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bakar\Desktop\workspace\sts\dw_tobe\sonic\sonic-common\src\main\resources\properties\"/>
    </mc:Choice>
  </mc:AlternateContent>
  <xr:revisionPtr revIDLastSave="0" documentId="13_ncr:1_{DF45344D-6B2A-440A-A354-004677ECCB6A}" xr6:coauthVersionLast="47" xr6:coauthVersionMax="47" xr10:uidLastSave="{00000000-0000-0000-0000-000000000000}"/>
  <bookViews>
    <workbookView xWindow="37920" yWindow="5400" windowWidth="31575" windowHeight="15600" activeTab="1" xr2:uid="{00000000-000D-0000-FFFF-FFFF00000000}"/>
  </bookViews>
  <sheets>
    <sheet name="에러코드" sheetId="1" r:id="rId1"/>
    <sheet name="다국어" sheetId="6" r:id="rId2"/>
    <sheet name="주문_에러코드" sheetId="7" r:id="rId3"/>
    <sheet name="온라인추모_참고용" sheetId="5" r:id="rId4"/>
    <sheet name="HTTP_STATUS" sheetId="3" r:id="rId5"/>
    <sheet name="Naver_Respons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2" i="7" l="1"/>
  <c r="G342" i="7"/>
  <c r="N342" i="7" s="1"/>
  <c r="H341" i="7"/>
  <c r="G341" i="7"/>
  <c r="N341" i="7" s="1"/>
  <c r="H340" i="7"/>
  <c r="G340" i="7"/>
  <c r="N340" i="7" s="1"/>
  <c r="Q149" i="5"/>
  <c r="M149" i="5"/>
  <c r="K149" i="5"/>
  <c r="J149" i="5"/>
  <c r="Q148" i="5"/>
  <c r="M148" i="5"/>
  <c r="K148" i="5"/>
  <c r="J148" i="5"/>
  <c r="Q147" i="5"/>
  <c r="M147" i="5"/>
  <c r="K147" i="5"/>
  <c r="J147" i="5"/>
  <c r="Q146" i="5"/>
  <c r="M146" i="5"/>
  <c r="K146" i="5"/>
  <c r="J146" i="5"/>
  <c r="Q145" i="5"/>
  <c r="M145" i="5"/>
  <c r="K145" i="5"/>
  <c r="J145" i="5"/>
  <c r="Q144" i="5"/>
  <c r="M144" i="5"/>
  <c r="K144" i="5"/>
  <c r="J144" i="5"/>
  <c r="Q143" i="5"/>
  <c r="M143" i="5"/>
  <c r="K143" i="5"/>
  <c r="J143" i="5"/>
  <c r="Q142" i="5"/>
  <c r="M142" i="5"/>
  <c r="K142" i="5"/>
  <c r="J142" i="5"/>
  <c r="Q141" i="5"/>
  <c r="M141" i="5"/>
  <c r="K141" i="5"/>
  <c r="J141" i="5"/>
  <c r="Q140" i="5"/>
  <c r="M140" i="5"/>
  <c r="K140" i="5"/>
  <c r="J140" i="5"/>
  <c r="Q139" i="5"/>
  <c r="M139" i="5"/>
  <c r="K139" i="5"/>
  <c r="J139" i="5"/>
  <c r="Q138" i="5"/>
  <c r="M138" i="5"/>
  <c r="K138" i="5"/>
  <c r="J138" i="5"/>
  <c r="Q137" i="5"/>
  <c r="M137" i="5"/>
  <c r="K137" i="5"/>
  <c r="J137" i="5"/>
  <c r="Q136" i="5"/>
  <c r="M136" i="5"/>
  <c r="K136" i="5"/>
  <c r="J136" i="5"/>
  <c r="Q135" i="5"/>
  <c r="M135" i="5"/>
  <c r="K135" i="5"/>
  <c r="J135" i="5"/>
  <c r="Q134" i="5"/>
  <c r="M134" i="5"/>
  <c r="K134" i="5"/>
  <c r="J134" i="5"/>
  <c r="Q133" i="5"/>
  <c r="M133" i="5"/>
  <c r="K133" i="5"/>
  <c r="J133" i="5"/>
  <c r="Q132" i="5"/>
  <c r="M132" i="5"/>
  <c r="K132" i="5"/>
  <c r="J132" i="5"/>
  <c r="Q131" i="5"/>
  <c r="M131" i="5"/>
  <c r="K131" i="5"/>
  <c r="J131" i="5"/>
  <c r="Q130" i="5"/>
  <c r="M130" i="5"/>
  <c r="K130" i="5"/>
  <c r="J130" i="5"/>
  <c r="Q129" i="5"/>
  <c r="M129" i="5"/>
  <c r="K129" i="5"/>
  <c r="J129" i="5"/>
  <c r="Q128" i="5"/>
  <c r="M128" i="5"/>
  <c r="K128" i="5"/>
  <c r="J128" i="5"/>
  <c r="Q127" i="5"/>
  <c r="M127" i="5"/>
  <c r="K127" i="5"/>
  <c r="J127" i="5"/>
  <c r="Q126" i="5"/>
  <c r="M126" i="5"/>
  <c r="K126" i="5"/>
  <c r="J126" i="5"/>
  <c r="Q125" i="5"/>
  <c r="M125" i="5"/>
  <c r="K125" i="5"/>
  <c r="J125" i="5"/>
  <c r="Q124" i="5"/>
  <c r="M124" i="5"/>
  <c r="K124" i="5"/>
  <c r="J124" i="5"/>
  <c r="Q123" i="5"/>
  <c r="M123" i="5"/>
  <c r="K123" i="5"/>
  <c r="J123" i="5"/>
  <c r="Q122" i="5"/>
  <c r="M122" i="5"/>
  <c r="K122" i="5"/>
  <c r="J122" i="5"/>
  <c r="Q121" i="5"/>
  <c r="M121" i="5"/>
  <c r="K121" i="5"/>
  <c r="J121" i="5"/>
  <c r="Q120" i="5"/>
  <c r="M120" i="5"/>
  <c r="K120" i="5"/>
  <c r="J120" i="5"/>
  <c r="Q119" i="5"/>
  <c r="M119" i="5"/>
  <c r="K119" i="5"/>
  <c r="J119" i="5"/>
  <c r="Q118" i="5"/>
  <c r="M118" i="5"/>
  <c r="K118" i="5"/>
  <c r="J118" i="5"/>
  <c r="Q117" i="5"/>
  <c r="M117" i="5"/>
  <c r="K117" i="5"/>
  <c r="J117" i="5"/>
  <c r="Q116" i="5"/>
  <c r="M116" i="5"/>
  <c r="K116" i="5"/>
  <c r="J116" i="5"/>
  <c r="Q115" i="5"/>
  <c r="M115" i="5"/>
  <c r="K115" i="5"/>
  <c r="J115" i="5"/>
  <c r="Q114" i="5"/>
  <c r="M114" i="5"/>
  <c r="K114" i="5"/>
  <c r="J114" i="5"/>
  <c r="Q113" i="5"/>
  <c r="M113" i="5"/>
  <c r="K113" i="5"/>
  <c r="J113" i="5"/>
  <c r="Q112" i="5"/>
  <c r="M112" i="5"/>
  <c r="K112" i="5"/>
  <c r="J112" i="5"/>
  <c r="Q111" i="5"/>
  <c r="M111" i="5"/>
  <c r="K111" i="5"/>
  <c r="J111" i="5"/>
  <c r="Q110" i="5"/>
  <c r="M110" i="5"/>
  <c r="K110" i="5"/>
  <c r="J110" i="5"/>
  <c r="Q109" i="5"/>
  <c r="M109" i="5"/>
  <c r="K109" i="5"/>
  <c r="J109" i="5"/>
  <c r="Q108" i="5"/>
  <c r="M108" i="5"/>
  <c r="K108" i="5"/>
  <c r="J108" i="5"/>
  <c r="Q107" i="5"/>
  <c r="M107" i="5"/>
  <c r="K107" i="5"/>
  <c r="J107" i="5"/>
  <c r="Q106" i="5"/>
  <c r="M106" i="5"/>
  <c r="K106" i="5"/>
  <c r="J106" i="5"/>
  <c r="Q105" i="5"/>
  <c r="M105" i="5"/>
  <c r="K105" i="5"/>
  <c r="J105" i="5"/>
  <c r="Q104" i="5"/>
  <c r="M104" i="5"/>
  <c r="K104" i="5"/>
  <c r="J104" i="5"/>
  <c r="Q103" i="5"/>
  <c r="M103" i="5"/>
  <c r="K103" i="5"/>
  <c r="J103" i="5"/>
  <c r="Q102" i="5"/>
  <c r="M102" i="5"/>
  <c r="K102" i="5"/>
  <c r="J102" i="5"/>
  <c r="Q101" i="5"/>
  <c r="M101" i="5"/>
  <c r="K101" i="5"/>
  <c r="J101" i="5"/>
  <c r="Q100" i="5"/>
  <c r="M100" i="5"/>
  <c r="K100" i="5"/>
  <c r="J100" i="5"/>
  <c r="Q99" i="5"/>
  <c r="M99" i="5"/>
  <c r="K99" i="5"/>
  <c r="J99" i="5"/>
  <c r="Q98" i="5"/>
  <c r="M98" i="5"/>
  <c r="K98" i="5"/>
  <c r="J98" i="5"/>
  <c r="Q97" i="5"/>
  <c r="M97" i="5"/>
  <c r="K97" i="5"/>
  <c r="J97" i="5"/>
  <c r="Q96" i="5"/>
  <c r="M96" i="5"/>
  <c r="K96" i="5"/>
  <c r="J96" i="5"/>
  <c r="Q95" i="5"/>
  <c r="M95" i="5"/>
  <c r="K95" i="5"/>
  <c r="J95" i="5"/>
  <c r="Q94" i="5"/>
  <c r="M94" i="5"/>
  <c r="K94" i="5"/>
  <c r="J94" i="5"/>
  <c r="Q93" i="5"/>
  <c r="M93" i="5"/>
  <c r="K93" i="5"/>
  <c r="J93" i="5"/>
  <c r="Q92" i="5"/>
  <c r="M92" i="5"/>
  <c r="K92" i="5"/>
  <c r="J92" i="5"/>
  <c r="Q91" i="5"/>
  <c r="M91" i="5"/>
  <c r="K91" i="5"/>
  <c r="J91" i="5"/>
  <c r="Q90" i="5"/>
  <c r="M90" i="5"/>
  <c r="K90" i="5"/>
  <c r="J90" i="5"/>
  <c r="Q89" i="5"/>
  <c r="M89" i="5"/>
  <c r="K89" i="5"/>
  <c r="J89" i="5"/>
  <c r="Q88" i="5"/>
  <c r="M88" i="5"/>
  <c r="K88" i="5"/>
  <c r="J88" i="5"/>
  <c r="Q87" i="5"/>
  <c r="M87" i="5"/>
  <c r="K87" i="5"/>
  <c r="J87" i="5"/>
  <c r="Q86" i="5"/>
  <c r="M86" i="5"/>
  <c r="K86" i="5"/>
  <c r="J86" i="5"/>
  <c r="Q85" i="5"/>
  <c r="M85" i="5"/>
  <c r="K85" i="5"/>
  <c r="J85" i="5"/>
  <c r="Q84" i="5"/>
  <c r="M84" i="5"/>
  <c r="K84" i="5"/>
  <c r="J84" i="5"/>
  <c r="Q83" i="5"/>
  <c r="M83" i="5"/>
  <c r="K83" i="5"/>
  <c r="J83" i="5"/>
  <c r="Q82" i="5"/>
  <c r="M82" i="5"/>
  <c r="K82" i="5"/>
  <c r="J82" i="5"/>
  <c r="Q81" i="5"/>
  <c r="M81" i="5"/>
  <c r="K81" i="5"/>
  <c r="J81" i="5"/>
  <c r="K80" i="5"/>
  <c r="J80" i="5"/>
  <c r="Q80" i="5" s="1"/>
  <c r="K79" i="5"/>
  <c r="J79" i="5"/>
  <c r="Q79" i="5" s="1"/>
  <c r="K78" i="5"/>
  <c r="J78" i="5"/>
  <c r="Q78" i="5" s="1"/>
  <c r="K77" i="5"/>
  <c r="J77" i="5"/>
  <c r="Q76" i="5"/>
  <c r="M76" i="5"/>
  <c r="K76" i="5"/>
  <c r="J76" i="5"/>
  <c r="Q75" i="5"/>
  <c r="M75" i="5"/>
  <c r="K75" i="5"/>
  <c r="J75" i="5"/>
  <c r="Q74" i="5"/>
  <c r="M74" i="5"/>
  <c r="K74" i="5"/>
  <c r="J74" i="5"/>
  <c r="Q73" i="5"/>
  <c r="M73" i="5"/>
  <c r="K73" i="5"/>
  <c r="J73" i="5"/>
  <c r="K72" i="5"/>
  <c r="J72" i="5"/>
  <c r="Q71" i="5"/>
  <c r="M71" i="5"/>
  <c r="K71" i="5"/>
  <c r="J71" i="5"/>
  <c r="Q70" i="5"/>
  <c r="M70" i="5"/>
  <c r="K70" i="5"/>
  <c r="J70" i="5"/>
  <c r="K69" i="5"/>
  <c r="J69" i="5"/>
  <c r="Q68" i="5"/>
  <c r="M68" i="5"/>
  <c r="K68" i="5"/>
  <c r="J68" i="5"/>
  <c r="Q67" i="5"/>
  <c r="M67" i="5"/>
  <c r="K67" i="5"/>
  <c r="J67" i="5"/>
  <c r="Q66" i="5"/>
  <c r="M66" i="5"/>
  <c r="K66" i="5"/>
  <c r="J66" i="5"/>
  <c r="K65" i="5"/>
  <c r="J65" i="5"/>
  <c r="Q64" i="5"/>
  <c r="M64" i="5"/>
  <c r="K64" i="5"/>
  <c r="J64" i="5"/>
  <c r="K63" i="5"/>
  <c r="J63" i="5"/>
  <c r="Q62" i="5"/>
  <c r="M62" i="5"/>
  <c r="K62" i="5"/>
  <c r="J62" i="5"/>
  <c r="Q61" i="5"/>
  <c r="M61" i="5"/>
  <c r="K61" i="5"/>
  <c r="J61" i="5"/>
  <c r="Q60" i="5"/>
  <c r="M60" i="5"/>
  <c r="K60" i="5"/>
  <c r="J60" i="5"/>
  <c r="K59" i="5"/>
  <c r="J59" i="5"/>
  <c r="K58" i="5"/>
  <c r="J58" i="5"/>
  <c r="Q58" i="5" s="1"/>
  <c r="K57" i="5"/>
  <c r="J57" i="5"/>
  <c r="K56" i="5"/>
  <c r="J56" i="5"/>
  <c r="K55" i="5"/>
  <c r="J55" i="5"/>
  <c r="Q55" i="5" s="1"/>
  <c r="K54" i="5"/>
  <c r="J54" i="5"/>
  <c r="Q54" i="5" s="1"/>
  <c r="Q53" i="5"/>
  <c r="M53" i="5"/>
  <c r="K53" i="5"/>
  <c r="J53" i="5"/>
  <c r="Q52" i="5"/>
  <c r="M52" i="5"/>
  <c r="K52" i="5"/>
  <c r="J52" i="5"/>
  <c r="K51" i="5"/>
  <c r="J51" i="5"/>
  <c r="Q51" i="5" s="1"/>
  <c r="K50" i="5"/>
  <c r="J50" i="5"/>
  <c r="M50" i="5" s="1"/>
  <c r="K49" i="5"/>
  <c r="J49" i="5"/>
  <c r="K48" i="5"/>
  <c r="J48" i="5"/>
  <c r="Q48" i="5" s="1"/>
  <c r="Q47" i="5"/>
  <c r="M47" i="5"/>
  <c r="K47" i="5"/>
  <c r="J47" i="5"/>
  <c r="Q46" i="5"/>
  <c r="M46" i="5"/>
  <c r="K46" i="5"/>
  <c r="J46" i="5"/>
  <c r="Q45" i="5"/>
  <c r="M45" i="5"/>
  <c r="K45" i="5"/>
  <c r="J45" i="5"/>
  <c r="K44" i="5"/>
  <c r="J44" i="5"/>
  <c r="Q44" i="5" s="1"/>
  <c r="Q43" i="5"/>
  <c r="M43" i="5"/>
  <c r="K43" i="5"/>
  <c r="J43" i="5"/>
  <c r="Q42" i="5"/>
  <c r="M42" i="5"/>
  <c r="K42" i="5"/>
  <c r="J42" i="5"/>
  <c r="Q41" i="5"/>
  <c r="M41" i="5"/>
  <c r="K41" i="5"/>
  <c r="J41" i="5"/>
  <c r="Q40" i="5"/>
  <c r="M40" i="5"/>
  <c r="K40" i="5"/>
  <c r="J40" i="5"/>
  <c r="Q39" i="5"/>
  <c r="M39" i="5"/>
  <c r="K39" i="5"/>
  <c r="J39" i="5"/>
  <c r="K38" i="5"/>
  <c r="J38" i="5"/>
  <c r="K37" i="5"/>
  <c r="J37" i="5"/>
  <c r="K36" i="5"/>
  <c r="J36" i="5"/>
  <c r="Q36" i="5" s="1"/>
  <c r="K35" i="5"/>
  <c r="J35" i="5"/>
  <c r="Q35" i="5" s="1"/>
  <c r="K34" i="5"/>
  <c r="J34" i="5"/>
  <c r="Q34" i="5" s="1"/>
  <c r="K33" i="5"/>
  <c r="J33" i="5"/>
  <c r="K31" i="5"/>
  <c r="J31" i="5"/>
  <c r="Q31" i="5" s="1"/>
  <c r="Q30" i="5"/>
  <c r="M30" i="5"/>
  <c r="K30" i="5"/>
  <c r="J30" i="5"/>
  <c r="Q29" i="5"/>
  <c r="M29" i="5"/>
  <c r="K29" i="5"/>
  <c r="J29" i="5"/>
  <c r="Q28" i="5"/>
  <c r="M28" i="5"/>
  <c r="K28" i="5"/>
  <c r="J28" i="5"/>
  <c r="K27" i="5"/>
  <c r="J27" i="5"/>
  <c r="Q27" i="5" s="1"/>
  <c r="K26" i="5"/>
  <c r="Q26" i="5" s="1"/>
  <c r="J26" i="5"/>
  <c r="Q25" i="5"/>
  <c r="M25" i="5"/>
  <c r="K25" i="5"/>
  <c r="J25" i="5"/>
  <c r="K24" i="5"/>
  <c r="J24" i="5"/>
  <c r="Q23" i="5"/>
  <c r="M23" i="5"/>
  <c r="K23" i="5"/>
  <c r="J23" i="5"/>
  <c r="Q22" i="5"/>
  <c r="M22" i="5"/>
  <c r="K22" i="5"/>
  <c r="J22" i="5"/>
  <c r="Q21" i="5"/>
  <c r="M21" i="5"/>
  <c r="K21" i="5"/>
  <c r="J21" i="5"/>
  <c r="Q20" i="5"/>
  <c r="M20" i="5"/>
  <c r="K20" i="5"/>
  <c r="J20" i="5"/>
  <c r="Q19" i="5"/>
  <c r="M19" i="5"/>
  <c r="K19" i="5"/>
  <c r="J19" i="5"/>
  <c r="Q18" i="5"/>
  <c r="M18" i="5"/>
  <c r="K18" i="5"/>
  <c r="J18" i="5"/>
  <c r="Q17" i="5"/>
  <c r="M17" i="5"/>
  <c r="K17" i="5"/>
  <c r="J17" i="5"/>
  <c r="K16" i="5"/>
  <c r="J16" i="5"/>
  <c r="K15" i="5"/>
  <c r="J15" i="5"/>
  <c r="K14" i="5"/>
  <c r="J14" i="5"/>
  <c r="K13" i="5"/>
  <c r="J13" i="5"/>
  <c r="Q13" i="5" s="1"/>
  <c r="K12" i="5"/>
  <c r="J12" i="5"/>
  <c r="K11" i="5"/>
  <c r="J11" i="5"/>
  <c r="Q11" i="5" s="1"/>
  <c r="K10" i="5"/>
  <c r="J10" i="5"/>
  <c r="M10" i="5" s="1"/>
  <c r="K9" i="5"/>
  <c r="J9" i="5"/>
  <c r="K8" i="5"/>
  <c r="J8" i="5"/>
  <c r="Q7" i="5"/>
  <c r="M7" i="5"/>
  <c r="K7" i="5"/>
  <c r="J7" i="5"/>
  <c r="K6" i="5"/>
  <c r="J6" i="5"/>
  <c r="K5" i="5"/>
  <c r="J5" i="5"/>
  <c r="M5" i="5" s="1"/>
  <c r="K4" i="5"/>
  <c r="J4" i="5"/>
  <c r="H339" i="7"/>
  <c r="G339" i="7"/>
  <c r="N339" i="7" s="1"/>
  <c r="H338" i="7"/>
  <c r="G338" i="7"/>
  <c r="N338" i="7" s="1"/>
  <c r="N337" i="7"/>
  <c r="J337" i="7"/>
  <c r="H337" i="7"/>
  <c r="G337" i="7"/>
  <c r="H336" i="7"/>
  <c r="G336" i="7"/>
  <c r="H335" i="7"/>
  <c r="G335" i="7"/>
  <c r="N335" i="7" s="1"/>
  <c r="N334" i="7"/>
  <c r="J334" i="7"/>
  <c r="H334" i="7"/>
  <c r="G334" i="7"/>
  <c r="H333" i="7"/>
  <c r="G333" i="7"/>
  <c r="H332" i="7"/>
  <c r="G332" i="7"/>
  <c r="H331" i="7"/>
  <c r="G331" i="7"/>
  <c r="N331" i="7" s="1"/>
  <c r="H330" i="7"/>
  <c r="G330" i="7"/>
  <c r="N330" i="7" s="1"/>
  <c r="H329" i="7"/>
  <c r="G329" i="7"/>
  <c r="N329" i="7" s="1"/>
  <c r="H328" i="7"/>
  <c r="G328" i="7"/>
  <c r="N327" i="7"/>
  <c r="J327" i="7"/>
  <c r="H327" i="7"/>
  <c r="G327" i="7"/>
  <c r="H326" i="7"/>
  <c r="G326" i="7"/>
  <c r="N326" i="7" s="1"/>
  <c r="N325" i="7"/>
  <c r="J325" i="7"/>
  <c r="H325" i="7"/>
  <c r="G325" i="7"/>
  <c r="H324" i="7"/>
  <c r="G324" i="7"/>
  <c r="H323" i="7"/>
  <c r="G323" i="7"/>
  <c r="J323" i="7" s="1"/>
  <c r="N322" i="7"/>
  <c r="J322" i="7"/>
  <c r="H322" i="7"/>
  <c r="G322" i="7"/>
  <c r="H321" i="7"/>
  <c r="G321" i="7"/>
  <c r="J321" i="7" s="1"/>
  <c r="H320" i="7"/>
  <c r="G320" i="7"/>
  <c r="H319" i="7"/>
  <c r="G319" i="7"/>
  <c r="H318" i="7"/>
  <c r="G318" i="7"/>
  <c r="N318" i="7" s="1"/>
  <c r="N317" i="7"/>
  <c r="J317" i="7"/>
  <c r="H317" i="7"/>
  <c r="G317" i="7"/>
  <c r="H316" i="7"/>
  <c r="G316" i="7"/>
  <c r="H315" i="7"/>
  <c r="G315" i="7"/>
  <c r="N315" i="7" s="1"/>
  <c r="H314" i="7"/>
  <c r="G314" i="7"/>
  <c r="H313" i="7"/>
  <c r="G313" i="7"/>
  <c r="N313" i="7" s="1"/>
  <c r="H312" i="7"/>
  <c r="G312" i="7"/>
  <c r="N311" i="7"/>
  <c r="J311" i="7"/>
  <c r="H311" i="7"/>
  <c r="G311" i="7"/>
  <c r="H310" i="7"/>
  <c r="G310" i="7"/>
  <c r="H309" i="7"/>
  <c r="G309" i="7"/>
  <c r="H308" i="7"/>
  <c r="G308" i="7"/>
  <c r="H307" i="7"/>
  <c r="G307" i="7"/>
  <c r="N307" i="7" s="1"/>
  <c r="H306" i="7"/>
  <c r="G306" i="7"/>
  <c r="N306" i="7" s="1"/>
  <c r="H305" i="7"/>
  <c r="G305" i="7"/>
  <c r="J305" i="7" s="1"/>
  <c r="H304" i="7"/>
  <c r="G304" i="7"/>
  <c r="H303" i="7"/>
  <c r="G303" i="7"/>
  <c r="N303" i="7" s="1"/>
  <c r="N302" i="7"/>
  <c r="J302" i="7"/>
  <c r="H302" i="7"/>
  <c r="G302" i="7"/>
  <c r="H301" i="7"/>
  <c r="G301" i="7"/>
  <c r="H300" i="7"/>
  <c r="G300" i="7"/>
  <c r="H299" i="7"/>
  <c r="G299" i="7"/>
  <c r="N299" i="7" s="1"/>
  <c r="H298" i="7"/>
  <c r="G298" i="7"/>
  <c r="N298" i="7" s="1"/>
  <c r="H297" i="7"/>
  <c r="G297" i="7"/>
  <c r="N297" i="7" s="1"/>
  <c r="H296" i="7"/>
  <c r="G296" i="7"/>
  <c r="H295" i="7"/>
  <c r="G295" i="7"/>
  <c r="N295" i="7" s="1"/>
  <c r="H294" i="7"/>
  <c r="G294" i="7"/>
  <c r="N294" i="7" s="1"/>
  <c r="N293" i="7"/>
  <c r="J293" i="7"/>
  <c r="H293" i="7"/>
  <c r="G293" i="7"/>
  <c r="H292" i="7"/>
  <c r="G292" i="7"/>
  <c r="N291" i="7"/>
  <c r="J291" i="7"/>
  <c r="H291" i="7"/>
  <c r="G291" i="7"/>
  <c r="H290" i="7"/>
  <c r="G290" i="7"/>
  <c r="J290" i="7" s="1"/>
  <c r="H289" i="7"/>
  <c r="G289" i="7"/>
  <c r="H288" i="7"/>
  <c r="G288" i="7"/>
  <c r="H287" i="7"/>
  <c r="G287" i="7"/>
  <c r="N286" i="7"/>
  <c r="J286" i="7"/>
  <c r="H286" i="7"/>
  <c r="G286" i="7"/>
  <c r="H285" i="7"/>
  <c r="G285" i="7"/>
  <c r="J285" i="7" s="1"/>
  <c r="H284" i="7"/>
  <c r="G284" i="7"/>
  <c r="H283" i="7"/>
  <c r="G283" i="7"/>
  <c r="N283" i="7" s="1"/>
  <c r="H282" i="7"/>
  <c r="G282" i="7"/>
  <c r="N282" i="7" s="1"/>
  <c r="N281" i="7"/>
  <c r="J281" i="7"/>
  <c r="H281" i="7"/>
  <c r="G281" i="7"/>
  <c r="H280" i="7"/>
  <c r="G280" i="7"/>
  <c r="N279" i="7"/>
  <c r="J279" i="7"/>
  <c r="H279" i="7"/>
  <c r="G279" i="7"/>
  <c r="H278" i="7"/>
  <c r="G278" i="7"/>
  <c r="H277" i="7"/>
  <c r="G277" i="7"/>
  <c r="N277" i="7" s="1"/>
  <c r="H276" i="7"/>
  <c r="G276" i="7"/>
  <c r="H275" i="7"/>
  <c r="G275" i="7"/>
  <c r="N275" i="7" s="1"/>
  <c r="H274" i="7"/>
  <c r="G274" i="7"/>
  <c r="N274" i="7" s="1"/>
  <c r="H273" i="7"/>
  <c r="G273" i="7"/>
  <c r="H272" i="7"/>
  <c r="G272" i="7"/>
  <c r="H271" i="7"/>
  <c r="G271" i="7"/>
  <c r="J271" i="7" s="1"/>
  <c r="N270" i="7"/>
  <c r="J270" i="7"/>
  <c r="H270" i="7"/>
  <c r="G270" i="7"/>
  <c r="H269" i="7"/>
  <c r="G269" i="7"/>
  <c r="H268" i="7"/>
  <c r="G268" i="7"/>
  <c r="J267" i="7"/>
  <c r="H267" i="7"/>
  <c r="G267" i="7"/>
  <c r="N267" i="7" s="1"/>
  <c r="H266" i="7"/>
  <c r="G266" i="7"/>
  <c r="N266" i="7" s="1"/>
  <c r="H265" i="7"/>
  <c r="G265" i="7"/>
  <c r="N265" i="7" s="1"/>
  <c r="H264" i="7"/>
  <c r="G264" i="7"/>
  <c r="H263" i="7"/>
  <c r="G263" i="7"/>
  <c r="N263" i="7" s="1"/>
  <c r="H262" i="7"/>
  <c r="G262" i="7"/>
  <c r="N262" i="7" s="1"/>
  <c r="N261" i="7"/>
  <c r="J261" i="7"/>
  <c r="H261" i="7"/>
  <c r="G261" i="7"/>
  <c r="H260" i="7"/>
  <c r="G260" i="7"/>
  <c r="H259" i="7"/>
  <c r="G259" i="7"/>
  <c r="J259" i="7" s="1"/>
  <c r="H258" i="7"/>
  <c r="G258" i="7"/>
  <c r="H257" i="7"/>
  <c r="G257" i="7"/>
  <c r="N257" i="7" s="1"/>
  <c r="H256" i="7"/>
  <c r="G256" i="7"/>
  <c r="H255" i="7"/>
  <c r="G255" i="7"/>
  <c r="H254" i="7"/>
  <c r="G254" i="7"/>
  <c r="J254" i="7" s="1"/>
  <c r="H253" i="7"/>
  <c r="G253" i="7"/>
  <c r="H252" i="7"/>
  <c r="G252" i="7"/>
  <c r="H251" i="7"/>
  <c r="G251" i="7"/>
  <c r="N251" i="7" s="1"/>
  <c r="N250" i="7"/>
  <c r="J250" i="7"/>
  <c r="H250" i="7"/>
  <c r="G250" i="7"/>
  <c r="H249" i="7"/>
  <c r="G249" i="7"/>
  <c r="J249" i="7" s="1"/>
  <c r="H248" i="7"/>
  <c r="G248" i="7"/>
  <c r="N247" i="7"/>
  <c r="J247" i="7"/>
  <c r="H247" i="7"/>
  <c r="G247" i="7"/>
  <c r="H246" i="7"/>
  <c r="G246" i="7"/>
  <c r="N245" i="7"/>
  <c r="J245" i="7"/>
  <c r="H245" i="7"/>
  <c r="G245" i="7"/>
  <c r="H244" i="7"/>
  <c r="G244" i="7"/>
  <c r="H243" i="7"/>
  <c r="G243" i="7"/>
  <c r="N243" i="7" s="1"/>
  <c r="H242" i="7"/>
  <c r="G242" i="7"/>
  <c r="N242" i="7" s="1"/>
  <c r="H241" i="7"/>
  <c r="G241" i="7"/>
  <c r="N241" i="7" s="1"/>
  <c r="H240" i="7"/>
  <c r="G240" i="7"/>
  <c r="H239" i="7"/>
  <c r="G239" i="7"/>
  <c r="N239" i="7" s="1"/>
  <c r="N238" i="7"/>
  <c r="J238" i="7"/>
  <c r="H238" i="7"/>
  <c r="G238" i="7"/>
  <c r="H237" i="7"/>
  <c r="G237" i="7"/>
  <c r="H236" i="7"/>
  <c r="G236" i="7"/>
  <c r="H235" i="7"/>
  <c r="G235" i="7"/>
  <c r="N235" i="7" s="1"/>
  <c r="H234" i="7"/>
  <c r="G234" i="7"/>
  <c r="N234" i="7" s="1"/>
  <c r="H233" i="7"/>
  <c r="G233" i="7"/>
  <c r="H232" i="7"/>
  <c r="G232" i="7"/>
  <c r="H231" i="7"/>
  <c r="G231" i="7"/>
  <c r="N231" i="7" s="1"/>
  <c r="H230" i="7"/>
  <c r="J230" i="7" s="1"/>
  <c r="G230" i="7"/>
  <c r="N229" i="7"/>
  <c r="J229" i="7"/>
  <c r="H229" i="7"/>
  <c r="G229" i="7"/>
  <c r="H228" i="7"/>
  <c r="G228" i="7"/>
  <c r="H227" i="7"/>
  <c r="G227" i="7"/>
  <c r="H226" i="7"/>
  <c r="G226" i="7"/>
  <c r="N226" i="7" s="1"/>
  <c r="N225" i="7"/>
  <c r="J225" i="7"/>
  <c r="H225" i="7"/>
  <c r="G225" i="7"/>
  <c r="H224" i="7"/>
  <c r="G224" i="7"/>
  <c r="H223" i="7"/>
  <c r="G223" i="7"/>
  <c r="H222" i="7"/>
  <c r="G222" i="7"/>
  <c r="H221" i="7"/>
  <c r="G221" i="7"/>
  <c r="N221" i="7" s="1"/>
  <c r="H220" i="7"/>
  <c r="J220" i="7" s="1"/>
  <c r="G220" i="7"/>
  <c r="H219" i="7"/>
  <c r="G219" i="7"/>
  <c r="H218" i="7"/>
  <c r="G218" i="7"/>
  <c r="N218" i="7" s="1"/>
  <c r="H217" i="7"/>
  <c r="G217" i="7"/>
  <c r="N217" i="7" s="1"/>
  <c r="H216" i="7"/>
  <c r="G216" i="7"/>
  <c r="N216" i="7" s="1"/>
  <c r="H215" i="7"/>
  <c r="G215" i="7"/>
  <c r="N215" i="7" s="1"/>
  <c r="H214" i="7"/>
  <c r="G214" i="7"/>
  <c r="N214" i="7" s="1"/>
  <c r="H213" i="7"/>
  <c r="G213" i="7"/>
  <c r="N213" i="7" s="1"/>
  <c r="H212" i="7"/>
  <c r="G212" i="7"/>
  <c r="N211" i="7"/>
  <c r="J211" i="7"/>
  <c r="H211" i="7"/>
  <c r="G211" i="7"/>
  <c r="J210" i="7"/>
  <c r="H210" i="7"/>
  <c r="G210" i="7"/>
  <c r="N210" i="7" s="1"/>
  <c r="H209" i="7"/>
  <c r="G209" i="7"/>
  <c r="J209" i="7" s="1"/>
  <c r="H208" i="7"/>
  <c r="G208" i="7"/>
  <c r="N208" i="7" s="1"/>
  <c r="N207" i="7"/>
  <c r="J207" i="7"/>
  <c r="H207" i="7"/>
  <c r="G207" i="7"/>
  <c r="H206" i="7"/>
  <c r="G206" i="7"/>
  <c r="N205" i="7"/>
  <c r="H205" i="7"/>
  <c r="G205" i="7"/>
  <c r="J205" i="7" s="1"/>
  <c r="H204" i="7"/>
  <c r="G204" i="7"/>
  <c r="N204" i="7" s="1"/>
  <c r="H203" i="7"/>
  <c r="G203" i="7"/>
  <c r="H202" i="7"/>
  <c r="G202" i="7"/>
  <c r="H201" i="7"/>
  <c r="G201" i="7"/>
  <c r="J201" i="7" s="1"/>
  <c r="H200" i="7"/>
  <c r="G200" i="7"/>
  <c r="N200" i="7" s="1"/>
  <c r="H199" i="7"/>
  <c r="G199" i="7"/>
  <c r="N199" i="7" s="1"/>
  <c r="H198" i="7"/>
  <c r="G198" i="7"/>
  <c r="N198" i="7" s="1"/>
  <c r="H197" i="7"/>
  <c r="G197" i="7"/>
  <c r="N197" i="7" s="1"/>
  <c r="H196" i="7"/>
  <c r="G196" i="7"/>
  <c r="N196" i="7" s="1"/>
  <c r="H195" i="7"/>
  <c r="G195" i="7"/>
  <c r="N195" i="7" s="1"/>
  <c r="N194" i="7"/>
  <c r="J194" i="7"/>
  <c r="H194" i="7"/>
  <c r="G194" i="7"/>
  <c r="H193" i="7"/>
  <c r="G193" i="7"/>
  <c r="N193" i="7" s="1"/>
  <c r="H192" i="7"/>
  <c r="G192" i="7"/>
  <c r="N192" i="7" s="1"/>
  <c r="N191" i="7"/>
  <c r="J191" i="7"/>
  <c r="H191" i="7"/>
  <c r="G191" i="7"/>
  <c r="N190" i="7"/>
  <c r="J190" i="7"/>
  <c r="H190" i="7"/>
  <c r="G190" i="7"/>
  <c r="H189" i="7"/>
  <c r="G189" i="7"/>
  <c r="H188" i="7"/>
  <c r="G188" i="7"/>
  <c r="N188" i="7" s="1"/>
  <c r="H187" i="7"/>
  <c r="G187" i="7"/>
  <c r="N187" i="7" s="1"/>
  <c r="N186" i="7"/>
  <c r="H186" i="7"/>
  <c r="J186" i="7" s="1"/>
  <c r="G186" i="7"/>
  <c r="H185" i="7"/>
  <c r="G185" i="7"/>
  <c r="H184" i="7"/>
  <c r="G184" i="7"/>
  <c r="N184" i="7" s="1"/>
  <c r="N183" i="7"/>
  <c r="H183" i="7"/>
  <c r="G183" i="7"/>
  <c r="J183" i="7" s="1"/>
  <c r="H182" i="7"/>
  <c r="G182" i="7"/>
  <c r="N182" i="7" s="1"/>
  <c r="H181" i="7"/>
  <c r="G181" i="7"/>
  <c r="N181" i="7" s="1"/>
  <c r="H180" i="7"/>
  <c r="G180" i="7"/>
  <c r="N180" i="7" s="1"/>
  <c r="H179" i="7"/>
  <c r="G179" i="7"/>
  <c r="H178" i="7"/>
  <c r="N178" i="7" s="1"/>
  <c r="G178" i="7"/>
  <c r="N177" i="7"/>
  <c r="J177" i="7"/>
  <c r="H177" i="7"/>
  <c r="G177" i="7"/>
  <c r="H176" i="7"/>
  <c r="G176" i="7"/>
  <c r="H175" i="7"/>
  <c r="G175" i="7"/>
  <c r="N175" i="7" s="1"/>
  <c r="H174" i="7"/>
  <c r="G174" i="7"/>
  <c r="N174" i="7" s="1"/>
  <c r="N173" i="7"/>
  <c r="J173" i="7"/>
  <c r="H173" i="7"/>
  <c r="G173" i="7"/>
  <c r="H172" i="7"/>
  <c r="G172" i="7"/>
  <c r="H171" i="7"/>
  <c r="G171" i="7"/>
  <c r="N171" i="7" s="1"/>
  <c r="H170" i="7"/>
  <c r="G170" i="7"/>
  <c r="H169" i="7"/>
  <c r="N169" i="7" s="1"/>
  <c r="G169" i="7"/>
  <c r="H168" i="7"/>
  <c r="G168" i="7"/>
  <c r="N168" i="7" s="1"/>
  <c r="N167" i="7"/>
  <c r="H167" i="7"/>
  <c r="G167" i="7"/>
  <c r="J167" i="7" s="1"/>
  <c r="H166" i="7"/>
  <c r="G166" i="7"/>
  <c r="N166" i="7" s="1"/>
  <c r="H165" i="7"/>
  <c r="G165" i="7"/>
  <c r="N165" i="7" s="1"/>
  <c r="J164" i="7"/>
  <c r="H164" i="7"/>
  <c r="G164" i="7"/>
  <c r="N164" i="7" s="1"/>
  <c r="H163" i="7"/>
  <c r="J163" i="7" s="1"/>
  <c r="G163" i="7"/>
  <c r="H162" i="7"/>
  <c r="G162" i="7"/>
  <c r="N162" i="7" s="1"/>
  <c r="H161" i="7"/>
  <c r="G161" i="7"/>
  <c r="J160" i="7"/>
  <c r="H160" i="7"/>
  <c r="G160" i="7"/>
  <c r="H159" i="7"/>
  <c r="G159" i="7"/>
  <c r="N158" i="7"/>
  <c r="J158" i="7"/>
  <c r="H158" i="7"/>
  <c r="G158" i="7"/>
  <c r="H157" i="7"/>
  <c r="G157" i="7"/>
  <c r="J157" i="7" s="1"/>
  <c r="H156" i="7"/>
  <c r="J156" i="7" s="1"/>
  <c r="G156" i="7"/>
  <c r="H155" i="7"/>
  <c r="G155" i="7"/>
  <c r="H154" i="7"/>
  <c r="N154" i="7" s="1"/>
  <c r="G154" i="7"/>
  <c r="N153" i="7"/>
  <c r="H153" i="7"/>
  <c r="G153" i="7"/>
  <c r="J153" i="7" s="1"/>
  <c r="H152" i="7"/>
  <c r="G152" i="7"/>
  <c r="N152" i="7" s="1"/>
  <c r="H151" i="7"/>
  <c r="G151" i="7"/>
  <c r="N151" i="7" s="1"/>
  <c r="H150" i="7"/>
  <c r="G150" i="7"/>
  <c r="N150" i="7" s="1"/>
  <c r="H149" i="7"/>
  <c r="G149" i="7"/>
  <c r="N149" i="7" s="1"/>
  <c r="H148" i="7"/>
  <c r="G148" i="7"/>
  <c r="N148" i="7" s="1"/>
  <c r="N147" i="7"/>
  <c r="J147" i="7"/>
  <c r="H147" i="7"/>
  <c r="G147" i="7"/>
  <c r="H146" i="7"/>
  <c r="G146" i="7"/>
  <c r="H145" i="7"/>
  <c r="G145" i="7"/>
  <c r="N145" i="7" s="1"/>
  <c r="H144" i="7"/>
  <c r="J144" i="7" s="1"/>
  <c r="G144" i="7"/>
  <c r="N143" i="7"/>
  <c r="J143" i="7"/>
  <c r="H143" i="7"/>
  <c r="G143" i="7"/>
  <c r="H142" i="7"/>
  <c r="G142" i="7"/>
  <c r="N142" i="7" s="1"/>
  <c r="H141" i="7"/>
  <c r="G141" i="7"/>
  <c r="N141" i="7" s="1"/>
  <c r="H140" i="7"/>
  <c r="G140" i="7"/>
  <c r="N140" i="7" s="1"/>
  <c r="N139" i="7"/>
  <c r="H139" i="7"/>
  <c r="J139" i="7" s="1"/>
  <c r="G139" i="7"/>
  <c r="H138" i="7"/>
  <c r="G138" i="7"/>
  <c r="H137" i="7"/>
  <c r="G137" i="7"/>
  <c r="H136" i="7"/>
  <c r="G136" i="7"/>
  <c r="N136" i="7" s="1"/>
  <c r="H135" i="7"/>
  <c r="G135" i="7"/>
  <c r="N135" i="7" s="1"/>
  <c r="H134" i="7"/>
  <c r="G134" i="7"/>
  <c r="H133" i="7"/>
  <c r="G133" i="7"/>
  <c r="N133" i="7" s="1"/>
  <c r="H132" i="7"/>
  <c r="G132" i="7"/>
  <c r="H131" i="7"/>
  <c r="G131" i="7"/>
  <c r="N131" i="7" s="1"/>
  <c r="N130" i="7"/>
  <c r="J130" i="7"/>
  <c r="H130" i="7"/>
  <c r="G130" i="7"/>
  <c r="H129" i="7"/>
  <c r="G129" i="7"/>
  <c r="N129" i="7" s="1"/>
  <c r="H128" i="7"/>
  <c r="G128" i="7"/>
  <c r="N128" i="7" s="1"/>
  <c r="H127" i="7"/>
  <c r="G127" i="7"/>
  <c r="N127" i="7" s="1"/>
  <c r="N126" i="7"/>
  <c r="J126" i="7"/>
  <c r="H126" i="7"/>
  <c r="G126" i="7"/>
  <c r="H125" i="7"/>
  <c r="G125" i="7"/>
  <c r="N125" i="7" s="1"/>
  <c r="H124" i="7"/>
  <c r="G124" i="7"/>
  <c r="N124" i="7" s="1"/>
  <c r="H123" i="7"/>
  <c r="G123" i="7"/>
  <c r="H122" i="7"/>
  <c r="J122" i="7" s="1"/>
  <c r="G122" i="7"/>
  <c r="H121" i="7"/>
  <c r="G121" i="7"/>
  <c r="H120" i="7"/>
  <c r="G120" i="7"/>
  <c r="N120" i="7" s="1"/>
  <c r="H119" i="7"/>
  <c r="G119" i="7"/>
  <c r="N119" i="7" s="1"/>
  <c r="H118" i="7"/>
  <c r="G118" i="7"/>
  <c r="N118" i="7" s="1"/>
  <c r="H117" i="7"/>
  <c r="G117" i="7"/>
  <c r="H116" i="7"/>
  <c r="G116" i="7"/>
  <c r="N116" i="7" s="1"/>
  <c r="H115" i="7"/>
  <c r="G115" i="7"/>
  <c r="N115" i="7" s="1"/>
  <c r="H114" i="7"/>
  <c r="G114" i="7"/>
  <c r="J114" i="7" s="1"/>
  <c r="N113" i="7"/>
  <c r="J113" i="7"/>
  <c r="H113" i="7"/>
  <c r="G113" i="7"/>
  <c r="H112" i="7"/>
  <c r="G112" i="7"/>
  <c r="N112" i="7" s="1"/>
  <c r="N111" i="7"/>
  <c r="H111" i="7"/>
  <c r="G111" i="7"/>
  <c r="J111" i="7" s="1"/>
  <c r="H110" i="7"/>
  <c r="G110" i="7"/>
  <c r="N110" i="7" s="1"/>
  <c r="N109" i="7"/>
  <c r="J109" i="7"/>
  <c r="H109" i="7"/>
  <c r="G109" i="7"/>
  <c r="H108" i="7"/>
  <c r="G108" i="7"/>
  <c r="H107" i="7"/>
  <c r="J107" i="7" s="1"/>
  <c r="G107" i="7"/>
  <c r="H106" i="7"/>
  <c r="G106" i="7"/>
  <c r="N106" i="7" s="1"/>
  <c r="H105" i="7"/>
  <c r="J105" i="7" s="1"/>
  <c r="G105" i="7"/>
  <c r="H104" i="7"/>
  <c r="G104" i="7"/>
  <c r="H103" i="7"/>
  <c r="G103" i="7"/>
  <c r="N103" i="7" s="1"/>
  <c r="N102" i="7"/>
  <c r="H102" i="7"/>
  <c r="G102" i="7"/>
  <c r="J102" i="7" s="1"/>
  <c r="H101" i="7"/>
  <c r="G101" i="7"/>
  <c r="N101" i="7" s="1"/>
  <c r="J100" i="7"/>
  <c r="H100" i="7"/>
  <c r="G100" i="7"/>
  <c r="N100" i="7" s="1"/>
  <c r="H99" i="7"/>
  <c r="G99" i="7"/>
  <c r="J99" i="7" s="1"/>
  <c r="N98" i="7"/>
  <c r="J98" i="7"/>
  <c r="H98" i="7"/>
  <c r="G98" i="7"/>
  <c r="H97" i="7"/>
  <c r="G97" i="7"/>
  <c r="J97" i="7" s="1"/>
  <c r="J96" i="7"/>
  <c r="H96" i="7"/>
  <c r="G96" i="7"/>
  <c r="H95" i="7"/>
  <c r="G95" i="7"/>
  <c r="N95" i="7" s="1"/>
  <c r="H94" i="7"/>
  <c r="G94" i="7"/>
  <c r="J94" i="7" s="1"/>
  <c r="H93" i="7"/>
  <c r="G93" i="7"/>
  <c r="N93" i="7" s="1"/>
  <c r="H92" i="7"/>
  <c r="J92" i="7" s="1"/>
  <c r="G92" i="7"/>
  <c r="H91" i="7"/>
  <c r="G91" i="7"/>
  <c r="H90" i="7"/>
  <c r="G90" i="7"/>
  <c r="N90" i="7" s="1"/>
  <c r="H89" i="7"/>
  <c r="N89" i="7" s="1"/>
  <c r="G89" i="7"/>
  <c r="H88" i="7"/>
  <c r="G88" i="7"/>
  <c r="N88" i="7" s="1"/>
  <c r="H87" i="7"/>
  <c r="G87" i="7"/>
  <c r="H86" i="7"/>
  <c r="G86" i="7"/>
  <c r="H85" i="7"/>
  <c r="G85" i="7"/>
  <c r="N85" i="7" s="1"/>
  <c r="H84" i="7"/>
  <c r="J84" i="7" s="1"/>
  <c r="G84" i="7"/>
  <c r="N83" i="7"/>
  <c r="J83" i="7"/>
  <c r="H83" i="7"/>
  <c r="G83" i="7"/>
  <c r="H82" i="7"/>
  <c r="G82" i="7"/>
  <c r="H81" i="7"/>
  <c r="N81" i="7" s="1"/>
  <c r="G81" i="7"/>
  <c r="H80" i="7"/>
  <c r="G80" i="7"/>
  <c r="N80" i="7" s="1"/>
  <c r="N79" i="7"/>
  <c r="J79" i="7"/>
  <c r="H79" i="7"/>
  <c r="G79" i="7"/>
  <c r="H78" i="7"/>
  <c r="G78" i="7"/>
  <c r="N78" i="7" s="1"/>
  <c r="H77" i="7"/>
  <c r="G77" i="7"/>
  <c r="N77" i="7" s="1"/>
  <c r="H76" i="7"/>
  <c r="G76" i="7"/>
  <c r="N76" i="7" s="1"/>
  <c r="N75" i="7"/>
  <c r="J75" i="7"/>
  <c r="H75" i="7"/>
  <c r="G75" i="7"/>
  <c r="H74" i="7"/>
  <c r="G74" i="7"/>
  <c r="H73" i="7"/>
  <c r="G73" i="7"/>
  <c r="N73" i="7" s="1"/>
  <c r="H72" i="7"/>
  <c r="G72" i="7"/>
  <c r="N72" i="7" s="1"/>
  <c r="H71" i="7"/>
  <c r="G71" i="7"/>
  <c r="N71" i="7" s="1"/>
  <c r="H70" i="7"/>
  <c r="G70" i="7"/>
  <c r="H69" i="7"/>
  <c r="G69" i="7"/>
  <c r="N69" i="7" s="1"/>
  <c r="H68" i="7"/>
  <c r="G68" i="7"/>
  <c r="N68" i="7" s="1"/>
  <c r="H67" i="7"/>
  <c r="G67" i="7"/>
  <c r="N67" i="7" s="1"/>
  <c r="N66" i="7"/>
  <c r="J66" i="7"/>
  <c r="H66" i="7"/>
  <c r="G66" i="7"/>
  <c r="H65" i="7"/>
  <c r="G65" i="7"/>
  <c r="N65" i="7" s="1"/>
  <c r="H64" i="7"/>
  <c r="G64" i="7"/>
  <c r="N64" i="7" s="1"/>
  <c r="H63" i="7"/>
  <c r="G63" i="7"/>
  <c r="N63" i="7" s="1"/>
  <c r="N62" i="7"/>
  <c r="J62" i="7"/>
  <c r="H62" i="7"/>
  <c r="G62" i="7"/>
  <c r="J61" i="7"/>
  <c r="H61" i="7"/>
  <c r="G61" i="7"/>
  <c r="N61" i="7" s="1"/>
  <c r="H60" i="7"/>
  <c r="G60" i="7"/>
  <c r="N60" i="7" s="1"/>
  <c r="H59" i="7"/>
  <c r="G59" i="7"/>
  <c r="N58" i="7"/>
  <c r="H58" i="7"/>
  <c r="J58" i="7" s="1"/>
  <c r="G58" i="7"/>
  <c r="H57" i="7"/>
  <c r="G57" i="7"/>
  <c r="J56" i="7"/>
  <c r="H56" i="7"/>
  <c r="G56" i="7"/>
  <c r="N56" i="7" s="1"/>
  <c r="H55" i="7"/>
  <c r="G55" i="7"/>
  <c r="N55" i="7" s="1"/>
  <c r="H54" i="7"/>
  <c r="G54" i="7"/>
  <c r="H53" i="7"/>
  <c r="G53" i="7"/>
  <c r="H52" i="7"/>
  <c r="J52" i="7" s="1"/>
  <c r="G52" i="7"/>
  <c r="N51" i="7"/>
  <c r="H51" i="7"/>
  <c r="G51" i="7"/>
  <c r="J51" i="7" s="1"/>
  <c r="H50" i="7"/>
  <c r="G50" i="7"/>
  <c r="J50" i="7" s="1"/>
  <c r="N49" i="7"/>
  <c r="J49" i="7"/>
  <c r="H49" i="7"/>
  <c r="G49" i="7"/>
  <c r="H48" i="7"/>
  <c r="G48" i="7"/>
  <c r="N48" i="7" s="1"/>
  <c r="N47" i="7"/>
  <c r="J47" i="7"/>
  <c r="H47" i="7"/>
  <c r="G47" i="7"/>
  <c r="H46" i="7"/>
  <c r="G46" i="7"/>
  <c r="J46" i="7" s="1"/>
  <c r="N45" i="7"/>
  <c r="J45" i="7"/>
  <c r="H45" i="7"/>
  <c r="G45" i="7"/>
  <c r="H44" i="7"/>
  <c r="G44" i="7"/>
  <c r="N44" i="7" s="1"/>
  <c r="H43" i="7"/>
  <c r="N43" i="7" s="1"/>
  <c r="G43" i="7"/>
  <c r="H42" i="7"/>
  <c r="G42" i="7"/>
  <c r="N42" i="7" s="1"/>
  <c r="N41" i="7"/>
  <c r="J41" i="7"/>
  <c r="H41" i="7"/>
  <c r="G41" i="7"/>
  <c r="H40" i="7"/>
  <c r="G40" i="7"/>
  <c r="N40" i="7" s="1"/>
  <c r="H39" i="7"/>
  <c r="G39" i="7"/>
  <c r="N39" i="7" s="1"/>
  <c r="H38" i="7"/>
  <c r="G38" i="7"/>
  <c r="N38" i="7" s="1"/>
  <c r="N37" i="7"/>
  <c r="J37" i="7"/>
  <c r="H37" i="7"/>
  <c r="G37" i="7"/>
  <c r="H36" i="7"/>
  <c r="G36" i="7"/>
  <c r="N36" i="7" s="1"/>
  <c r="H35" i="7"/>
  <c r="G35" i="7"/>
  <c r="N35" i="7" s="1"/>
  <c r="N34" i="7"/>
  <c r="H34" i="7"/>
  <c r="G34" i="7"/>
  <c r="J34" i="7" s="1"/>
  <c r="N33" i="7"/>
  <c r="J33" i="7"/>
  <c r="H33" i="7"/>
  <c r="G33" i="7"/>
  <c r="H32" i="7"/>
  <c r="G32" i="7"/>
  <c r="H31" i="7"/>
  <c r="G31" i="7"/>
  <c r="N31" i="7" s="1"/>
  <c r="N30" i="7"/>
  <c r="J30" i="7"/>
  <c r="H30" i="7"/>
  <c r="G30" i="7"/>
  <c r="N29" i="7"/>
  <c r="J29" i="7"/>
  <c r="H29" i="7"/>
  <c r="G29" i="7"/>
  <c r="H28" i="7"/>
  <c r="G28" i="7"/>
  <c r="N27" i="7"/>
  <c r="H27" i="7"/>
  <c r="G27" i="7"/>
  <c r="J27" i="7" s="1"/>
  <c r="H26" i="7"/>
  <c r="J26" i="7" s="1"/>
  <c r="G26" i="7"/>
  <c r="N25" i="7"/>
  <c r="J25" i="7"/>
  <c r="H25" i="7"/>
  <c r="G25" i="7"/>
  <c r="H24" i="7"/>
  <c r="G24" i="7"/>
  <c r="N24" i="7" s="1"/>
  <c r="H23" i="7"/>
  <c r="N23" i="7" s="1"/>
  <c r="G23" i="7"/>
  <c r="H22" i="7"/>
  <c r="G22" i="7"/>
  <c r="N22" i="7" s="1"/>
  <c r="N21" i="7"/>
  <c r="J21" i="7"/>
  <c r="H21" i="7"/>
  <c r="G21" i="7"/>
  <c r="H20" i="7"/>
  <c r="G20" i="7"/>
  <c r="N20" i="7" s="1"/>
  <c r="H19" i="7"/>
  <c r="G19" i="7"/>
  <c r="N19" i="7" s="1"/>
  <c r="N18" i="7"/>
  <c r="J18" i="7"/>
  <c r="H18" i="7"/>
  <c r="G18" i="7"/>
  <c r="N17" i="7"/>
  <c r="J17" i="7"/>
  <c r="H17" i="7"/>
  <c r="G17" i="7"/>
  <c r="H16" i="7"/>
  <c r="G16" i="7"/>
  <c r="N16" i="7" s="1"/>
  <c r="H15" i="7"/>
  <c r="G15" i="7"/>
  <c r="H14" i="7"/>
  <c r="G14" i="7"/>
  <c r="N14" i="7" s="1"/>
  <c r="N13" i="7"/>
  <c r="J13" i="7"/>
  <c r="H13" i="7"/>
  <c r="G13" i="7"/>
  <c r="H12" i="7"/>
  <c r="G12" i="7"/>
  <c r="N12" i="7" s="1"/>
  <c r="H11" i="7"/>
  <c r="G11" i="7"/>
  <c r="H10" i="7"/>
  <c r="G10" i="7"/>
  <c r="N10" i="7" s="1"/>
  <c r="N9" i="7"/>
  <c r="J9" i="7"/>
  <c r="H9" i="7"/>
  <c r="G9" i="7"/>
  <c r="H8" i="7"/>
  <c r="G8" i="7"/>
  <c r="N8" i="7" s="1"/>
  <c r="H7" i="7"/>
  <c r="G7" i="7"/>
  <c r="N7" i="7" s="1"/>
  <c r="H6" i="7"/>
  <c r="G6" i="7"/>
  <c r="J6" i="7" s="1"/>
  <c r="N5" i="7"/>
  <c r="J5" i="7"/>
  <c r="H5" i="7"/>
  <c r="G5" i="7"/>
  <c r="H4" i="7"/>
  <c r="G4" i="7"/>
  <c r="N4" i="7" s="1"/>
  <c r="H3" i="7"/>
  <c r="G3" i="7"/>
  <c r="N3" i="7" s="1"/>
  <c r="H2" i="7"/>
  <c r="J2" i="7" s="1"/>
  <c r="G2" i="7"/>
  <c r="Q203" i="1"/>
  <c r="M203" i="1"/>
  <c r="K203" i="1"/>
  <c r="J203" i="1"/>
  <c r="Q202" i="1"/>
  <c r="M202" i="1"/>
  <c r="K202" i="1"/>
  <c r="J202" i="1"/>
  <c r="Q201" i="1"/>
  <c r="M201" i="1"/>
  <c r="K201" i="1"/>
  <c r="J201" i="1"/>
  <c r="Q200" i="1"/>
  <c r="M200" i="1"/>
  <c r="K200" i="1"/>
  <c r="J200" i="1"/>
  <c r="Q199" i="1"/>
  <c r="M199" i="1"/>
  <c r="K199" i="1"/>
  <c r="J199" i="1"/>
  <c r="Q198" i="1"/>
  <c r="M198" i="1"/>
  <c r="K198" i="1"/>
  <c r="J198" i="1"/>
  <c r="Q197" i="1"/>
  <c r="M197" i="1"/>
  <c r="K197" i="1"/>
  <c r="J197" i="1"/>
  <c r="Q196" i="1"/>
  <c r="M196" i="1"/>
  <c r="K196" i="1"/>
  <c r="J196" i="1"/>
  <c r="Q195" i="1"/>
  <c r="M195" i="1"/>
  <c r="K195" i="1"/>
  <c r="J195" i="1"/>
  <c r="Q194" i="1"/>
  <c r="M194" i="1"/>
  <c r="K194" i="1"/>
  <c r="J194" i="1"/>
  <c r="Q193" i="1"/>
  <c r="M193" i="1"/>
  <c r="K193" i="1"/>
  <c r="J193" i="1"/>
  <c r="Q192" i="1"/>
  <c r="M192" i="1"/>
  <c r="K192" i="1"/>
  <c r="J192" i="1"/>
  <c r="Q191" i="1"/>
  <c r="M191" i="1"/>
  <c r="K191" i="1"/>
  <c r="J191" i="1"/>
  <c r="Q190" i="1"/>
  <c r="M190" i="1"/>
  <c r="K190" i="1"/>
  <c r="J190" i="1"/>
  <c r="Q189" i="1"/>
  <c r="M189" i="1"/>
  <c r="K189" i="1"/>
  <c r="J189" i="1"/>
  <c r="Q188" i="1"/>
  <c r="M188" i="1"/>
  <c r="K188" i="1"/>
  <c r="J188" i="1"/>
  <c r="Q187" i="1"/>
  <c r="M187" i="1"/>
  <c r="K187" i="1"/>
  <c r="J187" i="1"/>
  <c r="Q186" i="1"/>
  <c r="M186" i="1"/>
  <c r="K186" i="1"/>
  <c r="J186" i="1"/>
  <c r="Q185" i="1"/>
  <c r="M185" i="1"/>
  <c r="K185" i="1"/>
  <c r="J185" i="1"/>
  <c r="Q184" i="1"/>
  <c r="M184" i="1"/>
  <c r="K184" i="1"/>
  <c r="J184" i="1"/>
  <c r="Q183" i="1"/>
  <c r="M183" i="1"/>
  <c r="K183" i="1"/>
  <c r="J183" i="1"/>
  <c r="Q182" i="1"/>
  <c r="M182" i="1"/>
  <c r="K182" i="1"/>
  <c r="J182" i="1"/>
  <c r="Q181" i="1"/>
  <c r="M181" i="1"/>
  <c r="K181" i="1"/>
  <c r="J181" i="1"/>
  <c r="Q180" i="1"/>
  <c r="M180" i="1"/>
  <c r="K180" i="1"/>
  <c r="J180" i="1"/>
  <c r="Q179" i="1"/>
  <c r="M179" i="1"/>
  <c r="K179" i="1"/>
  <c r="J179" i="1"/>
  <c r="Q178" i="1"/>
  <c r="M178" i="1"/>
  <c r="K178" i="1"/>
  <c r="J178" i="1"/>
  <c r="Q177" i="1"/>
  <c r="M177" i="1"/>
  <c r="K177" i="1"/>
  <c r="J177" i="1"/>
  <c r="Q176" i="1"/>
  <c r="M176" i="1"/>
  <c r="K176" i="1"/>
  <c r="J176" i="1"/>
  <c r="Q175" i="1"/>
  <c r="M175" i="1"/>
  <c r="K175" i="1"/>
  <c r="J175" i="1"/>
  <c r="Q174" i="1"/>
  <c r="M174" i="1"/>
  <c r="K174" i="1"/>
  <c r="J174" i="1"/>
  <c r="Q173" i="1"/>
  <c r="M173" i="1"/>
  <c r="K173" i="1"/>
  <c r="J173" i="1"/>
  <c r="Q172" i="1"/>
  <c r="M172" i="1"/>
  <c r="K172" i="1"/>
  <c r="J172" i="1"/>
  <c r="Q171" i="1"/>
  <c r="M171" i="1"/>
  <c r="K171" i="1"/>
  <c r="J171" i="1"/>
  <c r="Q170" i="1"/>
  <c r="M170" i="1"/>
  <c r="K170" i="1"/>
  <c r="J170" i="1"/>
  <c r="Q169" i="1"/>
  <c r="M169" i="1"/>
  <c r="K169" i="1"/>
  <c r="J169" i="1"/>
  <c r="Q168" i="1"/>
  <c r="M168" i="1"/>
  <c r="K168" i="1"/>
  <c r="J168" i="1"/>
  <c r="Q167" i="1"/>
  <c r="M167" i="1"/>
  <c r="K167" i="1"/>
  <c r="J167" i="1"/>
  <c r="Q166" i="1"/>
  <c r="M166" i="1"/>
  <c r="K166" i="1"/>
  <c r="J166" i="1"/>
  <c r="Q165" i="1"/>
  <c r="M165" i="1"/>
  <c r="K165" i="1"/>
  <c r="J165" i="1"/>
  <c r="Q164" i="1"/>
  <c r="M164" i="1"/>
  <c r="K164" i="1"/>
  <c r="J164" i="1"/>
  <c r="Q163" i="1"/>
  <c r="M163" i="1"/>
  <c r="K163" i="1"/>
  <c r="J163" i="1"/>
  <c r="Q162" i="1"/>
  <c r="M162" i="1"/>
  <c r="K162" i="1"/>
  <c r="J162" i="1"/>
  <c r="Q161" i="1"/>
  <c r="M161" i="1"/>
  <c r="K161" i="1"/>
  <c r="J161" i="1"/>
  <c r="Q160" i="1"/>
  <c r="M160" i="1"/>
  <c r="K160" i="1"/>
  <c r="J160" i="1"/>
  <c r="Q159" i="1"/>
  <c r="M159" i="1"/>
  <c r="K159" i="1"/>
  <c r="J159" i="1"/>
  <c r="Q158" i="1"/>
  <c r="M158" i="1"/>
  <c r="K158" i="1"/>
  <c r="J158" i="1"/>
  <c r="Q157" i="1"/>
  <c r="M157" i="1"/>
  <c r="K157" i="1"/>
  <c r="J157" i="1"/>
  <c r="Q156" i="1"/>
  <c r="M156" i="1"/>
  <c r="K156" i="1"/>
  <c r="J156" i="1"/>
  <c r="Q155" i="1"/>
  <c r="M155" i="1"/>
  <c r="K155" i="1"/>
  <c r="J155" i="1"/>
  <c r="Q154" i="1"/>
  <c r="M154" i="1"/>
  <c r="K154" i="1"/>
  <c r="J154" i="1"/>
  <c r="Q153" i="1"/>
  <c r="M153" i="1"/>
  <c r="K153" i="1"/>
  <c r="J153" i="1"/>
  <c r="Q152" i="1"/>
  <c r="M152" i="1"/>
  <c r="K152" i="1"/>
  <c r="J152" i="1"/>
  <c r="Q151" i="1"/>
  <c r="M151" i="1"/>
  <c r="K151" i="1"/>
  <c r="J151" i="1"/>
  <c r="Q150" i="1"/>
  <c r="M150" i="1"/>
  <c r="K150" i="1"/>
  <c r="J150" i="1"/>
  <c r="Q149" i="1"/>
  <c r="M149" i="1"/>
  <c r="K149" i="1"/>
  <c r="J149" i="1"/>
  <c r="Q148" i="1"/>
  <c r="M148" i="1"/>
  <c r="K148" i="1"/>
  <c r="J148" i="1"/>
  <c r="Q147" i="1"/>
  <c r="M147" i="1"/>
  <c r="K147" i="1"/>
  <c r="J147" i="1"/>
  <c r="Q146" i="1"/>
  <c r="M146" i="1"/>
  <c r="K146" i="1"/>
  <c r="J146" i="1"/>
  <c r="Q145" i="1"/>
  <c r="M145" i="1"/>
  <c r="K145" i="1"/>
  <c r="J145" i="1"/>
  <c r="Q144" i="1"/>
  <c r="M144" i="1"/>
  <c r="K144" i="1"/>
  <c r="J144" i="1"/>
  <c r="Q143" i="1"/>
  <c r="M143" i="1"/>
  <c r="K143" i="1"/>
  <c r="J143" i="1"/>
  <c r="Q142" i="1"/>
  <c r="M142" i="1"/>
  <c r="K142" i="1"/>
  <c r="J142" i="1"/>
  <c r="Q141" i="1"/>
  <c r="M141" i="1"/>
  <c r="K141" i="1"/>
  <c r="J141" i="1"/>
  <c r="Q140" i="1"/>
  <c r="M140" i="1"/>
  <c r="K140" i="1"/>
  <c r="J140" i="1"/>
  <c r="Q139" i="1"/>
  <c r="M139" i="1"/>
  <c r="K139" i="1"/>
  <c r="J139" i="1"/>
  <c r="Q138" i="1"/>
  <c r="M138" i="1"/>
  <c r="K138" i="1"/>
  <c r="J138" i="1"/>
  <c r="Q137" i="1"/>
  <c r="M137" i="1"/>
  <c r="K137" i="1"/>
  <c r="J137" i="1"/>
  <c r="Q136" i="1"/>
  <c r="M136" i="1"/>
  <c r="K136" i="1"/>
  <c r="J136" i="1"/>
  <c r="Q135" i="1"/>
  <c r="M135" i="1"/>
  <c r="K135" i="1"/>
  <c r="J135" i="1"/>
  <c r="Q134" i="1"/>
  <c r="M134" i="1"/>
  <c r="K134" i="1"/>
  <c r="J134" i="1"/>
  <c r="Q133" i="1"/>
  <c r="M133" i="1"/>
  <c r="K133" i="1"/>
  <c r="J133" i="1"/>
  <c r="Q132" i="1"/>
  <c r="M132" i="1"/>
  <c r="K132" i="1"/>
  <c r="J132" i="1"/>
  <c r="Q131" i="1"/>
  <c r="M131" i="1"/>
  <c r="K131" i="1"/>
  <c r="J131" i="1"/>
  <c r="Q130" i="1"/>
  <c r="M130" i="1"/>
  <c r="K130" i="1"/>
  <c r="J130" i="1"/>
  <c r="Q129" i="1"/>
  <c r="M129" i="1"/>
  <c r="K129" i="1"/>
  <c r="J129" i="1"/>
  <c r="Q128" i="1"/>
  <c r="M128" i="1"/>
  <c r="K128" i="1"/>
  <c r="J128" i="1"/>
  <c r="Q127" i="1"/>
  <c r="M127" i="1"/>
  <c r="K127" i="1"/>
  <c r="J127" i="1"/>
  <c r="Q126" i="1"/>
  <c r="M126" i="1"/>
  <c r="K126" i="1"/>
  <c r="J126" i="1"/>
  <c r="Q125" i="1"/>
  <c r="M125" i="1"/>
  <c r="K125" i="1"/>
  <c r="J125" i="1"/>
  <c r="Q124" i="1"/>
  <c r="M124" i="1"/>
  <c r="K124" i="1"/>
  <c r="J124" i="1"/>
  <c r="Q123" i="1"/>
  <c r="M123" i="1"/>
  <c r="K123" i="1"/>
  <c r="J123" i="1"/>
  <c r="Q122" i="1"/>
  <c r="M122" i="1"/>
  <c r="K122" i="1"/>
  <c r="J122" i="1"/>
  <c r="Q121" i="1"/>
  <c r="M121" i="1"/>
  <c r="K121" i="1"/>
  <c r="J121" i="1"/>
  <c r="Q120" i="1"/>
  <c r="M120" i="1"/>
  <c r="K120" i="1"/>
  <c r="J120" i="1"/>
  <c r="Q119" i="1"/>
  <c r="M119" i="1"/>
  <c r="K119" i="1"/>
  <c r="J119" i="1"/>
  <c r="Q118" i="1"/>
  <c r="M118" i="1"/>
  <c r="K118" i="1"/>
  <c r="J118" i="1"/>
  <c r="Q117" i="1"/>
  <c r="M117" i="1"/>
  <c r="K117" i="1"/>
  <c r="J117" i="1"/>
  <c r="Q116" i="1"/>
  <c r="M116" i="1"/>
  <c r="K116" i="1"/>
  <c r="J116" i="1"/>
  <c r="Q115" i="1"/>
  <c r="M115" i="1"/>
  <c r="K115" i="1"/>
  <c r="J115" i="1"/>
  <c r="Q114" i="1"/>
  <c r="M114" i="1"/>
  <c r="K114" i="1"/>
  <c r="J114" i="1"/>
  <c r="Q113" i="1"/>
  <c r="M113" i="1"/>
  <c r="K113" i="1"/>
  <c r="J113" i="1"/>
  <c r="Q112" i="1"/>
  <c r="M112" i="1"/>
  <c r="K112" i="1"/>
  <c r="J112" i="1"/>
  <c r="Q111" i="1"/>
  <c r="M111" i="1"/>
  <c r="K111" i="1"/>
  <c r="J111" i="1"/>
  <c r="Q110" i="1"/>
  <c r="M110" i="1"/>
  <c r="K110" i="1"/>
  <c r="J110" i="1"/>
  <c r="Q109" i="1"/>
  <c r="M109" i="1"/>
  <c r="K109" i="1"/>
  <c r="J109" i="1"/>
  <c r="Q108" i="1"/>
  <c r="M108" i="1"/>
  <c r="K108" i="1"/>
  <c r="J108" i="1"/>
  <c r="Q107" i="1"/>
  <c r="M107" i="1"/>
  <c r="K107" i="1"/>
  <c r="J107" i="1"/>
  <c r="Q106" i="1"/>
  <c r="M106" i="1"/>
  <c r="K106" i="1"/>
  <c r="J106" i="1"/>
  <c r="Q105" i="1"/>
  <c r="M105" i="1"/>
  <c r="K105" i="1"/>
  <c r="J105" i="1"/>
  <c r="Q104" i="1"/>
  <c r="M104" i="1"/>
  <c r="K104" i="1"/>
  <c r="J104" i="1"/>
  <c r="Q103" i="1"/>
  <c r="M103" i="1"/>
  <c r="K103" i="1"/>
  <c r="J103" i="1"/>
  <c r="Q102" i="1"/>
  <c r="M102" i="1"/>
  <c r="K102" i="1"/>
  <c r="J102" i="1"/>
  <c r="Q101" i="1"/>
  <c r="M101" i="1"/>
  <c r="K101" i="1"/>
  <c r="J101" i="1"/>
  <c r="Q100" i="1"/>
  <c r="M100" i="1"/>
  <c r="K100" i="1"/>
  <c r="J100" i="1"/>
  <c r="Q99" i="1"/>
  <c r="M99" i="1"/>
  <c r="K99" i="1"/>
  <c r="J99" i="1"/>
  <c r="Q98" i="1"/>
  <c r="M98" i="1"/>
  <c r="K98" i="1"/>
  <c r="J98" i="1"/>
  <c r="Q97" i="1"/>
  <c r="M97" i="1"/>
  <c r="K97" i="1"/>
  <c r="J97" i="1"/>
  <c r="Q96" i="1"/>
  <c r="M96" i="1"/>
  <c r="K96" i="1"/>
  <c r="J96" i="1"/>
  <c r="Q95" i="1"/>
  <c r="M95" i="1"/>
  <c r="K95" i="1"/>
  <c r="J95" i="1"/>
  <c r="Q94" i="1"/>
  <c r="M94" i="1"/>
  <c r="K94" i="1"/>
  <c r="J94" i="1"/>
  <c r="Q93" i="1"/>
  <c r="M93" i="1"/>
  <c r="K93" i="1"/>
  <c r="J93" i="1"/>
  <c r="Q92" i="1"/>
  <c r="M92" i="1"/>
  <c r="K92" i="1"/>
  <c r="J92" i="1"/>
  <c r="Q91" i="1"/>
  <c r="M91" i="1"/>
  <c r="K91" i="1"/>
  <c r="J91" i="1"/>
  <c r="Q90" i="1"/>
  <c r="M90" i="1"/>
  <c r="K90" i="1"/>
  <c r="J90" i="1"/>
  <c r="Q89" i="1"/>
  <c r="M89" i="1"/>
  <c r="K89" i="1"/>
  <c r="J89" i="1"/>
  <c r="Q88" i="1"/>
  <c r="M88" i="1"/>
  <c r="K88" i="1"/>
  <c r="J88" i="1"/>
  <c r="Q87" i="1"/>
  <c r="M87" i="1"/>
  <c r="K87" i="1"/>
  <c r="J87" i="1"/>
  <c r="Q86" i="1"/>
  <c r="M86" i="1"/>
  <c r="K86" i="1"/>
  <c r="J86" i="1"/>
  <c r="Q85" i="1"/>
  <c r="M85" i="1"/>
  <c r="K85" i="1"/>
  <c r="J85" i="1"/>
  <c r="Q83" i="1"/>
  <c r="M83" i="1"/>
  <c r="K83" i="1"/>
  <c r="J83" i="1"/>
  <c r="Q82" i="1"/>
  <c r="M82" i="1"/>
  <c r="K82" i="1"/>
  <c r="J82" i="1"/>
  <c r="M81" i="1"/>
  <c r="K81" i="1"/>
  <c r="J81" i="1"/>
  <c r="Q81" i="1" s="1"/>
  <c r="K80" i="1"/>
  <c r="J80" i="1"/>
  <c r="M80" i="1" s="1"/>
  <c r="K79" i="1"/>
  <c r="J79" i="1"/>
  <c r="Q78" i="1"/>
  <c r="M78" i="1"/>
  <c r="K78" i="1"/>
  <c r="J78" i="1"/>
  <c r="Q77" i="1"/>
  <c r="M77" i="1"/>
  <c r="K77" i="1"/>
  <c r="J77" i="1"/>
  <c r="K76" i="1"/>
  <c r="J76" i="1"/>
  <c r="M76" i="1" s="1"/>
  <c r="K75" i="1"/>
  <c r="J75" i="1"/>
  <c r="Q74" i="1"/>
  <c r="M74" i="1"/>
  <c r="K74" i="1"/>
  <c r="J74" i="1"/>
  <c r="K73" i="1"/>
  <c r="M73" i="1" s="1"/>
  <c r="J73" i="1"/>
  <c r="Q72" i="1"/>
  <c r="M72" i="1"/>
  <c r="K72" i="1"/>
  <c r="J72" i="1"/>
  <c r="K71" i="1"/>
  <c r="J71" i="1"/>
  <c r="Q70" i="1"/>
  <c r="M70" i="1"/>
  <c r="K70" i="1"/>
  <c r="J70" i="1"/>
  <c r="K69" i="1"/>
  <c r="J69" i="1"/>
  <c r="Q69" i="1" s="1"/>
  <c r="K68" i="1"/>
  <c r="J68" i="1"/>
  <c r="Q68" i="1" s="1"/>
  <c r="K67" i="1"/>
  <c r="J67" i="1"/>
  <c r="Q67" i="1" s="1"/>
  <c r="Q66" i="1"/>
  <c r="M66" i="1"/>
  <c r="K66" i="1"/>
  <c r="J66" i="1"/>
  <c r="Q65" i="1"/>
  <c r="M65" i="1"/>
  <c r="K65" i="1"/>
  <c r="J65" i="1"/>
  <c r="K64" i="1"/>
  <c r="J64" i="1"/>
  <c r="Q64" i="1" s="1"/>
  <c r="K63" i="1"/>
  <c r="J63" i="1"/>
  <c r="Q63" i="1" s="1"/>
  <c r="Q62" i="1"/>
  <c r="M62" i="1"/>
  <c r="K62" i="1"/>
  <c r="J62" i="1"/>
  <c r="K61" i="1"/>
  <c r="J61" i="1"/>
  <c r="Q57" i="1"/>
  <c r="K57" i="1"/>
  <c r="J57" i="1"/>
  <c r="M57" i="1" s="1"/>
  <c r="K56" i="1"/>
  <c r="J56" i="1"/>
  <c r="Q56" i="1" s="1"/>
  <c r="Q55" i="1"/>
  <c r="M55" i="1"/>
  <c r="K55" i="1"/>
  <c r="J55" i="1"/>
  <c r="K54" i="1"/>
  <c r="J54" i="1"/>
  <c r="Q54" i="1" s="1"/>
  <c r="Q50" i="1"/>
  <c r="M50" i="1"/>
  <c r="K50" i="1"/>
  <c r="J50" i="1"/>
  <c r="K49" i="1"/>
  <c r="J49" i="1"/>
  <c r="M49" i="1" s="1"/>
  <c r="Q48" i="1"/>
  <c r="M48" i="1"/>
  <c r="K48" i="1"/>
  <c r="J48" i="1"/>
  <c r="Q47" i="1"/>
  <c r="M47" i="1"/>
  <c r="K47" i="1"/>
  <c r="J47" i="1"/>
  <c r="Q46" i="1"/>
  <c r="M46" i="1"/>
  <c r="K46" i="1"/>
  <c r="J46" i="1"/>
  <c r="K45" i="1"/>
  <c r="J45" i="1"/>
  <c r="M45" i="1" s="1"/>
  <c r="Q44" i="1"/>
  <c r="M44" i="1"/>
  <c r="K44" i="1"/>
  <c r="J44" i="1"/>
  <c r="K43" i="1"/>
  <c r="J43" i="1"/>
  <c r="Q43" i="1" s="1"/>
  <c r="K42" i="1"/>
  <c r="Q42" i="1" s="1"/>
  <c r="J42" i="1"/>
  <c r="K41" i="1"/>
  <c r="J41" i="1"/>
  <c r="Q41" i="1" s="1"/>
  <c r="Q40" i="1"/>
  <c r="M40" i="1"/>
  <c r="K40" i="1"/>
  <c r="J40" i="1"/>
  <c r="Q39" i="1"/>
  <c r="M39" i="1"/>
  <c r="K39" i="1"/>
  <c r="J39" i="1"/>
  <c r="K38" i="1"/>
  <c r="Q38" i="1" s="1"/>
  <c r="J38" i="1"/>
  <c r="K37" i="1"/>
  <c r="J37" i="1"/>
  <c r="Q37" i="1" s="1"/>
  <c r="Q36" i="1"/>
  <c r="M36" i="1"/>
  <c r="K36" i="1"/>
  <c r="J36" i="1"/>
  <c r="K35" i="1"/>
  <c r="J35" i="1"/>
  <c r="Q35" i="1" s="1"/>
  <c r="K34" i="1"/>
  <c r="J34" i="1"/>
  <c r="Q34" i="1" s="1"/>
  <c r="K33" i="1"/>
  <c r="J33" i="1"/>
  <c r="Q33" i="1" s="1"/>
  <c r="Q32" i="1"/>
  <c r="M32" i="1"/>
  <c r="K32" i="1"/>
  <c r="J32" i="1"/>
  <c r="M31" i="1"/>
  <c r="K31" i="1"/>
  <c r="J31" i="1"/>
  <c r="Q31" i="1" s="1"/>
  <c r="K30" i="1"/>
  <c r="J30" i="1"/>
  <c r="M30" i="1" s="1"/>
  <c r="Q29" i="1"/>
  <c r="K29" i="1"/>
  <c r="J29" i="1"/>
  <c r="M29" i="1" s="1"/>
  <c r="Q28" i="1"/>
  <c r="M28" i="1"/>
  <c r="K28" i="1"/>
  <c r="J28" i="1"/>
  <c r="K27" i="1"/>
  <c r="J27" i="1"/>
  <c r="Q26" i="1"/>
  <c r="K26" i="1"/>
  <c r="J26" i="1"/>
  <c r="M26" i="1" s="1"/>
  <c r="Q25" i="1"/>
  <c r="M25" i="1"/>
  <c r="K25" i="1"/>
  <c r="J25" i="1"/>
  <c r="Q24" i="1"/>
  <c r="M24" i="1"/>
  <c r="K24" i="1"/>
  <c r="J24" i="1"/>
  <c r="K23" i="1"/>
  <c r="J23" i="1"/>
  <c r="K22" i="1"/>
  <c r="Q22" i="1" s="1"/>
  <c r="J22" i="1"/>
  <c r="K21" i="1"/>
  <c r="Q21" i="1" s="1"/>
  <c r="J21" i="1"/>
  <c r="Q20" i="1"/>
  <c r="M20" i="1"/>
  <c r="K20" i="1"/>
  <c r="J20" i="1"/>
  <c r="K19" i="1"/>
  <c r="J19" i="1"/>
  <c r="Q19" i="1" s="1"/>
  <c r="Q18" i="1"/>
  <c r="M18" i="1"/>
  <c r="K18" i="1"/>
  <c r="J18" i="1"/>
  <c r="Q17" i="1"/>
  <c r="M17" i="1"/>
  <c r="K17" i="1"/>
  <c r="J17" i="1"/>
  <c r="Q16" i="1"/>
  <c r="M16" i="1"/>
  <c r="K16" i="1"/>
  <c r="J16" i="1"/>
  <c r="K15" i="1"/>
  <c r="J15" i="1"/>
  <c r="Q15" i="1" s="1"/>
  <c r="K14" i="1"/>
  <c r="J14" i="1"/>
  <c r="Q14" i="1" s="1"/>
  <c r="K13" i="1"/>
  <c r="J13" i="1"/>
  <c r="Q13" i="1" s="1"/>
  <c r="Q12" i="1"/>
  <c r="M12" i="1"/>
  <c r="K12" i="1"/>
  <c r="J12" i="1"/>
  <c r="K11" i="1"/>
  <c r="J11" i="1"/>
  <c r="Q11" i="1" s="1"/>
  <c r="K10" i="1"/>
  <c r="J10" i="1"/>
  <c r="K9" i="1"/>
  <c r="J9" i="1"/>
  <c r="Q9" i="1" s="1"/>
  <c r="Q8" i="1"/>
  <c r="M8" i="1"/>
  <c r="K8" i="1"/>
  <c r="J8" i="1"/>
  <c r="K7" i="1"/>
  <c r="J7" i="1"/>
  <c r="Q7" i="1" s="1"/>
  <c r="K6" i="1"/>
  <c r="J6" i="1"/>
  <c r="K5" i="1"/>
  <c r="J5" i="1"/>
  <c r="Q5" i="1" s="1"/>
  <c r="Q4" i="1"/>
  <c r="M4" i="1"/>
  <c r="K4" i="1"/>
  <c r="J4" i="1"/>
  <c r="J340" i="7" l="1"/>
  <c r="J342" i="7"/>
  <c r="J341" i="7"/>
  <c r="N236" i="7"/>
  <c r="J236" i="7"/>
  <c r="N273" i="7"/>
  <c r="J273" i="7"/>
  <c r="M22" i="1"/>
  <c r="N28" i="7"/>
  <c r="J28" i="7"/>
  <c r="J81" i="7"/>
  <c r="J154" i="7"/>
  <c r="N161" i="7"/>
  <c r="J161" i="7"/>
  <c r="N230" i="7"/>
  <c r="J14" i="7"/>
  <c r="J43" i="7"/>
  <c r="N122" i="7"/>
  <c r="N201" i="7"/>
  <c r="M13" i="5"/>
  <c r="M38" i="1"/>
  <c r="J39" i="7"/>
  <c r="N94" i="7"/>
  <c r="N99" i="7"/>
  <c r="N117" i="7"/>
  <c r="J117" i="7"/>
  <c r="J196" i="7"/>
  <c r="J44" i="7"/>
  <c r="J89" i="7"/>
  <c r="J135" i="7"/>
  <c r="J90" i="7"/>
  <c r="M21" i="1"/>
  <c r="Q30" i="1"/>
  <c r="M35" i="1"/>
  <c r="Q61" i="1"/>
  <c r="N6" i="7"/>
  <c r="J22" i="7"/>
  <c r="J31" i="7"/>
  <c r="N107" i="7"/>
  <c r="N137" i="7"/>
  <c r="J137" i="7"/>
  <c r="N159" i="7"/>
  <c r="J159" i="7"/>
  <c r="J217" i="7"/>
  <c r="J266" i="7"/>
  <c r="N271" i="7"/>
  <c r="M36" i="5"/>
  <c r="Q56" i="5"/>
  <c r="M56" i="5"/>
  <c r="N86" i="7"/>
  <c r="J86" i="7"/>
  <c r="N121" i="7"/>
  <c r="J121" i="7"/>
  <c r="N132" i="7"/>
  <c r="J132" i="7"/>
  <c r="N212" i="7"/>
  <c r="J212" i="7"/>
  <c r="Q27" i="1"/>
  <c r="M27" i="1"/>
  <c r="J23" i="7"/>
  <c r="N59" i="7"/>
  <c r="J59" i="7"/>
  <c r="J178" i="7"/>
  <c r="J76" i="7"/>
  <c r="J298" i="7"/>
  <c r="J48" i="7"/>
  <c r="J231" i="7"/>
  <c r="N323" i="7"/>
  <c r="M27" i="5"/>
  <c r="M9" i="1"/>
  <c r="N123" i="7"/>
  <c r="J123" i="7"/>
  <c r="N57" i="7"/>
  <c r="J57" i="7"/>
  <c r="Q6" i="1"/>
  <c r="M6" i="1"/>
  <c r="N26" i="7"/>
  <c r="N278" i="7"/>
  <c r="J278" i="7"/>
  <c r="N333" i="7"/>
  <c r="J333" i="7"/>
  <c r="Q50" i="5"/>
  <c r="J36" i="7"/>
  <c r="J63" i="7"/>
  <c r="J80" i="7"/>
  <c r="J85" i="7"/>
  <c r="N91" i="7"/>
  <c r="J91" i="7"/>
  <c r="N108" i="7"/>
  <c r="J108" i="7"/>
  <c r="J131" i="7"/>
  <c r="J165" i="7"/>
  <c r="J188" i="7"/>
  <c r="J193" i="7"/>
  <c r="J235" i="7"/>
  <c r="J241" i="7"/>
  <c r="N272" i="7"/>
  <c r="J272" i="7"/>
  <c r="J339" i="7"/>
  <c r="Q12" i="5"/>
  <c r="M12" i="5"/>
  <c r="M26" i="5"/>
  <c r="Q38" i="5"/>
  <c r="M38" i="5"/>
  <c r="M13" i="1"/>
  <c r="N53" i="7"/>
  <c r="J53" i="7"/>
  <c r="J103" i="7"/>
  <c r="J127" i="7"/>
  <c r="J149" i="7"/>
  <c r="N237" i="7"/>
  <c r="J237" i="7"/>
  <c r="N328" i="7"/>
  <c r="J328" i="7"/>
  <c r="Q23" i="1"/>
  <c r="M23" i="1"/>
  <c r="M54" i="1"/>
  <c r="J71" i="7"/>
  <c r="N82" i="7"/>
  <c r="J82" i="7"/>
  <c r="N155" i="7"/>
  <c r="J155" i="7"/>
  <c r="N179" i="7"/>
  <c r="J179" i="7"/>
  <c r="Q59" i="5"/>
  <c r="M59" i="5"/>
  <c r="M42" i="1"/>
  <c r="M79" i="1"/>
  <c r="Q79" i="1"/>
  <c r="J19" i="7"/>
  <c r="N54" i="7"/>
  <c r="J54" i="7"/>
  <c r="N104" i="7"/>
  <c r="J104" i="7"/>
  <c r="J262" i="7"/>
  <c r="N312" i="7"/>
  <c r="J312" i="7"/>
  <c r="M31" i="5"/>
  <c r="J77" i="7"/>
  <c r="J226" i="7"/>
  <c r="Q69" i="5"/>
  <c r="M69" i="5"/>
  <c r="M78" i="5"/>
  <c r="M14" i="1"/>
  <c r="M69" i="1"/>
  <c r="N15" i="7"/>
  <c r="J15" i="7"/>
  <c r="J116" i="7"/>
  <c r="J140" i="7"/>
  <c r="J145" i="7"/>
  <c r="J150" i="7"/>
  <c r="J174" i="7"/>
  <c r="N202" i="7"/>
  <c r="J202" i="7"/>
  <c r="J257" i="7"/>
  <c r="N276" i="7"/>
  <c r="J276" i="7"/>
  <c r="N287" i="7"/>
  <c r="J287" i="7"/>
  <c r="J318" i="7"/>
  <c r="J72" i="7"/>
  <c r="J221" i="7"/>
  <c r="N227" i="7"/>
  <c r="J227" i="7"/>
  <c r="Q14" i="5"/>
  <c r="M14" i="5"/>
  <c r="Q49" i="5"/>
  <c r="M49" i="5"/>
  <c r="Q65" i="5"/>
  <c r="M65" i="5"/>
  <c r="Q10" i="1"/>
  <c r="M10" i="1"/>
  <c r="M43" i="1"/>
  <c r="Q75" i="1"/>
  <c r="M75" i="1"/>
  <c r="J10" i="7"/>
  <c r="N146" i="7"/>
  <c r="J146" i="7"/>
  <c r="J169" i="7"/>
  <c r="N258" i="7"/>
  <c r="J258" i="7"/>
  <c r="J307" i="7"/>
  <c r="J313" i="7"/>
  <c r="N319" i="7"/>
  <c r="J319" i="7"/>
  <c r="M34" i="1"/>
  <c r="J67" i="7"/>
  <c r="J141" i="7"/>
  <c r="N203" i="7"/>
  <c r="J203" i="7"/>
  <c r="N222" i="7"/>
  <c r="J222" i="7"/>
  <c r="Q8" i="5"/>
  <c r="M8" i="5"/>
  <c r="M54" i="5"/>
  <c r="M79" i="5"/>
  <c r="M5" i="1"/>
  <c r="N11" i="7"/>
  <c r="J11" i="7"/>
  <c r="J35" i="7"/>
  <c r="J95" i="7"/>
  <c r="N170" i="7"/>
  <c r="J170" i="7"/>
  <c r="J187" i="7"/>
  <c r="J197" i="7"/>
  <c r="J216" i="7"/>
  <c r="N240" i="7"/>
  <c r="J240" i="7"/>
  <c r="N246" i="7"/>
  <c r="J246" i="7"/>
  <c r="N252" i="7"/>
  <c r="J252" i="7"/>
  <c r="J277" i="7"/>
  <c r="J282" i="7"/>
  <c r="N289" i="7"/>
  <c r="J289" i="7"/>
  <c r="N308" i="7"/>
  <c r="J308" i="7"/>
  <c r="N314" i="7"/>
  <c r="J314" i="7"/>
  <c r="N332" i="7"/>
  <c r="J332" i="7"/>
  <c r="Q71" i="1"/>
  <c r="M71" i="1"/>
  <c r="J40" i="7"/>
  <c r="J112" i="7"/>
  <c r="J118" i="7"/>
  <c r="J182" i="7"/>
  <c r="J192" i="7"/>
  <c r="Q9" i="5"/>
  <c r="M9" i="5"/>
  <c r="J136" i="7"/>
  <c r="N253" i="7"/>
  <c r="J253" i="7"/>
  <c r="N296" i="7"/>
  <c r="J296" i="7"/>
  <c r="N309" i="7"/>
  <c r="J309" i="7"/>
  <c r="M61" i="1"/>
  <c r="N2" i="7"/>
  <c r="N32" i="7"/>
  <c r="J32" i="7"/>
  <c r="N52" i="7"/>
  <c r="N206" i="7"/>
  <c r="J206" i="7"/>
  <c r="J303" i="7"/>
  <c r="Q37" i="5"/>
  <c r="M37" i="5"/>
  <c r="M19" i="1"/>
  <c r="M63" i="1"/>
  <c r="J24" i="7"/>
  <c r="J68" i="7"/>
  <c r="N105" i="7"/>
  <c r="J213" i="7"/>
  <c r="N223" i="7"/>
  <c r="J223" i="7"/>
  <c r="N233" i="7"/>
  <c r="J233" i="7"/>
  <c r="N269" i="7"/>
  <c r="J269" i="7"/>
  <c r="N310" i="7"/>
  <c r="J310" i="7"/>
  <c r="M15" i="1"/>
  <c r="J64" i="7"/>
  <c r="J175" i="7"/>
  <c r="N185" i="7"/>
  <c r="J185" i="7"/>
  <c r="J218" i="7"/>
  <c r="N50" i="7"/>
  <c r="M67" i="1"/>
  <c r="J7" i="7"/>
  <c r="M56" i="1"/>
  <c r="J3" i="7"/>
  <c r="J119" i="7"/>
  <c r="J166" i="7"/>
  <c r="J55" i="7"/>
  <c r="J133" i="7"/>
  <c r="M7" i="1"/>
  <c r="M37" i="1"/>
  <c r="M41" i="1"/>
  <c r="Q45" i="1"/>
  <c r="Q49" i="1"/>
  <c r="Q76" i="1"/>
  <c r="Q80" i="1"/>
  <c r="J12" i="7"/>
  <c r="J42" i="7"/>
  <c r="N46" i="7"/>
  <c r="J60" i="7"/>
  <c r="J69" i="7"/>
  <c r="N97" i="7"/>
  <c r="J106" i="7"/>
  <c r="J129" i="7"/>
  <c r="N157" i="7"/>
  <c r="J162" i="7"/>
  <c r="J171" i="7"/>
  <c r="N176" i="7"/>
  <c r="J176" i="7"/>
  <c r="J180" i="7"/>
  <c r="N209" i="7"/>
  <c r="N219" i="7"/>
  <c r="J219" i="7"/>
  <c r="N249" i="7"/>
  <c r="N254" i="7"/>
  <c r="N259" i="7"/>
  <c r="N285" i="7"/>
  <c r="N290" i="7"/>
  <c r="N305" i="7"/>
  <c r="N321" i="7"/>
  <c r="Q5" i="5"/>
  <c r="Q10" i="5"/>
  <c r="J78" i="7"/>
  <c r="J101" i="7"/>
  <c r="N114" i="7"/>
  <c r="J204" i="7"/>
  <c r="J8" i="7"/>
  <c r="J38" i="7"/>
  <c r="J65" i="7"/>
  <c r="J88" i="7"/>
  <c r="J93" i="7"/>
  <c r="J115" i="7"/>
  <c r="N134" i="7"/>
  <c r="J134" i="7"/>
  <c r="J195" i="7"/>
  <c r="J214" i="7"/>
  <c r="J234" i="7"/>
  <c r="J239" i="7"/>
  <c r="N255" i="7"/>
  <c r="J255" i="7"/>
  <c r="J275" i="7"/>
  <c r="J295" i="7"/>
  <c r="J301" i="7"/>
  <c r="N301" i="7"/>
  <c r="J326" i="7"/>
  <c r="J331" i="7"/>
  <c r="M6" i="5"/>
  <c r="Q6" i="5"/>
  <c r="M35" i="5"/>
  <c r="M44" i="5"/>
  <c r="M48" i="5"/>
  <c r="M58" i="5"/>
  <c r="Q63" i="5"/>
  <c r="M63" i="5"/>
  <c r="N189" i="7"/>
  <c r="J189" i="7"/>
  <c r="N232" i="7"/>
  <c r="J232" i="7"/>
  <c r="N248" i="7"/>
  <c r="J248" i="7"/>
  <c r="N268" i="7"/>
  <c r="J268" i="7"/>
  <c r="N284" i="7"/>
  <c r="J284" i="7"/>
  <c r="N304" i="7"/>
  <c r="J304" i="7"/>
  <c r="Q4" i="5"/>
  <c r="M4" i="5"/>
  <c r="Q33" i="5"/>
  <c r="M33" i="5"/>
  <c r="J208" i="7"/>
  <c r="J73" i="7"/>
  <c r="N87" i="7"/>
  <c r="J87" i="7"/>
  <c r="J128" i="7"/>
  <c r="J142" i="7"/>
  <c r="J184" i="7"/>
  <c r="J243" i="7"/>
  <c r="J263" i="7"/>
  <c r="J294" i="7"/>
  <c r="J299" i="7"/>
  <c r="J330" i="7"/>
  <c r="J335" i="7"/>
  <c r="Q15" i="5"/>
  <c r="M15" i="5"/>
  <c r="Q24" i="5"/>
  <c r="M24" i="5"/>
  <c r="Q57" i="5"/>
  <c r="M57" i="5"/>
  <c r="M80" i="5"/>
  <c r="J20" i="7"/>
  <c r="J110" i="7"/>
  <c r="N138" i="7"/>
  <c r="J138" i="7"/>
  <c r="J199" i="7"/>
  <c r="M11" i="1"/>
  <c r="J16" i="7"/>
  <c r="N74" i="7"/>
  <c r="J74" i="7"/>
  <c r="J124" i="7"/>
  <c r="J152" i="7"/>
  <c r="N244" i="7"/>
  <c r="J244" i="7"/>
  <c r="N264" i="7"/>
  <c r="J264" i="7"/>
  <c r="N280" i="7"/>
  <c r="J280" i="7"/>
  <c r="N300" i="7"/>
  <c r="J300" i="7"/>
  <c r="N316" i="7"/>
  <c r="J316" i="7"/>
  <c r="N336" i="7"/>
  <c r="J336" i="7"/>
  <c r="Q72" i="5"/>
  <c r="M72" i="5"/>
  <c r="M33" i="1"/>
  <c r="M64" i="1"/>
  <c r="M68" i="1"/>
  <c r="Q73" i="1"/>
  <c r="J4" i="7"/>
  <c r="N70" i="7"/>
  <c r="J70" i="7"/>
  <c r="N84" i="7"/>
  <c r="J120" i="7"/>
  <c r="J125" i="7"/>
  <c r="N144" i="7"/>
  <c r="J148" i="7"/>
  <c r="N163" i="7"/>
  <c r="N172" i="7"/>
  <c r="J172" i="7"/>
  <c r="J200" i="7"/>
  <c r="N228" i="7"/>
  <c r="J228" i="7"/>
  <c r="N260" i="7"/>
  <c r="J260" i="7"/>
  <c r="N292" i="7"/>
  <c r="J292" i="7"/>
  <c r="N324" i="7"/>
  <c r="J324" i="7"/>
  <c r="N96" i="7"/>
  <c r="J151" i="7"/>
  <c r="N160" i="7"/>
  <c r="J168" i="7"/>
  <c r="J181" i="7"/>
  <c r="J198" i="7"/>
  <c r="J215" i="7"/>
  <c r="N224" i="7"/>
  <c r="J224" i="7"/>
  <c r="J242" i="7"/>
  <c r="J251" i="7"/>
  <c r="N256" i="7"/>
  <c r="J256" i="7"/>
  <c r="J265" i="7"/>
  <c r="J274" i="7"/>
  <c r="J283" i="7"/>
  <c r="N288" i="7"/>
  <c r="J288" i="7"/>
  <c r="J297" i="7"/>
  <c r="J306" i="7"/>
  <c r="J315" i="7"/>
  <c r="N320" i="7"/>
  <c r="J320" i="7"/>
  <c r="J329" i="7"/>
  <c r="J338" i="7"/>
  <c r="M11" i="5"/>
  <c r="Q16" i="5"/>
  <c r="M16" i="5"/>
  <c r="M34" i="5"/>
  <c r="M51" i="5"/>
  <c r="M55" i="5"/>
  <c r="Q77" i="5"/>
  <c r="M77" i="5"/>
  <c r="N92" i="7"/>
  <c r="N156" i="7"/>
  <c r="N2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03-N3310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03-N3310</author>
  </authors>
  <commentList>
    <comment ref="E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</commentList>
</comments>
</file>

<file path=xl/sharedStrings.xml><?xml version="1.0" encoding="utf-8"?>
<sst xmlns="http://schemas.openxmlformats.org/spreadsheetml/2006/main" count="2978" uniqueCount="1308">
  <si>
    <t>구분1</t>
  </si>
  <si>
    <t>구분2</t>
  </si>
  <si>
    <t>code</t>
  </si>
  <si>
    <t>화면표시여부</t>
  </si>
  <si>
    <t>message</t>
  </si>
  <si>
    <t>비고</t>
  </si>
  <si>
    <t>공통</t>
  </si>
  <si>
    <t>방화벽</t>
  </si>
  <si>
    <t>로그인</t>
  </si>
  <si>
    <t>사용자 계정이 중지 상태입니다. 관리자에게 문의하시기 바랍니다.</t>
  </si>
  <si>
    <t>HTTP STATUS</t>
  </si>
  <si>
    <t>E400</t>
  </si>
  <si>
    <t>Bad Request</t>
  </si>
  <si>
    <t>invalid request, 필수항목누락, 항목길이오류</t>
  </si>
  <si>
    <t>E401</t>
  </si>
  <si>
    <t>Unauthorized</t>
  </si>
  <si>
    <t>E403</t>
  </si>
  <si>
    <t>Forbidden</t>
  </si>
  <si>
    <t>E404</t>
  </si>
  <si>
    <t>Not Found</t>
  </si>
  <si>
    <t>E405</t>
  </si>
  <si>
    <t>Method Not Allowed</t>
  </si>
  <si>
    <t>E500</t>
  </si>
  <si>
    <t xml:space="preserve">Internal </t>
  </si>
  <si>
    <t>0000</t>
  </si>
  <si>
    <t>OK</t>
  </si>
  <si>
    <t>정의되지 않은 오류</t>
  </si>
  <si>
    <t>내용</t>
  </si>
  <si>
    <t>로그인실패</t>
  </si>
  <si>
    <t>필수항목 누락</t>
  </si>
  <si>
    <t>처리실패</t>
  </si>
  <si>
    <t>클라우드에러</t>
  </si>
  <si>
    <t>에이전트에러</t>
  </si>
  <si>
    <t>AstronException</t>
  </si>
  <si>
    <t>모니터링</t>
  </si>
  <si>
    <t>자산관리</t>
  </si>
  <si>
    <t>수정 처리중 실패했습니다.</t>
    <phoneticPr fontId="2" type="noConversion"/>
  </si>
  <si>
    <t>조회 처리중 실패했습니다.</t>
    <phoneticPr fontId="2" type="noConversion"/>
  </si>
  <si>
    <t>등록 처리중 실패했습니다.</t>
    <phoneticPr fontId="2" type="noConversion"/>
  </si>
  <si>
    <t>로그인이 실패하였습니다.</t>
    <phoneticPr fontId="2" type="noConversion"/>
  </si>
  <si>
    <t>사용자 정보가 존재하지 않습니다. 회원가입 후에 서비스를 이용해주시기 바랍니다.</t>
    <phoneticPr fontId="2" type="noConversion"/>
  </si>
  <si>
    <t xml:space="preserve">입력한 비빌번호가 일치하지 않습니다. 비밀번호 확인 후에 다시 로그인하시기 바랍니다. </t>
    <phoneticPr fontId="2" type="noConversion"/>
  </si>
  <si>
    <t>Mcircle Error Properties</t>
    <phoneticPr fontId="2" type="noConversion"/>
  </si>
  <si>
    <t>COMMON</t>
    <phoneticPr fontId="2" type="noConversion"/>
  </si>
  <si>
    <t>에러 메시지 처리를 위한 Properties 파일, enumClasss Maker</t>
    <phoneticPr fontId="2" type="noConversion"/>
  </si>
  <si>
    <t>구분3</t>
    <phoneticPr fontId="2" type="noConversion"/>
  </si>
  <si>
    <t>LOGIN</t>
    <phoneticPr fontId="2" type="noConversion"/>
  </si>
  <si>
    <t xml:space="preserve">정의되지 않은 에러가 발생하였습니다. </t>
    <phoneticPr fontId="2" type="noConversion"/>
  </si>
  <si>
    <t>에러</t>
    <phoneticPr fontId="2" type="noConversion"/>
  </si>
  <si>
    <t>ERROR</t>
    <phoneticPr fontId="2" type="noConversion"/>
  </si>
  <si>
    <t>0000</t>
    <phoneticPr fontId="2" type="noConversion"/>
  </si>
  <si>
    <t xml:space="preserve">정상 처리되었습니다. </t>
    <phoneticPr fontId="2" type="noConversion"/>
  </si>
  <si>
    <t>0001</t>
    <phoneticPr fontId="2" type="noConversion"/>
  </si>
  <si>
    <t>0002</t>
    <phoneticPr fontId="2" type="noConversion"/>
  </si>
  <si>
    <t>0003</t>
    <phoneticPr fontId="2" type="noConversion"/>
  </si>
  <si>
    <t xml:space="preserve">정상적으로 등록이 완료되었습니다. </t>
    <phoneticPr fontId="2" type="noConversion"/>
  </si>
  <si>
    <t xml:space="preserve">정상적으로 수정이 완료되었습니다. </t>
    <phoneticPr fontId="2" type="noConversion"/>
  </si>
  <si>
    <t xml:space="preserve">정상적으로 삭제가 완료되었습니다. </t>
    <phoneticPr fontId="2" type="noConversion"/>
  </si>
  <si>
    <t>RMBD</t>
    <phoneticPr fontId="2" type="noConversion"/>
  </si>
  <si>
    <t>해당 에러 발생시 정의필요</t>
    <phoneticPr fontId="2" type="noConversion"/>
  </si>
  <si>
    <t>0404</t>
    <phoneticPr fontId="2" type="noConversion"/>
  </si>
  <si>
    <t>200 : OK, 요청 정상 처리 </t>
  </si>
  <si>
    <t>201 : Created, 생성 요청 성공</t>
  </si>
  <si>
    <t>202 : Accepted, 비동기 요청 성공</t>
  </si>
  <si>
    <t>204 : No Content, 요청 정상 처리, 응답 데이터 없음. </t>
  </si>
  <si>
    <t>400 : Bad Request, 요청이 부적절 할 때, 유효성 검증 실패, 필수 값 누락 등. </t>
  </si>
  <si>
    <t>401 : Unauthorized, 인증 실패, 로그인하지 않은 사용자 또는 권한 없는 사용자 처리</t>
  </si>
  <si>
    <t>402 : Payment Required</t>
  </si>
  <si>
    <t>403 : Forbidden, 인증 성공 그러나 자원에 대한 권한 없음. 삭제, 수정시 권한 없음. </t>
  </si>
  <si>
    <t>404 : Not Found, 요청한 URI에 대한 리소스 없을 때 사용. </t>
  </si>
  <si>
    <t>405 : Method Not Allowed, 사용 불가능한 Method를 이용한 경우. </t>
  </si>
  <si>
    <t>406 : Not Acceptable, 요청된 리소스의 미디어 타입을 제공하지 못할 때 사용.</t>
  </si>
  <si>
    <t>408 : Request Timeout</t>
  </si>
  <si>
    <t>409 : Conflict, 리소스 상태에 위반되는 행위 시 사용.</t>
  </si>
  <si>
    <t>413 : Payload Too Large</t>
  </si>
  <si>
    <t>423 : Locked</t>
  </si>
  <si>
    <t>428 : Precondition Required</t>
  </si>
  <si>
    <t>429 : Too Many Requests</t>
  </si>
  <si>
    <t>0401</t>
    <phoneticPr fontId="2" type="noConversion"/>
  </si>
  <si>
    <t>0402</t>
    <phoneticPr fontId="2" type="noConversion"/>
  </si>
  <si>
    <t>0403</t>
    <phoneticPr fontId="2" type="noConversion"/>
  </si>
  <si>
    <t>0405</t>
    <phoneticPr fontId="2" type="noConversion"/>
  </si>
  <si>
    <t>0406</t>
    <phoneticPr fontId="2" type="noConversion"/>
  </si>
  <si>
    <t>0408</t>
    <phoneticPr fontId="2" type="noConversion"/>
  </si>
  <si>
    <t>0409</t>
    <phoneticPr fontId="2" type="noConversion"/>
  </si>
  <si>
    <t>0400</t>
    <phoneticPr fontId="2" type="noConversion"/>
  </si>
  <si>
    <t>1100</t>
    <phoneticPr fontId="2" type="noConversion"/>
  </si>
  <si>
    <t>NAVER</t>
    <phoneticPr fontId="2" type="noConversion"/>
  </si>
  <si>
    <t>Authentication failed / 인증에 실패했습니다.</t>
  </si>
  <si>
    <t>Authentication header not exists / OAuth 인증 헤더(authorization header)가 없습니다.</t>
  </si>
  <si>
    <t>Forbidden / 호출 권한이 없습니다.</t>
  </si>
  <si>
    <t>API 요청 헤더에 클라이언트 ID와 Secret 값을 정확히 전송했는지 확인해보시길 바랍니다.</t>
  </si>
  <si>
    <t>Not Found / 검색 결과가 없습니다.</t>
  </si>
  <si>
    <t>-</t>
  </si>
  <si>
    <t>Internal Server Error / 데이터베이스 오류입니다.</t>
  </si>
  <si>
    <t>서버 내부 에러가 발생하였습니다. 포럼에 올려주시면 신속히 조치하겠습니다.</t>
  </si>
  <si>
    <t>네이버 오류 결과는 로깅만</t>
    <phoneticPr fontId="2" type="noConversion"/>
  </si>
  <si>
    <t xml:space="preserve">네이버 인증에 실패하였습니다. 인증키를 재발급 받으시기 바랍니다. </t>
    <phoneticPr fontId="2" type="noConversion"/>
  </si>
  <si>
    <t>1101</t>
    <phoneticPr fontId="2" type="noConversion"/>
  </si>
  <si>
    <t>네이버 회원정보 등록에 실패하였습니다.</t>
    <phoneticPr fontId="2" type="noConversion"/>
  </si>
  <si>
    <t>인증 O DB저장 X -&gt; 로깅</t>
    <phoneticPr fontId="2" type="noConversion"/>
  </si>
  <si>
    <t>회원가입</t>
    <phoneticPr fontId="2" type="noConversion"/>
  </si>
  <si>
    <t>SIGH</t>
    <phoneticPr fontId="2" type="noConversion"/>
  </si>
  <si>
    <t>2000</t>
    <phoneticPr fontId="2" type="noConversion"/>
  </si>
  <si>
    <t xml:space="preserve">해당 이메일은 이미 사용중입니다. 회원정보를 다시 확인해주기시 바랍니다. </t>
    <phoneticPr fontId="2" type="noConversion"/>
  </si>
  <si>
    <t>3000</t>
    <phoneticPr fontId="2" type="noConversion"/>
  </si>
  <si>
    <t>FILE</t>
    <phoneticPr fontId="2" type="noConversion"/>
  </si>
  <si>
    <t>파일</t>
    <phoneticPr fontId="2" type="noConversion"/>
  </si>
  <si>
    <t>파일이 존재하지 않습니다.</t>
    <phoneticPr fontId="2" type="noConversion"/>
  </si>
  <si>
    <t>SIGH</t>
    <phoneticPr fontId="2" type="noConversion"/>
  </si>
  <si>
    <t xml:space="preserve">본인인증에 실패하였습니다. 인증코드를 다시 확인해주시기 바랍니다. </t>
    <phoneticPr fontId="2" type="noConversion"/>
  </si>
  <si>
    <t>NHN</t>
    <phoneticPr fontId="2" type="noConversion"/>
  </si>
  <si>
    <t>4000</t>
    <phoneticPr fontId="2" type="noConversion"/>
  </si>
  <si>
    <t>4001</t>
    <phoneticPr fontId="2" type="noConversion"/>
  </si>
  <si>
    <t>OPENAPI</t>
    <phoneticPr fontId="2" type="noConversion"/>
  </si>
  <si>
    <t xml:space="preserve">SMS 문자발송에 실패하였습니다. </t>
    <phoneticPr fontId="2" type="noConversion"/>
  </si>
  <si>
    <t xml:space="preserve">SMS 문자인증 정보 등록에 실패하였습니다. </t>
    <phoneticPr fontId="2" type="noConversion"/>
  </si>
  <si>
    <t>인증정보 저장 실패</t>
    <phoneticPr fontId="2" type="noConversion"/>
  </si>
  <si>
    <t>2001</t>
    <phoneticPr fontId="2" type="noConversion"/>
  </si>
  <si>
    <t>2002</t>
    <phoneticPr fontId="2" type="noConversion"/>
  </si>
  <si>
    <t xml:space="preserve">현재 탈퇴 처리된 회원입니다. 관리자에게 문의해 주시기 바랍니다. </t>
    <phoneticPr fontId="2" type="noConversion"/>
  </si>
  <si>
    <t>2003</t>
    <phoneticPr fontId="2" type="noConversion"/>
  </si>
  <si>
    <t xml:space="preserve">입력하신 정보에 해당하는 회원이 존재하지 않습니다. </t>
    <phoneticPr fontId="2" type="noConversion"/>
  </si>
  <si>
    <t>4002</t>
    <phoneticPr fontId="2" type="noConversion"/>
  </si>
  <si>
    <t xml:space="preserve">부고/추모관에 등록되어 있는 추모객 정보가 없습니다. </t>
    <phoneticPr fontId="2" type="noConversion"/>
  </si>
  <si>
    <t>VALIDATION</t>
    <phoneticPr fontId="2" type="noConversion"/>
  </si>
  <si>
    <t>PARAM</t>
    <phoneticPr fontId="2" type="noConversion"/>
  </si>
  <si>
    <t>5000</t>
    <phoneticPr fontId="2" type="noConversion"/>
  </si>
  <si>
    <t xml:space="preserve">필수 파라미터 정보가 누락되었습니다. </t>
    <phoneticPr fontId="2" type="noConversion"/>
  </si>
  <si>
    <t>필수 파라미터 체크</t>
    <phoneticPr fontId="2" type="noConversion"/>
  </si>
  <si>
    <t>1002</t>
    <phoneticPr fontId="2" type="noConversion"/>
  </si>
  <si>
    <t xml:space="preserve">사용자 정보가 존재하지 않습니다. </t>
    <phoneticPr fontId="2" type="noConversion"/>
  </si>
  <si>
    <t>1003</t>
    <phoneticPr fontId="2" type="noConversion"/>
  </si>
  <si>
    <t xml:space="preserve">현재 비밀번호가 일치하지 않습니다. </t>
    <phoneticPr fontId="2" type="noConversion"/>
  </si>
  <si>
    <t>LOGIN</t>
    <phoneticPr fontId="2" type="noConversion"/>
  </si>
  <si>
    <t>1004</t>
    <phoneticPr fontId="2" type="noConversion"/>
  </si>
  <si>
    <t xml:space="preserve">비밀번호 변경에 실패하였습니다. 관리자에게 문의하시기 바랍니다. </t>
    <phoneticPr fontId="2" type="noConversion"/>
  </si>
  <si>
    <t>COMMENT</t>
    <phoneticPr fontId="2" type="noConversion"/>
  </si>
  <si>
    <t>6000</t>
    <phoneticPr fontId="2" type="noConversion"/>
  </si>
  <si>
    <t xml:space="preserve">비밀번호가 일치하지않습니다. \n비밀번호를 확인해주시기 바랍니다. </t>
    <phoneticPr fontId="2" type="noConversion"/>
  </si>
  <si>
    <t>비밀번호 체크</t>
    <phoneticPr fontId="2" type="noConversion"/>
  </si>
  <si>
    <t>추모글</t>
    <phoneticPr fontId="2" type="noConversion"/>
  </si>
  <si>
    <t>3001</t>
    <phoneticPr fontId="2" type="noConversion"/>
  </si>
  <si>
    <t>3003</t>
    <phoneticPr fontId="2" type="noConversion"/>
  </si>
  <si>
    <t>3004</t>
    <phoneticPr fontId="2" type="noConversion"/>
  </si>
  <si>
    <t xml:space="preserve">확장자가 존재하지 않습니다. </t>
    <phoneticPr fontId="2" type="noConversion"/>
  </si>
  <si>
    <t>3005</t>
    <phoneticPr fontId="2" type="noConversion"/>
  </si>
  <si>
    <t>파일명이 존재하지 않습니다.</t>
    <phoneticPr fontId="2" type="noConversion"/>
  </si>
  <si>
    <t>3002</t>
    <phoneticPr fontId="2" type="noConversion"/>
  </si>
  <si>
    <t>동영상 파일형식이 아닙니다. \n지원하는 동영상파일은 MP3입니다.</t>
    <phoneticPr fontId="2" type="noConversion"/>
  </si>
  <si>
    <t>이미지 파일형식이 아닙니다. \n지원하는 이미지파일은 GIF,JPEG,JPG,PNG,BMP입니다.</t>
    <phoneticPr fontId="2" type="noConversion"/>
  </si>
  <si>
    <t>파일 용량이 초과하였습니다. \n파일용량의 최대치는 {0}입니다.</t>
    <phoneticPr fontId="2" type="noConversion"/>
  </si>
  <si>
    <t>3006</t>
    <phoneticPr fontId="2" type="noConversion"/>
  </si>
  <si>
    <t xml:space="preserve">파일 업로드에 실패하였습니다. \n지원하지 않는 파일입니다. </t>
    <phoneticPr fontId="2" type="noConversion"/>
  </si>
  <si>
    <t>삭제 처리중 실패했습니다.</t>
    <phoneticPr fontId="2" type="noConversion"/>
  </si>
  <si>
    <t>Notification</t>
    <phoneticPr fontId="2" type="noConversion"/>
  </si>
  <si>
    <t>NOTI</t>
    <phoneticPr fontId="2" type="noConversion"/>
  </si>
  <si>
    <t>7000</t>
    <phoneticPr fontId="2" type="noConversion"/>
  </si>
  <si>
    <t>메일 수신자 정보가 존재하지 않습니다.</t>
    <phoneticPr fontId="2" type="noConversion"/>
  </si>
  <si>
    <t>메일 제목이 존재하지 않습니다.</t>
    <phoneticPr fontId="2" type="noConversion"/>
  </si>
  <si>
    <t>메일 본문이 존재하지 않습니다.</t>
    <phoneticPr fontId="2" type="noConversion"/>
  </si>
  <si>
    <t>메일 발송에 실패하였습니다. \n관리자에게 문의하여 주시기 바랍니다.</t>
    <phoneticPr fontId="2" type="noConversion"/>
  </si>
  <si>
    <t>7001</t>
    <phoneticPr fontId="2" type="noConversion"/>
  </si>
  <si>
    <t>7002</t>
    <phoneticPr fontId="2" type="noConversion"/>
  </si>
  <si>
    <t>7003</t>
    <phoneticPr fontId="2" type="noConversion"/>
  </si>
  <si>
    <t>CNTS</t>
    <phoneticPr fontId="2" type="noConversion"/>
  </si>
  <si>
    <t>1000</t>
    <phoneticPr fontId="2" type="noConversion"/>
  </si>
  <si>
    <t>VALID</t>
    <phoneticPr fontId="2" type="noConversion"/>
  </si>
  <si>
    <t>5000</t>
    <phoneticPr fontId="2" type="noConversion"/>
  </si>
  <si>
    <t>필수 파라미터 정보가 존재하지 않습니다.</t>
    <phoneticPr fontId="2" type="noConversion"/>
  </si>
  <si>
    <t>연동</t>
    <phoneticPr fontId="2" type="noConversion"/>
  </si>
  <si>
    <t>로그인하지 않은 사용자 또는 권한 없는 사용자 처리</t>
    <phoneticPr fontId="2" type="noConversion"/>
  </si>
  <si>
    <t>SHOP</t>
    <phoneticPr fontId="2" type="noConversion"/>
  </si>
  <si>
    <t>SAP</t>
    <phoneticPr fontId="2" type="noConversion"/>
  </si>
  <si>
    <t>[경고 1단계] 현재 SAP 주문 대기 건수가 {0}건 입니다. (200건~300건)</t>
    <phoneticPr fontId="2" type="noConversion"/>
  </si>
  <si>
    <t>[경고 2단계] 현재 SAP 주문 대기 건수가 {0}건 입니다. (300건~500건)</t>
    <phoneticPr fontId="2" type="noConversion"/>
  </si>
  <si>
    <t>[경고 3단계] 현재 SAP 주문 대기 건수가 {0}건 입니다. (500건 이상)</t>
    <phoneticPr fontId="2" type="noConversion"/>
  </si>
  <si>
    <t>Validation</t>
    <phoneticPr fontId="2" type="noConversion"/>
  </si>
  <si>
    <t>EMAIL</t>
    <phoneticPr fontId="2" type="noConversion"/>
  </si>
  <si>
    <t xml:space="preserve">사용자 정보가 존재하지 않습니다. \n서비스 관리자에게 문의하시기 바랍니다. </t>
    <phoneticPr fontId="2" type="noConversion"/>
  </si>
  <si>
    <t xml:space="preserve">이미 등록된 사용자입니다. \n서비스 관리자에게 문의하시기 바랍니다. </t>
    <phoneticPr fontId="2" type="noConversion"/>
  </si>
  <si>
    <t>1001</t>
    <phoneticPr fontId="2" type="noConversion"/>
  </si>
  <si>
    <t xml:space="preserve">입력한 비빌번호가 일치하지 않습니다. \n비밀번호 확인 후에 다시 로그인하시기 바랍니다. </t>
    <phoneticPr fontId="2" type="noConversion"/>
  </si>
  <si>
    <t>사용자 계정이 삭제(중지) 상태입니다. \n서비스 관리자에게 문의하시기 바랍니다.</t>
    <phoneticPr fontId="2" type="noConversion"/>
  </si>
  <si>
    <t>FILE</t>
    <phoneticPr fontId="2" type="noConversion"/>
  </si>
  <si>
    <t>6000</t>
    <phoneticPr fontId="2" type="noConversion"/>
  </si>
  <si>
    <t>6001</t>
    <phoneticPr fontId="2" type="noConversion"/>
  </si>
  <si>
    <t>6002</t>
    <phoneticPr fontId="2" type="noConversion"/>
  </si>
  <si>
    <t>6003</t>
    <phoneticPr fontId="2" type="noConversion"/>
  </si>
  <si>
    <t>파일 처리에 실패하였습니다.</t>
    <phoneticPr fontId="2" type="noConversion"/>
  </si>
  <si>
    <t>파일 다운로드에 실패하였습니다.</t>
    <phoneticPr fontId="2" type="noConversion"/>
  </si>
  <si>
    <t>PROC</t>
    <phoneticPr fontId="2" type="noConversion"/>
  </si>
  <si>
    <t>3001</t>
    <phoneticPr fontId="2" type="noConversion"/>
  </si>
  <si>
    <t>요청한 {0}건중 처리된 건이 없습니다.</t>
    <phoneticPr fontId="2" type="noConversion"/>
  </si>
  <si>
    <t>요청한 {0}건 중 {1}건이 정상적으로 처리완료되었습니다.</t>
    <phoneticPr fontId="2" type="noConversion"/>
  </si>
  <si>
    <t>5500</t>
    <phoneticPr fontId="2" type="noConversion"/>
  </si>
  <si>
    <t>GOODS</t>
    <phoneticPr fontId="2" type="noConversion"/>
  </si>
  <si>
    <t>goods_code : {0} &amp; goods_master_cd : {1} 에 존재하는 goods_cd 정보가 없습니다.</t>
    <phoneticPr fontId="2" type="noConversion"/>
  </si>
  <si>
    <t>5501</t>
    <phoneticPr fontId="2" type="noConversion"/>
  </si>
  <si>
    <t>goods_cd : {0} 에 대한 알림발송 제어 처리에 실패하였습니다.</t>
    <phoneticPr fontId="2" type="noConversion"/>
  </si>
  <si>
    <t>5502</t>
    <phoneticPr fontId="2" type="noConversion"/>
  </si>
  <si>
    <t>goods_cd : {0} 에 대한 상품정보가 존재하지 않습니다. \ngoods_cd를 확인해주세요.</t>
    <phoneticPr fontId="2" type="noConversion"/>
  </si>
  <si>
    <t>5503</t>
    <phoneticPr fontId="2" type="noConversion"/>
  </si>
  <si>
    <t>goods_code : {0} &amp; goods_master_cd : {1} 에 존재하는 goods_cd 정보가 {2} 건 중복 존재합니다.</t>
    <phoneticPr fontId="2" type="noConversion"/>
  </si>
  <si>
    <t>E001</t>
    <phoneticPr fontId="2" type="noConversion"/>
  </si>
  <si>
    <t>E009</t>
    <phoneticPr fontId="2" type="noConversion"/>
  </si>
  <si>
    <t>동일한 전화번호(약국, 핸드폰)가 다수 존재합니다. 추가 정보(사업자번호)를 입력해주시기 바랍니다.</t>
    <phoneticPr fontId="2" type="noConversion"/>
  </si>
  <si>
    <t>미승인된 회원으로 서비스 이용이 불가합니다.</t>
    <phoneticPr fontId="2" type="noConversion"/>
  </si>
  <si>
    <t>7200</t>
    <phoneticPr fontId="2" type="noConversion"/>
  </si>
  <si>
    <t>mall_type 범위는 1에서 4까지 입니다.</t>
    <phoneticPr fontId="2" type="noConversion"/>
  </si>
  <si>
    <t>7201</t>
    <phoneticPr fontId="2" type="noConversion"/>
  </si>
  <si>
    <t>send_type 은 A,S,M 만 입력이 가능합니다.</t>
    <phoneticPr fontId="2" type="noConversion"/>
  </si>
  <si>
    <t>7202</t>
    <phoneticPr fontId="2" type="noConversion"/>
  </si>
  <si>
    <t>알림 수신자 전화번호가 존재하지 않습니다.</t>
    <phoneticPr fontId="2" type="noConversion"/>
  </si>
  <si>
    <t>7203</t>
    <phoneticPr fontId="2" type="noConversion"/>
  </si>
  <si>
    <t>7204</t>
    <phoneticPr fontId="2" type="noConversion"/>
  </si>
  <si>
    <t>알림톡 발송은 템플릿아이디가 필수입니다. 템플릿아이디를 확인해주세요.</t>
    <phoneticPr fontId="2" type="noConversion"/>
  </si>
  <si>
    <t xml:space="preserve">알림 메시지 정보가 존재하지 않습니다. </t>
    <phoneticPr fontId="2" type="noConversion"/>
  </si>
  <si>
    <t>7205</t>
    <phoneticPr fontId="2" type="noConversion"/>
  </si>
  <si>
    <t>알림 등록에 실패하였습니다. (Table insert count = 0 )</t>
    <phoneticPr fontId="2" type="noConversion"/>
  </si>
  <si>
    <t>E999</t>
    <phoneticPr fontId="2" type="noConversion"/>
  </si>
  <si>
    <t>AI 콜센터 인증 처리중 에러가 발생하였습니다. 서비스 관리자에게 문의하시기 바랍니다.</t>
    <phoneticPr fontId="2" type="noConversion"/>
  </si>
  <si>
    <t>AICC</t>
    <phoneticPr fontId="2" type="noConversion"/>
  </si>
  <si>
    <t>AICC</t>
    <phoneticPr fontId="2" type="noConversion"/>
  </si>
  <si>
    <t>AICC</t>
    <phoneticPr fontId="2" type="noConversion"/>
  </si>
  <si>
    <t>E100</t>
    <phoneticPr fontId="2" type="noConversion"/>
  </si>
  <si>
    <t>E101</t>
    <phoneticPr fontId="2" type="noConversion"/>
  </si>
  <si>
    <t>E102</t>
    <phoneticPr fontId="2" type="noConversion"/>
  </si>
  <si>
    <t>5001</t>
    <phoneticPr fontId="2" type="noConversion"/>
  </si>
  <si>
    <t>필수 파라미터 정보가 존재하지 않습니다. {0}</t>
    <phoneticPr fontId="2" type="noConversion"/>
  </si>
  <si>
    <t>필수 파라미터 데이터 타입이 일치하지 않습니다. {0}</t>
    <phoneticPr fontId="2" type="noConversion"/>
  </si>
  <si>
    <t>5002</t>
    <phoneticPr fontId="2" type="noConversion"/>
  </si>
  <si>
    <t>요청 품목이 없습니다. {0}</t>
    <phoneticPr fontId="2" type="noConversion"/>
  </si>
  <si>
    <t>중복 품목이 존재합니다. {0}</t>
    <phoneticPr fontId="2" type="noConversion"/>
  </si>
  <si>
    <t>장바구니 담기는 최대 5건을 초과할 수 없습니다.{0}</t>
    <phoneticPr fontId="2" type="noConversion"/>
  </si>
  <si>
    <t>상품이 존재하지 않습니다. {0}</t>
    <phoneticPr fontId="2" type="noConversion"/>
  </si>
  <si>
    <t>E200</t>
    <phoneticPr fontId="2" type="noConversion"/>
  </si>
  <si>
    <t>S000</t>
    <phoneticPr fontId="2" type="noConversion"/>
  </si>
  <si>
    <t>정상등록</t>
    <phoneticPr fontId="2" type="noConversion"/>
  </si>
  <si>
    <t>등록실패</t>
    <phoneticPr fontId="2" type="noConversion"/>
  </si>
  <si>
    <t>E200</t>
    <phoneticPr fontId="2" type="noConversion"/>
  </si>
  <si>
    <t>E201</t>
    <phoneticPr fontId="2" type="noConversion"/>
  </si>
  <si>
    <t>E202</t>
    <phoneticPr fontId="2" type="noConversion"/>
  </si>
  <si>
    <t>E203</t>
    <phoneticPr fontId="2" type="noConversion"/>
  </si>
  <si>
    <t>E204</t>
    <phoneticPr fontId="2" type="noConversion"/>
  </si>
  <si>
    <t>F000</t>
    <phoneticPr fontId="2" type="noConversion"/>
  </si>
  <si>
    <t>상품</t>
    <phoneticPr fontId="2" type="noConversion"/>
  </si>
  <si>
    <t>goods</t>
    <phoneticPr fontId="2" type="noConversion"/>
  </si>
  <si>
    <t>주문</t>
    <phoneticPr fontId="2" type="noConversion"/>
  </si>
  <si>
    <t>order</t>
    <phoneticPr fontId="2" type="noConversion"/>
  </si>
  <si>
    <t>5600</t>
    <phoneticPr fontId="2" type="noConversion"/>
  </si>
  <si>
    <t>이벤트</t>
    <phoneticPr fontId="2" type="noConversion"/>
  </si>
  <si>
    <t>event</t>
    <phoneticPr fontId="2" type="noConversion"/>
  </si>
  <si>
    <t>멤버</t>
    <phoneticPr fontId="2" type="noConversion"/>
  </si>
  <si>
    <t>member</t>
    <phoneticPr fontId="2" type="noConversion"/>
  </si>
  <si>
    <t>6100</t>
    <phoneticPr fontId="2" type="noConversion"/>
  </si>
  <si>
    <t>7300</t>
    <phoneticPr fontId="2" type="noConversion"/>
  </si>
  <si>
    <t>8000</t>
    <phoneticPr fontId="2" type="noConversion"/>
  </si>
  <si>
    <t>통계</t>
    <phoneticPr fontId="2" type="noConversion"/>
  </si>
  <si>
    <t>stats</t>
    <phoneticPr fontId="2" type="noConversion"/>
  </si>
  <si>
    <t>2100</t>
    <phoneticPr fontId="2" type="noConversion"/>
  </si>
  <si>
    <t>시스템</t>
    <phoneticPr fontId="2" type="noConversion"/>
  </si>
  <si>
    <t>system</t>
    <phoneticPr fontId="2" type="noConversion"/>
  </si>
  <si>
    <t>3100</t>
    <phoneticPr fontId="2" type="noConversion"/>
  </si>
  <si>
    <t>shop</t>
    <phoneticPr fontId="2" type="noConversion"/>
  </si>
  <si>
    <t>(광고) theSHOP 패밀리존 마일리지 소멸 안내\n\n</t>
    <phoneticPr fontId="2" type="noConversion"/>
  </si>
  <si>
    <t>6101</t>
    <phoneticPr fontId="2" type="noConversion"/>
  </si>
  <si>
    <t>{0} 약사님,\n항상 더샵을 이용해주셔서 감사합니다.\n</t>
    <phoneticPr fontId="2" type="noConversion"/>
  </si>
  <si>
    <t>6102</t>
    <phoneticPr fontId="2" type="noConversion"/>
  </si>
  <si>
    <t>{0}년 {1} 패밀리존 마일리지가 곧 소멸됩니다.\n\n</t>
    <phoneticPr fontId="2" type="noConversion"/>
  </si>
  <si>
    <t>6103</t>
  </si>
  <si>
    <t>[마일리지 사용안내]\n</t>
    <phoneticPr fontId="2" type="noConversion"/>
  </si>
  <si>
    <t>6104</t>
  </si>
  <si>
    <t>더샵접속(PC) &gt; 메인화면 &gt; 오른쪽 상단 &gt; 패밀리존 배너 클릭\n\n</t>
    <phoneticPr fontId="2" type="noConversion"/>
  </si>
  <si>
    <t>6105</t>
  </si>
  <si>
    <t>[마일리지 사용기간]\n</t>
    <phoneticPr fontId="2" type="noConversion"/>
  </si>
  <si>
    <t>6106</t>
  </si>
  <si>
    <t>{0}점 ({1}일 기준) → {2}까지 \n\n</t>
    <phoneticPr fontId="2" type="noConversion"/>
  </si>
  <si>
    <t>6107</t>
  </si>
  <si>
    <t>미사용 마일리지는 자동 소멸됩니다.\n</t>
    <phoneticPr fontId="2" type="noConversion"/>
  </si>
  <si>
    <t>6108</t>
  </si>
  <si>
    <t>자세한 문의는 고객센터로 문의주세요.\n\n</t>
    <phoneticPr fontId="2" type="noConversion"/>
  </si>
  <si>
    <t>6109</t>
  </si>
  <si>
    <t>무료수신거부\n080-550-8990</t>
    <phoneticPr fontId="2" type="noConversion"/>
  </si>
  <si>
    <t>6110</t>
  </si>
  <si>
    <t>안녕하세요! 더샵입니다.\n약국에 도움 되는 정보 공유드립니다. \n\n</t>
    <phoneticPr fontId="2" type="noConversion"/>
  </si>
  <si>
    <t>6111</t>
  </si>
  <si>
    <t>{0} 마감 안내 ({1})\n</t>
    <phoneticPr fontId="2" type="noConversion"/>
  </si>
  <si>
    <t>6112</t>
  </si>
  <si>
    <t>{0} 누적 주문금액: {1}원\n</t>
    <phoneticPr fontId="2" type="noConversion"/>
  </si>
  <si>
    <t>6113</t>
  </si>
  <si>
    <t>{0}원 추가 주문 시  패밀리등급 으로 상향 (마일리지: 15,000점 적립)\n</t>
    <phoneticPr fontId="2" type="noConversion"/>
  </si>
  <si>
    <t>6114</t>
  </si>
  <si>
    <t>안녕하세요! 더샵입니다.\n약국에 도움 되는 정보 2가지 공유드립니다. \n\n</t>
    <phoneticPr fontId="2" type="noConversion"/>
  </si>
  <si>
    <t>6115</t>
  </si>
  <si>
    <t>{0} 등급: {1)</t>
    <phoneticPr fontId="2" type="noConversion"/>
  </si>
  <si>
    <t>6116</t>
  </si>
  <si>
    <t>{0}원 추가 주문 시 VIP등급 유지\n(마일리지: 1,500,000점 적립)\n</t>
    <phoneticPr fontId="2" type="noConversion"/>
  </si>
  <si>
    <t>6117</t>
  </si>
  <si>
    <t>{0}원 추가 주문 시 {1}등급 유지 (마일리지: {2}점 적립)\n</t>
    <phoneticPr fontId="2" type="noConversion"/>
  </si>
  <si>
    <t>6118</t>
  </si>
  <si>
    <t>{0}원 추가 주문 시 {1}등급으로 상향 (마일리지: {2}점 적립)\n</t>
    <phoneticPr fontId="2" type="noConversion"/>
  </si>
  <si>
    <t>6119</t>
  </si>
  <si>
    <t>그럼, 오늘도 좋은 하루 보내세요!\n감사합니다.</t>
    <phoneticPr fontId="2" type="noConversion"/>
  </si>
  <si>
    <t>6200</t>
    <phoneticPr fontId="2" type="noConversion"/>
  </si>
  <si>
    <t>[theSHOP] 입고신청 답변완료!마이페이지▶상담정보 확인가능/무료상담전화 0805508990</t>
    <phoneticPr fontId="2" type="noConversion"/>
  </si>
  <si>
    <t>6201</t>
  </si>
  <si>
    <t>[theSHOP] 1:1문의 답변완료! 마이페이지▶상담정보 확인가능/무료상담전화 0805508990</t>
    <phoneticPr fontId="2" type="noConversion"/>
  </si>
  <si>
    <t>6202</t>
  </si>
  <si>
    <t>[theSHOP] 1:1 상담게시판에 답변등록 되었습니다.</t>
    <phoneticPr fontId="2" type="noConversion"/>
  </si>
  <si>
    <t>6203</t>
  </si>
  <si>
    <t>[theSHOP] 고객의 소리 게시판에 답변등록 되었습니다.</t>
    <phoneticPr fontId="2" type="noConversion"/>
  </si>
  <si>
    <t>6204</t>
  </si>
  <si>
    <t>[theSHOP] 고객의 소리-{0} 답변 등록되었습니다.</t>
    <phoneticPr fontId="2" type="noConversion"/>
  </si>
  <si>
    <t>6205</t>
  </si>
  <si>
    <t>[theSHOP] 고객의 소리-{0} 고객글이 접수 되었습니다.</t>
    <phoneticPr fontId="2" type="noConversion"/>
  </si>
  <si>
    <t>6206</t>
  </si>
  <si>
    <t xml:space="preserve">[Admin Tool] Home &gt; 고객센터 &gt; 고객문의 &gt; 고객의 소리에서 확인하세요.&lt;br&gt;&lt;br&gt; 제목 : </t>
    <phoneticPr fontId="2" type="noConversion"/>
  </si>
  <si>
    <t>6207</t>
  </si>
  <si>
    <t xml:space="preserve">&lt;br&gt;약국명 : </t>
  </si>
  <si>
    <t>6208</t>
  </si>
  <si>
    <t xml:space="preserve">&lt;br&gt;약사명 : </t>
  </si>
  <si>
    <t>6209</t>
  </si>
  <si>
    <t xml:space="preserve">&lt;br&gt;약국전화번호 : </t>
  </si>
  <si>
    <t>6210</t>
  </si>
  <si>
    <t xml:space="preserve">&lt;br&gt;약국주소 : </t>
  </si>
  <si>
    <t>6211</t>
  </si>
  <si>
    <t xml:space="preserve">&lt;br&gt;게시일자 : </t>
  </si>
  <si>
    <t>6212</t>
  </si>
  <si>
    <t xml:space="preserve">&lt;br&gt;게시내용 : </t>
  </si>
  <si>
    <t>6213</t>
  </si>
  <si>
    <t>고객글이 접수 되었습니다.</t>
    <phoneticPr fontId="2" type="noConversion"/>
  </si>
  <si>
    <t>6214</t>
  </si>
  <si>
    <t>[theSHOP] 고객님께서 문의하신 내용에 답변이 등록되었습니다.</t>
    <phoneticPr fontId="2" type="noConversion"/>
  </si>
  <si>
    <t>6215</t>
    <phoneticPr fontId="2" type="noConversion"/>
  </si>
  <si>
    <t>6300</t>
    <phoneticPr fontId="2" type="noConversion"/>
  </si>
  <si>
    <t>사용자 정보 조회 실패</t>
    <phoneticPr fontId="2" type="noConversion"/>
  </si>
  <si>
    <t>6400</t>
    <phoneticPr fontId="2" type="noConversion"/>
  </si>
  <si>
    <t>{0}를 입력한 후 엑셀파일을 다시 업로드 해주시기 바랍니다. (등록할 {0}가 없습니다.)</t>
    <phoneticPr fontId="2" type="noConversion"/>
  </si>
  <si>
    <t>아이디:{0} 해당 약사가 존재하지 않습니다.</t>
    <phoneticPr fontId="2" type="noConversion"/>
  </si>
  <si>
    <t>아이디:{0} 해당 상품이 존재하지 않습니다.</t>
    <phoneticPr fontId="2" type="noConversion"/>
  </si>
  <si>
    <t>6401</t>
  </si>
  <si>
    <t>6402</t>
  </si>
  <si>
    <t>정의되지 않은 옵션입니다.</t>
    <phoneticPr fontId="2" type="noConversion"/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</si>
  <si>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</si>
  <si>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</si>
  <si>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</si>
  <si>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</si>
  <si>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</si>
  <si>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</si>
  <si>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</si>
  <si>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</si>
  <si>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</si>
  <si>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</si>
  <si>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</si>
  <si>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</si>
  <si>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</si>
  <si>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</si>
  <si>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</si>
  <si>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</si>
  <si>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</si>
  <si>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</si>
  <si>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</si>
  <si>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</si>
  <si>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</si>
  <si>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</si>
  <si>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</si>
  <si>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</si>
  <si>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</si>
  <si>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</si>
  <si>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</si>
  <si>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</si>
  <si>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</si>
  <si>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</si>
  <si>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</si>
  <si>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</si>
  <si>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</si>
  <si>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</si>
  <si>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</si>
  <si>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</si>
  <si>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</si>
  <si>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</si>
  <si>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</si>
  <si>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</si>
  <si>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</si>
  <si>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</si>
  <si>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</si>
  <si>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</si>
  <si>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</si>
  <si>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</si>
  <si>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</si>
  <si>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</si>
  <si>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</si>
  <si>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</si>
  <si>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</si>
  <si>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</si>
  <si>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</si>
  <si>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</si>
  <si>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</si>
  <si>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</si>
  <si>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</si>
  <si>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</si>
  <si>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</si>
  <si>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</si>
  <si>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</si>
  <si>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</si>
  <si>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</si>
  <si>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</si>
  <si>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</si>
  <si>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</si>
  <si>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</si>
  <si>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</si>
  <si>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</si>
  <si>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</si>
  <si>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</si>
  <si>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</si>
  <si>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</si>
  <si>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</si>
  <si>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</si>
  <si>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</si>
  <si>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</si>
  <si>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</si>
  <si>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</si>
  <si>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</si>
  <si>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</si>
  <si>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</si>
  <si>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</si>
  <si>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</si>
  <si>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</si>
  <si>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</si>
  <si>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</si>
  <si>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</si>
  <si>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</si>
  <si>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</si>
  <si>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</si>
  <si>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</si>
  <si>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</si>
  <si>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</si>
  <si>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</si>
  <si>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</si>
  <si>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</si>
  <si>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</si>
  <si>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</si>
  <si>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</si>
  <si>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</si>
  <si>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</si>
  <si>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</si>
  <si>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</si>
  <si>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</si>
  <si>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</si>
  <si>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</si>
  <si>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</si>
  <si>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</si>
  <si>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</si>
  <si>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</si>
  <si>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</si>
  <si>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</si>
  <si>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</si>
  <si>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</si>
  <si>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</si>
  <si>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</si>
  <si>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</si>
  <si>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</si>
  <si>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</si>
  <si>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</si>
  <si>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</si>
  <si>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</si>
  <si>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</si>
  <si>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</si>
  <si>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</si>
  <si>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</si>
  <si>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</si>
  <si>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</si>
  <si>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</si>
  <si>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</si>
  <si>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</si>
  <si>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</si>
  <si>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</si>
  <si>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</si>
  <si>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</si>
  <si>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</si>
  <si>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</si>
  <si>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</si>
  <si>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</si>
  <si>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</si>
  <si>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</si>
  <si>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</si>
  <si>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</si>
  <si>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</si>
  <si>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</si>
  <si>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</si>
  <si>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</si>
  <si>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</si>
  <si>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</si>
  <si>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</si>
  <si>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</si>
  <si>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</si>
  <si>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</si>
  <si>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</si>
  <si>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</si>
  <si>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</si>
  <si>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</si>
  <si>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</si>
  <si>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</si>
  <si>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</si>
  <si>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</si>
  <si>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</si>
  <si>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</si>
  <si>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</si>
  <si>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</si>
  <si>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</si>
  <si>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</si>
  <si>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</si>
  <si>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</si>
  <si>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</si>
  <si>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</si>
  <si>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</si>
  <si>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</si>
  <si>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</si>
  <si>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</si>
  <si>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</si>
  <si>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</si>
  <si>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</si>
  <si>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</si>
  <si>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</si>
  <si>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</si>
  <si>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</si>
  <si>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</si>
  <si>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</si>
  <si>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</si>
  <si>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</si>
  <si>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</si>
  <si>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</si>
  <si>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</si>
  <si>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</si>
  <si>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</si>
  <si>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</si>
  <si>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</si>
  <si>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</si>
  <si>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</si>
  <si>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</si>
  <si>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</si>
  <si>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</si>
  <si>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</si>
  <si>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</si>
  <si>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</si>
  <si>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</si>
  <si>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</si>
  <si>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</si>
  <si>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</si>
  <si>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</si>
  <si>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</si>
  <si>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</si>
  <si>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</si>
  <si>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</si>
  <si>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</si>
  <si>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</si>
  <si>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</si>
  <si>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</si>
  <si>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</si>
  <si>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</si>
  <si>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</si>
  <si>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</si>
  <si>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</si>
  <si>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</si>
  <si>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</si>
  <si>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</si>
  <si>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</si>
  <si>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</si>
  <si>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</si>
  <si>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</si>
  <si>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</si>
  <si>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</si>
  <si>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</si>
  <si>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</si>
  <si>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</si>
  <si>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</si>
  <si>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</si>
  <si>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</si>
  <si>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</si>
  <si>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</si>
  <si>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</si>
  <si>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</si>
  <si>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</si>
  <si>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</si>
  <si>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</si>
  <si>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</si>
  <si>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</si>
  <si>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</si>
  <si>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</si>
  <si>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</si>
  <si>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</si>
  <si>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</si>
  <si>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</si>
  <si>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</si>
  <si>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</si>
  <si>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</si>
  <si>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</si>
  <si>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</si>
  <si>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</si>
  <si>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</si>
  <si>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</si>
  <si>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</si>
  <si>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</si>
  <si>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</si>
  <si>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</si>
  <si>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</si>
  <si>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</si>
  <si>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</si>
  <si>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</si>
  <si>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</si>
  <si>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</si>
  <si>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구분3</t>
  </si>
  <si>
    <t>Mcircle Error Properties</t>
  </si>
  <si>
    <t>6503</t>
  </si>
  <si>
    <t>6504</t>
  </si>
  <si>
    <t>6505</t>
  </si>
  <si>
    <t>멤버</t>
  </si>
  <si>
    <t>shop</t>
  </si>
  <si>
    <t>member</t>
  </si>
  <si>
    <t>마일리지 차감 오류!! 마일리지 차감 잔액이 다릅니다.</t>
  </si>
  <si>
    <t>회원ID 또는 적립/차감금액이 누락되었습니다.</t>
  </si>
  <si>
    <t>적립/차감금액이 0일수는 없습니다.</t>
  </si>
  <si>
    <t>6506</t>
  </si>
  <si>
    <t>선택된 업체(seller)가 없습니다.</t>
  </si>
  <si>
    <t>6507</t>
  </si>
  <si>
    <t>ISSUE_COUPON_CHECK</t>
  </si>
  <si>
    <t>SAP 납품 및 빌링번호 조회 에러</t>
    <phoneticPr fontId="2" type="noConversion"/>
  </si>
  <si>
    <t>쿠폰을 발급할 회원이 없습니다.</t>
    <phoneticPr fontId="2" type="noConversion"/>
  </si>
  <si>
    <t>6508</t>
    <phoneticPr fontId="2" type="noConversion"/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</si>
  <si>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</si>
  <si>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</si>
  <si>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</si>
  <si>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</si>
  <si>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</si>
  <si>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</si>
  <si>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</si>
  <si>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</si>
  <si>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</si>
  <si>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</si>
  <si>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</si>
  <si>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</si>
  <si>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</si>
  <si>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</si>
  <si>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</si>
  <si>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</si>
  <si>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</si>
  <si>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</si>
  <si>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</si>
  <si>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</si>
  <si>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</si>
  <si>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</si>
  <si>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</si>
  <si>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</si>
  <si>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</si>
  <si>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</si>
  <si>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</si>
  <si>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</si>
  <si>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</si>
  <si>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</si>
  <si>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</si>
  <si>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</si>
  <si>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</si>
  <si>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</si>
  <si>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</si>
  <si>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</si>
  <si>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</si>
  <si>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</si>
  <si>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ORDER</t>
    <phoneticPr fontId="2" type="noConversion"/>
  </si>
  <si>
    <t>{0} 처리할 데이터가 없습니다.</t>
    <phoneticPr fontId="2" type="noConversion"/>
  </si>
  <si>
    <t>주문번호({0}) 발송준비처리불가 : 묶음배송 상품이있습니다.</t>
    <phoneticPr fontId="2" type="noConversion"/>
  </si>
  <si>
    <t>주문번호({0}) 발송준비처리불가 : 발송완료일이 당월과 이전월만 발송준비중 처리가 가능합니다.</t>
    <phoneticPr fontId="2" type="noConversion"/>
  </si>
  <si>
    <t>발송 준비중 처리가 되었습니다.</t>
    <phoneticPr fontId="2" type="noConversion"/>
  </si>
  <si>
    <t>DB 오류 입니다. - 주문상품상태변경</t>
    <phoneticPr fontId="2" type="noConversion"/>
  </si>
  <si>
    <t>DB 오류 입니다. - 주문상품상태이력 등록</t>
    <phoneticPr fontId="2" type="noConversion"/>
  </si>
  <si>
    <t>전자세금계산서 중복건수 : {0}</t>
    <phoneticPr fontId="2" type="noConversion"/>
  </si>
  <si>
    <t>미처리 전자세금계산서 발행 관련 주문정보 등록처리 실패!!</t>
    <phoneticPr fontId="2" type="noConversion"/>
  </si>
  <si>
    <t>묶음배송 취소로 인한 부분취소</t>
    <phoneticPr fontId="2" type="noConversion"/>
  </si>
  <si>
    <t>수정세금계산서 취소 세금계산서 생성 번호 EMPTY!!</t>
    <phoneticPr fontId="2" type="noConversion"/>
  </si>
  <si>
    <t>수정세금계산서 세금계산서 생성 번호 EMPTY!!</t>
    <phoneticPr fontId="2" type="noConversion"/>
  </si>
  <si>
    <t>[배송준비상태변경]결제완료 상태가 아닙니다.(orderNum:{0}/sellerCd:{1})</t>
    <phoneticPr fontId="2" type="noConversion"/>
  </si>
  <si>
    <t>[발송완료상태변경]결제완료 상태가 아닙니다.(orderNum:{0}/sellerCd:{1})</t>
    <phoneticPr fontId="2" type="noConversion"/>
  </si>
  <si>
    <t>관리자 메모 저장 처리에 실패 하였습니다.</t>
    <phoneticPr fontId="2" type="noConversion"/>
  </si>
  <si>
    <t>예치금 적립(1.8%) 처리 중 오류가 발생하였습니다.</t>
    <phoneticPr fontId="2" type="noConversion"/>
  </si>
  <si>
    <t>예치금 적립(1.8%) 에러!!!! - 주문 테이블 수정 오류(invite) !!</t>
    <phoneticPr fontId="2" type="noConversion"/>
  </si>
  <si>
    <t>수금 취소 처리시 주문번호가 없음!!!</t>
    <phoneticPr fontId="2" type="noConversion"/>
  </si>
  <si>
    <t>[SAP] 주문  납품번호 조회 에러!!</t>
    <phoneticPr fontId="2" type="noConversion"/>
  </si>
  <si>
    <t>묶음배송체크 오류!!</t>
    <phoneticPr fontId="2" type="noConversion"/>
  </si>
  <si>
    <t>취소가능여부 체크 오류!!</t>
    <phoneticPr fontId="2" type="noConversion"/>
  </si>
  <si>
    <t>주문상품이 이미 발송완료가 되거나 발송준비중상태로 진행이 되어 취소처리가 불가능합니다. 수취후에 반품해주세요.</t>
    <phoneticPr fontId="2" type="noConversion"/>
  </si>
  <si>
    <t>주문 상품중 부분취소로 인한 마일리지 지급 내역이 있으므로 취소처리가 불가능합니다.</t>
    <phoneticPr fontId="2" type="noConversion"/>
  </si>
  <si>
    <t>주문 상품중 부분취소로 인한 예치금 지급 내역이 있으므로 취소처리가 불가능합니다.</t>
    <phoneticPr fontId="2" type="noConversion"/>
  </si>
  <si>
    <t>SAP 오더 처리 중 이므로 취소 처리가 불가능 합니다.</t>
    <phoneticPr fontId="2" type="noConversion"/>
  </si>
  <si>
    <t>(SAP확인)대웅제약 제품이 이미 발송준비처리가 되어 취소가 불가능합니다. 수취후에 반품해주세요.</t>
    <phoneticPr fontId="2" type="noConversion"/>
  </si>
  <si>
    <t>(SAP확인)대웅바이오 제품이 이미 발송준비처리가 되어 취소가 불가능합니다. 수취후에 반품해주세요.</t>
    <phoneticPr fontId="2" type="noConversion"/>
  </si>
  <si>
    <t>(SAP확인)대웅바이오(병원몰) 제품이 이미 발송준비처리가 되어 취소가 불가능합니다. 수취후에 반품해주세요.</t>
    <phoneticPr fontId="2" type="noConversion"/>
  </si>
  <si>
    <t>(SAP확인)한올(약국몰) 제품이 이미 발송준비처리가 되어 취소가 불가능합니다. 수취후에 반품해주세요.</t>
    <phoneticPr fontId="2" type="noConversion"/>
  </si>
  <si>
    <t>(SAP확인)한올(병원몰) 제품이 이미 발송준비처리가 되어 취소가 불가능합니다. 수취후에 반품해주세요.</t>
    <phoneticPr fontId="2" type="noConversion"/>
  </si>
  <si>
    <t>(SAP확인)DNC 제품이 이미 발송준비처리가 되어 취소가 불가능합니다. 수취후에 반품해주세요.</t>
    <phoneticPr fontId="2" type="noConversion"/>
  </si>
  <si>
    <t>(SAP확인)DNC2 제품이 이미 발송준비처리가 되어 취소가 불가능합니다. 수취후에 반품해주세요.</t>
    <phoneticPr fontId="2" type="noConversion"/>
  </si>
  <si>
    <t>(SAP확인)시지바이오 제품이 이미 발송준비처리가 되어 취소가 불가능합니다. 수취후에 반품해주세요.</t>
    <phoneticPr fontId="2" type="noConversion"/>
  </si>
  <si>
    <t>(SAP확인)지노믹트리 제품이 이미 발송준비처리가 되어 취소가 불가능합니다. 수취후에 반품해주세요.</t>
    <phoneticPr fontId="2" type="noConversion"/>
  </si>
  <si>
    <t>SAP 수금 처리가 완료 되었으므로 취소처리가 불가능합니다.</t>
    <phoneticPr fontId="2" type="noConversion"/>
  </si>
  <si>
    <t>월말결제 주문건은 미결제된 주문만 취소 가능합니다.</t>
    <phoneticPr fontId="2" type="noConversion"/>
  </si>
  <si>
    <t>월말결제 주문건으로 함께결제한 주문이 취소요청중입니다. 취소완료가 된후에 취소처리가 가능합니다.</t>
    <phoneticPr fontId="2" type="noConversion"/>
  </si>
  <si>
    <t>취소가 불가능한 상태입니다. 수취후에 반품해주세요.</t>
    <phoneticPr fontId="2" type="noConversion"/>
  </si>
  <si>
    <t>취소가능조건체크중 에러가 발생했습니다.</t>
    <phoneticPr fontId="2" type="noConversion"/>
  </si>
  <si>
    <t>정상적으로 취소 되었습니다.</t>
    <phoneticPr fontId="2" type="noConversion"/>
  </si>
  <si>
    <t>취소처리중 에러가 발생했습니다. 관리자에게 문의하세요.</t>
    <phoneticPr fontId="2" type="noConversion"/>
  </si>
  <si>
    <t>주문취소불가 : 발송준비중 또는 발송완료된 상품이 있습니다.</t>
    <phoneticPr fontId="2" type="noConversion"/>
  </si>
  <si>
    <t>주문취소 오류!! 묶음배송 정보 삭제 오류</t>
    <phoneticPr fontId="2" type="noConversion"/>
  </si>
  <si>
    <t>주문취소 오류!! 환불계좌 정보 등록 오류</t>
    <phoneticPr fontId="2" type="noConversion"/>
  </si>
  <si>
    <t>주문취소 오류!! 가상계좌 예치금 환불 오류</t>
    <phoneticPr fontId="2" type="noConversion"/>
  </si>
  <si>
    <t>주문취소 오류!! 환불 수단 선택 안함</t>
    <phoneticPr fontId="2" type="noConversion"/>
  </si>
  <si>
    <t>주문 취소 예치금 차감 에러!! - 회원 예치금 차감 오류</t>
    <phoneticPr fontId="2" type="noConversion"/>
  </si>
  <si>
    <t>주문취소처리중 에러가 발생했습니다. (묶음배송 부분취소 예치금 적립)</t>
    <phoneticPr fontId="2" type="noConversion"/>
  </si>
  <si>
    <t>주문취소 오류!! 묶음배송 부분취소 주문건이 없습니다.</t>
    <phoneticPr fontId="2" type="noConversion"/>
  </si>
  <si>
    <t>큐브릿지 주문 내역 연동 에러(주문취소)</t>
    <phoneticPr fontId="2" type="noConversion"/>
  </si>
  <si>
    <t xml:space="preserve">[큐브릿지 주문 내역 연동 오류(주문취소)] 주문번호 : </t>
    <phoneticPr fontId="2" type="noConversion"/>
  </si>
  <si>
    <t>큐브릿지 주문 내역 연동 에러 메일 발송중 에러가 발생했습니다.</t>
    <phoneticPr fontId="2" type="noConversion"/>
  </si>
  <si>
    <t>주문취소처리중 에러가 발생했습니다. (SAP_ORDER 취소)</t>
    <phoneticPr fontId="2" type="noConversion"/>
  </si>
  <si>
    <t>주문취소처리중 에러가 발생했습니다.</t>
    <phoneticPr fontId="2" type="noConversion"/>
  </si>
  <si>
    <t>주문번호[{0}] 수정일[{1}] 메모[{2}]</t>
    <phoneticPr fontId="2" type="noConversion"/>
  </si>
  <si>
    <t>SAP 주문 취소 성공</t>
    <phoneticPr fontId="2" type="noConversion"/>
  </si>
  <si>
    <t>{0} 주문 취소</t>
    <phoneticPr fontId="2" type="noConversion"/>
  </si>
  <si>
    <t>예외 발생!!</t>
    <phoneticPr fontId="2" type="noConversion"/>
  </si>
  <si>
    <t>[SAP] 에러 로그 발생</t>
    <phoneticPr fontId="2" type="noConversion"/>
  </si>
  <si>
    <t>[SAP] 에러 로그 쌓기 실패</t>
    <phoneticPr fontId="2" type="noConversion"/>
  </si>
  <si>
    <t>주문 취소 예치금 차감 에러!! - 이미 취소된 주문 입니다</t>
    <phoneticPr fontId="2" type="noConversion"/>
  </si>
  <si>
    <t>주문 결제 에러!! - 회원 예치금 차감 오류</t>
    <phoneticPr fontId="2" type="noConversion"/>
  </si>
  <si>
    <t>환불 방법 수정중 에러가 발생 했습니다.</t>
    <phoneticPr fontId="2" type="noConversion"/>
  </si>
  <si>
    <t>취소시 주문상태값 조회처리중 에러가 발생했습니다.</t>
    <phoneticPr fontId="2" type="noConversion"/>
  </si>
  <si>
    <t>주문상태 변경중 에러 발생 했습니다.</t>
    <phoneticPr fontId="2" type="noConversion"/>
  </si>
  <si>
    <t>주문상품 상태 변경이력 등록중 에러 발생 했습니다.</t>
    <phoneticPr fontId="2" type="noConversion"/>
  </si>
  <si>
    <t>결제상태 변경중 에러 발생 했습니다.</t>
    <phoneticPr fontId="2" type="noConversion"/>
  </si>
  <si>
    <t>월말결제 주문취소로 인한 신규 결제 생성중 에러 발생 했습니다.</t>
    <phoneticPr fontId="2" type="noConversion"/>
  </si>
  <si>
    <t>신규 결제순번 Update처리중 에러가 발생했습니다.</t>
    <phoneticPr fontId="2" type="noConversion"/>
  </si>
  <si>
    <t>남은 주문T의 결제순번을 초기화 처리중 에러가 발생했습니다.</t>
    <phoneticPr fontId="2" type="noConversion"/>
  </si>
  <si>
    <t>월말결제의 입금대기중 취소 처리이고 남은 월말결제가 존재하는지 체크중 에러가 발생했습니다.</t>
    <phoneticPr fontId="2" type="noConversion"/>
  </si>
  <si>
    <t>마일리지 환불처리중 에러가 발생했습니다.</t>
    <phoneticPr fontId="2" type="noConversion"/>
  </si>
  <si>
    <t>전체 취소시 적립된 마일리지 차감 처리 오류</t>
    <phoneticPr fontId="2" type="noConversion"/>
  </si>
  <si>
    <t>총 사용금액과 총 적립급액의 합이 맞지 않습니다.</t>
    <phoneticPr fontId="2" type="noConversion"/>
  </si>
  <si>
    <t>마일리지 적립 금액이 일치하지 않습니다.</t>
    <phoneticPr fontId="2" type="noConversion"/>
  </si>
  <si>
    <t>마일리지 사용 금액이 일치하지 않습니다.</t>
    <phoneticPr fontId="2" type="noConversion"/>
  </si>
  <si>
    <t>마이너스잔고 환불처리중 에러가 발생했습니다.</t>
    <phoneticPr fontId="2" type="noConversion"/>
  </si>
  <si>
    <t>환불처리중 에러가 발생했습니다.</t>
    <phoneticPr fontId="2" type="noConversion"/>
  </si>
  <si>
    <t>주문 취소 에러!! - 회원 예치금 환불 오류</t>
    <phoneticPr fontId="2" type="noConversion"/>
  </si>
  <si>
    <t>대웅관리자에게 취소알림 메일 발송중 에러가 났습니다.</t>
    <phoneticPr fontId="2" type="noConversion"/>
  </si>
  <si>
    <t>삼성 할인 쿠폰 재발급(환원) 처리 오류</t>
    <phoneticPr fontId="2" type="noConversion"/>
  </si>
  <si>
    <t>주문취소건의 쿠폰의 이메일 전송여부 값을 'N'으로 변경건 수가 올바르지 않습니다.</t>
    <phoneticPr fontId="2" type="noConversion"/>
  </si>
  <si>
    <t>등급 선물쿠폰의 자릿수가 올바르지 않습니다.</t>
    <phoneticPr fontId="2" type="noConversion"/>
  </si>
  <si>
    <t>한 개의 주문번호가 여러개의 쿠폰에 사용 되었습니다.</t>
    <phoneticPr fontId="2" type="noConversion"/>
  </si>
  <si>
    <t>등급 선물쿠폰 재발급 중 오류가 발생하였습니다.</t>
    <phoneticPr fontId="2" type="noConversion"/>
  </si>
  <si>
    <t>재고복구 처리중 에러가 발생했습니다.</t>
    <phoneticPr fontId="2" type="noConversion"/>
  </si>
  <si>
    <t>재고 수량 변경 에러</t>
    <phoneticPr fontId="2" type="noConversion"/>
  </si>
  <si>
    <t>파라미터가 NULL이거나 공백입니다.</t>
    <phoneticPr fontId="2" type="noConversion"/>
  </si>
  <si>
    <t>상품 상태(orderStatusCd)의 값은 A1과 CF만 사용 가능합니다.</t>
    <phoneticPr fontId="2" type="noConversion"/>
  </si>
  <si>
    <t>특가 상품 판매 수량 변경 에러</t>
    <phoneticPr fontId="2" type="noConversion"/>
  </si>
  <si>
    <t>주문취소 가능여부 에러</t>
    <phoneticPr fontId="2" type="noConversion"/>
  </si>
  <si>
    <t>결제 결과값이 없습니다.</t>
    <phoneticPr fontId="2" type="noConversion"/>
  </si>
  <si>
    <t>취소처리할 결제 건이 없습니다.</t>
    <phoneticPr fontId="2" type="noConversion"/>
  </si>
  <si>
    <t>취소하려는 금액이 0원입니다.</t>
    <phoneticPr fontId="2" type="noConversion"/>
  </si>
  <si>
    <t>취소 처리중 Error가 발생하였습니다.</t>
    <phoneticPr fontId="2" type="noConversion"/>
  </si>
  <si>
    <t>예치금 수금 취소 에러</t>
    <phoneticPr fontId="2" type="noConversion"/>
  </si>
  <si>
    <t>쿠폰 수금 취소 에러</t>
    <phoneticPr fontId="2" type="noConversion"/>
  </si>
  <si>
    <t>구매자에게 취소알림 SMS 발송중 에러가 났습니다.</t>
    <phoneticPr fontId="2" type="noConversion"/>
  </si>
  <si>
    <t>취소승인 처리가 되었습니다.</t>
    <phoneticPr fontId="2" type="noConversion"/>
  </si>
  <si>
    <t>주문취소 되었습니다. 확인 부탁 드립니다.</t>
    <phoneticPr fontId="2" type="noConversion"/>
  </si>
  <si>
    <t>*{0}*&lt;strong&gt;[주문번호 : {1} ]&lt;/strong&gt;</t>
    <phoneticPr fontId="2" type="noConversion"/>
  </si>
  <si>
    <t>*{0}*주문번호 : {1}</t>
    <phoneticPr fontId="2" type="noConversion"/>
  </si>
  <si>
    <t>주문 취소로 인한 적립 마일리지 차감</t>
    <phoneticPr fontId="2" type="noConversion"/>
  </si>
  <si>
    <t>[등급 쿠폰 재발급(환원) 처리 오류]</t>
    <phoneticPr fontId="2" type="noConversion"/>
  </si>
  <si>
    <t>등급 쿠폰 재발급(환원) 처리시 오류가 발생하였습니다. &lt;br/&gt;\n</t>
    <phoneticPr fontId="2" type="noConversion"/>
  </si>
  <si>
    <t>다음의 주문을 확인해 주세요.&lt;br/&gt;\n</t>
    <phoneticPr fontId="2" type="noConversion"/>
  </si>
  <si>
    <t xml:space="preserve">주문 번호 : </t>
    <phoneticPr fontId="2" type="noConversion"/>
  </si>
  <si>
    <t xml:space="preserve">설명 : </t>
    <phoneticPr fontId="2" type="noConversion"/>
  </si>
  <si>
    <t>주문 상태가 '취소'상태인 경우 할인쿠폰을 다시 발행해 주시기 바랍니다.&lt;br/&gt;\n</t>
    <phoneticPr fontId="2" type="noConversion"/>
  </si>
  <si>
    <t xml:space="preserve">[삼성 할인 쿠폰 재발급(환원) 처리 오류] </t>
    <phoneticPr fontId="2" type="noConversion"/>
  </si>
  <si>
    <t>삼성 할인 쿠폰 환원 처리시 오류가 발생하였습니다. &lt;br/&gt;\n</t>
    <phoneticPr fontId="2" type="noConversion"/>
  </si>
  <si>
    <t>[the SHOP] 주문취소요청 - 주문번호 :</t>
    <phoneticPr fontId="2" type="noConversion"/>
  </si>
  <si>
    <t>주문금액:</t>
    <phoneticPr fontId="2" type="noConversion"/>
  </si>
  <si>
    <t>결제금액:</t>
    <phoneticPr fontId="2" type="noConversion"/>
  </si>
  <si>
    <t>원</t>
    <phoneticPr fontId="2" type="noConversion"/>
  </si>
  <si>
    <t>[the SHOP]배송이 시작되었습니다.\n</t>
    <phoneticPr fontId="2" type="noConversion"/>
  </si>
  <si>
    <t>(영업일 기준)1~2일 내 수령하실 수 있으나, 사정에 따라 배송일정은 변동될 수 있는 점 양해 부탁드립니다.\n</t>
    <phoneticPr fontId="2" type="noConversion"/>
  </si>
  <si>
    <t xml:space="preserve">운송장번호 : </t>
    <phoneticPr fontId="2" type="noConversion"/>
  </si>
  <si>
    <t xml:space="preserve">택배사 : </t>
    <phoneticPr fontId="2" type="noConversion"/>
  </si>
  <si>
    <t xml:space="preserve">주문번호 : </t>
    <phoneticPr fontId="2" type="noConversion"/>
  </si>
  <si>
    <t xml:space="preserve">공급사 :  </t>
    <phoneticPr fontId="2" type="noConversion"/>
  </si>
  <si>
    <t xml:space="preserve">상품명 : </t>
    <phoneticPr fontId="2" type="noConversion"/>
  </si>
  <si>
    <t>※자차배송,퀵 서비스 등은 배송조회가 불가합니다.\n</t>
    <phoneticPr fontId="2" type="noConversion"/>
  </si>
  <si>
    <t>※택배사로 이동하는 과정에서는 송장조회가 불가하여, 발송 후 익일부터 조회해주시기 바랍니다.\n</t>
    <phoneticPr fontId="2" type="noConversion"/>
  </si>
  <si>
    <t>관리자 메모 저장 처리가 되었습니다.</t>
    <phoneticPr fontId="2" type="noConversion"/>
  </si>
  <si>
    <t>낱알반품 승인 수량 저장하기 에러</t>
    <phoneticPr fontId="2" type="noConversion"/>
  </si>
  <si>
    <t>FAIL:요청수량이 빈값으로 넘어옴</t>
    <phoneticPr fontId="2" type="noConversion"/>
  </si>
  <si>
    <t>FAIL:화면요청수량과DB조회결과가다름</t>
    <phoneticPr fontId="2" type="noConversion"/>
  </si>
  <si>
    <t>FAIL:화면회원번호와DB조회결과가다름</t>
    <phoneticPr fontId="2" type="noConversion"/>
  </si>
  <si>
    <t>FAIL:화면몰구분과DB조회결과가다름</t>
    <phoneticPr fontId="2" type="noConversion"/>
  </si>
  <si>
    <t>FAIL:수량이 -로 넘어옴</t>
    <phoneticPr fontId="2" type="noConversion"/>
  </si>
  <si>
    <t>셀러툴 반품신청접수 이력등록 에러</t>
    <phoneticPr fontId="2" type="noConversion"/>
  </si>
  <si>
    <t>반품 상품 등록 에러</t>
    <phoneticPr fontId="2" type="noConversion"/>
  </si>
  <si>
    <t>반품 수량 오류(-수량)</t>
    <phoneticPr fontId="2" type="noConversion"/>
  </si>
  <si>
    <t>반품 가능수량 오류</t>
    <phoneticPr fontId="2" type="noConversion"/>
  </si>
  <si>
    <t>예치금 에러</t>
    <phoneticPr fontId="2" type="noConversion"/>
  </si>
  <si>
    <t>예치금 에러-회수택배비</t>
    <phoneticPr fontId="2" type="noConversion"/>
  </si>
  <si>
    <t>이미 승인 처리되었습니다.</t>
    <phoneticPr fontId="2" type="noConversion"/>
  </si>
  <si>
    <t>승인 수량을 다시 설정해 주십시오.</t>
    <phoneticPr fontId="2" type="noConversion"/>
  </si>
  <si>
    <t>반품처리 데이터 미존재.</t>
    <phoneticPr fontId="2" type="noConversion"/>
  </si>
  <si>
    <t xml:space="preserve">반품 일괄 처리 에러 !! -&gt; 처리건수 : </t>
    <phoneticPr fontId="2" type="noConversion"/>
  </si>
  <si>
    <t xml:space="preserve">반품 일괄 처리 이력등록 에러 !! -&gt; 처리건수 : </t>
    <phoneticPr fontId="2" type="noConversion"/>
  </si>
  <si>
    <t>예치금처리(택배비 예치금 차감)</t>
    <phoneticPr fontId="2" type="noConversion"/>
  </si>
  <si>
    <t>반품 일괄처리 실패</t>
    <phoneticPr fontId="2" type="noConversion"/>
  </si>
  <si>
    <t>반품쿠폰 환원 에러</t>
    <phoneticPr fontId="2" type="noConversion"/>
  </si>
  <si>
    <t>수정대상 데이터 미존재.</t>
    <phoneticPr fontId="2" type="noConversion"/>
  </si>
  <si>
    <t>낱알반품 상세 정보 수정대상 데이터 미존재.</t>
    <phoneticPr fontId="2" type="noConversion"/>
  </si>
  <si>
    <t xml:space="preserve">낱알반품 승인 수량 저장하기 에러 -&gt; 처리건수 : </t>
    <phoneticPr fontId="2" type="noConversion"/>
  </si>
  <si>
    <t>낱알반품 택배정보 및 예상 적립금 저장하기 에러</t>
    <phoneticPr fontId="2" type="noConversion"/>
  </si>
  <si>
    <t>낱알반품 승인 수량 저장하기 실패</t>
    <phoneticPr fontId="2" type="noConversion"/>
  </si>
  <si>
    <t>사용 가능한 금액을 초과하였습니다.</t>
    <phoneticPr fontId="2" type="noConversion"/>
  </si>
  <si>
    <t>회원키</t>
    <phoneticPr fontId="2" type="noConversion"/>
  </si>
  <si>
    <t>마일리지 타입</t>
    <phoneticPr fontId="2" type="noConversion"/>
  </si>
  <si>
    <t>마일리지 적립/사용 코드</t>
    <phoneticPr fontId="2" type="noConversion"/>
  </si>
  <si>
    <t>마일리지 소멸일</t>
    <phoneticPr fontId="2" type="noConversion"/>
  </si>
  <si>
    <t>마일리지 금액</t>
    <phoneticPr fontId="2" type="noConversion"/>
  </si>
  <si>
    <t>마일리지 등록 ID</t>
    <phoneticPr fontId="2" type="noConversion"/>
  </si>
  <si>
    <t>필수 데이터가 없습니다.</t>
    <phoneticPr fontId="2" type="noConversion"/>
  </si>
  <si>
    <t>반품 삭제 처리가 완료 되었습니다.</t>
    <phoneticPr fontId="2" type="noConversion"/>
  </si>
  <si>
    <t>반품 취소처리 이력등록 에러</t>
    <phoneticPr fontId="2" type="noConversion"/>
  </si>
  <si>
    <t>SMS 발송 실패</t>
    <phoneticPr fontId="2" type="noConversion"/>
  </si>
  <si>
    <t>예치금 처리 실패</t>
    <phoneticPr fontId="2" type="noConversion"/>
  </si>
  <si>
    <t>아이디 or 몰구분 없음</t>
    <phoneticPr fontId="2" type="noConversion"/>
  </si>
  <si>
    <t>금액이 잘못되었음</t>
    <phoneticPr fontId="2" type="noConversion"/>
  </si>
  <si>
    <t>잔액부족</t>
    <phoneticPr fontId="2" type="noConversion"/>
  </si>
  <si>
    <t>userKey 없음</t>
    <phoneticPr fontId="2" type="noConversion"/>
  </si>
  <si>
    <t>구분코드 맞지않음</t>
    <phoneticPr fontId="2" type="noConversion"/>
  </si>
  <si>
    <t>예치금적립 코드 맞지않음</t>
    <phoneticPr fontId="2" type="noConversion"/>
  </si>
  <si>
    <t>예치금적립 금액 없음</t>
    <phoneticPr fontId="2" type="noConversion"/>
  </si>
  <si>
    <t>주문에 이미 배송비로 적립된 내역 있음</t>
    <phoneticPr fontId="2" type="noConversion"/>
  </si>
  <si>
    <t>예치금사용 코드 맞지않음</t>
    <phoneticPr fontId="2" type="noConversion"/>
  </si>
  <si>
    <t>예치금사용 금액 없음</t>
    <phoneticPr fontId="2" type="noConversion"/>
  </si>
  <si>
    <t>주문/주문취소 데이터 부족</t>
    <phoneticPr fontId="2" type="noConversion"/>
  </si>
  <si>
    <t>반품 데이터 부족</t>
    <phoneticPr fontId="2" type="noConversion"/>
  </si>
  <si>
    <t>부분취소 수량 초과</t>
    <phoneticPr fontId="2" type="noConversion"/>
  </si>
  <si>
    <t>부분취소 데이터 부족</t>
    <phoneticPr fontId="2" type="noConversion"/>
  </si>
  <si>
    <t>약가인하 반품 데이터 부족</t>
    <phoneticPr fontId="2" type="noConversion"/>
  </si>
  <si>
    <t>사용 마일리지 환원</t>
    <phoneticPr fontId="2" type="noConversion"/>
  </si>
  <si>
    <t>마일리지 환원</t>
    <phoneticPr fontId="2" type="noConversion"/>
  </si>
  <si>
    <t>예치금 환원 총 요청금액 != 예치금 환원금액 + 예치금 비환원금액</t>
    <phoneticPr fontId="2" type="noConversion"/>
  </si>
  <si>
    <t>낱알반품/판매가조정은 NON_SAVE_AMT가 0보다 클 수가 없습니다.</t>
    <phoneticPr fontId="2" type="noConversion"/>
  </si>
  <si>
    <t>주문정보가 존재하지 않습니다.</t>
    <phoneticPr fontId="2" type="noConversion"/>
  </si>
  <si>
    <t>차감후 적립율이 차감전 적립율보다 클 수가 없습니다.</t>
    <phoneticPr fontId="2" type="noConversion"/>
  </si>
  <si>
    <t>적립된 구매 마일리지 보다 차감될 마일리지 금액이 클 수가 없습니다.</t>
    <phoneticPr fontId="2" type="noConversion"/>
  </si>
  <si>
    <t>구매 마일리지 차감</t>
    <phoneticPr fontId="2" type="noConversion"/>
  </si>
  <si>
    <t>주문상품정보가 존재하지 않습니다.</t>
    <phoneticPr fontId="2" type="noConversion"/>
  </si>
  <si>
    <t>적립된 상품 마일리지 보다 차감될 마일리지 금액이 클 수가 없습니다.</t>
    <phoneticPr fontId="2" type="noConversion"/>
  </si>
  <si>
    <t>상품 마일리지 차감</t>
    <phoneticPr fontId="2" type="noConversion"/>
  </si>
  <si>
    <t>예치금 상세조회 실패</t>
    <phoneticPr fontId="2" type="noConversion"/>
  </si>
  <si>
    <t>주문 반품 상품 정보 조회 실패</t>
    <phoneticPr fontId="2" type="noConversion"/>
  </si>
  <si>
    <t>상품별 예치금 환원 가능 금액 조회 실패</t>
    <phoneticPr fontId="2" type="noConversion"/>
  </si>
  <si>
    <t>상품가격 조회(판매가조정이 있는 상품의 경우 상품가격 재계산) 실패</t>
    <phoneticPr fontId="2" type="noConversion"/>
  </si>
  <si>
    <t>공급사 예치금 환원 가능금액 조회 실패</t>
    <phoneticPr fontId="2" type="noConversion"/>
  </si>
  <si>
    <t>예치금 환원 가능금액 조회 실패</t>
    <phoneticPr fontId="2" type="noConversion"/>
  </si>
  <si>
    <t>선구매 예치금 환원 가능금액 조회 실패</t>
    <phoneticPr fontId="2" type="noConversion"/>
  </si>
  <si>
    <t>주문정보 조회 실패</t>
    <phoneticPr fontId="2" type="noConversion"/>
  </si>
  <si>
    <t>마일리지 환원 가능금액 조회 실패</t>
    <phoneticPr fontId="2" type="noConversion"/>
  </si>
  <si>
    <t>주문적립 마일리지 이력 일련번호 조회 실패</t>
    <phoneticPr fontId="2" type="noConversion"/>
  </si>
  <si>
    <t>현재 주문금액 조회 실패</t>
    <phoneticPr fontId="2" type="noConversion"/>
  </si>
  <si>
    <t>결제날짜 기준 현재 주문금액의 적립율 조회 실패</t>
    <phoneticPr fontId="2" type="noConversion"/>
  </si>
  <si>
    <t>현재 기준으로 적립된 상품 마일리지 금액 조회 실패</t>
    <phoneticPr fontId="2" type="noConversion"/>
  </si>
  <si>
    <t>구매 상품정보 조회 실패</t>
    <phoneticPr fontId="2" type="noConversion"/>
  </si>
  <si>
    <t>마일리지 히스토리 수정 실패</t>
    <phoneticPr fontId="2" type="noConversion"/>
  </si>
  <si>
    <t>회원정보가 없습니다.</t>
    <phoneticPr fontId="2" type="noConversion"/>
  </si>
  <si>
    <t>몰구분이 없습니다.</t>
    <phoneticPr fontId="2" type="noConversion"/>
  </si>
  <si>
    <t>몰구분이 일치하지 않습니다.</t>
    <phoneticPr fontId="2" type="noConversion"/>
  </si>
  <si>
    <t>적립금액과 차감금액의 값이 모두 0일 수는 없습니다.</t>
    <phoneticPr fontId="2" type="noConversion"/>
  </si>
  <si>
    <t>적립금액과 차감금액의 값이 모두 0보다 클 수는 없습니다.</t>
    <phoneticPr fontId="2" type="noConversion"/>
  </si>
  <si>
    <t>마일리지 적립/차감 오류!! 마일리지 적립/차감 잔액이 다릅니다.</t>
    <phoneticPr fontId="2" type="noConversion"/>
  </si>
  <si>
    <t>입력값을 정확히 입력해 주시기 바랍니다.</t>
    <phoneticPr fontId="2" type="noConversion"/>
  </si>
  <si>
    <t>아이디 또는 유저키를 정확히 입력해 주시기 바랍니다.</t>
    <phoneticPr fontId="2" type="noConversion"/>
  </si>
  <si>
    <t>적립구분를 정확히 입력해 주시기 바랍니다.</t>
    <phoneticPr fontId="2" type="noConversion"/>
  </si>
  <si>
    <t>잔액이 부족합니다.</t>
    <phoneticPr fontId="2" type="noConversion"/>
  </si>
  <si>
    <t>처리 도중 오류가 발생하였습니다.</t>
    <phoneticPr fontId="2" type="noConversion"/>
  </si>
  <si>
    <t>판촉예치금 일괄 등록 오류</t>
    <phoneticPr fontId="2" type="noConversion"/>
  </si>
  <si>
    <t>아이디를 정확히 입력해 주시기 바랍니다.</t>
    <phoneticPr fontId="2" type="noConversion"/>
  </si>
  <si>
    <t xml:space="preserve">예치금 {0}원이 적립, </t>
    <phoneticPr fontId="2" type="noConversion"/>
  </si>
  <si>
    <t>카드결제 {0}원이 취소되었습니다.</t>
    <phoneticPr fontId="2" type="noConversion"/>
  </si>
  <si>
    <t>예치금 {0}원이 적립되었습니다.</t>
    <phoneticPr fontId="2" type="noConversion"/>
  </si>
  <si>
    <t>계산서(면세) 입니다.</t>
    <phoneticPr fontId="2" type="noConversion"/>
  </si>
  <si>
    <t>theshop) 약가인하 안내\n</t>
    <phoneticPr fontId="2" type="noConversion"/>
  </si>
  <si>
    <t>약사님,\n</t>
    <phoneticPr fontId="2" type="noConversion"/>
  </si>
  <si>
    <t>약가인하 정책안내 드립니다. ({0} 기준)\n</t>
    <phoneticPr fontId="2" type="noConversion"/>
  </si>
  <si>
    <t>첨부된 파일 내용은 약가인하 예상품목으로,\n</t>
    <phoneticPr fontId="2" type="noConversion"/>
  </si>
  <si>
    <t>추후 고시되는 보건복지부의 자료와 상이 할 수 있습니다.\n</t>
    <phoneticPr fontId="2" type="noConversion"/>
  </si>
  <si>
    <t>※ 제약사 품목에 따라 보상방식 (서류접수, 실물반품, 보상 불가 등) 및\n</t>
    <phoneticPr fontId="2" type="noConversion"/>
  </si>
  <si>
    <t>보상기준 (낱알기준 보상, 일부금액 보상, 매출수량의 30% 또는 매출금액의 30%보상 등) 이 상이할 수 있습니다.\n</t>
    <phoneticPr fontId="2" type="noConversion"/>
  </si>
  <si>
    <t>(자세한 내용은 더샵 내 '업체별 약가인하 공지사항'을 확인 하시거나 해당 도매로 문의 바랍니다.)\n</t>
    <phoneticPr fontId="2" type="noConversion"/>
  </si>
  <si>
    <t>회차일자가 중복됩니다. 다시 확인하세요.</t>
    <phoneticPr fontId="2" type="noConversion"/>
  </si>
  <si>
    <t>약가인하 회차 등록, 수정 실패 실패</t>
    <phoneticPr fontId="2" type="noConversion"/>
  </si>
  <si>
    <t>보험코드를 입력한 후 엑셀파일을 다시 업로드 해주시기 바랍니다. (등록할 보험코드가 없습니다.)</t>
    <phoneticPr fontId="2" type="noConversion"/>
  </si>
  <si>
    <t>상품명를 입력한 후 엑셀파일을 다시 업로드 해주시기 바랍니다. (등록할 상품명이 없습니다.)</t>
    <phoneticPr fontId="2" type="noConversion"/>
  </si>
  <si>
    <t>약품규격를 입력한 후 엑셀파일을 다시 업로드 해주시기 바랍니다. (등록할 약품규격이 없습니다.)</t>
    <phoneticPr fontId="2" type="noConversion"/>
  </si>
  <si>
    <t>인하전 단가를 입력한 후 엑셀파일을 다시 업로드 해주시기 바랍니다. (등록할 인하전 단가가 없습니다.)</t>
    <phoneticPr fontId="2" type="noConversion"/>
  </si>
  <si>
    <t>인하후 단가를 입력한 후 엑셀파일을 다시 업로드 해주시기 바랍니다. (등록할 인하후 단가가 없습니다.)</t>
    <phoneticPr fontId="2" type="noConversion"/>
  </si>
  <si>
    <t>제조사를 입력한 후 엑셀파일을 다시 업로드 해주시기 바랍니다. (등록할 제조사가 없습니다.)</t>
    <phoneticPr fontId="2" type="noConversion"/>
  </si>
  <si>
    <t>등록된 마스터 상품이 없습니다. (보험코드 : {0})</t>
    <phoneticPr fontId="2" type="noConversion"/>
  </si>
  <si>
    <t>이미 등록된 보험 코드 입니다.</t>
    <phoneticPr fontId="2" type="noConversion"/>
  </si>
  <si>
    <t>_거점</t>
    <phoneticPr fontId="2" type="noConversion"/>
  </si>
  <si>
    <t>_공장</t>
    <phoneticPr fontId="2" type="noConversion"/>
  </si>
  <si>
    <t>{0}건 재주문 처리가 완료 되었습니다.\n실제 재처리 완료까지는 1분 가량 소모되어집니다.</t>
    <phoneticPr fontId="2" type="noConversion"/>
  </si>
  <si>
    <t>{0}건 재수금 처리가 완료 되었습니다.</t>
    <phoneticPr fontId="2" type="noConversion"/>
  </si>
  <si>
    <t>간편결제 {0}카드가 등록되어 있지 않습니다.</t>
    <phoneticPr fontId="2" type="noConversion"/>
  </si>
  <si>
    <t>[the SHOP] 원장님, 잔고(예치금) 환급이 실패되었습니다. 다시 한 번 확인해주세요.</t>
    <phoneticPr fontId="2" type="noConversion"/>
  </si>
  <si>
    <t>[the SHOP] 원장님, 잔고(예치금) 환급이 신청되었습니다. 감사합니다.</t>
    <phoneticPr fontId="2" type="noConversion"/>
  </si>
  <si>
    <t>[the SHOP] 약사님, 잔고(예치금) 환급이 실패되었습니다. 다시 한 번 확인해주세요.</t>
    <phoneticPr fontId="2" type="noConversion"/>
  </si>
  <si>
    <t>[the SHOP] 약사님, 잔고(예치금) 환급이 신청되었습니다. 감사합니다.</t>
    <phoneticPr fontId="2" type="noConversion"/>
  </si>
  <si>
    <t>매출 처리 실패</t>
    <phoneticPr fontId="2" type="noConversion"/>
  </si>
  <si>
    <t>수금 처리 실패</t>
    <phoneticPr fontId="2" type="noConversion"/>
  </si>
  <si>
    <t>승인 상품 전송 처리 실패</t>
    <phoneticPr fontId="2" type="noConversion"/>
  </si>
  <si>
    <t>삼성</t>
    <phoneticPr fontId="2" type="noConversion"/>
  </si>
  <si>
    <t>신한</t>
    <phoneticPr fontId="2" type="noConversion"/>
  </si>
  <si>
    <t>현대</t>
    <phoneticPr fontId="2" type="noConversion"/>
  </si>
  <si>
    <t>기업</t>
    <phoneticPr fontId="2" type="noConversion"/>
  </si>
  <si>
    <t>더샵부담</t>
    <phoneticPr fontId="2" type="noConversion"/>
  </si>
  <si>
    <t>고객부담</t>
    <phoneticPr fontId="2" type="noConversion"/>
  </si>
  <si>
    <t>업체부담</t>
    <phoneticPr fontId="2" type="noConversion"/>
  </si>
  <si>
    <t>[EZ3PL 낱알반품]</t>
    <phoneticPr fontId="2" type="noConversion"/>
  </si>
  <si>
    <t>플러스전용관 낱알반품 승인</t>
    <phoneticPr fontId="2" type="noConversion"/>
  </si>
  <si>
    <t>낱알반품 사용금액</t>
    <phoneticPr fontId="2" type="noConversion"/>
  </si>
  <si>
    <t>[VIP 낱알반품]</t>
    <phoneticPr fontId="2" type="noConversion"/>
  </si>
  <si>
    <t>[더멤버십 낱알반품]</t>
    <phoneticPr fontId="2" type="noConversion"/>
  </si>
  <si>
    <t>[타겟처 낱알반품]</t>
    <phoneticPr fontId="2" type="noConversion"/>
  </si>
  <si>
    <t>주거래도매 낱알반품 승인</t>
    <phoneticPr fontId="2" type="noConversion"/>
  </si>
  <si>
    <t>타겟 낱알반품 승인</t>
    <phoneticPr fontId="2" type="noConversion"/>
  </si>
  <si>
    <t>관리자처리</t>
    <phoneticPr fontId="2" type="noConversion"/>
  </si>
  <si>
    <t>[전회원 낱알반품]</t>
    <phoneticPr fontId="2" type="noConversion"/>
  </si>
  <si>
    <t>배송이 진행중이여서 주문 취소가 불가능 합니다.</t>
    <phoneticPr fontId="2" type="noConversion"/>
  </si>
  <si>
    <t>정상적으로 처리되지 않았습니다.</t>
    <phoneticPr fontId="2" type="noConversion"/>
  </si>
  <si>
    <t>담당자에게 문의하세요.</t>
    <phoneticPr fontId="2" type="noConversion"/>
  </si>
  <si>
    <t>주문 선택 오류입니다.</t>
    <phoneticPr fontId="2" type="noConversion"/>
  </si>
  <si>
    <t>주문번호 없음</t>
    <phoneticPr fontId="2" type="noConversion"/>
  </si>
  <si>
    <t>SAP 처리 시간이 아닙니다.</t>
    <phoneticPr fontId="2" type="noConversion"/>
  </si>
  <si>
    <t>SAP 주문 취소 오류</t>
    <phoneticPr fontId="2" type="noConversion"/>
  </si>
  <si>
    <t>{0}개({1}원)</t>
    <phoneticPr fontId="2" type="noConversion"/>
  </si>
  <si>
    <t xml:space="preserve">광고품 </t>
    <phoneticPr fontId="2" type="noConversion"/>
  </si>
  <si>
    <t>[the SHOP] 대웅</t>
    <phoneticPr fontId="2" type="noConversion"/>
  </si>
  <si>
    <t>취소정보 \n</t>
    <phoneticPr fontId="2" type="noConversion"/>
  </si>
  <si>
    <t>주문정보 \n</t>
    <phoneticPr fontId="2" type="noConversion"/>
  </si>
  <si>
    <t>시간 : {0}\n</t>
    <phoneticPr fontId="2" type="noConversion"/>
  </si>
  <si>
    <t>주문 : {0}\n</t>
    <phoneticPr fontId="2" type="noConversion"/>
  </si>
  <si>
    <t>품목수 : {0}개품목\n</t>
    <phoneticPr fontId="2" type="noConversion"/>
  </si>
  <si>
    <t>주문금액 : {0}원\n\n</t>
    <phoneticPr fontId="2" type="noConversion"/>
  </si>
  <si>
    <t>취소완료\n\n</t>
    <phoneticPr fontId="2" type="noConversion"/>
  </si>
  <si>
    <t>주문완료\n\n</t>
    <phoneticPr fontId="2" type="noConversion"/>
  </si>
  <si>
    <t>&lt;품목&gt;\n</t>
    <phoneticPr fontId="2" type="noConversion"/>
  </si>
  <si>
    <t>약국 취소내역 실시간 정보</t>
    <phoneticPr fontId="2" type="noConversion"/>
  </si>
  <si>
    <t>약국 주문내역 실시간 정보</t>
    <phoneticPr fontId="2" type="noConversion"/>
  </si>
  <si>
    <t>병원몰 취소정보\n</t>
    <phoneticPr fontId="2" type="noConversion"/>
  </si>
  <si>
    <t>병원몰 주문정보\n</t>
    <phoneticPr fontId="2" type="noConversion"/>
  </si>
  <si>
    <t>병원명 : {0}\n</t>
    <phoneticPr fontId="2" type="noConversion"/>
  </si>
  <si>
    <t>거래처코드 : {0}\n</t>
    <phoneticPr fontId="2" type="noConversion"/>
  </si>
  <si>
    <t>품목 : {0} 포함 {1}개품목\n</t>
    <phoneticPr fontId="2" type="noConversion"/>
  </si>
  <si>
    <t>결제완료\n\n</t>
    <phoneticPr fontId="2" type="noConversion"/>
  </si>
  <si>
    <t>병원몰 취소내역 실시간 정보</t>
    <phoneticPr fontId="2" type="noConversion"/>
  </si>
  <si>
    <t>병원몰 구매내역 실시간 정보</t>
    <phoneticPr fontId="2" type="noConversion"/>
  </si>
  <si>
    <t>SAP 오류 : 리턴 데이터가 없습니다</t>
    <phoneticPr fontId="2" type="noConversion"/>
  </si>
  <si>
    <t>처리할 입금 정보가 없습니다.</t>
    <phoneticPr fontId="2" type="noConversion"/>
  </si>
  <si>
    <t>약국구매내역 실시간 정보</t>
    <phoneticPr fontId="2" type="noConversion"/>
  </si>
  <si>
    <t>병원구매내역 실시간 정보</t>
    <phoneticPr fontId="2" type="noConversion"/>
  </si>
  <si>
    <t>한올구매내역 실시간 정보</t>
    <phoneticPr fontId="2" type="noConversion"/>
  </si>
  <si>
    <t>문자 전송 오류</t>
    <phoneticPr fontId="2" type="noConversion"/>
  </si>
  <si>
    <t>처리중 오류 발생</t>
    <phoneticPr fontId="2" type="noConversion"/>
  </si>
  <si>
    <t>전체적립액</t>
    <phoneticPr fontId="2" type="noConversion"/>
  </si>
  <si>
    <t>7607</t>
  </si>
  <si>
    <t>발송준비중</t>
    <phoneticPr fontId="2" type="noConversion"/>
  </si>
  <si>
    <t>7608</t>
  </si>
  <si>
    <t>발송완료</t>
    <phoneticPr fontId="2" type="noConversion"/>
  </si>
  <si>
    <t>7609</t>
  </si>
  <si>
    <t>[배송준비상태변경]결제완료 상태가 아닙니다.</t>
    <phoneticPr fontId="2" type="noConversion"/>
  </si>
  <si>
    <t>7610</t>
  </si>
  <si>
    <t>[발송완료상태변경]배송준비중 상태가 아닙니다.</t>
    <phoneticPr fontId="2" type="noConversion"/>
  </si>
  <si>
    <t>7611</t>
  </si>
  <si>
    <t>낱알포인트 수정</t>
    <phoneticPr fontId="2" type="noConversion"/>
  </si>
  <si>
    <t>7612</t>
  </si>
  <si>
    <t>주거래도매 낱알포인트</t>
    <phoneticPr fontId="2" type="noConversion"/>
  </si>
  <si>
    <t>7613</t>
  </si>
  <si>
    <t>약정철회로 포인트소멸</t>
    <phoneticPr fontId="2" type="noConversion"/>
  </si>
  <si>
    <t>7614</t>
  </si>
  <si>
    <t>회원정보를 조회할 수 없습니다.</t>
    <phoneticPr fontId="2" type="noConversion"/>
  </si>
  <si>
    <t>7615</t>
  </si>
  <si>
    <t>송장번호 신규생성 중복 에러.</t>
    <phoneticPr fontId="2" type="noConversion"/>
  </si>
  <si>
    <t>7616</t>
  </si>
  <si>
    <t>송장번호 수정 중복 에러.</t>
    <phoneticPr fontId="2" type="noConversion"/>
  </si>
  <si>
    <t>7617</t>
  </si>
  <si>
    <t>삭제할 데이터가 없습니다.</t>
    <phoneticPr fontId="2" type="noConversion"/>
  </si>
  <si>
    <t>{0}에서 반품접수되었으니, 신속한 처리바랍니다.</t>
    <phoneticPr fontId="2" type="noConversion"/>
  </si>
  <si>
    <t>{0}건 수금 재전송 실패</t>
    <phoneticPr fontId="2" type="noConversion"/>
  </si>
  <si>
    <t>입력 오류로 인한 SMS 등록 실패(약국몰)!!</t>
    <phoneticPr fontId="2" type="noConversion"/>
  </si>
  <si>
    <t>입력 오류로 인한 SMS 등록 실패(병원몰)!!</t>
    <phoneticPr fontId="2" type="noConversion"/>
  </si>
  <si>
    <t>병원몰 전체 회원</t>
    <phoneticPr fontId="2" type="noConversion"/>
  </si>
  <si>
    <t>동물병원몰 전체 회원</t>
    <phoneticPr fontId="2" type="noConversion"/>
  </si>
  <si>
    <t>한의원몰 전체 회원</t>
    <phoneticPr fontId="2" type="noConversion"/>
  </si>
  <si>
    <t xml:space="preserve">약국물 그룹 선택 </t>
    <phoneticPr fontId="2" type="noConversion"/>
  </si>
  <si>
    <t xml:space="preserve">약국물 거점 선택 </t>
    <phoneticPr fontId="2" type="noConversion"/>
  </si>
  <si>
    <t>6509</t>
  </si>
  <si>
    <t>6510</t>
  </si>
  <si>
    <t>6511</t>
  </si>
  <si>
    <t>6512</t>
  </si>
  <si>
    <t>6513</t>
  </si>
  <si>
    <t>6514</t>
  </si>
  <si>
    <t>6515</t>
  </si>
  <si>
    <t>5601</t>
  </si>
  <si>
    <t>5602</t>
  </si>
  <si>
    <t>5603</t>
  </si>
  <si>
    <t>5604</t>
  </si>
  <si>
    <t>5605</t>
  </si>
  <si>
    <t>5606</t>
  </si>
  <si>
    <t>5607</t>
  </si>
  <si>
    <t>표준코드 13자리로 입력하셔야 합니다.</t>
  </si>
  <si>
    <t>상품명은 필수 입니다.</t>
  </si>
  <si>
    <t>규격은 필수 입니다.</t>
  </si>
  <si>
    <t>단위는 필수 입니다.</t>
  </si>
  <si>
    <t>상세정보는 필수 입니다.</t>
  </si>
  <si>
    <t>판매가는 필수 입니다.</t>
  </si>
  <si>
    <t>현재재고는 필수 입니다.</t>
  </si>
  <si>
    <t>부가가치세구분은 필수 입니다.</t>
  </si>
  <si>
    <t>5608</t>
  </si>
  <si>
    <t>발송상태가 미발송, 입력오류, 발송오류인 항목만 삭제 가능합니다.</t>
    <phoneticPr fontId="2" type="noConversion"/>
  </si>
  <si>
    <t>6516</t>
    <phoneticPr fontId="2" type="noConversion"/>
  </si>
  <si>
    <t>입력값을 정확히 입력해 주시기 바랍니다.</t>
    <phoneticPr fontId="2" type="noConversion"/>
  </si>
  <si>
    <t>5609</t>
  </si>
  <si>
    <t>잘못된 정보가 입력되었습니다. 다시 확인해 주시기 바랍니다.</t>
    <phoneticPr fontId="2" type="noConversion"/>
  </si>
  <si>
    <t>7618</t>
  </si>
  <si>
    <t>반품 삭제 처리가 실패 하였습니다.</t>
    <phoneticPr fontId="2" type="noConversion"/>
  </si>
  <si>
    <t>승인 처리될 데이터가 없습니다.</t>
    <phoneticPr fontId="2" type="noConversion"/>
  </si>
  <si>
    <t>5610</t>
    <phoneticPr fontId="2" type="noConversion"/>
  </si>
  <si>
    <t>7619</t>
  </si>
  <si>
    <t>전자세금계산서 발행 관련 주문정보 등록건수</t>
    <phoneticPr fontId="2" type="noConversion"/>
  </si>
  <si>
    <t>7620</t>
  </si>
  <si>
    <t>전자세금계산서 기본정보 등록건수</t>
    <phoneticPr fontId="2" type="noConversion"/>
  </si>
  <si>
    <t>7621</t>
  </si>
  <si>
    <t>전자세금계산서 상품정보 등록건수</t>
    <phoneticPr fontId="2" type="noConversion"/>
  </si>
  <si>
    <t>7622</t>
  </si>
  <si>
    <t>전자세금계산서 상태정보 등록건수</t>
    <phoneticPr fontId="2" type="noConversion"/>
  </si>
  <si>
    <t>7623</t>
  </si>
  <si>
    <t>전자세금계산서 연동정보 등록건수</t>
    <phoneticPr fontId="2" type="noConversion"/>
  </si>
  <si>
    <t>7624</t>
  </si>
  <si>
    <t>전자세금계산서 발행주문정보 수정건수</t>
    <phoneticPr fontId="2" type="noConversion"/>
  </si>
  <si>
    <t>7625</t>
  </si>
  <si>
    <t>전자세금계산서 발행주문정보 처리건수가 일치하지 않음</t>
    <phoneticPr fontId="2" type="noConversion"/>
  </si>
  <si>
    <t>7626</t>
  </si>
  <si>
    <t>전자세금계산서 발행주문정보 수정에러</t>
    <phoneticPr fontId="2" type="noConversion"/>
  </si>
  <si>
    <t>7627</t>
  </si>
  <si>
    <t>수정세금계산서 당초발행한 세금계산서 취소 관련 주문정보 등록건수</t>
    <phoneticPr fontId="2" type="noConversion"/>
  </si>
  <si>
    <t>7628</t>
  </si>
  <si>
    <t>수정세금계산서 당초발행한 세금계산서 취소 기본정보 등록건수</t>
    <phoneticPr fontId="2" type="noConversion"/>
  </si>
  <si>
    <t>7629</t>
  </si>
  <si>
    <t>수정세금계산서 당초발행한 세금계산서 취소 품목 등록건수</t>
    <phoneticPr fontId="2" type="noConversion"/>
  </si>
  <si>
    <t>7630</t>
  </si>
  <si>
    <t>수정세금계산서 전자세금계산서 상태정보 등록건수</t>
    <phoneticPr fontId="2" type="noConversion"/>
  </si>
  <si>
    <t>7631</t>
  </si>
  <si>
    <t>수정세금계산서 전자세금계산서 연동정보 등록건수</t>
    <phoneticPr fontId="2" type="noConversion"/>
  </si>
  <si>
    <t>7632</t>
  </si>
  <si>
    <t>수정세금계산서 전자세금계산 합계와 개별가격의 합이 일치하지 않음</t>
    <phoneticPr fontId="2" type="noConversion"/>
  </si>
  <si>
    <t>7633</t>
  </si>
  <si>
    <t>수정세금계산서 주문정보 등록건수</t>
    <phoneticPr fontId="2" type="noConversion"/>
  </si>
  <si>
    <t>7634</t>
  </si>
  <si>
    <t>수정세금계산서 기본정보 등록건수</t>
    <phoneticPr fontId="2" type="noConversion"/>
  </si>
  <si>
    <t>7635</t>
  </si>
  <si>
    <t>수정세금계산서 물품정보 등록건수</t>
    <phoneticPr fontId="2" type="noConversion"/>
  </si>
  <si>
    <t>7636</t>
  </si>
  <si>
    <t>수정세금계산서 전자세금계산 합계와 개별가격의 합이 일치</t>
    <phoneticPr fontId="2" type="noConversion"/>
  </si>
  <si>
    <t>7637</t>
  </si>
  <si>
    <t>결제 취소 에러</t>
    <phoneticPr fontId="2" type="noConversion"/>
  </si>
  <si>
    <t>상품</t>
    <phoneticPr fontId="2" type="noConversion"/>
  </si>
  <si>
    <t>SHOP</t>
    <phoneticPr fontId="2" type="noConversion"/>
  </si>
  <si>
    <t>goods</t>
    <phoneticPr fontId="2" type="noConversion"/>
  </si>
  <si>
    <t>5611</t>
  </si>
  <si>
    <t xml:space="preserve">등록된 사용자에 매칭되는 </t>
    <phoneticPr fontId="2" type="noConversion"/>
  </si>
  <si>
    <t>상품</t>
    <phoneticPr fontId="2" type="noConversion"/>
  </si>
  <si>
    <t>SHOP</t>
    <phoneticPr fontId="2" type="noConversion"/>
  </si>
  <si>
    <t>goods</t>
    <phoneticPr fontId="2" type="noConversion"/>
  </si>
  <si>
    <t>5612</t>
  </si>
  <si>
    <t xml:space="preserve">채널에 자재 </t>
    <phoneticPr fontId="2" type="noConversion"/>
  </si>
  <si>
    <t>5613</t>
  </si>
  <si>
    <t xml:space="preserve"> 코드가 없습니다.</t>
    <phoneticPr fontId="2" type="noConversion"/>
  </si>
  <si>
    <t>상품</t>
    <phoneticPr fontId="2" type="noConversion"/>
  </si>
  <si>
    <t>SHOP</t>
    <phoneticPr fontId="2" type="noConversion"/>
  </si>
  <si>
    <t>goods</t>
    <phoneticPr fontId="2" type="noConversion"/>
  </si>
  <si>
    <t>5614</t>
  </si>
  <si>
    <t>중복</t>
    <phoneticPr fontId="2" type="noConversion"/>
  </si>
  <si>
    <t>5615</t>
  </si>
  <si>
    <t>UserKey 없음</t>
    <phoneticPr fontId="2" type="noConversion"/>
  </si>
  <si>
    <t>5616</t>
  </si>
  <si>
    <t>5617</t>
  </si>
  <si>
    <t>5618</t>
  </si>
  <si>
    <t>5619</t>
  </si>
  <si>
    <t>상품</t>
    <phoneticPr fontId="2" type="noConversion"/>
  </si>
  <si>
    <t>약국</t>
    <phoneticPr fontId="2" type="noConversion"/>
  </si>
  <si>
    <t>병의원</t>
    <phoneticPr fontId="2" type="noConversion"/>
  </si>
  <si>
    <t>[등록 : {0} 건] \n[중복 : {1} 건] \n거점등록 실패한 {2} 코드입니다. {3}코드를 확인해주세요.</t>
    <phoneticPr fontId="2" type="noConversion"/>
  </si>
  <si>
    <t>[등록 : {0} 건] \n[중복 : {1} 건] \n거점등록 실패한 사업자번호입니다. 사업자번호를 확인해주세요.</t>
    <phoneticPr fontId="2" type="noConversion"/>
  </si>
  <si>
    <t>5620</t>
  </si>
  <si>
    <t>5621</t>
  </si>
  <si>
    <t>코드</t>
    <phoneticPr fontId="2" type="noConversion"/>
  </si>
  <si>
    <t>사업자등록번호</t>
    <phoneticPr fontId="2" type="noConversion"/>
  </si>
  <si>
    <t>5622</t>
  </si>
  <si>
    <t>5623</t>
  </si>
  <si>
    <t>등록되었습니다.</t>
    <phoneticPr fontId="2" type="noConversion"/>
  </si>
  <si>
    <t>수정되었습니다.</t>
    <phoneticPr fontId="2" type="noConversion"/>
  </si>
  <si>
    <t>5624</t>
  </si>
  <si>
    <t>5625</t>
  </si>
  <si>
    <t>제조사를 찾을수 없습니다. 다시 확인 하여주세요.</t>
    <phoneticPr fontId="2" type="noConversion"/>
  </si>
  <si>
    <t>같은 이름의 제조사 명이 있습니다. 다시 확인 하여주세요.</t>
    <phoneticPr fontId="2" type="noConversion"/>
  </si>
  <si>
    <t>5626</t>
  </si>
  <si>
    <t>이미 등록된 제조사명이거나, 사용할 수 없는 제조사 명입니다.</t>
    <phoneticPr fontId="2" type="noConversion"/>
  </si>
  <si>
    <t>5627</t>
  </si>
  <si>
    <t>5628</t>
  </si>
  <si>
    <t>5629</t>
  </si>
  <si>
    <t>5630</t>
  </si>
  <si>
    <t>5631</t>
  </si>
  <si>
    <t>5632</t>
  </si>
  <si>
    <t>적용시작일을 오늘 이후의 날짜로 다시 설정해 주시기 바랍니다.</t>
  </si>
  <si>
    <t>적용종료일을 적용시작일 이후의 날짜로 다시 설정해 주시기 바랍니다.</t>
  </si>
  <si>
    <t>해당 기간에 이미 수수료가 적용되어 있습니다.</t>
  </si>
  <si>
    <t>수수료 적용 오류</t>
  </si>
  <si>
    <t>수수료적용중 오류가 발생하였습니다.</t>
  </si>
  <si>
    <t>수수료를 적용할 대상 상품이 없습니다.</t>
  </si>
  <si>
    <t>수수료 적용 오류 &gt;&gt; GOODS_CD가 NULL입니다!!</t>
  </si>
  <si>
    <t>수수료 적용 오류 &gt;&gt; 수정 수수료가 NULL입니다!!</t>
  </si>
  <si>
    <t>수수료 적용 오류 &gt;&gt; 수수료 적용 시작일자가 NULL입니다!!</t>
  </si>
  <si>
    <t>수수료 적용시작일 정보가 없습니다.</t>
  </si>
  <si>
    <t>수수료 적용 오류 &gt;&gt; 수수료 적용 종료일자가 NULL입니다!!</t>
  </si>
  <si>
    <t>수수료 적용종료일 정보가 없습니다.</t>
  </si>
  <si>
    <t>5633</t>
  </si>
  <si>
    <t>5634</t>
  </si>
  <si>
    <t>5635</t>
  </si>
  <si>
    <t>5636</t>
  </si>
  <si>
    <t>5637</t>
  </si>
  <si>
    <t>5638</t>
  </si>
  <si>
    <t>5639</t>
  </si>
  <si>
    <t>동일 공급사의 동일 상품자체코드의 상품이 있습니다.[상품자체코드 : {0} ]</t>
    <phoneticPr fontId="2" type="noConversion"/>
  </si>
  <si>
    <t>5640</t>
  </si>
  <si>
    <t>5641</t>
  </si>
  <si>
    <t>5642</t>
  </si>
  <si>
    <t>적용시작일을 입력해 주시기 바랍니다.</t>
  </si>
  <si>
    <t>적용종료일을 입력해 주시기 바랍니다.</t>
  </si>
  <si>
    <t>수수료를 숫자로 입력해 주시기 바랍니다.</t>
  </si>
  <si>
    <t>상품자체코드</t>
    <phoneticPr fontId="2" type="noConversion"/>
  </si>
  <si>
    <t>5643</t>
  </si>
  <si>
    <t>5644</t>
  </si>
  <si>
    <t>VO copy 오류 !</t>
    <phoneticPr fontId="2" type="noConversion"/>
  </si>
  <si>
    <t>오류 !</t>
  </si>
  <si>
    <t>상품마스터코드를 확인해주세요.</t>
  </si>
  <si>
    <t>5645</t>
  </si>
  <si>
    <t>5646</t>
  </si>
  <si>
    <t>상품마스터코드 중복</t>
  </si>
  <si>
    <t>자체상품코드 중복</t>
  </si>
  <si>
    <t>신문고 게시판에</t>
  </si>
  <si>
    <t>상담 게시판에</t>
  </si>
  <si>
    <t>답변등록 되었습니다..</t>
  </si>
  <si>
    <t>Home &gt; 고객센터 &gt; 고객문의 &gt; 1:1상담에서  확인하세요</t>
  </si>
  <si>
    <t>제목</t>
  </si>
  <si>
    <t>개선프로그램 게시판에</t>
  </si>
  <si>
    <t>Home &gt; 고객센터 &gt; 고객참여마당 &gt; 개선프로그램에서 확인하세요&lt;br&gt;&lt;br&gt; 제목</t>
  </si>
  <si>
    <t>자유게시판에</t>
  </si>
  <si>
    <t>Home &gt; 고객센터 &gt; 고객참여마당 &gt; 자유게시판에서 확인하세요&lt;br&gt;&lt;br&gt; 제목</t>
  </si>
  <si>
    <t>고객의 소리</t>
  </si>
  <si>
    <t>Home &gt; 고객센터 &gt; 고객문의 &gt; 고객의 소리에서 확인하세요&lt;br&gt;&lt;br&gt; 제목</t>
  </si>
  <si>
    <t>약국명</t>
  </si>
  <si>
    <t>약사명</t>
  </si>
  <si>
    <t>약국전화번호</t>
  </si>
  <si>
    <t>약국주소</t>
  </si>
  <si>
    <t>게시일자</t>
  </si>
  <si>
    <t>게시내용</t>
  </si>
  <si>
    <t>고객글이 접수 되었습니다.</t>
  </si>
  <si>
    <t>등록</t>
  </si>
  <si>
    <t>건</t>
  </si>
  <si>
    <t xml:space="preserve">거점등록 실패한 </t>
  </si>
  <si>
    <t>코드입니다.</t>
  </si>
  <si>
    <t>코드를 확인해주세요.</t>
  </si>
  <si>
    <t>거점등록 실패한 사업자번호입니다. 사업자번호를 확인해주세요.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</si>
  <si>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</si>
  <si>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</si>
  <si>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</si>
  <si>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</si>
  <si>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</si>
  <si>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</si>
  <si>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</si>
  <si>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</si>
  <si>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</si>
  <si>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</si>
  <si>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</si>
  <si>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</si>
  <si>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</si>
  <si>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</si>
  <si>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</si>
  <si>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</si>
  <si>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</si>
  <si>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</si>
  <si>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</si>
  <si>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</si>
  <si>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</si>
  <si>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</si>
  <si>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</si>
  <si>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</si>
  <si>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</si>
  <si>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</si>
  <si>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</si>
  <si>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</si>
  <si>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이미 등록된 마스터 코드입니다.</t>
    <phoneticPr fontId="2" type="noConversion"/>
  </si>
  <si>
    <t>priority_cd 셋팅 실패</t>
    <phoneticPr fontId="2" type="noConversion"/>
  </si>
  <si>
    <t>7638</t>
  </si>
  <si>
    <t>[발송준비상태변경]당일 배송완료 주문이 아닙니다.</t>
    <phoneticPr fontId="2" type="noConversion"/>
  </si>
  <si>
    <t>7639</t>
  </si>
  <si>
    <t>[결제완료상태변경]당일 발송준비중 주문이 아닙니다.</t>
    <phoneticPr fontId="2" type="noConversion"/>
  </si>
  <si>
    <t>7640</t>
  </si>
  <si>
    <t>결제완료 처리가 되었습니다.</t>
    <phoneticPr fontId="2" type="noConversion"/>
  </si>
  <si>
    <t>사용자</t>
    <phoneticPr fontId="2" type="noConversion"/>
  </si>
  <si>
    <t>userfe</t>
    <phoneticPr fontId="2" type="noConversion"/>
  </si>
  <si>
    <t>재고없음</t>
  </si>
  <si>
    <t>8001</t>
    <phoneticPr fontId="2" type="noConversion"/>
  </si>
  <si>
    <t>거점</t>
  </si>
  <si>
    <t>8002</t>
    <phoneticPr fontId="2" type="noConversion"/>
  </si>
  <si>
    <t>공장</t>
  </si>
  <si>
    <t>8003</t>
  </si>
  <si>
    <t>공장+거점</t>
  </si>
  <si>
    <t>8004</t>
  </si>
  <si>
    <t>[{0}_{1}_{2}] 상품의 주문 가능한 수량은 {3}개 입니다.</t>
  </si>
  <si>
    <t>8005</t>
  </si>
  <si>
    <t>[{0}] 상품은 현재 재고부족으로 주문이 불가능합니다.</t>
  </si>
  <si>
    <t>8006</t>
  </si>
  <si>
    <t>[{0}] 상품은 거점 등록 상품입니다.\n1:1 채팅상담으로 문의 부탁드립니다.</t>
  </si>
  <si>
    <t>8007</t>
  </si>
  <si>
    <t>[{0}_{1}_{2}] 상품은 거점 등록 상품입니다. \n1:1 채팅상담으로 문의 부탁드립니다.</t>
  </si>
  <si>
    <t>8008</t>
  </si>
  <si>
    <t>재고가 없거나 전시중인 상품이 아닙니다.</t>
  </si>
  <si>
    <t>8009</t>
  </si>
  <si>
    <t>[{0}/{1}/{2}] 이 상품은 {3}개 이상으로 구매가 가능하오니, 수량을 다시 입력해주세요.</t>
  </si>
  <si>
    <t>8010</t>
  </si>
  <si>
    <t>[{0}_{1}_{2}\"] 상품의 쇼핑몰에서 주문 가능한 수량은 {3}개 입니다.</t>
  </si>
  <si>
    <t>8011</t>
  </si>
  <si>
    <t>[{0}] 은 주문할 수 없는 상품입니다.</t>
  </si>
  <si>
    <t>8012</t>
  </si>
  <si>
    <t>[{0}] 은 이미 주문하였습니다.</t>
  </si>
  <si>
    <t>8013</t>
  </si>
  <si>
    <t>[{0}] 은 {1}개만 주문할 수 있습니다.</t>
  </si>
  <si>
    <t>8014</t>
  </si>
  <si>
    <t>[{0}] 상품은 theSHOP에서 한 달에 최대 {1}개까지 주문 가능합니다.\n고객님의 이번달 주문 수량은 {2}개 이므로 {3}개까지 주문하실 수 있습니다.</t>
  </si>
  <si>
    <t>8015</t>
  </si>
  <si>
    <t>12시</t>
  </si>
  <si>
    <t>8016</t>
  </si>
  <si>
    <t>오전 {0}시</t>
  </si>
  <si>
    <t>8017</t>
  </si>
  <si>
    <t>오후 {0}시</t>
  </si>
  <si>
    <t>8018</t>
  </si>
  <si>
    <t>월말 결제 이용시에는 대웅제약 {0}제품 구매만 가능합니다.\n결제 방식 변경을 원하실 경우 1:1 채팅상담으로 문의주세요.</t>
  </si>
  <si>
    <t>8019</t>
  </si>
  <si>
    <t>[{0}] 상품은 거점 등록 상품입니다.\n대웅제약 영업사원에게 거점 등록 요청하신 후 구매해 주세요.</t>
  </si>
  <si>
    <t>8020</t>
  </si>
  <si>
    <t>8021</t>
  </si>
  <si>
    <t>이 상품은 의약품으로서 사업자등록증과 수의사면허증을 더샵에 제출 후, 승인된 고객에 한해서 구매가 가능합니다.\n팩스번호 : 02-550-8400 / 문의 : 1:1 채팅상담</t>
  </si>
  <si>
    <t>8022</t>
  </si>
  <si>
    <t>이 상품은 의약품으로서 사업자등록증을 더샵에 제출 후, 승인된 고객에 한해서 구매가 가능합니다.\n팩스번호 : 02-550-8400 / 문의 : 1:1 채팅상담</t>
  </si>
  <si>
    <t>8023</t>
  </si>
  <si>
    <t>[{0}] 상품은 현재 판매 되고 있지 않습니다.</t>
  </si>
  <si>
    <t>8024</t>
  </si>
  <si>
    <t>{0}/{1}/{2}\n이 상품은 {3}개 단위로 구매가 가능하오니, 수량을 다시 입력해주세요.\n예)주문단위가 10개인경우 10개, 20개, 30개 형식으로 구매를 해야 합니다.</t>
  </si>
  <si>
    <t>8025</t>
  </si>
  <si>
    <t>[{0}] 상품은 구매하실 수 없습니다.</t>
  </si>
  <si>
    <t>8026</t>
  </si>
  <si>
    <t>약사님, 대웅제약 제품 구매를 원하실 경우 1:1 채팅상담으로 문의주세요.</t>
  </si>
  <si>
    <t>8027</t>
  </si>
  <si>
    <t>약사님, 대웅제약 우루사만 거래하기로 하셨습니다.\n우루사 외 대웅제품 쇼핑몰 구매를 원하실 경우 1:1 채팅상담으로 문의주세요.</t>
  </si>
  <si>
    <t>8028</t>
  </si>
  <si>
    <t>약사님, 대웅제약 우루사를 제외한 제품만 거래하기로 하셨습니다.\n우루사 제품 쇼핑몰 구매를 원하실 경우 1:1 채팅상담으로 문의주세요.</t>
  </si>
  <si>
    <t>8029</t>
  </si>
  <si>
    <t>약사님, 대웅제약 전문의약품만 거래하기로 하셨습니다.\n일반의약품 쇼핑몰 구매를 원하실 경우 1:1 채팅상담으로 문의주세요.</t>
  </si>
  <si>
    <t>8030</t>
  </si>
  <si>
    <t>약사님, 대웅제약 일반의약품만 거래하기로 하셨습니다.\n전문의약품 쇼핑몰 구매를 원하실 경우 1:1 채팅상담으로 문의주세요.</t>
  </si>
  <si>
    <t>8031</t>
  </si>
  <si>
    <t>회원님께서는 주문 제한이 걸려있기 때문에 구매하실 수 없습니다.</t>
  </si>
  <si>
    <t>8032</t>
  </si>
  <si>
    <t>{0} 약국 {1}약사님 쇼핑몰내 대웅 일반품목 구매의향 있음</t>
  </si>
  <si>
    <t>8033</t>
  </si>
  <si>
    <t>{0} 약국 {1}약사님 쇼핑몰내 대웅{2} 구매의향 있음</t>
  </si>
  <si>
    <t>8034</t>
  </si>
  <si>
    <t>{0}에서 지금 주문하시면 {1}에 배송됩니다.\n장바구니에 [{2}] 상품을 담으시겠습니까?</t>
  </si>
  <si>
    <t>8035</t>
  </si>
  <si>
    <t>[{0}] 상품은 공장에서 출고됩니다.\n월~금 오후2시 이전 주문한 제품은 익일배송!\n금요일 오후2시이후 주문건은 화요일 배송!\n장바구니에 상품을 담으시겠습니까?</t>
  </si>
  <si>
    <t>8036</t>
  </si>
  <si>
    <t>약사님, 약국 폐업으로 인해 제품 구매가 어렵습니다.\n동일한 사업자등록번호로 재개업하신 경우 1:1채팅상담으로 문의 부탁드립니다.</t>
  </si>
  <si>
    <t>8037</t>
  </si>
  <si>
    <t>한약사 회원은 전문의약품을 구매하실 수 없습니다.</t>
  </si>
  <si>
    <t>8038</t>
  </si>
  <si>
    <t>[{0}] 상품은 theSHOP에서 하루에 최대 {1}개까지 주문 가능합니다.\n고객님의 금일 주문 수량은 {2}개 이므로 {3}개까지 주문하실 수 있습니다.</t>
  </si>
  <si>
    <t>동물약품 구매 대상 회원님이 아닙니다.\n동물약품 구매를 원하시는 약사님은 고객센터로 문의 또는 \n동물약국개설등록증을 FAX로 발송해주시기 바랍니다.\n팩스번호 : 02-550-8400 / 문의 : 1:1 채팅상담</t>
    <phoneticPr fontId="2" type="noConversion"/>
  </si>
  <si>
    <t>8039</t>
  </si>
  <si>
    <t>8040</t>
  </si>
  <si>
    <t>8041</t>
  </si>
  <si>
    <t>8042</t>
  </si>
  <si>
    <t>8043</t>
  </si>
  <si>
    <t>8044</t>
  </si>
  <si>
    <t>고객님 [{0}_{1}_{2}] 상품의 주문가능한 수량은 {3}개 입니다.</t>
    <phoneticPr fontId="2" type="noConversion"/>
  </si>
  <si>
    <t>고객님 [{0}] 상품은 현재 재고부족으로 주문이 불가능합니다.</t>
    <phoneticPr fontId="2" type="noConversion"/>
  </si>
  <si>
    <t>고객님\n[{0}_{1}_{2}]상품은 거점 등록 상품입니다.\n1:1 채팅상담으로 문의 부탁드립니다.</t>
    <phoneticPr fontId="2" type="noConversion"/>
  </si>
  <si>
    <t>[{0}] 상품은 theSHOP에서 하루에 최대 {1}개까지 주문 가능합니다.\n고객님의 이번달 주문 수량은 {2}개 이므로 {3}개까지 주문하실 수 있습니다.</t>
    <phoneticPr fontId="2" type="noConversion"/>
  </si>
  <si>
    <t>선택하신 상품 중 아래의 상품은 배송일정이 다릅니다.\n선택하신 상품 중 아래의 상품은 최대 2일 후에 받아보실 수 있습니다.</t>
    <phoneticPr fontId="2" type="noConversion"/>
  </si>
  <si>
    <t>체크박스를 해제해 주시거나 상품을 삭제하신 후 주문하기를 다시 눌러주세요.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</si>
</sst>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8"/>
      <color rgb="FFFFFFFF"/>
      <name val="맑은 고딕"/>
      <family val="3"/>
      <charset val="129"/>
    </font>
    <font>
      <sz val="11"/>
      <color rgb="FF666666"/>
      <name val="Arial"/>
      <family val="2"/>
    </font>
    <font>
      <b/>
      <sz val="20"/>
      <color rgb="FF666666"/>
      <name val="Arial"/>
      <family val="2"/>
    </font>
    <font>
      <sz val="11"/>
      <color rgb="FF323332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rgb="FF4A86E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2CC"/>
      </patternFill>
    </fill>
    <fill>
      <patternFill patternType="solid">
        <fgColor theme="1" tint="0.34998626667073579"/>
        <bgColor rgb="FF666666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FFF2CC"/>
      </patternFill>
    </fill>
    <fill>
      <patternFill patternType="solid">
        <fgColor rgb="FF595959"/>
        <bgColor rgb="FF666666"/>
      </patternFill>
    </fill>
    <fill>
      <patternFill patternType="solid">
        <fgColor rgb="FFF2F2F2"/>
        <bgColor rgb="FF000000"/>
      </patternFill>
    </fill>
    <fill>
      <patternFill patternType="solid">
        <fgColor rgb="FFF2F2F2"/>
        <bgColor rgb="FFFFF2CC"/>
      </patternFill>
    </fill>
    <fill>
      <patternFill patternType="solid">
        <fgColor rgb="FFBFBFBF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0" xfId="0" quotePrefix="1" applyFont="1" applyAlignment="1">
      <alignment horizontal="center"/>
    </xf>
    <xf numFmtId="0" fontId="5" fillId="2" borderId="0" xfId="0" applyFont="1" applyFill="1" applyAlignment="1">
      <alignment horizontal="right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5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49" fontId="6" fillId="3" borderId="0" xfId="0" applyNumberFormat="1" applyFont="1" applyFill="1"/>
    <xf numFmtId="49" fontId="8" fillId="5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6" fillId="7" borderId="1" xfId="0" applyFont="1" applyFill="1" applyBorder="1"/>
    <xf numFmtId="49" fontId="6" fillId="7" borderId="1" xfId="0" applyNumberFormat="1" applyFont="1" applyFill="1" applyBorder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vertical="center" wrapText="1" indent="1"/>
    </xf>
    <xf numFmtId="0" fontId="5" fillId="9" borderId="1" xfId="0" applyFont="1" applyFill="1" applyBorder="1"/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0" fontId="6" fillId="3" borderId="1" xfId="0" quotePrefix="1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0" fontId="6" fillId="3" borderId="4" xfId="0" quotePrefix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  <xf numFmtId="0" fontId="7" fillId="11" borderId="2" xfId="0" applyFont="1" applyFill="1" applyBorder="1"/>
    <xf numFmtId="0" fontId="6" fillId="11" borderId="2" xfId="0" applyFont="1" applyFill="1" applyBorder="1"/>
    <xf numFmtId="0" fontId="12" fillId="0" borderId="2" xfId="0" applyFont="1" applyBorder="1"/>
    <xf numFmtId="0" fontId="6" fillId="12" borderId="1" xfId="0" applyFont="1" applyFill="1" applyBorder="1"/>
    <xf numFmtId="0" fontId="6" fillId="13" borderId="1" xfId="0" applyFont="1" applyFill="1" applyBorder="1"/>
    <xf numFmtId="0" fontId="6" fillId="11" borderId="1" xfId="0" applyFont="1" applyFill="1" applyBorder="1"/>
    <xf numFmtId="49" fontId="6" fillId="11" borderId="1" xfId="0" applyNumberFormat="1" applyFont="1" applyFill="1" applyBorder="1"/>
    <xf numFmtId="0" fontId="1" fillId="0" borderId="0" xfId="0" applyFont="1" applyAlignment="1">
      <alignment horizontal="right"/>
    </xf>
    <xf numFmtId="0" fontId="0" fillId="0" borderId="0" xfId="0"/>
  </cellXfs>
  <cellStyles count="1">
    <cellStyle name="표준" xfId="0" builtinId="0"/>
  </cellStyles>
  <dxfs count="12"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  <dxf>
      <font>
        <strike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132"/>
  <sheetViews>
    <sheetView topLeftCell="A28" workbookViewId="0">
      <selection activeCell="B4" sqref="B4"/>
    </sheetView>
  </sheetViews>
  <sheetFormatPr defaultColWidth="14.42578125" defaultRowHeight="15.75" customHeight="1" x14ac:dyDescent="0.2"/>
  <cols>
    <col min="1" max="1" width="1.140625" style="8" customWidth="1"/>
    <col min="2" max="2" width="14.42578125" style="8"/>
    <col min="3" max="4" width="12.42578125" style="8" customWidth="1"/>
    <col min="5" max="5" width="7.42578125" style="14" customWidth="1"/>
    <col min="6" max="6" width="13.85546875" style="8" customWidth="1"/>
    <col min="7" max="7" width="73" style="8" customWidth="1"/>
    <col min="8" max="8" width="22.5703125" style="8" customWidth="1"/>
    <col min="9" max="9" width="1.5703125" style="8" customWidth="1"/>
    <col min="10" max="10" width="7.140625" style="8" customWidth="1"/>
    <col min="11" max="11" width="10.42578125" style="8" customWidth="1"/>
    <col min="12" max="12" width="2.42578125" style="8" customWidth="1"/>
    <col min="13" max="13" width="31.28515625" style="8" customWidth="1"/>
    <col min="14" max="15" width="14.42578125" style="8"/>
    <col min="16" max="16" width="1.5703125" style="8" customWidth="1"/>
    <col min="17" max="16384" width="14.42578125" style="8"/>
  </cols>
  <sheetData>
    <row r="1" spans="1:17" ht="11.25" x14ac:dyDescent="0.2">
      <c r="A1" s="6"/>
      <c r="B1" s="7"/>
      <c r="J1" s="9"/>
      <c r="K1" s="9"/>
      <c r="L1" s="9"/>
      <c r="M1" s="9"/>
      <c r="N1" s="9"/>
      <c r="O1" s="9"/>
      <c r="P1" s="9"/>
      <c r="Q1" s="9"/>
    </row>
    <row r="2" spans="1:17" ht="11.25" x14ac:dyDescent="0.2">
      <c r="B2" s="8" t="s">
        <v>44</v>
      </c>
      <c r="J2" s="9"/>
      <c r="K2" s="9"/>
      <c r="L2" s="9"/>
      <c r="M2" s="9"/>
      <c r="N2" s="9"/>
      <c r="O2" s="9"/>
      <c r="P2" s="9"/>
      <c r="Q2" s="9"/>
    </row>
    <row r="3" spans="1:17" ht="30" customHeight="1" x14ac:dyDescent="0.2">
      <c r="B3" s="10" t="s">
        <v>0</v>
      </c>
      <c r="C3" s="10" t="s">
        <v>1</v>
      </c>
      <c r="D3" s="10" t="s">
        <v>45</v>
      </c>
      <c r="E3" s="15" t="s">
        <v>2</v>
      </c>
      <c r="F3" s="10" t="s">
        <v>3</v>
      </c>
      <c r="G3" s="10" t="s">
        <v>4</v>
      </c>
      <c r="H3" s="10" t="s">
        <v>5</v>
      </c>
      <c r="J3" s="9" t="s">
        <v>42</v>
      </c>
      <c r="K3" s="9"/>
      <c r="L3" s="9"/>
      <c r="M3" s="9"/>
      <c r="N3" s="9"/>
      <c r="O3" s="9"/>
      <c r="P3" s="9"/>
      <c r="Q3" s="9"/>
    </row>
    <row r="4" spans="1:17" ht="11.25" x14ac:dyDescent="0.2">
      <c r="B4" s="11" t="s">
        <v>6</v>
      </c>
      <c r="C4" s="17" t="s">
        <v>172</v>
      </c>
      <c r="D4" s="12" t="s">
        <v>43</v>
      </c>
      <c r="E4" s="16" t="s">
        <v>50</v>
      </c>
      <c r="F4" s="11"/>
      <c r="G4" s="12" t="s">
        <v>51</v>
      </c>
      <c r="H4" s="11"/>
      <c r="J4" s="9" t="str">
        <f t="shared" ref="J4:K83" si="0">IF(ISBLANK(C4),"",C4)</f>
        <v>SHOP</v>
      </c>
      <c r="K4" s="9" t="str">
        <f t="shared" ref="K4:K83" si="1">IF(ISBLANK(D4),"",D4)</f>
        <v>COMMON</v>
      </c>
      <c r="L4" s="9"/>
      <c r="M4" s="9" t="str">
        <f t="shared" ref="M4:M164" si="2">IF(ISBLANK(E4),"",J4&amp;"_"&amp;K4&amp;"_"&amp;E4&amp;"         ("""&amp;E4&amp;""", false, """&amp;LOWER(J4)&amp;"."&amp;LOWER(K4)&amp;"."&amp;E4&amp;"""),")</f>
        <v>SHOP_COMMON_0000         ("0000", false, "shop.common.0000"),</v>
      </c>
      <c r="N4" s="9"/>
      <c r="O4" s="9"/>
      <c r="P4" s="9"/>
      <c r="Q4" s="9" t="str">
        <f t="shared" ref="Q4:Q142" si="3">IF(ISBLANK(E4),"",LOWER(J4)&amp;"."&amp;LOWER(K4)&amp;"."&amp;E4&amp;"="&amp;G4)</f>
        <v xml:space="preserve">shop.common.0000=정상 처리되었습니다. </v>
      </c>
    </row>
    <row r="5" spans="1:17" ht="11.25" x14ac:dyDescent="0.2">
      <c r="B5" s="11"/>
      <c r="C5" s="17" t="s">
        <v>172</v>
      </c>
      <c r="D5" s="12" t="s">
        <v>43</v>
      </c>
      <c r="E5" s="16" t="s">
        <v>52</v>
      </c>
      <c r="F5" s="11"/>
      <c r="G5" s="12" t="s">
        <v>55</v>
      </c>
      <c r="H5" s="11"/>
      <c r="J5" s="9" t="str">
        <f t="shared" si="0"/>
        <v>SHOP</v>
      </c>
      <c r="K5" s="9" t="str">
        <f t="shared" si="1"/>
        <v>COMMON</v>
      </c>
      <c r="L5" s="9"/>
      <c r="M5" s="9" t="str">
        <f t="shared" si="2"/>
        <v>SHOP_COMMON_0001         ("0001", false, "shop.common.0001"),</v>
      </c>
      <c r="N5" s="9"/>
      <c r="O5" s="9"/>
      <c r="P5" s="9"/>
      <c r="Q5" s="9" t="str">
        <f t="shared" si="3"/>
        <v xml:space="preserve">shop.common.0001=정상적으로 등록이 완료되었습니다. </v>
      </c>
    </row>
    <row r="6" spans="1:17" ht="11.25" x14ac:dyDescent="0.2">
      <c r="B6" s="11"/>
      <c r="C6" s="17" t="s">
        <v>172</v>
      </c>
      <c r="D6" s="12" t="s">
        <v>43</v>
      </c>
      <c r="E6" s="16" t="s">
        <v>53</v>
      </c>
      <c r="F6" s="11"/>
      <c r="G6" s="12" t="s">
        <v>56</v>
      </c>
      <c r="H6" s="11"/>
      <c r="J6" s="9" t="str">
        <f t="shared" si="0"/>
        <v>SHOP</v>
      </c>
      <c r="K6" s="9" t="str">
        <f t="shared" si="1"/>
        <v>COMMON</v>
      </c>
      <c r="L6" s="9"/>
      <c r="M6" s="9" t="str">
        <f t="shared" si="2"/>
        <v>SHOP_COMMON_0002         ("0002", false, "shop.common.0002"),</v>
      </c>
      <c r="N6" s="9"/>
      <c r="O6" s="9"/>
      <c r="P6" s="9"/>
      <c r="Q6" s="9" t="str">
        <f t="shared" si="3"/>
        <v xml:space="preserve">shop.common.0002=정상적으로 수정이 완료되었습니다. </v>
      </c>
    </row>
    <row r="7" spans="1:17" ht="11.25" x14ac:dyDescent="0.2">
      <c r="B7" s="11"/>
      <c r="C7" s="17" t="s">
        <v>172</v>
      </c>
      <c r="D7" s="12" t="s">
        <v>43</v>
      </c>
      <c r="E7" s="16" t="s">
        <v>54</v>
      </c>
      <c r="F7" s="13"/>
      <c r="G7" s="12" t="s">
        <v>57</v>
      </c>
      <c r="H7" s="11"/>
      <c r="J7" s="9" t="str">
        <f t="shared" si="0"/>
        <v>SHOP</v>
      </c>
      <c r="K7" s="9" t="str">
        <f t="shared" si="1"/>
        <v>COMMON</v>
      </c>
      <c r="L7" s="9"/>
      <c r="M7" s="9" t="str">
        <f t="shared" si="2"/>
        <v>SHOP_COMMON_0003         ("0003", false, "shop.common.0003"),</v>
      </c>
      <c r="N7" s="9"/>
      <c r="O7" s="9"/>
      <c r="P7" s="9"/>
      <c r="Q7" s="9" t="str">
        <f t="shared" si="3"/>
        <v xml:space="preserve">shop.common.0003=정상적으로 삭제가 완료되었습니다. </v>
      </c>
    </row>
    <row r="8" spans="1:17" ht="11.25" x14ac:dyDescent="0.2">
      <c r="B8" s="11"/>
      <c r="C8" s="17" t="s">
        <v>172</v>
      </c>
      <c r="D8" s="12" t="s">
        <v>43</v>
      </c>
      <c r="E8" s="16" t="s">
        <v>85</v>
      </c>
      <c r="F8" s="11"/>
      <c r="G8" s="12" t="s">
        <v>65</v>
      </c>
      <c r="H8" s="11"/>
      <c r="J8" s="9" t="str">
        <f t="shared" si="0"/>
        <v>SHOP</v>
      </c>
      <c r="K8" s="9" t="str">
        <f t="shared" si="1"/>
        <v>COMMON</v>
      </c>
      <c r="L8" s="9"/>
      <c r="M8" s="9" t="str">
        <f t="shared" ref="M8" si="4">IF(ISBLANK(E8),"",J8&amp;"_"&amp;K8&amp;"_"&amp;E8&amp;"         ("""&amp;E8&amp;""", false, """&amp;LOWER(J8)&amp;"."&amp;LOWER(K8)&amp;"."&amp;E8&amp;"""),")</f>
        <v>SHOP_COMMON_0400         ("0400", false, "shop.common.0400"),</v>
      </c>
      <c r="N8" s="9"/>
      <c r="O8" s="9"/>
      <c r="P8" s="9"/>
      <c r="Q8" s="9" t="str">
        <f t="shared" ref="Q8" si="5">IF(ISBLANK(E8),"",LOWER(J8)&amp;"."&amp;LOWER(K8)&amp;"."&amp;E8&amp;"="&amp;G8)</f>
        <v>shop.common.0400=400 : Bad Request, 요청이 부적절 할 때, 유효성 검증 실패, 필수 값 누락 등. </v>
      </c>
    </row>
    <row r="9" spans="1:17" ht="11.25" x14ac:dyDescent="0.2">
      <c r="B9" s="11"/>
      <c r="C9" s="17" t="s">
        <v>172</v>
      </c>
      <c r="D9" s="12" t="s">
        <v>43</v>
      </c>
      <c r="E9" s="16" t="s">
        <v>78</v>
      </c>
      <c r="F9" s="11"/>
      <c r="G9" s="12" t="s">
        <v>171</v>
      </c>
      <c r="H9" s="11"/>
      <c r="J9" s="9" t="str">
        <f t="shared" si="0"/>
        <v>SHOP</v>
      </c>
      <c r="K9" s="9" t="str">
        <f t="shared" si="1"/>
        <v>COMMON</v>
      </c>
      <c r="L9" s="9"/>
      <c r="M9" s="9" t="str">
        <f t="shared" si="2"/>
        <v>SHOP_COMMON_0401         ("0401", false, "shop.common.0401"),</v>
      </c>
      <c r="N9" s="9"/>
      <c r="O9" s="9"/>
      <c r="P9" s="9"/>
      <c r="Q9" s="9" t="str">
        <f t="shared" si="3"/>
        <v>shop.common.0401=로그인하지 않은 사용자 또는 권한 없는 사용자 처리</v>
      </c>
    </row>
    <row r="10" spans="1:17" ht="11.25" x14ac:dyDescent="0.2">
      <c r="B10" s="13"/>
      <c r="C10" s="17" t="s">
        <v>172</v>
      </c>
      <c r="D10" s="12" t="s">
        <v>43</v>
      </c>
      <c r="E10" s="16" t="s">
        <v>79</v>
      </c>
      <c r="F10" s="11"/>
      <c r="G10" s="12" t="s">
        <v>67</v>
      </c>
      <c r="H10" s="13"/>
      <c r="J10" s="9" t="str">
        <f t="shared" si="0"/>
        <v>SHOP</v>
      </c>
      <c r="K10" s="9" t="str">
        <f t="shared" si="1"/>
        <v>COMMON</v>
      </c>
      <c r="L10" s="9"/>
      <c r="M10" s="9" t="str">
        <f t="shared" si="2"/>
        <v>SHOP_COMMON_0402         ("0402", false, "shop.common.0402"),</v>
      </c>
      <c r="N10" s="9"/>
      <c r="O10" s="9"/>
      <c r="P10" s="9"/>
      <c r="Q10" s="9" t="str">
        <f t="shared" si="3"/>
        <v>shop.common.0402=402 : Payment Required</v>
      </c>
    </row>
    <row r="11" spans="1:17" ht="11.25" x14ac:dyDescent="0.2">
      <c r="B11" s="13"/>
      <c r="C11" s="17" t="s">
        <v>172</v>
      </c>
      <c r="D11" s="12" t="s">
        <v>43</v>
      </c>
      <c r="E11" s="16" t="s">
        <v>80</v>
      </c>
      <c r="F11" s="13"/>
      <c r="G11" s="12" t="s">
        <v>68</v>
      </c>
      <c r="H11" s="13"/>
      <c r="J11" s="9" t="str">
        <f t="shared" si="0"/>
        <v>SHOP</v>
      </c>
      <c r="K11" s="9" t="str">
        <f t="shared" si="1"/>
        <v>COMMON</v>
      </c>
      <c r="L11" s="9"/>
      <c r="M11" s="9" t="str">
        <f t="shared" ref="M11:M16" si="6">IF(ISBLANK(E11),"",J11&amp;"_"&amp;K11&amp;"_"&amp;E11&amp;"         ("""&amp;E11&amp;""", false, """&amp;LOWER(J11)&amp;"."&amp;LOWER(K11)&amp;"."&amp;E11&amp;"""),")</f>
        <v>SHOP_COMMON_0403         ("0403", false, "shop.common.0403"),</v>
      </c>
      <c r="N11" s="9"/>
      <c r="O11" s="9"/>
      <c r="P11" s="9"/>
      <c r="Q11" s="9" t="str">
        <f t="shared" ref="Q11:Q16" si="7">IF(ISBLANK(E11),"",LOWER(J11)&amp;"."&amp;LOWER(K11)&amp;"."&amp;E11&amp;"="&amp;G11)</f>
        <v>shop.common.0403=403 : Forbidden, 인증 성공 그러나 자원에 대한 권한 없음. 삭제, 수정시 권한 없음. </v>
      </c>
    </row>
    <row r="12" spans="1:17" ht="11.25" x14ac:dyDescent="0.2">
      <c r="B12" s="13"/>
      <c r="C12" s="17" t="s">
        <v>172</v>
      </c>
      <c r="D12" s="12" t="s">
        <v>43</v>
      </c>
      <c r="E12" s="16" t="s">
        <v>60</v>
      </c>
      <c r="F12" s="13"/>
      <c r="G12" s="12" t="s">
        <v>69</v>
      </c>
      <c r="H12" s="13"/>
      <c r="J12" s="9" t="str">
        <f t="shared" si="0"/>
        <v>SHOP</v>
      </c>
      <c r="K12" s="9" t="str">
        <f t="shared" si="1"/>
        <v>COMMON</v>
      </c>
      <c r="L12" s="9"/>
      <c r="M12" s="9" t="str">
        <f t="shared" si="6"/>
        <v>SHOP_COMMON_0404         ("0404", false, "shop.common.0404"),</v>
      </c>
      <c r="N12" s="9"/>
      <c r="O12" s="9"/>
      <c r="P12" s="9"/>
      <c r="Q12" s="9" t="str">
        <f t="shared" si="7"/>
        <v>shop.common.0404=404 : Not Found, 요청한 URI에 대한 리소스 없을 때 사용. </v>
      </c>
    </row>
    <row r="13" spans="1:17" ht="11.25" x14ac:dyDescent="0.2">
      <c r="B13" s="13"/>
      <c r="C13" s="17" t="s">
        <v>172</v>
      </c>
      <c r="D13" s="12" t="s">
        <v>43</v>
      </c>
      <c r="E13" s="16" t="s">
        <v>81</v>
      </c>
      <c r="F13" s="13"/>
      <c r="G13" s="12" t="s">
        <v>70</v>
      </c>
      <c r="H13" s="13"/>
      <c r="J13" s="9" t="str">
        <f t="shared" si="0"/>
        <v>SHOP</v>
      </c>
      <c r="K13" s="9" t="str">
        <f t="shared" si="1"/>
        <v>COMMON</v>
      </c>
      <c r="L13" s="9"/>
      <c r="M13" s="9" t="str">
        <f t="shared" si="6"/>
        <v>SHOP_COMMON_0405         ("0405", false, "shop.common.0405"),</v>
      </c>
      <c r="N13" s="9"/>
      <c r="O13" s="9"/>
      <c r="P13" s="9"/>
      <c r="Q13" s="9" t="str">
        <f t="shared" si="7"/>
        <v>shop.common.0405=405 : Method Not Allowed, 사용 불가능한 Method를 이용한 경우. </v>
      </c>
    </row>
    <row r="14" spans="1:17" ht="11.25" x14ac:dyDescent="0.2">
      <c r="B14" s="13"/>
      <c r="C14" s="17" t="s">
        <v>172</v>
      </c>
      <c r="D14" s="12" t="s">
        <v>43</v>
      </c>
      <c r="E14" s="16" t="s">
        <v>82</v>
      </c>
      <c r="F14" s="13"/>
      <c r="G14" s="12" t="s">
        <v>71</v>
      </c>
      <c r="H14" s="13"/>
      <c r="J14" s="9" t="str">
        <f t="shared" si="0"/>
        <v>SHOP</v>
      </c>
      <c r="K14" s="9" t="str">
        <f t="shared" si="1"/>
        <v>COMMON</v>
      </c>
      <c r="L14" s="9"/>
      <c r="M14" s="9" t="str">
        <f t="shared" si="6"/>
        <v>SHOP_COMMON_0406         ("0406", false, "shop.common.0406"),</v>
      </c>
      <c r="N14" s="9"/>
      <c r="O14" s="9"/>
      <c r="P14" s="9"/>
      <c r="Q14" s="9" t="str">
        <f t="shared" si="7"/>
        <v>shop.common.0406=406 : Not Acceptable, 요청된 리소스의 미디어 타입을 제공하지 못할 때 사용.</v>
      </c>
    </row>
    <row r="15" spans="1:17" ht="11.25" x14ac:dyDescent="0.2">
      <c r="B15" s="13"/>
      <c r="C15" s="17" t="s">
        <v>172</v>
      </c>
      <c r="D15" s="12" t="s">
        <v>43</v>
      </c>
      <c r="E15" s="16" t="s">
        <v>83</v>
      </c>
      <c r="F15" s="13"/>
      <c r="G15" s="12" t="s">
        <v>72</v>
      </c>
      <c r="H15" s="13"/>
      <c r="J15" s="9" t="str">
        <f t="shared" si="0"/>
        <v>SHOP</v>
      </c>
      <c r="K15" s="9" t="str">
        <f t="shared" si="1"/>
        <v>COMMON</v>
      </c>
      <c r="L15" s="9"/>
      <c r="M15" s="9" t="str">
        <f t="shared" si="6"/>
        <v>SHOP_COMMON_0408         ("0408", false, "shop.common.0408"),</v>
      </c>
      <c r="N15" s="9"/>
      <c r="O15" s="9"/>
      <c r="P15" s="9"/>
      <c r="Q15" s="9" t="str">
        <f t="shared" si="7"/>
        <v>shop.common.0408=408 : Request Timeout</v>
      </c>
    </row>
    <row r="16" spans="1:17" ht="11.25" x14ac:dyDescent="0.2">
      <c r="B16" s="13"/>
      <c r="C16" s="17" t="s">
        <v>172</v>
      </c>
      <c r="D16" s="12" t="s">
        <v>43</v>
      </c>
      <c r="E16" s="16" t="s">
        <v>84</v>
      </c>
      <c r="F16" s="13"/>
      <c r="G16" s="12" t="s">
        <v>73</v>
      </c>
      <c r="H16" s="13"/>
      <c r="J16" s="9" t="str">
        <f t="shared" si="0"/>
        <v>SHOP</v>
      </c>
      <c r="K16" s="9" t="str">
        <f t="shared" si="1"/>
        <v>COMMON</v>
      </c>
      <c r="L16" s="9"/>
      <c r="M16" s="9" t="str">
        <f t="shared" si="6"/>
        <v>SHOP_COMMON_0409         ("0409", false, "shop.common.0409"),</v>
      </c>
      <c r="N16" s="9"/>
      <c r="O16" s="9"/>
      <c r="P16" s="9"/>
      <c r="Q16" s="9" t="str">
        <f t="shared" si="7"/>
        <v>shop.common.0409=409 : Conflict, 리소스 상태에 위반되는 행위 시 사용.</v>
      </c>
    </row>
    <row r="17" spans="2:17" ht="11.25" x14ac:dyDescent="0.2">
      <c r="B17" s="13"/>
      <c r="C17" s="17" t="s">
        <v>172</v>
      </c>
      <c r="D17" s="12"/>
      <c r="E17" s="16"/>
      <c r="F17" s="13"/>
      <c r="G17" s="12"/>
      <c r="H17" s="13"/>
      <c r="J17" s="9" t="str">
        <f t="shared" si="0"/>
        <v>SHOP</v>
      </c>
      <c r="K17" s="9" t="str">
        <f t="shared" si="1"/>
        <v/>
      </c>
      <c r="L17" s="9"/>
      <c r="M17" s="9" t="str">
        <f t="shared" si="2"/>
        <v/>
      </c>
      <c r="N17" s="9"/>
      <c r="O17" s="9"/>
      <c r="P17" s="9"/>
      <c r="Q17" s="9" t="str">
        <f t="shared" si="3"/>
        <v/>
      </c>
    </row>
    <row r="18" spans="2:17" ht="11.25" x14ac:dyDescent="0.2">
      <c r="B18" s="13"/>
      <c r="C18" s="17" t="s">
        <v>172</v>
      </c>
      <c r="D18" s="12"/>
      <c r="E18" s="16"/>
      <c r="F18" s="13"/>
      <c r="G18" s="12"/>
      <c r="H18" s="13"/>
      <c r="J18" s="9" t="str">
        <f t="shared" si="0"/>
        <v>SHOP</v>
      </c>
      <c r="K18" s="9" t="str">
        <f t="shared" si="1"/>
        <v/>
      </c>
      <c r="L18" s="9"/>
      <c r="M18" s="9" t="str">
        <f t="shared" si="2"/>
        <v/>
      </c>
      <c r="N18" s="9"/>
      <c r="O18" s="9"/>
      <c r="P18" s="9"/>
      <c r="Q18" s="9" t="str">
        <f t="shared" si="3"/>
        <v/>
      </c>
    </row>
    <row r="19" spans="2:17" ht="11.25" x14ac:dyDescent="0.2">
      <c r="B19" s="13" t="s">
        <v>8</v>
      </c>
      <c r="C19" s="17" t="s">
        <v>172</v>
      </c>
      <c r="D19" s="12" t="s">
        <v>46</v>
      </c>
      <c r="E19" s="16" t="s">
        <v>166</v>
      </c>
      <c r="F19" s="12"/>
      <c r="G19" s="12" t="s">
        <v>179</v>
      </c>
      <c r="H19" s="13"/>
      <c r="I19" s="9"/>
      <c r="J19" s="9" t="str">
        <f>IF(ISBLANK(C19),"",C19)</f>
        <v>SHOP</v>
      </c>
      <c r="K19" s="9" t="str">
        <f>IF(ISBLANK(D19),"",D19)</f>
        <v>LOGIN</v>
      </c>
      <c r="L19" s="9"/>
      <c r="M19" s="9" t="str">
        <f>IF(ISBLANK(E19),"",J19&amp;"_"&amp;K19&amp;"_"&amp;E19&amp;"         ("""&amp;E19&amp;""", false, """&amp;LOWER(J19)&amp;"."&amp;LOWER(K19)&amp;"."&amp;E19&amp;"""),")</f>
        <v>SHOP_LOGIN_1000         ("1000", false, "shop.login.1000"),</v>
      </c>
      <c r="N19" s="9"/>
      <c r="O19" s="9"/>
      <c r="P19" s="9"/>
      <c r="Q19" s="9" t="str">
        <f>IF(ISBLANK(E19),"",LOWER(J19)&amp;"."&amp;LOWER(K19)&amp;"."&amp;E19&amp;"="&amp;G19)</f>
        <v xml:space="preserve">shop.login.1000=사용자 정보가 존재하지 않습니다. \n서비스 관리자에게 문의하시기 바랍니다. </v>
      </c>
    </row>
    <row r="20" spans="2:17" ht="11.25" x14ac:dyDescent="0.2">
      <c r="B20" s="13"/>
      <c r="C20" s="17" t="s">
        <v>172</v>
      </c>
      <c r="D20" s="12" t="s">
        <v>46</v>
      </c>
      <c r="E20" s="16" t="s">
        <v>181</v>
      </c>
      <c r="F20" s="13"/>
      <c r="G20" s="12" t="s">
        <v>182</v>
      </c>
      <c r="H20" s="13"/>
      <c r="J20" s="9" t="str">
        <f t="shared" ref="J20" si="8">IF(ISBLANK(C20),"",C20)</f>
        <v>SHOP</v>
      </c>
      <c r="K20" s="9" t="str">
        <f t="shared" ref="K20" si="9">IF(ISBLANK(D20),"",D20)</f>
        <v>LOGIN</v>
      </c>
      <c r="L20" s="9"/>
      <c r="M20" s="9" t="str">
        <f t="shared" ref="M20" si="10">IF(ISBLANK(E20),"",J20&amp;"_"&amp;K20&amp;"_"&amp;E20&amp;"         ("""&amp;E20&amp;""", false, """&amp;LOWER(J20)&amp;"."&amp;LOWER(K20)&amp;"."&amp;E20&amp;"""),")</f>
        <v>SHOP_LOGIN_1001         ("1001", false, "shop.login.1001"),</v>
      </c>
      <c r="N20" s="9"/>
      <c r="O20" s="9"/>
      <c r="P20" s="9"/>
      <c r="Q20" s="9" t="str">
        <f t="shared" ref="Q20" si="11">IF(ISBLANK(E20),"",LOWER(J20)&amp;"."&amp;LOWER(K20)&amp;"."&amp;E20&amp;"="&amp;G20)</f>
        <v xml:space="preserve">shop.login.1001=입력한 비빌번호가 일치하지 않습니다. \n비밀번호 확인 후에 다시 로그인하시기 바랍니다. </v>
      </c>
    </row>
    <row r="21" spans="2:17" ht="11.25" x14ac:dyDescent="0.2">
      <c r="B21" s="13"/>
      <c r="C21" s="17" t="s">
        <v>172</v>
      </c>
      <c r="D21" s="12" t="s">
        <v>46</v>
      </c>
      <c r="E21" s="16" t="s">
        <v>130</v>
      </c>
      <c r="F21" s="12"/>
      <c r="G21" s="12" t="s">
        <v>183</v>
      </c>
      <c r="H21" s="13"/>
      <c r="J21" s="9" t="str">
        <f>IF(ISBLANK(C21),"",C21)</f>
        <v>SHOP</v>
      </c>
      <c r="K21" s="9" t="str">
        <f>IF(ISBLANK(D21),"",D21)</f>
        <v>LOGIN</v>
      </c>
      <c r="L21" s="9"/>
      <c r="M21" s="9" t="str">
        <f>IF(ISBLANK(E21),"",J21&amp;"_"&amp;K21&amp;"_"&amp;E21&amp;"         ("""&amp;E21&amp;""", false, """&amp;LOWER(J21)&amp;"."&amp;LOWER(K21)&amp;"."&amp;E21&amp;"""),")</f>
        <v>SHOP_LOGIN_1002         ("1002", false, "shop.login.1002"),</v>
      </c>
      <c r="N21" s="9"/>
      <c r="O21" s="9"/>
      <c r="P21" s="9"/>
      <c r="Q21" s="9" t="str">
        <f>IF(ISBLANK(E21),"",LOWER(J21)&amp;"."&amp;LOWER(K21)&amp;"."&amp;E21&amp;"="&amp;G21)</f>
        <v>shop.login.1002=사용자 계정이 삭제(중지) 상태입니다. \n서비스 관리자에게 문의하시기 바랍니다.</v>
      </c>
    </row>
    <row r="22" spans="2:17" ht="11.25" x14ac:dyDescent="0.2">
      <c r="B22" s="13"/>
      <c r="C22" s="17" t="s">
        <v>172</v>
      </c>
      <c r="D22" s="12" t="s">
        <v>46</v>
      </c>
      <c r="E22" s="16" t="s">
        <v>103</v>
      </c>
      <c r="F22" s="13"/>
      <c r="G22" s="12" t="s">
        <v>180</v>
      </c>
      <c r="H22" s="13"/>
      <c r="J22" s="9" t="str">
        <f t="shared" si="0"/>
        <v>SHOP</v>
      </c>
      <c r="K22" s="9" t="str">
        <f t="shared" si="1"/>
        <v>LOGIN</v>
      </c>
      <c r="L22" s="9"/>
      <c r="M22" s="9" t="str">
        <f t="shared" ref="M22:M43" si="12">IF(ISBLANK(E22),"",J22&amp;"_"&amp;K22&amp;"_"&amp;E22&amp;"         ("""&amp;E22&amp;""", false, """&amp;LOWER(J22)&amp;"."&amp;LOWER(K22)&amp;"."&amp;E22&amp;"""),")</f>
        <v>SHOP_LOGIN_2000         ("2000", false, "shop.login.2000"),</v>
      </c>
      <c r="N22" s="9"/>
      <c r="O22" s="9"/>
      <c r="P22" s="9"/>
      <c r="Q22" s="9" t="str">
        <f t="shared" ref="Q22:Q43" si="13">IF(ISBLANK(E22),"",LOWER(J22)&amp;"."&amp;LOWER(K22)&amp;"."&amp;E22&amp;"="&amp;G22)</f>
        <v xml:space="preserve">shop.login.2000=이미 등록된 사용자입니다. \n서비스 관리자에게 문의하시기 바랍니다. </v>
      </c>
    </row>
    <row r="23" spans="2:17" ht="11.25" x14ac:dyDescent="0.2">
      <c r="B23" s="13"/>
      <c r="C23" s="17" t="s">
        <v>172</v>
      </c>
      <c r="D23" s="12" t="s">
        <v>223</v>
      </c>
      <c r="E23" s="16" t="s">
        <v>204</v>
      </c>
      <c r="F23" s="13"/>
      <c r="G23" s="12" t="s">
        <v>207</v>
      </c>
      <c r="H23" s="13"/>
      <c r="J23" s="9" t="str">
        <f t="shared" si="0"/>
        <v>SHOP</v>
      </c>
      <c r="K23" s="9" t="str">
        <f t="shared" si="1"/>
        <v>AICC</v>
      </c>
      <c r="L23" s="9"/>
      <c r="M23" s="9" t="str">
        <f t="shared" si="12"/>
        <v>SHOP_AICC_E001         ("E001", false, "shop.aicc.E001"),</v>
      </c>
      <c r="N23" s="9"/>
      <c r="O23" s="9"/>
      <c r="P23" s="9"/>
      <c r="Q23" s="9" t="str">
        <f t="shared" si="13"/>
        <v>shop.aicc.E001=미승인된 회원으로 서비스 이용이 불가합니다.</v>
      </c>
    </row>
    <row r="24" spans="2:17" ht="11.25" x14ac:dyDescent="0.2">
      <c r="B24" s="13"/>
      <c r="C24" s="17" t="s">
        <v>172</v>
      </c>
      <c r="D24" s="12" t="s">
        <v>222</v>
      </c>
      <c r="E24" s="16" t="s">
        <v>205</v>
      </c>
      <c r="F24" s="13"/>
      <c r="G24" s="12" t="s">
        <v>206</v>
      </c>
      <c r="H24" s="13"/>
      <c r="J24" s="9" t="str">
        <f t="shared" ref="J24" si="14">IF(ISBLANK(C24),"",C24)</f>
        <v>SHOP</v>
      </c>
      <c r="K24" s="9" t="str">
        <f t="shared" ref="K24" si="15">IF(ISBLANK(D24),"",D24)</f>
        <v>AICC</v>
      </c>
      <c r="L24" s="9"/>
      <c r="M24" s="9" t="str">
        <f t="shared" ref="M24" si="16">IF(ISBLANK(E24),"",J24&amp;"_"&amp;K24&amp;"_"&amp;E24&amp;"         ("""&amp;E24&amp;""", false, """&amp;LOWER(J24)&amp;"."&amp;LOWER(K24)&amp;"."&amp;E24&amp;"""),")</f>
        <v>SHOP_AICC_E009         ("E009", false, "shop.aicc.E009"),</v>
      </c>
      <c r="N24" s="9"/>
      <c r="O24" s="9"/>
      <c r="P24" s="9"/>
      <c r="Q24" s="9" t="str">
        <f t="shared" ref="Q24" si="17">IF(ISBLANK(E24),"",LOWER(J24)&amp;"."&amp;LOWER(K24)&amp;"."&amp;E24&amp;"="&amp;G24)</f>
        <v>shop.aicc.E009=동일한 전화번호(약국, 핸드폰)가 다수 존재합니다. 추가 정보(사업자번호)를 입력해주시기 바랍니다.</v>
      </c>
    </row>
    <row r="25" spans="2:17" ht="11.25" x14ac:dyDescent="0.2">
      <c r="B25" s="13"/>
      <c r="C25" s="17" t="s">
        <v>172</v>
      </c>
      <c r="D25" s="12" t="s">
        <v>224</v>
      </c>
      <c r="E25" s="16" t="s">
        <v>220</v>
      </c>
      <c r="F25" s="13"/>
      <c r="G25" s="12" t="s">
        <v>221</v>
      </c>
      <c r="H25" s="13"/>
      <c r="J25" s="9" t="str">
        <f t="shared" ref="J25" si="18">IF(ISBLANK(C25),"",C25)</f>
        <v>SHOP</v>
      </c>
      <c r="K25" s="9" t="str">
        <f t="shared" ref="K25" si="19">IF(ISBLANK(D25),"",D25)</f>
        <v>AICC</v>
      </c>
      <c r="L25" s="9"/>
      <c r="M25" s="9" t="str">
        <f t="shared" ref="M25" si="20">IF(ISBLANK(E25),"",J25&amp;"_"&amp;K25&amp;"_"&amp;E25&amp;"         ("""&amp;E25&amp;""", false, """&amp;LOWER(J25)&amp;"."&amp;LOWER(K25)&amp;"."&amp;E25&amp;"""),")</f>
        <v>SHOP_AICC_E999         ("E999", false, "shop.aicc.E999"),</v>
      </c>
      <c r="N25" s="9"/>
      <c r="O25" s="9"/>
      <c r="P25" s="9"/>
      <c r="Q25" s="9" t="str">
        <f t="shared" ref="Q25" si="21">IF(ISBLANK(E25),"",LOWER(J25)&amp;"."&amp;LOWER(K25)&amp;"."&amp;E25&amp;"="&amp;G25)</f>
        <v>shop.aicc.E999=AI 콜센터 인증 처리중 에러가 발생하였습니다. 서비스 관리자에게 문의하시기 바랍니다.</v>
      </c>
    </row>
    <row r="26" spans="2:17" ht="11.25" x14ac:dyDescent="0.2">
      <c r="B26" s="13"/>
      <c r="C26" s="17" t="s">
        <v>172</v>
      </c>
      <c r="D26" s="12" t="s">
        <v>222</v>
      </c>
      <c r="E26" s="16" t="s">
        <v>225</v>
      </c>
      <c r="F26" s="13"/>
      <c r="G26" s="12" t="s">
        <v>232</v>
      </c>
      <c r="H26" s="13"/>
      <c r="J26" s="9" t="str">
        <f t="shared" ref="J26" si="22">IF(ISBLANK(C26),"",C26)</f>
        <v>SHOP</v>
      </c>
      <c r="K26" s="9" t="str">
        <f t="shared" ref="K26" si="23">IF(ISBLANK(D26),"",D26)</f>
        <v>AICC</v>
      </c>
      <c r="L26" s="9"/>
      <c r="M26" s="9" t="str">
        <f t="shared" ref="M26" si="24">IF(ISBLANK(E26),"",J26&amp;"_"&amp;K26&amp;"_"&amp;E26&amp;"         ("""&amp;E26&amp;""", false, """&amp;LOWER(J26)&amp;"."&amp;LOWER(K26)&amp;"."&amp;E26&amp;"""),")</f>
        <v>SHOP_AICC_E100         ("E100", false, "shop.aicc.E100"),</v>
      </c>
      <c r="N26" s="9"/>
      <c r="O26" s="9"/>
      <c r="P26" s="9"/>
      <c r="Q26" s="9" t="str">
        <f t="shared" ref="Q26" si="25">IF(ISBLANK(E26),"",LOWER(J26)&amp;"."&amp;LOWER(K26)&amp;"."&amp;E26&amp;"="&amp;G26)</f>
        <v>shop.aicc.E100=요청 품목이 없습니다. {0}</v>
      </c>
    </row>
    <row r="27" spans="2:17" ht="11.25" x14ac:dyDescent="0.2">
      <c r="B27" s="13"/>
      <c r="C27" s="17" t="s">
        <v>172</v>
      </c>
      <c r="D27" s="12" t="s">
        <v>224</v>
      </c>
      <c r="E27" s="16" t="s">
        <v>226</v>
      </c>
      <c r="F27" s="13"/>
      <c r="G27" s="12" t="s">
        <v>233</v>
      </c>
      <c r="H27" s="13"/>
      <c r="J27" s="9" t="str">
        <f t="shared" ref="J27:J37" si="26">IF(ISBLANK(C27),"",C27)</f>
        <v>SHOP</v>
      </c>
      <c r="K27" s="9" t="str">
        <f t="shared" ref="K27:K37" si="27">IF(ISBLANK(D27),"",D27)</f>
        <v>AICC</v>
      </c>
      <c r="L27" s="9"/>
      <c r="M27" s="9" t="str">
        <f t="shared" ref="M27:M37" si="28">IF(ISBLANK(E27),"",J27&amp;"_"&amp;K27&amp;"_"&amp;E27&amp;"         ("""&amp;E27&amp;""", false, """&amp;LOWER(J27)&amp;"."&amp;LOWER(K27)&amp;"."&amp;E27&amp;"""),")</f>
        <v>SHOP_AICC_E101         ("E101", false, "shop.aicc.E101"),</v>
      </c>
      <c r="N27" s="9"/>
      <c r="O27" s="9"/>
      <c r="P27" s="9"/>
      <c r="Q27" s="9" t="str">
        <f t="shared" ref="Q27:Q37" si="29">IF(ISBLANK(E27),"",LOWER(J27)&amp;"."&amp;LOWER(K27)&amp;"."&amp;E27&amp;"="&amp;G27)</f>
        <v>shop.aicc.E101=중복 품목이 존재합니다. {0}</v>
      </c>
    </row>
    <row r="28" spans="2:17" ht="11.25" x14ac:dyDescent="0.2">
      <c r="B28" s="13"/>
      <c r="C28" s="17" t="s">
        <v>172</v>
      </c>
      <c r="D28" s="12" t="s">
        <v>222</v>
      </c>
      <c r="E28" s="16" t="s">
        <v>227</v>
      </c>
      <c r="F28" s="13"/>
      <c r="G28" s="12" t="s">
        <v>234</v>
      </c>
      <c r="H28" s="13"/>
      <c r="J28" s="9" t="str">
        <f t="shared" si="26"/>
        <v>SHOP</v>
      </c>
      <c r="K28" s="9" t="str">
        <f t="shared" si="27"/>
        <v>AICC</v>
      </c>
      <c r="L28" s="9"/>
      <c r="M28" s="9" t="str">
        <f t="shared" si="28"/>
        <v>SHOP_AICC_E102         ("E102", false, "shop.aicc.E102"),</v>
      </c>
      <c r="N28" s="9"/>
      <c r="O28" s="9"/>
      <c r="P28" s="9"/>
      <c r="Q28" s="9" t="str">
        <f t="shared" si="29"/>
        <v>shop.aicc.E102=장바구니 담기는 최대 5건을 초과할 수 없습니다.{0}</v>
      </c>
    </row>
    <row r="29" spans="2:17" ht="11.25" x14ac:dyDescent="0.2">
      <c r="B29" s="13"/>
      <c r="C29" s="17" t="s">
        <v>172</v>
      </c>
      <c r="D29" s="12" t="s">
        <v>224</v>
      </c>
      <c r="E29" s="16" t="s">
        <v>240</v>
      </c>
      <c r="F29" s="13"/>
      <c r="G29" s="12" t="s">
        <v>235</v>
      </c>
      <c r="H29" s="13"/>
      <c r="J29" s="9" t="str">
        <f t="shared" si="26"/>
        <v>SHOP</v>
      </c>
      <c r="K29" s="9" t="str">
        <f t="shared" si="27"/>
        <v>AICC</v>
      </c>
      <c r="L29" s="9"/>
      <c r="M29" s="9" t="str">
        <f t="shared" si="28"/>
        <v>SHOP_AICC_E200         ("E200", false, "shop.aicc.E200"),</v>
      </c>
      <c r="N29" s="9"/>
      <c r="O29" s="9"/>
      <c r="P29" s="9"/>
      <c r="Q29" s="9" t="str">
        <f t="shared" si="29"/>
        <v>shop.aicc.E200=상품이 존재하지 않습니다. {0}</v>
      </c>
    </row>
    <row r="30" spans="2:17" ht="11.25" x14ac:dyDescent="0.2">
      <c r="B30" s="13"/>
      <c r="C30" s="17" t="s">
        <v>172</v>
      </c>
      <c r="D30" s="12" t="s">
        <v>224</v>
      </c>
      <c r="E30" s="16" t="s">
        <v>241</v>
      </c>
      <c r="F30" s="13"/>
      <c r="G30" s="12" t="s">
        <v>235</v>
      </c>
      <c r="H30" s="13"/>
      <c r="J30" s="9" t="str">
        <f t="shared" ref="J30:J33" si="30">IF(ISBLANK(C30),"",C30)</f>
        <v>SHOP</v>
      </c>
      <c r="K30" s="9" t="str">
        <f t="shared" ref="K30:K33" si="31">IF(ISBLANK(D30),"",D30)</f>
        <v>AICC</v>
      </c>
      <c r="L30" s="9"/>
      <c r="M30" s="9" t="str">
        <f t="shared" ref="M30:M33" si="32">IF(ISBLANK(E30),"",J30&amp;"_"&amp;K30&amp;"_"&amp;E30&amp;"         ("""&amp;E30&amp;""", false, """&amp;LOWER(J30)&amp;"."&amp;LOWER(K30)&amp;"."&amp;E30&amp;"""),")</f>
        <v>SHOP_AICC_E201         ("E201", false, "shop.aicc.E201"),</v>
      </c>
      <c r="N30" s="9"/>
      <c r="O30" s="9"/>
      <c r="P30" s="9"/>
      <c r="Q30" s="9" t="str">
        <f t="shared" ref="Q30:Q33" si="33">IF(ISBLANK(E30),"",LOWER(J30)&amp;"."&amp;LOWER(K30)&amp;"."&amp;E30&amp;"="&amp;G30)</f>
        <v>shop.aicc.E201=상품이 존재하지 않습니다. {0}</v>
      </c>
    </row>
    <row r="31" spans="2:17" ht="11.25" x14ac:dyDescent="0.2">
      <c r="B31" s="13"/>
      <c r="C31" s="17" t="s">
        <v>172</v>
      </c>
      <c r="D31" s="12" t="s">
        <v>224</v>
      </c>
      <c r="E31" s="16" t="s">
        <v>242</v>
      </c>
      <c r="F31" s="13"/>
      <c r="G31" s="12" t="s">
        <v>235</v>
      </c>
      <c r="H31" s="13"/>
      <c r="J31" s="9" t="str">
        <f t="shared" si="30"/>
        <v>SHOP</v>
      </c>
      <c r="K31" s="9" t="str">
        <f t="shared" si="31"/>
        <v>AICC</v>
      </c>
      <c r="L31" s="9"/>
      <c r="M31" s="9" t="str">
        <f t="shared" si="32"/>
        <v>SHOP_AICC_E202         ("E202", false, "shop.aicc.E202"),</v>
      </c>
      <c r="N31" s="9"/>
      <c r="O31" s="9"/>
      <c r="P31" s="9"/>
      <c r="Q31" s="9" t="str">
        <f t="shared" si="33"/>
        <v>shop.aicc.E202=상품이 존재하지 않습니다. {0}</v>
      </c>
    </row>
    <row r="32" spans="2:17" ht="11.25" x14ac:dyDescent="0.2">
      <c r="B32" s="13"/>
      <c r="C32" s="17" t="s">
        <v>172</v>
      </c>
      <c r="D32" s="12" t="s">
        <v>224</v>
      </c>
      <c r="E32" s="16" t="s">
        <v>243</v>
      </c>
      <c r="F32" s="13"/>
      <c r="G32" s="12" t="s">
        <v>235</v>
      </c>
      <c r="H32" s="13"/>
      <c r="J32" s="9" t="str">
        <f t="shared" si="30"/>
        <v>SHOP</v>
      </c>
      <c r="K32" s="9" t="str">
        <f t="shared" si="31"/>
        <v>AICC</v>
      </c>
      <c r="L32" s="9"/>
      <c r="M32" s="9" t="str">
        <f t="shared" si="32"/>
        <v>SHOP_AICC_E203         ("E203", false, "shop.aicc.E203"),</v>
      </c>
      <c r="N32" s="9"/>
      <c r="O32" s="9"/>
      <c r="P32" s="9"/>
      <c r="Q32" s="9" t="str">
        <f t="shared" si="33"/>
        <v>shop.aicc.E203=상품이 존재하지 않습니다. {0}</v>
      </c>
    </row>
    <row r="33" spans="2:17" ht="11.25" x14ac:dyDescent="0.2">
      <c r="B33" s="13"/>
      <c r="C33" s="17" t="s">
        <v>172</v>
      </c>
      <c r="D33" s="12" t="s">
        <v>224</v>
      </c>
      <c r="E33" s="16" t="s">
        <v>244</v>
      </c>
      <c r="F33" s="13"/>
      <c r="G33" s="12" t="s">
        <v>235</v>
      </c>
      <c r="H33" s="13"/>
      <c r="J33" s="9" t="str">
        <f t="shared" si="30"/>
        <v>SHOP</v>
      </c>
      <c r="K33" s="9" t="str">
        <f t="shared" si="31"/>
        <v>AICC</v>
      </c>
      <c r="L33" s="9"/>
      <c r="M33" s="9" t="str">
        <f t="shared" si="32"/>
        <v>SHOP_AICC_E204         ("E204", false, "shop.aicc.E204"),</v>
      </c>
      <c r="N33" s="9"/>
      <c r="O33" s="9"/>
      <c r="P33" s="9"/>
      <c r="Q33" s="9" t="str">
        <f t="shared" si="33"/>
        <v>shop.aicc.E204=상품이 존재하지 않습니다. {0}</v>
      </c>
    </row>
    <row r="34" spans="2:17" ht="11.25" x14ac:dyDescent="0.2">
      <c r="B34" s="13"/>
      <c r="C34" s="17" t="s">
        <v>172</v>
      </c>
      <c r="D34" s="12" t="s">
        <v>224</v>
      </c>
      <c r="E34" s="16" t="s">
        <v>237</v>
      </c>
      <c r="F34" s="13"/>
      <c r="G34" s="12" t="s">
        <v>238</v>
      </c>
      <c r="H34" s="13"/>
      <c r="J34" s="9" t="str">
        <f t="shared" ref="J34" si="34">IF(ISBLANK(C34),"",C34)</f>
        <v>SHOP</v>
      </c>
      <c r="K34" s="9" t="str">
        <f t="shared" ref="K34" si="35">IF(ISBLANK(D34),"",D34)</f>
        <v>AICC</v>
      </c>
      <c r="L34" s="9"/>
      <c r="M34" s="9" t="str">
        <f t="shared" ref="M34" si="36">IF(ISBLANK(E34),"",J34&amp;"_"&amp;K34&amp;"_"&amp;E34&amp;"         ("""&amp;E34&amp;""", false, """&amp;LOWER(J34)&amp;"."&amp;LOWER(K34)&amp;"."&amp;E34&amp;"""),")</f>
        <v>SHOP_AICC_S000         ("S000", false, "shop.aicc.S000"),</v>
      </c>
      <c r="N34" s="9"/>
      <c r="O34" s="9"/>
      <c r="P34" s="9"/>
      <c r="Q34" s="9" t="str">
        <f t="shared" ref="Q34" si="37">IF(ISBLANK(E34),"",LOWER(J34)&amp;"."&amp;LOWER(K34)&amp;"."&amp;E34&amp;"="&amp;G34)</f>
        <v>shop.aicc.S000=정상등록</v>
      </c>
    </row>
    <row r="35" spans="2:17" ht="11.25" x14ac:dyDescent="0.2">
      <c r="B35" s="13"/>
      <c r="C35" s="17" t="s">
        <v>172</v>
      </c>
      <c r="D35" s="12" t="s">
        <v>224</v>
      </c>
      <c r="E35" s="16" t="s">
        <v>245</v>
      </c>
      <c r="F35" s="13"/>
      <c r="G35" s="12" t="s">
        <v>239</v>
      </c>
      <c r="H35" s="13"/>
      <c r="J35" s="9" t="str">
        <f t="shared" si="26"/>
        <v>SHOP</v>
      </c>
      <c r="K35" s="9" t="str">
        <f t="shared" si="27"/>
        <v>AICC</v>
      </c>
      <c r="L35" s="9"/>
      <c r="M35" s="9" t="str">
        <f t="shared" si="28"/>
        <v>SHOP_AICC_F000         ("F000", false, "shop.aicc.F000"),</v>
      </c>
      <c r="N35" s="9"/>
      <c r="O35" s="9"/>
      <c r="P35" s="9"/>
      <c r="Q35" s="9" t="str">
        <f t="shared" si="29"/>
        <v>shop.aicc.F000=등록실패</v>
      </c>
    </row>
    <row r="36" spans="2:17" ht="11.25" x14ac:dyDescent="0.2">
      <c r="B36" s="13"/>
      <c r="C36" s="17" t="s">
        <v>172</v>
      </c>
      <c r="D36" s="12" t="s">
        <v>224</v>
      </c>
      <c r="E36" s="16" t="s">
        <v>236</v>
      </c>
      <c r="F36" s="13"/>
      <c r="G36" s="12"/>
      <c r="H36" s="13"/>
      <c r="J36" s="9" t="str">
        <f t="shared" ref="J36" si="38">IF(ISBLANK(C36),"",C36)</f>
        <v>SHOP</v>
      </c>
      <c r="K36" s="9" t="str">
        <f t="shared" ref="K36" si="39">IF(ISBLANK(D36),"",D36)</f>
        <v>AICC</v>
      </c>
      <c r="L36" s="9"/>
      <c r="M36" s="9" t="str">
        <f t="shared" ref="M36" si="40">IF(ISBLANK(E36),"",J36&amp;"_"&amp;K36&amp;"_"&amp;E36&amp;"         ("""&amp;E36&amp;""", false, """&amp;LOWER(J36)&amp;"."&amp;LOWER(K36)&amp;"."&amp;E36&amp;"""),")</f>
        <v>SHOP_AICC_E200         ("E200", false, "shop.aicc.E200"),</v>
      </c>
      <c r="N36" s="9"/>
      <c r="O36" s="9"/>
      <c r="P36" s="9"/>
      <c r="Q36" s="9" t="str">
        <f t="shared" ref="Q36" si="41">IF(ISBLANK(E36),"",LOWER(J36)&amp;"."&amp;LOWER(K36)&amp;"."&amp;E36&amp;"="&amp;G36)</f>
        <v>shop.aicc.E200=</v>
      </c>
    </row>
    <row r="37" spans="2:17" ht="11.25" x14ac:dyDescent="0.2">
      <c r="B37" s="13"/>
      <c r="C37" s="17" t="s">
        <v>172</v>
      </c>
      <c r="D37" s="12" t="s">
        <v>224</v>
      </c>
      <c r="E37" s="16" t="s">
        <v>236</v>
      </c>
      <c r="F37" s="13"/>
      <c r="G37" s="12"/>
      <c r="H37" s="13"/>
      <c r="J37" s="9" t="str">
        <f t="shared" si="26"/>
        <v>SHOP</v>
      </c>
      <c r="K37" s="9" t="str">
        <f t="shared" si="27"/>
        <v>AICC</v>
      </c>
      <c r="L37" s="9"/>
      <c r="M37" s="9" t="str">
        <f t="shared" si="28"/>
        <v>SHOP_AICC_E200         ("E200", false, "shop.aicc.E200"),</v>
      </c>
      <c r="N37" s="9"/>
      <c r="O37" s="9"/>
      <c r="P37" s="9"/>
      <c r="Q37" s="9" t="str">
        <f t="shared" si="29"/>
        <v>shop.aicc.E200=</v>
      </c>
    </row>
    <row r="38" spans="2:17" ht="11.25" x14ac:dyDescent="0.2">
      <c r="B38" s="13"/>
      <c r="C38" s="17" t="s">
        <v>172</v>
      </c>
      <c r="D38" s="12" t="s">
        <v>224</v>
      </c>
      <c r="E38" s="16" t="s">
        <v>236</v>
      </c>
      <c r="F38" s="13"/>
      <c r="G38" s="12"/>
      <c r="H38" s="13"/>
      <c r="J38" s="9" t="str">
        <f t="shared" ref="J38" si="42">IF(ISBLANK(C38),"",C38)</f>
        <v>SHOP</v>
      </c>
      <c r="K38" s="9" t="str">
        <f t="shared" ref="K38" si="43">IF(ISBLANK(D38),"",D38)</f>
        <v>AICC</v>
      </c>
      <c r="L38" s="9"/>
      <c r="M38" s="9" t="str">
        <f t="shared" ref="M38" si="44">IF(ISBLANK(E38),"",J38&amp;"_"&amp;K38&amp;"_"&amp;E38&amp;"         ("""&amp;E38&amp;""", false, """&amp;LOWER(J38)&amp;"."&amp;LOWER(K38)&amp;"."&amp;E38&amp;"""),")</f>
        <v>SHOP_AICC_E200         ("E200", false, "shop.aicc.E200"),</v>
      </c>
      <c r="N38" s="9"/>
      <c r="O38" s="9"/>
      <c r="P38" s="9"/>
      <c r="Q38" s="9" t="str">
        <f t="shared" ref="Q38" si="45">IF(ISBLANK(E38),"",LOWER(J38)&amp;"."&amp;LOWER(K38)&amp;"."&amp;E38&amp;"="&amp;G38)</f>
        <v>shop.aicc.E200=</v>
      </c>
    </row>
    <row r="39" spans="2:17" ht="11.25" x14ac:dyDescent="0.2">
      <c r="B39" s="13"/>
      <c r="C39" s="17" t="s">
        <v>172</v>
      </c>
      <c r="D39" s="12"/>
      <c r="E39" s="16"/>
      <c r="F39" s="13"/>
      <c r="G39" s="12"/>
      <c r="H39" s="13"/>
      <c r="J39" s="9" t="str">
        <f t="shared" si="0"/>
        <v>SHOP</v>
      </c>
      <c r="K39" s="9" t="str">
        <f t="shared" si="1"/>
        <v/>
      </c>
      <c r="L39" s="9"/>
      <c r="M39" s="9" t="str">
        <f t="shared" si="12"/>
        <v/>
      </c>
      <c r="N39" s="9"/>
      <c r="O39" s="9"/>
      <c r="P39" s="9"/>
      <c r="Q39" s="9" t="str">
        <f t="shared" si="13"/>
        <v/>
      </c>
    </row>
    <row r="40" spans="2:17" ht="11.25" x14ac:dyDescent="0.2">
      <c r="B40" s="25" t="s">
        <v>170</v>
      </c>
      <c r="C40" s="17" t="s">
        <v>172</v>
      </c>
      <c r="D40" s="12"/>
      <c r="E40" s="16"/>
      <c r="F40" s="11"/>
      <c r="G40" s="12"/>
      <c r="H40" s="11"/>
      <c r="J40" s="9" t="str">
        <f t="shared" si="0"/>
        <v>SHOP</v>
      </c>
      <c r="K40" s="9" t="str">
        <f t="shared" si="1"/>
        <v/>
      </c>
      <c r="L40" s="9"/>
      <c r="M40" s="9" t="str">
        <f t="shared" si="12"/>
        <v/>
      </c>
      <c r="N40" s="9"/>
      <c r="O40" s="9"/>
      <c r="P40" s="9"/>
      <c r="Q40" s="9" t="str">
        <f t="shared" si="13"/>
        <v/>
      </c>
    </row>
    <row r="41" spans="2:17" ht="11.25" x14ac:dyDescent="0.2">
      <c r="B41" s="11"/>
      <c r="C41" s="17" t="s">
        <v>172</v>
      </c>
      <c r="D41" s="12" t="s">
        <v>173</v>
      </c>
      <c r="E41" s="16" t="s">
        <v>118</v>
      </c>
      <c r="F41" s="11"/>
      <c r="G41" s="12" t="s">
        <v>174</v>
      </c>
      <c r="H41" s="11"/>
      <c r="J41" s="9" t="str">
        <f t="shared" si="0"/>
        <v>SHOP</v>
      </c>
      <c r="K41" s="9" t="str">
        <f t="shared" si="1"/>
        <v>SAP</v>
      </c>
      <c r="L41" s="9"/>
      <c r="M41" s="9" t="str">
        <f t="shared" si="12"/>
        <v>SHOP_SAP_2001         ("2001", false, "shop.sap.2001"),</v>
      </c>
      <c r="N41" s="9"/>
      <c r="O41" s="9"/>
      <c r="P41" s="9"/>
      <c r="Q41" s="9" t="str">
        <f t="shared" si="13"/>
        <v>shop.sap.2001=[경고 1단계] 현재 SAP 주문 대기 건수가 {0}건 입니다. (200건~300건)</v>
      </c>
    </row>
    <row r="42" spans="2:17" ht="11.25" x14ac:dyDescent="0.2">
      <c r="B42" s="11"/>
      <c r="C42" s="17" t="s">
        <v>172</v>
      </c>
      <c r="D42" s="12" t="s">
        <v>173</v>
      </c>
      <c r="E42" s="16" t="s">
        <v>119</v>
      </c>
      <c r="F42" s="11"/>
      <c r="G42" s="12" t="s">
        <v>175</v>
      </c>
      <c r="H42" s="11"/>
      <c r="J42" s="9" t="str">
        <f t="shared" si="0"/>
        <v>SHOP</v>
      </c>
      <c r="K42" s="9" t="str">
        <f t="shared" si="1"/>
        <v>SAP</v>
      </c>
      <c r="L42" s="9"/>
      <c r="M42" s="9" t="str">
        <f t="shared" si="12"/>
        <v>SHOP_SAP_2002         ("2002", false, "shop.sap.2002"),</v>
      </c>
      <c r="N42" s="9"/>
      <c r="O42" s="9"/>
      <c r="P42" s="9"/>
      <c r="Q42" s="9" t="str">
        <f t="shared" si="13"/>
        <v>shop.sap.2002=[경고 2단계] 현재 SAP 주문 대기 건수가 {0}건 입니다. (300건~500건)</v>
      </c>
    </row>
    <row r="43" spans="2:17" ht="11.25" x14ac:dyDescent="0.2">
      <c r="B43" s="11"/>
      <c r="C43" s="17" t="s">
        <v>172</v>
      </c>
      <c r="D43" s="12" t="s">
        <v>173</v>
      </c>
      <c r="E43" s="16" t="s">
        <v>121</v>
      </c>
      <c r="F43" s="11"/>
      <c r="G43" s="12" t="s">
        <v>176</v>
      </c>
      <c r="H43" s="11"/>
      <c r="J43" s="9" t="str">
        <f t="shared" si="0"/>
        <v>SHOP</v>
      </c>
      <c r="K43" s="9" t="str">
        <f t="shared" si="1"/>
        <v>SAP</v>
      </c>
      <c r="L43" s="9"/>
      <c r="M43" s="9" t="str">
        <f t="shared" si="12"/>
        <v>SHOP_SAP_2003         ("2003", false, "shop.sap.2003"),</v>
      </c>
      <c r="N43" s="9"/>
      <c r="O43" s="9"/>
      <c r="P43" s="9"/>
      <c r="Q43" s="9" t="str">
        <f t="shared" si="13"/>
        <v>shop.sap.2003=[경고 3단계] 현재 SAP 주문 대기 건수가 {0}건 입니다. (500건 이상)</v>
      </c>
    </row>
    <row r="44" spans="2:17" ht="11.25" x14ac:dyDescent="0.2">
      <c r="B44" s="13"/>
      <c r="C44" s="17" t="s">
        <v>172</v>
      </c>
      <c r="D44" s="12"/>
      <c r="E44" s="16"/>
      <c r="F44" s="13"/>
      <c r="G44" s="12"/>
      <c r="H44" s="13"/>
      <c r="J44" s="9" t="str">
        <f t="shared" si="0"/>
        <v>SHOP</v>
      </c>
      <c r="K44" s="9" t="str">
        <f t="shared" si="1"/>
        <v/>
      </c>
      <c r="L44" s="9"/>
      <c r="M44" s="9" t="str">
        <f t="shared" si="2"/>
        <v/>
      </c>
      <c r="N44" s="9"/>
      <c r="O44" s="9"/>
      <c r="P44" s="9"/>
      <c r="Q44" s="9" t="str">
        <f t="shared" si="3"/>
        <v/>
      </c>
    </row>
    <row r="45" spans="2:17" ht="11.25" x14ac:dyDescent="0.2">
      <c r="B45" s="13"/>
      <c r="C45" s="17" t="s">
        <v>172</v>
      </c>
      <c r="D45" s="12" t="s">
        <v>191</v>
      </c>
      <c r="E45" s="16" t="s">
        <v>105</v>
      </c>
      <c r="F45" s="13"/>
      <c r="G45" s="12" t="s">
        <v>193</v>
      </c>
      <c r="H45" s="13"/>
      <c r="J45" s="9" t="str">
        <f t="shared" si="0"/>
        <v>SHOP</v>
      </c>
      <c r="K45" s="9" t="str">
        <f t="shared" si="1"/>
        <v>PROC</v>
      </c>
      <c r="L45" s="9"/>
      <c r="M45" s="9" t="str">
        <f t="shared" si="2"/>
        <v>SHOP_PROC_3000         ("3000", false, "shop.proc.3000"),</v>
      </c>
      <c r="N45" s="9"/>
      <c r="O45" s="9"/>
      <c r="P45" s="9"/>
      <c r="Q45" s="9" t="str">
        <f t="shared" si="3"/>
        <v>shop.proc.3000=요청한 {0}건중 처리된 건이 없습니다.</v>
      </c>
    </row>
    <row r="46" spans="2:17" ht="11.25" x14ac:dyDescent="0.2">
      <c r="B46" s="13"/>
      <c r="C46" s="17" t="s">
        <v>172</v>
      </c>
      <c r="D46" s="12" t="s">
        <v>191</v>
      </c>
      <c r="E46" s="16" t="s">
        <v>192</v>
      </c>
      <c r="F46" s="13"/>
      <c r="G46" s="12" t="s">
        <v>194</v>
      </c>
      <c r="H46" s="13"/>
      <c r="J46" s="9" t="str">
        <f t="shared" ref="J46" si="46">IF(ISBLANK(C46),"",C46)</f>
        <v>SHOP</v>
      </c>
      <c r="K46" s="9" t="str">
        <f t="shared" ref="K46" si="47">IF(ISBLANK(D46),"",D46)</f>
        <v>PROC</v>
      </c>
      <c r="L46" s="9"/>
      <c r="M46" s="9" t="str">
        <f t="shared" ref="M46" si="48">IF(ISBLANK(E46),"",J46&amp;"_"&amp;K46&amp;"_"&amp;E46&amp;"         ("""&amp;E46&amp;""", false, """&amp;LOWER(J46)&amp;"."&amp;LOWER(K46)&amp;"."&amp;E46&amp;"""),")</f>
        <v>SHOP_PROC_3001         ("3001", false, "shop.proc.3001"),</v>
      </c>
      <c r="N46" s="9"/>
      <c r="O46" s="9"/>
      <c r="P46" s="9"/>
      <c r="Q46" s="9" t="str">
        <f t="shared" ref="Q46" si="49">IF(ISBLANK(E46),"",LOWER(J46)&amp;"."&amp;LOWER(K46)&amp;"."&amp;E46&amp;"="&amp;G46)</f>
        <v>shop.proc.3001=요청한 {0}건 중 {1}건이 정상적으로 처리완료되었습니다.</v>
      </c>
    </row>
    <row r="47" spans="2:17" ht="11.25" x14ac:dyDescent="0.2">
      <c r="B47" s="13"/>
      <c r="C47" s="17" t="s">
        <v>172</v>
      </c>
      <c r="D47" s="12"/>
      <c r="E47" s="16"/>
      <c r="F47" s="13"/>
      <c r="G47" s="12"/>
      <c r="H47" s="13"/>
      <c r="J47" s="9" t="str">
        <f t="shared" si="0"/>
        <v>SHOP</v>
      </c>
      <c r="K47" s="9" t="str">
        <f t="shared" si="1"/>
        <v/>
      </c>
      <c r="L47" s="9"/>
      <c r="M47" s="9" t="str">
        <f t="shared" si="2"/>
        <v/>
      </c>
      <c r="N47" s="9"/>
      <c r="O47" s="9"/>
      <c r="P47" s="9"/>
      <c r="Q47" s="9" t="str">
        <f t="shared" si="3"/>
        <v/>
      </c>
    </row>
    <row r="48" spans="2:17" ht="11.25" x14ac:dyDescent="0.2">
      <c r="B48" s="13" t="s">
        <v>177</v>
      </c>
      <c r="C48" s="17" t="s">
        <v>172</v>
      </c>
      <c r="D48" s="12" t="s">
        <v>167</v>
      </c>
      <c r="E48" s="16" t="s">
        <v>168</v>
      </c>
      <c r="F48" s="11"/>
      <c r="G48" s="12" t="s">
        <v>169</v>
      </c>
      <c r="H48" s="13"/>
      <c r="J48" s="9" t="str">
        <f>IF(ISBLANK(C48),"",C48)</f>
        <v>SHOP</v>
      </c>
      <c r="K48" s="9" t="str">
        <f>IF(ISBLANK(D48),"",D48)</f>
        <v>VALID</v>
      </c>
      <c r="L48" s="9"/>
      <c r="M48" s="9" t="str">
        <f>IF(ISBLANK(E48),"",J48&amp;"_"&amp;K48&amp;"_"&amp;E48&amp;"         ("""&amp;E48&amp;""", false, """&amp;LOWER(J48)&amp;"."&amp;LOWER(K48)&amp;"."&amp;E48&amp;"""),")</f>
        <v>SHOP_VALID_5000         ("5000", false, "shop.valid.5000"),</v>
      </c>
      <c r="N48" s="9"/>
      <c r="O48" s="9"/>
      <c r="P48" s="9"/>
      <c r="Q48" s="9" t="str">
        <f>IF(ISBLANK(E48),"",LOWER(J48)&amp;"."&amp;LOWER(K48)&amp;"."&amp;E48&amp;"="&amp;G48)</f>
        <v>shop.valid.5000=필수 파라미터 정보가 존재하지 않습니다.</v>
      </c>
    </row>
    <row r="49" spans="2:17" ht="11.25" x14ac:dyDescent="0.2">
      <c r="B49" s="13"/>
      <c r="C49" s="17" t="s">
        <v>172</v>
      </c>
      <c r="D49" s="12" t="s">
        <v>167</v>
      </c>
      <c r="E49" s="16" t="s">
        <v>228</v>
      </c>
      <c r="F49" s="13"/>
      <c r="G49" s="12" t="s">
        <v>229</v>
      </c>
      <c r="H49" s="13"/>
      <c r="J49" s="9" t="str">
        <f t="shared" si="0"/>
        <v>SHOP</v>
      </c>
      <c r="K49" s="9" t="str">
        <f t="shared" si="1"/>
        <v>VALID</v>
      </c>
      <c r="L49" s="9"/>
      <c r="M49" s="9" t="str">
        <f t="shared" si="2"/>
        <v>SHOP_VALID_5001         ("5001", false, "shop.valid.5001"),</v>
      </c>
      <c r="N49" s="9"/>
      <c r="O49" s="9"/>
      <c r="P49" s="9"/>
      <c r="Q49" s="9" t="str">
        <f t="shared" si="3"/>
        <v>shop.valid.5001=필수 파라미터 정보가 존재하지 않습니다. {0}</v>
      </c>
    </row>
    <row r="50" spans="2:17" ht="11.25" x14ac:dyDescent="0.2">
      <c r="B50" s="13"/>
      <c r="C50" s="17" t="s">
        <v>172</v>
      </c>
      <c r="D50" s="12" t="s">
        <v>167</v>
      </c>
      <c r="E50" s="16" t="s">
        <v>231</v>
      </c>
      <c r="F50" s="13"/>
      <c r="G50" s="12" t="s">
        <v>230</v>
      </c>
      <c r="H50" s="13"/>
      <c r="J50" s="9" t="str">
        <f t="shared" ref="J50" si="50">IF(ISBLANK(C50),"",C50)</f>
        <v>SHOP</v>
      </c>
      <c r="K50" s="9" t="str">
        <f t="shared" ref="K50" si="51">IF(ISBLANK(D50),"",D50)</f>
        <v>VALID</v>
      </c>
      <c r="L50" s="9"/>
      <c r="M50" s="9" t="str">
        <f t="shared" ref="M50" si="52">IF(ISBLANK(E50),"",J50&amp;"_"&amp;K50&amp;"_"&amp;E50&amp;"         ("""&amp;E50&amp;""", false, """&amp;LOWER(J50)&amp;"."&amp;LOWER(K50)&amp;"."&amp;E50&amp;"""),")</f>
        <v>SHOP_VALID_5002         ("5002", false, "shop.valid.5002"),</v>
      </c>
      <c r="N50" s="9"/>
      <c r="O50" s="9"/>
      <c r="P50" s="9"/>
      <c r="Q50" s="9" t="str">
        <f t="shared" ref="Q50" si="53">IF(ISBLANK(E50),"",LOWER(J50)&amp;"."&amp;LOWER(K50)&amp;"."&amp;E50&amp;"="&amp;G50)</f>
        <v>shop.valid.5002=필수 파라미터 데이터 타입이 일치하지 않습니다. {0}</v>
      </c>
    </row>
    <row r="51" spans="2:17" ht="11.25" x14ac:dyDescent="0.2">
      <c r="B51" s="13"/>
      <c r="C51" s="17"/>
      <c r="D51" s="12"/>
      <c r="E51" s="16"/>
      <c r="F51" s="13"/>
      <c r="G51" s="12"/>
      <c r="H51" s="13"/>
      <c r="J51" s="9"/>
      <c r="K51" s="9"/>
      <c r="L51" s="9"/>
      <c r="M51" s="9"/>
      <c r="N51" s="9"/>
      <c r="O51" s="9"/>
      <c r="P51" s="9"/>
      <c r="Q51" s="9"/>
    </row>
    <row r="52" spans="2:17" ht="11.25" x14ac:dyDescent="0.2">
      <c r="B52" s="13"/>
      <c r="C52" s="17"/>
      <c r="D52" s="12"/>
      <c r="E52" s="16"/>
      <c r="F52" s="13"/>
      <c r="G52" s="12"/>
      <c r="H52" s="13"/>
      <c r="J52" s="9"/>
      <c r="K52" s="9"/>
      <c r="L52" s="9"/>
      <c r="M52" s="9"/>
      <c r="N52" s="9"/>
      <c r="O52" s="9"/>
      <c r="P52" s="9"/>
      <c r="Q52" s="9"/>
    </row>
    <row r="53" spans="2:17" ht="11.25" x14ac:dyDescent="0.2">
      <c r="B53" s="13"/>
      <c r="C53" s="17"/>
      <c r="D53" s="12"/>
      <c r="E53" s="16"/>
      <c r="F53" s="13"/>
      <c r="G53" s="12"/>
      <c r="H53" s="13"/>
      <c r="J53" s="9"/>
      <c r="K53" s="9"/>
      <c r="L53" s="9"/>
      <c r="M53" s="9"/>
      <c r="N53" s="9"/>
      <c r="O53" s="9"/>
      <c r="P53" s="9"/>
      <c r="Q53" s="9"/>
    </row>
    <row r="54" spans="2:17" ht="11.25" x14ac:dyDescent="0.2">
      <c r="B54" s="13" t="s">
        <v>155</v>
      </c>
      <c r="C54" s="17" t="s">
        <v>172</v>
      </c>
      <c r="D54" s="12" t="s">
        <v>184</v>
      </c>
      <c r="E54" s="16" t="s">
        <v>185</v>
      </c>
      <c r="F54" s="11"/>
      <c r="G54" s="12" t="s">
        <v>189</v>
      </c>
      <c r="H54" s="13"/>
      <c r="J54" s="9" t="str">
        <f t="shared" ref="J54:J57" si="54">IF(ISBLANK(C54),"",C54)</f>
        <v>SHOP</v>
      </c>
      <c r="K54" s="9" t="str">
        <f t="shared" ref="K54:K57" si="55">IF(ISBLANK(D54),"",D54)</f>
        <v>FILE</v>
      </c>
      <c r="L54" s="9"/>
      <c r="M54" s="9" t="str">
        <f t="shared" ref="M54:M57" si="56">IF(ISBLANK(E54),"",J54&amp;"_"&amp;K54&amp;"_"&amp;E54&amp;"         ("""&amp;E54&amp;""", false, """&amp;LOWER(J54)&amp;"."&amp;LOWER(K54)&amp;"."&amp;E54&amp;"""),")</f>
        <v>SHOP_FILE_6000         ("6000", false, "shop.file.6000"),</v>
      </c>
      <c r="N54" s="9"/>
      <c r="O54" s="9"/>
      <c r="P54" s="9"/>
      <c r="Q54" s="9" t="str">
        <f t="shared" ref="Q54:Q57" si="57">IF(ISBLANK(E54),"",LOWER(J54)&amp;"."&amp;LOWER(K54)&amp;"."&amp;E54&amp;"="&amp;G54)</f>
        <v>shop.file.6000=파일 처리에 실패하였습니다.</v>
      </c>
    </row>
    <row r="55" spans="2:17" ht="11.25" x14ac:dyDescent="0.2">
      <c r="B55" s="13"/>
      <c r="C55" s="17" t="s">
        <v>172</v>
      </c>
      <c r="D55" s="12" t="s">
        <v>184</v>
      </c>
      <c r="E55" s="16" t="s">
        <v>186</v>
      </c>
      <c r="F55" s="11"/>
      <c r="G55" s="12" t="s">
        <v>190</v>
      </c>
      <c r="H55" s="13"/>
      <c r="J55" s="9" t="str">
        <f t="shared" si="54"/>
        <v>SHOP</v>
      </c>
      <c r="K55" s="9" t="str">
        <f t="shared" si="55"/>
        <v>FILE</v>
      </c>
      <c r="L55" s="9"/>
      <c r="M55" s="9" t="str">
        <f t="shared" si="56"/>
        <v>SHOP_FILE_6001         ("6001", false, "shop.file.6001"),</v>
      </c>
      <c r="N55" s="9"/>
      <c r="O55" s="9"/>
      <c r="P55" s="9"/>
      <c r="Q55" s="9" t="str">
        <f t="shared" si="57"/>
        <v>shop.file.6001=파일 다운로드에 실패하였습니다.</v>
      </c>
    </row>
    <row r="56" spans="2:17" ht="11.25" x14ac:dyDescent="0.2">
      <c r="B56" s="13"/>
      <c r="C56" s="17" t="s">
        <v>172</v>
      </c>
      <c r="D56" s="12" t="s">
        <v>184</v>
      </c>
      <c r="E56" s="16" t="s">
        <v>187</v>
      </c>
      <c r="F56" s="11"/>
      <c r="G56" s="12"/>
      <c r="H56" s="13"/>
      <c r="J56" s="9" t="str">
        <f t="shared" si="54"/>
        <v>SHOP</v>
      </c>
      <c r="K56" s="9" t="str">
        <f t="shared" si="55"/>
        <v>FILE</v>
      </c>
      <c r="L56" s="9"/>
      <c r="M56" s="9" t="str">
        <f t="shared" si="56"/>
        <v>SHOP_FILE_6002         ("6002", false, "shop.file.6002"),</v>
      </c>
      <c r="N56" s="9"/>
      <c r="O56" s="9"/>
      <c r="P56" s="9"/>
      <c r="Q56" s="9" t="str">
        <f t="shared" si="57"/>
        <v>shop.file.6002=</v>
      </c>
    </row>
    <row r="57" spans="2:17" ht="11.25" x14ac:dyDescent="0.2">
      <c r="B57" s="13"/>
      <c r="C57" s="17" t="s">
        <v>172</v>
      </c>
      <c r="D57" s="12" t="s">
        <v>184</v>
      </c>
      <c r="E57" s="16" t="s">
        <v>188</v>
      </c>
      <c r="F57" s="13"/>
      <c r="G57" s="12"/>
      <c r="H57" s="13"/>
      <c r="J57" s="9" t="str">
        <f t="shared" si="54"/>
        <v>SHOP</v>
      </c>
      <c r="K57" s="9" t="str">
        <f t="shared" si="55"/>
        <v>FILE</v>
      </c>
      <c r="L57" s="9"/>
      <c r="M57" s="9" t="str">
        <f t="shared" si="56"/>
        <v>SHOP_FILE_6003         ("6003", false, "shop.file.6003"),</v>
      </c>
      <c r="N57" s="9"/>
      <c r="O57" s="9"/>
      <c r="P57" s="9"/>
      <c r="Q57" s="9" t="str">
        <f t="shared" si="57"/>
        <v>shop.file.6003=</v>
      </c>
    </row>
    <row r="58" spans="2:17" ht="11.25" x14ac:dyDescent="0.2">
      <c r="B58" s="13"/>
      <c r="C58" s="17"/>
      <c r="D58" s="12"/>
      <c r="E58" s="16"/>
      <c r="F58" s="13"/>
      <c r="G58" s="12"/>
      <c r="H58" s="13"/>
      <c r="J58" s="9"/>
      <c r="K58" s="9"/>
      <c r="L58" s="9"/>
      <c r="M58" s="9"/>
      <c r="N58" s="9"/>
      <c r="O58" s="9"/>
      <c r="P58" s="9"/>
      <c r="Q58" s="9"/>
    </row>
    <row r="59" spans="2:17" ht="11.25" x14ac:dyDescent="0.2">
      <c r="B59" s="13"/>
      <c r="C59" s="17"/>
      <c r="D59" s="12"/>
      <c r="E59" s="16"/>
      <c r="F59" s="13"/>
      <c r="G59" s="12"/>
      <c r="H59" s="13"/>
      <c r="J59" s="9"/>
      <c r="K59" s="9"/>
      <c r="L59" s="9"/>
      <c r="M59" s="9"/>
      <c r="N59" s="9"/>
      <c r="O59" s="9"/>
      <c r="P59" s="9"/>
      <c r="Q59" s="9"/>
    </row>
    <row r="60" spans="2:17" ht="11.25" x14ac:dyDescent="0.2">
      <c r="B60" s="13"/>
      <c r="C60" s="17"/>
      <c r="D60" s="12"/>
      <c r="E60" s="16"/>
      <c r="F60" s="13"/>
      <c r="G60" s="12"/>
      <c r="H60" s="13"/>
      <c r="J60" s="9"/>
      <c r="K60" s="9"/>
      <c r="L60" s="9"/>
      <c r="M60" s="9"/>
      <c r="N60" s="9"/>
      <c r="O60" s="9"/>
      <c r="P60" s="9"/>
      <c r="Q60" s="9"/>
    </row>
    <row r="61" spans="2:17" ht="11.25" x14ac:dyDescent="0.2">
      <c r="B61" s="13" t="s">
        <v>155</v>
      </c>
      <c r="C61" s="17" t="s">
        <v>172</v>
      </c>
      <c r="D61" s="12" t="s">
        <v>178</v>
      </c>
      <c r="E61" s="16" t="s">
        <v>157</v>
      </c>
      <c r="F61" s="11"/>
      <c r="G61" s="12" t="s">
        <v>158</v>
      </c>
      <c r="H61" s="13"/>
      <c r="J61" s="9" t="str">
        <f t="shared" si="0"/>
        <v>SHOP</v>
      </c>
      <c r="K61" s="9" t="str">
        <f t="shared" si="0"/>
        <v>EMAIL</v>
      </c>
      <c r="L61" s="9"/>
      <c r="M61" s="9" t="str">
        <f t="shared" si="2"/>
        <v>SHOP_EMAIL_7000         ("7000", false, "shop.email.7000"),</v>
      </c>
      <c r="N61" s="9"/>
      <c r="O61" s="9"/>
      <c r="P61" s="9"/>
      <c r="Q61" s="9" t="str">
        <f t="shared" si="3"/>
        <v>shop.email.7000=메일 수신자 정보가 존재하지 않습니다.</v>
      </c>
    </row>
    <row r="62" spans="2:17" ht="11.25" x14ac:dyDescent="0.2">
      <c r="B62" s="13"/>
      <c r="C62" s="17" t="s">
        <v>172</v>
      </c>
      <c r="D62" s="12" t="s">
        <v>178</v>
      </c>
      <c r="E62" s="16" t="s">
        <v>162</v>
      </c>
      <c r="F62" s="11"/>
      <c r="G62" s="12" t="s">
        <v>159</v>
      </c>
      <c r="H62" s="13"/>
      <c r="J62" s="9" t="str">
        <f t="shared" si="0"/>
        <v>SHOP</v>
      </c>
      <c r="K62" s="9" t="str">
        <f t="shared" si="0"/>
        <v>EMAIL</v>
      </c>
      <c r="L62" s="9"/>
      <c r="M62" s="9" t="str">
        <f t="shared" si="2"/>
        <v>SHOP_EMAIL_7001         ("7001", false, "shop.email.7001"),</v>
      </c>
      <c r="N62" s="9"/>
      <c r="O62" s="9"/>
      <c r="P62" s="9"/>
      <c r="Q62" s="9" t="str">
        <f t="shared" si="3"/>
        <v>shop.email.7001=메일 제목이 존재하지 않습니다.</v>
      </c>
    </row>
    <row r="63" spans="2:17" ht="11.25" x14ac:dyDescent="0.2">
      <c r="B63" s="13"/>
      <c r="C63" s="17" t="s">
        <v>172</v>
      </c>
      <c r="D63" s="12" t="s">
        <v>178</v>
      </c>
      <c r="E63" s="16" t="s">
        <v>163</v>
      </c>
      <c r="F63" s="11"/>
      <c r="G63" s="12" t="s">
        <v>160</v>
      </c>
      <c r="H63" s="13"/>
      <c r="J63" s="9" t="str">
        <f t="shared" si="0"/>
        <v>SHOP</v>
      </c>
      <c r="K63" s="9" t="str">
        <f t="shared" si="0"/>
        <v>EMAIL</v>
      </c>
      <c r="L63" s="9"/>
      <c r="M63" s="9" t="str">
        <f t="shared" si="2"/>
        <v>SHOP_EMAIL_7002         ("7002", false, "shop.email.7002"),</v>
      </c>
      <c r="N63" s="9"/>
      <c r="O63" s="9"/>
      <c r="P63" s="9"/>
      <c r="Q63" s="9" t="str">
        <f t="shared" si="3"/>
        <v>shop.email.7002=메일 본문이 존재하지 않습니다.</v>
      </c>
    </row>
    <row r="64" spans="2:17" ht="11.25" x14ac:dyDescent="0.2">
      <c r="B64" s="13"/>
      <c r="C64" s="17" t="s">
        <v>172</v>
      </c>
      <c r="D64" s="12" t="s">
        <v>178</v>
      </c>
      <c r="E64" s="16" t="s">
        <v>164</v>
      </c>
      <c r="F64" s="13"/>
      <c r="G64" s="12" t="s">
        <v>161</v>
      </c>
      <c r="H64" s="13"/>
      <c r="J64" s="9" t="str">
        <f t="shared" si="0"/>
        <v>SHOP</v>
      </c>
      <c r="K64" s="9" t="str">
        <f t="shared" si="0"/>
        <v>EMAIL</v>
      </c>
      <c r="L64" s="9"/>
      <c r="M64" s="9" t="str">
        <f t="shared" si="2"/>
        <v>SHOP_EMAIL_7003         ("7003", false, "shop.email.7003"),</v>
      </c>
      <c r="N64" s="9"/>
      <c r="O64" s="9"/>
      <c r="P64" s="9"/>
      <c r="Q64" s="9" t="str">
        <f t="shared" si="3"/>
        <v>shop.email.7003=메일 발송에 실패하였습니다. \n관리자에게 문의하여 주시기 바랍니다.</v>
      </c>
    </row>
    <row r="65" spans="2:17" ht="11.25" x14ac:dyDescent="0.2">
      <c r="B65" s="13"/>
      <c r="C65" s="17"/>
      <c r="D65" s="12"/>
      <c r="E65" s="16"/>
      <c r="F65" s="13"/>
      <c r="G65" s="12"/>
      <c r="H65" s="13"/>
      <c r="J65" s="9" t="str">
        <f t="shared" ref="J65:J72" si="58">IF(ISBLANK(C65),"",C65)</f>
        <v/>
      </c>
      <c r="K65" s="9" t="str">
        <f t="shared" ref="K65:K72" si="59">IF(ISBLANK(D65),"",D65)</f>
        <v/>
      </c>
      <c r="L65" s="9"/>
      <c r="M65" s="9" t="str">
        <f t="shared" ref="M65:M72" si="60">IF(ISBLANK(E65),"",J65&amp;"_"&amp;K65&amp;"_"&amp;E65&amp;"         ("""&amp;E65&amp;""", false, """&amp;LOWER(J65)&amp;"."&amp;LOWER(K65)&amp;"."&amp;E65&amp;"""),")</f>
        <v/>
      </c>
      <c r="N65" s="9"/>
      <c r="O65" s="9"/>
      <c r="P65" s="9"/>
      <c r="Q65" s="9" t="str">
        <f t="shared" ref="Q65:Q72" si="61">IF(ISBLANK(E65),"",LOWER(J65)&amp;"."&amp;LOWER(K65)&amp;"."&amp;E65&amp;"="&amp;G65)</f>
        <v/>
      </c>
    </row>
    <row r="66" spans="2:17" ht="11.25" x14ac:dyDescent="0.2">
      <c r="B66" s="13"/>
      <c r="C66" s="17" t="s">
        <v>172</v>
      </c>
      <c r="D66" s="12" t="s">
        <v>156</v>
      </c>
      <c r="E66" s="16" t="s">
        <v>208</v>
      </c>
      <c r="F66" s="13"/>
      <c r="G66" s="12" t="s">
        <v>209</v>
      </c>
      <c r="H66" s="13"/>
      <c r="J66" s="9" t="str">
        <f t="shared" si="58"/>
        <v>SHOP</v>
      </c>
      <c r="K66" s="9" t="str">
        <f t="shared" si="59"/>
        <v>NOTI</v>
      </c>
      <c r="L66" s="9"/>
      <c r="M66" s="9" t="str">
        <f t="shared" si="60"/>
        <v>SHOP_NOTI_7200         ("7200", false, "shop.noti.7200"),</v>
      </c>
      <c r="N66" s="9"/>
      <c r="O66" s="9"/>
      <c r="P66" s="9"/>
      <c r="Q66" s="9" t="str">
        <f t="shared" si="61"/>
        <v>shop.noti.7200=mall_type 범위는 1에서 4까지 입니다.</v>
      </c>
    </row>
    <row r="67" spans="2:17" ht="11.25" x14ac:dyDescent="0.2">
      <c r="B67" s="13"/>
      <c r="C67" s="17" t="s">
        <v>172</v>
      </c>
      <c r="D67" s="12" t="s">
        <v>156</v>
      </c>
      <c r="E67" s="16" t="s">
        <v>210</v>
      </c>
      <c r="F67" s="13"/>
      <c r="G67" s="12" t="s">
        <v>211</v>
      </c>
      <c r="H67" s="13"/>
      <c r="J67" s="9" t="str">
        <f t="shared" si="58"/>
        <v>SHOP</v>
      </c>
      <c r="K67" s="9" t="str">
        <f t="shared" si="59"/>
        <v>NOTI</v>
      </c>
      <c r="L67" s="9"/>
      <c r="M67" s="9" t="str">
        <f t="shared" si="60"/>
        <v>SHOP_NOTI_7201         ("7201", false, "shop.noti.7201"),</v>
      </c>
      <c r="N67" s="9"/>
      <c r="O67" s="9"/>
      <c r="P67" s="9"/>
      <c r="Q67" s="9" t="str">
        <f t="shared" si="61"/>
        <v>shop.noti.7201=send_type 은 A,S,M 만 입력이 가능합니다.</v>
      </c>
    </row>
    <row r="68" spans="2:17" ht="11.25" x14ac:dyDescent="0.2">
      <c r="B68" s="13"/>
      <c r="C68" s="17" t="s">
        <v>172</v>
      </c>
      <c r="D68" s="12" t="s">
        <v>156</v>
      </c>
      <c r="E68" s="16" t="s">
        <v>212</v>
      </c>
      <c r="F68" s="13"/>
      <c r="G68" s="12" t="s">
        <v>213</v>
      </c>
      <c r="H68" s="13"/>
      <c r="J68" s="9" t="str">
        <f t="shared" si="58"/>
        <v>SHOP</v>
      </c>
      <c r="K68" s="9" t="str">
        <f t="shared" si="59"/>
        <v>NOTI</v>
      </c>
      <c r="L68" s="9"/>
      <c r="M68" s="9" t="str">
        <f t="shared" si="60"/>
        <v>SHOP_NOTI_7202         ("7202", false, "shop.noti.7202"),</v>
      </c>
      <c r="N68" s="9"/>
      <c r="O68" s="9"/>
      <c r="P68" s="9"/>
      <c r="Q68" s="9" t="str">
        <f t="shared" si="61"/>
        <v>shop.noti.7202=알림 수신자 전화번호가 존재하지 않습니다.</v>
      </c>
    </row>
    <row r="69" spans="2:17" ht="11.25" x14ac:dyDescent="0.2">
      <c r="B69" s="13"/>
      <c r="C69" s="17" t="s">
        <v>172</v>
      </c>
      <c r="D69" s="12" t="s">
        <v>156</v>
      </c>
      <c r="E69" s="16" t="s">
        <v>214</v>
      </c>
      <c r="F69" s="13"/>
      <c r="G69" s="12" t="s">
        <v>216</v>
      </c>
      <c r="H69" s="13"/>
      <c r="J69" s="9" t="str">
        <f t="shared" si="58"/>
        <v>SHOP</v>
      </c>
      <c r="K69" s="9" t="str">
        <f t="shared" si="59"/>
        <v>NOTI</v>
      </c>
      <c r="L69" s="9"/>
      <c r="M69" s="9" t="str">
        <f t="shared" si="60"/>
        <v>SHOP_NOTI_7203         ("7203", false, "shop.noti.7203"),</v>
      </c>
      <c r="N69" s="9"/>
      <c r="O69" s="9"/>
      <c r="P69" s="9"/>
      <c r="Q69" s="9" t="str">
        <f t="shared" si="61"/>
        <v>shop.noti.7203=알림톡 발송은 템플릿아이디가 필수입니다. 템플릿아이디를 확인해주세요.</v>
      </c>
    </row>
    <row r="70" spans="2:17" ht="11.25" x14ac:dyDescent="0.2">
      <c r="B70" s="13"/>
      <c r="C70" s="17" t="s">
        <v>172</v>
      </c>
      <c r="D70" s="12" t="s">
        <v>156</v>
      </c>
      <c r="E70" s="16" t="s">
        <v>215</v>
      </c>
      <c r="F70" s="13"/>
      <c r="G70" s="12" t="s">
        <v>217</v>
      </c>
      <c r="H70" s="13"/>
      <c r="J70" s="9" t="str">
        <f t="shared" si="58"/>
        <v>SHOP</v>
      </c>
      <c r="K70" s="9" t="str">
        <f t="shared" si="59"/>
        <v>NOTI</v>
      </c>
      <c r="L70" s="9"/>
      <c r="M70" s="9" t="str">
        <f t="shared" si="60"/>
        <v>SHOP_NOTI_7204         ("7204", false, "shop.noti.7204"),</v>
      </c>
      <c r="N70" s="9"/>
      <c r="O70" s="9"/>
      <c r="P70" s="9"/>
      <c r="Q70" s="9" t="str">
        <f t="shared" si="61"/>
        <v xml:space="preserve">shop.noti.7204=알림 메시지 정보가 존재하지 않습니다. </v>
      </c>
    </row>
    <row r="71" spans="2:17" ht="11.25" x14ac:dyDescent="0.2">
      <c r="B71" s="13"/>
      <c r="C71" s="17" t="s">
        <v>172</v>
      </c>
      <c r="D71" s="12" t="s">
        <v>156</v>
      </c>
      <c r="E71" s="16" t="s">
        <v>218</v>
      </c>
      <c r="F71" s="13"/>
      <c r="G71" s="12" t="s">
        <v>219</v>
      </c>
      <c r="H71" s="13"/>
      <c r="J71" s="9" t="str">
        <f t="shared" si="58"/>
        <v>SHOP</v>
      </c>
      <c r="K71" s="9" t="str">
        <f t="shared" si="59"/>
        <v>NOTI</v>
      </c>
      <c r="L71" s="9"/>
      <c r="M71" s="9" t="str">
        <f t="shared" si="60"/>
        <v>SHOP_NOTI_7205         ("7205", false, "shop.noti.7205"),</v>
      </c>
      <c r="N71" s="9"/>
      <c r="O71" s="9"/>
      <c r="P71" s="9"/>
      <c r="Q71" s="9" t="str">
        <f t="shared" si="61"/>
        <v>shop.noti.7205=알림 등록에 실패하였습니다. (Table insert count = 0 )</v>
      </c>
    </row>
    <row r="72" spans="2:17" ht="11.25" x14ac:dyDescent="0.2">
      <c r="B72" s="13"/>
      <c r="C72" s="17"/>
      <c r="D72" s="12"/>
      <c r="E72" s="16"/>
      <c r="F72" s="13"/>
      <c r="G72" s="12"/>
      <c r="H72" s="13"/>
      <c r="J72" s="9" t="str">
        <f t="shared" si="58"/>
        <v/>
      </c>
      <c r="K72" s="9" t="str">
        <f t="shared" si="59"/>
        <v/>
      </c>
      <c r="L72" s="9"/>
      <c r="M72" s="9" t="str">
        <f t="shared" si="60"/>
        <v/>
      </c>
      <c r="N72" s="9"/>
      <c r="O72" s="9"/>
      <c r="P72" s="9"/>
      <c r="Q72" s="9" t="str">
        <f t="shared" si="61"/>
        <v/>
      </c>
    </row>
    <row r="73" spans="2:17" ht="11.25" x14ac:dyDescent="0.2">
      <c r="B73" s="13" t="s">
        <v>48</v>
      </c>
      <c r="C73" s="17" t="s">
        <v>172</v>
      </c>
      <c r="D73" s="12" t="s">
        <v>49</v>
      </c>
      <c r="E73" s="16">
        <v>9001</v>
      </c>
      <c r="F73" s="11"/>
      <c r="G73" s="12" t="s">
        <v>154</v>
      </c>
      <c r="H73" s="13"/>
      <c r="J73" s="9" t="str">
        <f t="shared" si="0"/>
        <v>SHOP</v>
      </c>
      <c r="K73" s="9" t="str">
        <f t="shared" si="1"/>
        <v>ERROR</v>
      </c>
      <c r="L73" s="9"/>
      <c r="M73" s="9" t="str">
        <f t="shared" ref="M73:M83" si="62">IF(ISBLANK(E73),"",J73&amp;"_"&amp;K73&amp;"_"&amp;E73&amp;"         ("""&amp;E73&amp;""", false, """&amp;LOWER(J73)&amp;"."&amp;LOWER(K73)&amp;"."&amp;E73&amp;"""),")</f>
        <v>SHOP_ERROR_9001         ("9001", false, "shop.error.9001"),</v>
      </c>
      <c r="N73" s="9"/>
      <c r="O73" s="9"/>
      <c r="P73" s="9"/>
      <c r="Q73" s="9" t="str">
        <f t="shared" si="3"/>
        <v>shop.error.9001=삭제 처리중 실패했습니다.</v>
      </c>
    </row>
    <row r="74" spans="2:17" ht="11.25" x14ac:dyDescent="0.2">
      <c r="B74" s="13"/>
      <c r="C74" s="17" t="s">
        <v>172</v>
      </c>
      <c r="D74" s="12" t="s">
        <v>49</v>
      </c>
      <c r="E74" s="16">
        <v>9002</v>
      </c>
      <c r="F74" s="11"/>
      <c r="G74" s="12" t="s">
        <v>38</v>
      </c>
      <c r="H74" s="13"/>
      <c r="J74" s="9" t="str">
        <f t="shared" si="0"/>
        <v>SHOP</v>
      </c>
      <c r="K74" s="9" t="str">
        <f t="shared" si="1"/>
        <v>ERROR</v>
      </c>
      <c r="L74" s="9"/>
      <c r="M74" s="9" t="str">
        <f t="shared" si="62"/>
        <v>SHOP_ERROR_9002         ("9002", false, "shop.error.9002"),</v>
      </c>
      <c r="N74" s="9"/>
      <c r="O74" s="9"/>
      <c r="P74" s="9"/>
      <c r="Q74" s="9" t="str">
        <f t="shared" si="3"/>
        <v>shop.error.9002=등록 처리중 실패했습니다.</v>
      </c>
    </row>
    <row r="75" spans="2:17" ht="11.25" x14ac:dyDescent="0.2">
      <c r="B75" s="13"/>
      <c r="C75" s="17" t="s">
        <v>172</v>
      </c>
      <c r="D75" s="12" t="s">
        <v>49</v>
      </c>
      <c r="E75" s="16">
        <v>9003</v>
      </c>
      <c r="F75" s="11"/>
      <c r="G75" s="12" t="s">
        <v>37</v>
      </c>
      <c r="H75" s="13"/>
      <c r="J75" s="9" t="str">
        <f t="shared" si="0"/>
        <v>SHOP</v>
      </c>
      <c r="K75" s="9" t="str">
        <f t="shared" si="1"/>
        <v>ERROR</v>
      </c>
      <c r="L75" s="9"/>
      <c r="M75" s="9" t="str">
        <f t="shared" si="62"/>
        <v>SHOP_ERROR_9003         ("9003", false, "shop.error.9003"),</v>
      </c>
      <c r="N75" s="9"/>
      <c r="O75" s="9"/>
      <c r="P75" s="9"/>
      <c r="Q75" s="9" t="str">
        <f t="shared" si="3"/>
        <v>shop.error.9003=조회 처리중 실패했습니다.</v>
      </c>
    </row>
    <row r="76" spans="2:17" ht="11.25" x14ac:dyDescent="0.2">
      <c r="B76" s="13"/>
      <c r="C76" s="17" t="s">
        <v>172</v>
      </c>
      <c r="D76" s="12" t="s">
        <v>49</v>
      </c>
      <c r="E76" s="16">
        <v>9004</v>
      </c>
      <c r="F76" s="13"/>
      <c r="G76" s="12" t="s">
        <v>36</v>
      </c>
      <c r="H76" s="13"/>
      <c r="J76" s="9" t="str">
        <f t="shared" si="0"/>
        <v>SHOP</v>
      </c>
      <c r="K76" s="9" t="str">
        <f t="shared" si="1"/>
        <v>ERROR</v>
      </c>
      <c r="L76" s="9"/>
      <c r="M76" s="9" t="str">
        <f t="shared" si="62"/>
        <v>SHOP_ERROR_9004         ("9004", false, "shop.error.9004"),</v>
      </c>
      <c r="N76" s="9"/>
      <c r="O76" s="9"/>
      <c r="P76" s="9"/>
      <c r="Q76" s="9" t="str">
        <f t="shared" si="3"/>
        <v>shop.error.9004=수정 처리중 실패했습니다.</v>
      </c>
    </row>
    <row r="77" spans="2:17" ht="11.25" x14ac:dyDescent="0.2">
      <c r="B77" s="13"/>
      <c r="C77" s="17" t="s">
        <v>172</v>
      </c>
      <c r="D77" s="12"/>
      <c r="E77" s="16"/>
      <c r="F77" s="12"/>
      <c r="G77" s="12"/>
      <c r="H77" s="13"/>
      <c r="I77" s="9"/>
      <c r="J77" s="9" t="str">
        <f t="shared" si="0"/>
        <v>SHOP</v>
      </c>
      <c r="K77" s="9" t="str">
        <f t="shared" si="1"/>
        <v/>
      </c>
      <c r="L77" s="9"/>
      <c r="M77" s="9" t="str">
        <f t="shared" si="62"/>
        <v/>
      </c>
      <c r="N77" s="9"/>
      <c r="O77" s="9"/>
      <c r="P77" s="9"/>
      <c r="Q77" s="9" t="str">
        <f t="shared" si="3"/>
        <v/>
      </c>
    </row>
    <row r="78" spans="2:17" ht="11.25" x14ac:dyDescent="0.2">
      <c r="B78" s="13"/>
      <c r="C78" s="17" t="s">
        <v>172</v>
      </c>
      <c r="D78" s="12"/>
      <c r="E78" s="16"/>
      <c r="F78" s="11"/>
      <c r="G78" s="12"/>
      <c r="H78" s="13"/>
      <c r="J78" s="9" t="str">
        <f t="shared" si="0"/>
        <v>SHOP</v>
      </c>
      <c r="K78" s="9" t="str">
        <f t="shared" si="1"/>
        <v/>
      </c>
      <c r="L78" s="9"/>
      <c r="M78" s="9" t="str">
        <f t="shared" ref="M78:M81" si="63">IF(ISBLANK(E78),"",J78&amp;"_"&amp;K78&amp;"_"&amp;E78&amp;"         ("""&amp;E78&amp;""", false, """&amp;LOWER(J78)&amp;"."&amp;LOWER(K78)&amp;"."&amp;E78&amp;"""),")</f>
        <v/>
      </c>
      <c r="N78" s="9"/>
      <c r="O78" s="9"/>
      <c r="P78" s="9"/>
      <c r="Q78" s="9" t="str">
        <f t="shared" ref="Q78:Q81" si="64">IF(ISBLANK(E78),"",LOWER(J78)&amp;"."&amp;LOWER(K78)&amp;"."&amp;E78&amp;"="&amp;G78)</f>
        <v/>
      </c>
    </row>
    <row r="79" spans="2:17" ht="11.25" x14ac:dyDescent="0.2">
      <c r="B79" s="18"/>
      <c r="C79" s="17" t="s">
        <v>172</v>
      </c>
      <c r="D79" s="12" t="s">
        <v>196</v>
      </c>
      <c r="E79" s="16" t="s">
        <v>195</v>
      </c>
      <c r="F79" s="13"/>
      <c r="G79" s="12" t="s">
        <v>197</v>
      </c>
      <c r="H79" s="13"/>
      <c r="J79" s="9" t="str">
        <f>IF(ISBLANK(C79),"",C79)</f>
        <v>SHOP</v>
      </c>
      <c r="K79" s="9" t="str">
        <f>IF(ISBLANK(D79),"",D79)</f>
        <v>GOODS</v>
      </c>
      <c r="L79" s="9"/>
      <c r="M79" s="9" t="str">
        <f>IF(ISBLANK(E79),"",J79&amp;"_"&amp;K79&amp;"_"&amp;E79&amp;"         ("""&amp;E79&amp;""", false, """&amp;LOWER(J79)&amp;"."&amp;LOWER(K79)&amp;"."&amp;E79&amp;"""),")</f>
        <v>SHOP_GOODS_5500         ("5500", false, "shop.goods.5500"),</v>
      </c>
      <c r="N79" s="9"/>
      <c r="O79" s="9"/>
      <c r="P79" s="9"/>
      <c r="Q79" s="9" t="str">
        <f>IF(ISBLANK(E79),"",LOWER(J79)&amp;"."&amp;LOWER(K79)&amp;"."&amp;E79&amp;"="&amp;G79)</f>
        <v>shop.goods.5500=goods_code : {0} &amp; goods_master_cd : {1} 에 존재하는 goods_cd 정보가 없습니다.</v>
      </c>
    </row>
    <row r="80" spans="2:17" ht="11.25" x14ac:dyDescent="0.2">
      <c r="B80" s="13"/>
      <c r="C80" s="17" t="s">
        <v>172</v>
      </c>
      <c r="D80" s="12" t="s">
        <v>196</v>
      </c>
      <c r="E80" s="16" t="s">
        <v>198</v>
      </c>
      <c r="F80" s="11"/>
      <c r="G80" s="12" t="s">
        <v>199</v>
      </c>
      <c r="H80" s="13"/>
      <c r="J80" s="9" t="str">
        <f t="shared" si="0"/>
        <v>SHOP</v>
      </c>
      <c r="K80" s="9" t="str">
        <f t="shared" si="1"/>
        <v>GOODS</v>
      </c>
      <c r="L80" s="9"/>
      <c r="M80" s="9" t="str">
        <f t="shared" si="63"/>
        <v>SHOP_GOODS_5501         ("5501", false, "shop.goods.5501"),</v>
      </c>
      <c r="N80" s="9"/>
      <c r="O80" s="9"/>
      <c r="P80" s="9"/>
      <c r="Q80" s="9" t="str">
        <f t="shared" si="64"/>
        <v>shop.goods.5501=goods_cd : {0} 에 대한 알림발송 제어 처리에 실패하였습니다.</v>
      </c>
    </row>
    <row r="81" spans="2:17" ht="11.25" x14ac:dyDescent="0.2">
      <c r="B81" s="13"/>
      <c r="C81" s="17" t="s">
        <v>172</v>
      </c>
      <c r="D81" s="12" t="s">
        <v>196</v>
      </c>
      <c r="E81" s="16" t="s">
        <v>200</v>
      </c>
      <c r="F81" s="13"/>
      <c r="G81" s="12" t="s">
        <v>201</v>
      </c>
      <c r="H81" s="13"/>
      <c r="J81" s="9" t="str">
        <f t="shared" si="0"/>
        <v>SHOP</v>
      </c>
      <c r="K81" s="9" t="str">
        <f t="shared" si="1"/>
        <v>GOODS</v>
      </c>
      <c r="L81" s="9"/>
      <c r="M81" s="9" t="str">
        <f t="shared" si="63"/>
        <v>SHOP_GOODS_5502         ("5502", false, "shop.goods.5502"),</v>
      </c>
      <c r="N81" s="9"/>
      <c r="O81" s="9"/>
      <c r="P81" s="9"/>
      <c r="Q81" s="9" t="str">
        <f t="shared" si="64"/>
        <v>shop.goods.5502=goods_cd : {0} 에 대한 상품정보가 존재하지 않습니다. \ngoods_cd를 확인해주세요.</v>
      </c>
    </row>
    <row r="82" spans="2:17" ht="11.25" x14ac:dyDescent="0.2">
      <c r="B82" s="13"/>
      <c r="C82" s="17" t="s">
        <v>172</v>
      </c>
      <c r="D82" s="12" t="s">
        <v>196</v>
      </c>
      <c r="E82" s="16" t="s">
        <v>202</v>
      </c>
      <c r="F82" s="12"/>
      <c r="G82" s="12" t="s">
        <v>203</v>
      </c>
      <c r="H82" s="13"/>
      <c r="J82" s="9" t="str">
        <f t="shared" si="0"/>
        <v>SHOP</v>
      </c>
      <c r="K82" s="9" t="str">
        <f t="shared" si="1"/>
        <v>GOODS</v>
      </c>
      <c r="L82" s="9"/>
      <c r="M82" s="9" t="str">
        <f t="shared" si="62"/>
        <v>SHOP_GOODS_5503         ("5503", false, "shop.goods.5503"),</v>
      </c>
      <c r="N82" s="9"/>
      <c r="O82" s="9"/>
      <c r="P82" s="9"/>
      <c r="Q82" s="9" t="str">
        <f t="shared" si="3"/>
        <v>shop.goods.5503=goods_code : {0} &amp; goods_master_cd : {1} 에 존재하는 goods_cd 정보가 {2} 건 중복 존재합니다.</v>
      </c>
    </row>
    <row r="83" spans="2:17" ht="11.25" x14ac:dyDescent="0.2">
      <c r="B83" s="13"/>
      <c r="C83" s="17" t="s">
        <v>172</v>
      </c>
      <c r="D83" s="12"/>
      <c r="E83" s="16"/>
      <c r="F83" s="12"/>
      <c r="G83" s="12"/>
      <c r="H83" s="13"/>
      <c r="J83" s="9" t="str">
        <f t="shared" si="0"/>
        <v>SHOP</v>
      </c>
      <c r="K83" s="9" t="str">
        <f t="shared" si="1"/>
        <v/>
      </c>
      <c r="L83" s="9"/>
      <c r="M83" s="9" t="str">
        <f t="shared" si="62"/>
        <v/>
      </c>
      <c r="N83" s="9"/>
      <c r="O83" s="9"/>
      <c r="P83" s="9"/>
      <c r="Q83" s="9" t="str">
        <f t="shared" si="3"/>
        <v/>
      </c>
    </row>
    <row r="84" spans="2:17" ht="11.25" x14ac:dyDescent="0.2">
      <c r="B84" s="13"/>
      <c r="C84" s="17" t="s">
        <v>172</v>
      </c>
      <c r="D84" s="12"/>
      <c r="E84" s="16"/>
      <c r="F84" s="13"/>
      <c r="G84" s="12"/>
      <c r="H84" s="13"/>
      <c r="J84" s="9"/>
      <c r="K84" s="9"/>
      <c r="L84" s="9"/>
      <c r="M84" s="9"/>
      <c r="N84" s="9"/>
      <c r="O84" s="9"/>
      <c r="P84" s="9"/>
      <c r="Q84" s="9"/>
    </row>
    <row r="85" spans="2:17" ht="11.25" x14ac:dyDescent="0.2">
      <c r="B85" s="13"/>
      <c r="C85" s="17" t="s">
        <v>172</v>
      </c>
      <c r="D85" s="12"/>
      <c r="E85" s="16"/>
      <c r="F85" s="12"/>
      <c r="G85" s="12"/>
      <c r="H85" s="13"/>
      <c r="J85" s="9" t="str">
        <f t="shared" ref="J85:J114" si="65">IF(ISBLANK(C85),"",C85)</f>
        <v>SHOP</v>
      </c>
      <c r="K85" s="9" t="str">
        <f t="shared" ref="K85:K114" si="66">IF(ISBLANK(D85),"",D85)</f>
        <v/>
      </c>
      <c r="L85" s="9"/>
      <c r="M85" s="9" t="str">
        <f t="shared" si="2"/>
        <v/>
      </c>
      <c r="N85" s="9"/>
      <c r="O85" s="9"/>
      <c r="P85" s="9"/>
      <c r="Q85" s="9" t="str">
        <f t="shared" si="3"/>
        <v/>
      </c>
    </row>
    <row r="86" spans="2:17" ht="11.25" x14ac:dyDescent="0.2">
      <c r="B86" s="13"/>
      <c r="C86" s="17" t="s">
        <v>172</v>
      </c>
      <c r="D86" s="12"/>
      <c r="E86" s="16"/>
      <c r="F86" s="12"/>
      <c r="G86" s="12"/>
      <c r="H86" s="13"/>
      <c r="J86" s="9" t="str">
        <f t="shared" si="65"/>
        <v>SHOP</v>
      </c>
      <c r="K86" s="9" t="str">
        <f t="shared" si="66"/>
        <v/>
      </c>
      <c r="L86" s="9"/>
      <c r="M86" s="9" t="str">
        <f t="shared" ref="M86" si="67">IF(ISBLANK(E86),"",J86&amp;"_"&amp;K86&amp;"_"&amp;E86&amp;"         ("""&amp;E86&amp;""", false, """&amp;LOWER(J86)&amp;"."&amp;LOWER(K86)&amp;"."&amp;E86&amp;"""),")</f>
        <v/>
      </c>
      <c r="N86" s="9"/>
      <c r="O86" s="9"/>
      <c r="P86" s="9"/>
      <c r="Q86" s="9" t="str">
        <f t="shared" ref="Q86" si="68">IF(ISBLANK(E86),"",LOWER(J86)&amp;"."&amp;LOWER(K86)&amp;"."&amp;E86&amp;"="&amp;G86)</f>
        <v/>
      </c>
    </row>
    <row r="87" spans="2:17" ht="11.25" x14ac:dyDescent="0.2">
      <c r="B87" s="13"/>
      <c r="C87" s="17" t="s">
        <v>172</v>
      </c>
      <c r="D87" s="12"/>
      <c r="E87" s="16"/>
      <c r="F87" s="12"/>
      <c r="G87" s="12"/>
      <c r="H87" s="13"/>
      <c r="J87" s="9" t="str">
        <f t="shared" si="65"/>
        <v>SHOP</v>
      </c>
      <c r="K87" s="9" t="str">
        <f t="shared" si="66"/>
        <v/>
      </c>
      <c r="L87" s="9"/>
      <c r="M87" s="9" t="str">
        <f t="shared" si="2"/>
        <v/>
      </c>
      <c r="N87" s="9"/>
      <c r="O87" s="9"/>
      <c r="P87" s="9"/>
      <c r="Q87" s="9" t="str">
        <f t="shared" si="3"/>
        <v/>
      </c>
    </row>
    <row r="88" spans="2:17" ht="11.25" x14ac:dyDescent="0.2">
      <c r="B88" s="13"/>
      <c r="C88" s="17" t="s">
        <v>172</v>
      </c>
      <c r="D88" s="12"/>
      <c r="E88" s="16"/>
      <c r="F88" s="12"/>
      <c r="G88" s="12"/>
      <c r="H88" s="13"/>
      <c r="J88" s="9" t="str">
        <f t="shared" si="65"/>
        <v>SHOP</v>
      </c>
      <c r="K88" s="9" t="str">
        <f t="shared" si="66"/>
        <v/>
      </c>
      <c r="L88" s="9"/>
      <c r="M88" s="9" t="str">
        <f t="shared" ref="M88" si="69">IF(ISBLANK(E88),"",J88&amp;"_"&amp;K88&amp;"_"&amp;E88&amp;"         ("""&amp;E88&amp;""", false, """&amp;LOWER(J88)&amp;"."&amp;LOWER(K88)&amp;"."&amp;E88&amp;"""),")</f>
        <v/>
      </c>
      <c r="N88" s="9"/>
      <c r="O88" s="9"/>
      <c r="P88" s="9"/>
      <c r="Q88" s="9" t="str">
        <f t="shared" ref="Q88" si="70">IF(ISBLANK(E88),"",LOWER(J88)&amp;"."&amp;LOWER(K88)&amp;"."&amp;E88&amp;"="&amp;G88)</f>
        <v/>
      </c>
    </row>
    <row r="89" spans="2:17" ht="11.25" x14ac:dyDescent="0.2">
      <c r="B89" s="13"/>
      <c r="C89" s="17" t="s">
        <v>172</v>
      </c>
      <c r="D89" s="12"/>
      <c r="E89" s="16"/>
      <c r="F89" s="12"/>
      <c r="G89" s="12"/>
      <c r="H89" s="13"/>
      <c r="J89" s="9" t="str">
        <f t="shared" si="65"/>
        <v>SHOP</v>
      </c>
      <c r="K89" s="9" t="str">
        <f t="shared" si="66"/>
        <v/>
      </c>
      <c r="L89" s="9"/>
      <c r="M89" s="9" t="str">
        <f t="shared" ref="M89" si="71">IF(ISBLANK(E89),"",J89&amp;"_"&amp;K89&amp;"_"&amp;E89&amp;"         ("""&amp;E89&amp;""", false, """&amp;LOWER(J89)&amp;"."&amp;LOWER(K89)&amp;"."&amp;E89&amp;"""),")</f>
        <v/>
      </c>
      <c r="N89" s="9"/>
      <c r="O89" s="9"/>
      <c r="P89" s="9"/>
      <c r="Q89" s="9" t="str">
        <f t="shared" ref="Q89" si="72">IF(ISBLANK(E89),"",LOWER(J89)&amp;"."&amp;LOWER(K89)&amp;"."&amp;E89&amp;"="&amp;G89)</f>
        <v/>
      </c>
    </row>
    <row r="90" spans="2:17" ht="11.25" x14ac:dyDescent="0.2">
      <c r="B90" s="13"/>
      <c r="C90" s="17" t="s">
        <v>172</v>
      </c>
      <c r="D90" s="12"/>
      <c r="E90" s="16"/>
      <c r="F90" s="12"/>
      <c r="G90" s="12"/>
      <c r="H90" s="13"/>
      <c r="J90" s="9" t="str">
        <f t="shared" si="65"/>
        <v>SHOP</v>
      </c>
      <c r="K90" s="9" t="str">
        <f t="shared" si="66"/>
        <v/>
      </c>
      <c r="L90" s="9"/>
      <c r="M90" s="9" t="str">
        <f t="shared" ref="M90" si="73">IF(ISBLANK(E90),"",J90&amp;"_"&amp;K90&amp;"_"&amp;E90&amp;"         ("""&amp;E90&amp;""", false, """&amp;LOWER(J90)&amp;"."&amp;LOWER(K90)&amp;"."&amp;E90&amp;"""),")</f>
        <v/>
      </c>
      <c r="N90" s="9"/>
      <c r="O90" s="9"/>
      <c r="P90" s="9"/>
      <c r="Q90" s="9" t="str">
        <f t="shared" ref="Q90" si="74">IF(ISBLANK(E90),"",LOWER(J90)&amp;"."&amp;LOWER(K90)&amp;"."&amp;E90&amp;"="&amp;G90)</f>
        <v/>
      </c>
    </row>
    <row r="91" spans="2:17" ht="11.25" x14ac:dyDescent="0.2">
      <c r="B91" s="13"/>
      <c r="C91" s="17" t="s">
        <v>172</v>
      </c>
      <c r="D91" s="12"/>
      <c r="E91" s="16"/>
      <c r="F91" s="12"/>
      <c r="G91" s="12"/>
      <c r="H91" s="13"/>
      <c r="J91" s="9" t="str">
        <f t="shared" si="65"/>
        <v>SHOP</v>
      </c>
      <c r="K91" s="9" t="str">
        <f t="shared" si="66"/>
        <v/>
      </c>
      <c r="L91" s="9"/>
      <c r="M91" s="9" t="str">
        <f t="shared" si="2"/>
        <v/>
      </c>
      <c r="N91" s="9"/>
      <c r="O91" s="9"/>
      <c r="P91" s="9"/>
      <c r="Q91" s="9" t="str">
        <f t="shared" si="3"/>
        <v/>
      </c>
    </row>
    <row r="92" spans="2:17" ht="11.25" x14ac:dyDescent="0.2">
      <c r="B92" s="11"/>
      <c r="C92" s="17" t="s">
        <v>172</v>
      </c>
      <c r="D92" s="12"/>
      <c r="E92" s="16"/>
      <c r="F92" s="11"/>
      <c r="G92" s="12"/>
      <c r="H92" s="11"/>
      <c r="J92" s="9" t="str">
        <f t="shared" si="65"/>
        <v>SHOP</v>
      </c>
      <c r="K92" s="9" t="str">
        <f t="shared" si="66"/>
        <v/>
      </c>
      <c r="L92" s="9"/>
      <c r="M92" s="9" t="str">
        <f t="shared" si="2"/>
        <v/>
      </c>
      <c r="N92" s="9"/>
      <c r="O92" s="9"/>
      <c r="P92" s="9"/>
      <c r="Q92" s="9" t="str">
        <f t="shared" ref="Q92:Q94" si="75">IF(ISBLANK(E92),"",LOWER(J92)&amp;"."&amp;LOWER(K92)&amp;"."&amp;E92&amp;"="&amp;G92)</f>
        <v/>
      </c>
    </row>
    <row r="93" spans="2:17" ht="11.25" x14ac:dyDescent="0.2">
      <c r="B93" s="11"/>
      <c r="C93" s="17" t="s">
        <v>172</v>
      </c>
      <c r="D93" s="12"/>
      <c r="E93" s="16"/>
      <c r="F93" s="11"/>
      <c r="G93" s="12"/>
      <c r="H93" s="11"/>
      <c r="J93" s="9" t="str">
        <f t="shared" si="65"/>
        <v>SHOP</v>
      </c>
      <c r="K93" s="9" t="str">
        <f t="shared" si="66"/>
        <v/>
      </c>
      <c r="L93" s="9"/>
      <c r="M93" s="9" t="str">
        <f t="shared" ref="M93:M94" si="76">IF(ISBLANK(E93),"",J93&amp;"_"&amp;K93&amp;"_"&amp;E93&amp;"         ("""&amp;E93&amp;""", false, """&amp;LOWER(J93)&amp;"."&amp;LOWER(K93)&amp;"."&amp;E93&amp;"""),")</f>
        <v/>
      </c>
      <c r="N93" s="9"/>
      <c r="O93" s="9"/>
      <c r="P93" s="9"/>
      <c r="Q93" s="9" t="str">
        <f t="shared" si="75"/>
        <v/>
      </c>
    </row>
    <row r="94" spans="2:17" ht="11.25" x14ac:dyDescent="0.2">
      <c r="B94" s="11"/>
      <c r="C94" s="17" t="s">
        <v>172</v>
      </c>
      <c r="D94" s="12"/>
      <c r="E94" s="16"/>
      <c r="F94" s="11"/>
      <c r="G94" s="12"/>
      <c r="H94" s="11"/>
      <c r="J94" s="9" t="str">
        <f t="shared" si="65"/>
        <v>SHOP</v>
      </c>
      <c r="K94" s="9" t="str">
        <f t="shared" si="66"/>
        <v/>
      </c>
      <c r="L94" s="9"/>
      <c r="M94" s="9" t="str">
        <f t="shared" si="76"/>
        <v/>
      </c>
      <c r="N94" s="9"/>
      <c r="O94" s="9"/>
      <c r="P94" s="9"/>
      <c r="Q94" s="9" t="str">
        <f t="shared" si="75"/>
        <v/>
      </c>
    </row>
    <row r="95" spans="2:17" ht="11.25" x14ac:dyDescent="0.2">
      <c r="B95" s="11"/>
      <c r="C95" s="17" t="s">
        <v>172</v>
      </c>
      <c r="D95" s="12"/>
      <c r="E95" s="16"/>
      <c r="F95" s="11"/>
      <c r="G95" s="12"/>
      <c r="H95" s="11"/>
      <c r="J95" s="9" t="str">
        <f t="shared" si="65"/>
        <v>SHOP</v>
      </c>
      <c r="K95" s="9" t="str">
        <f t="shared" si="66"/>
        <v/>
      </c>
      <c r="L95" s="9"/>
      <c r="M95" s="9" t="str">
        <f t="shared" si="2"/>
        <v/>
      </c>
      <c r="N95" s="9"/>
      <c r="O95" s="9"/>
      <c r="P95" s="9"/>
      <c r="Q95" s="9" t="str">
        <f t="shared" ref="Q95" si="77">IF(ISBLANK(E95),"",LOWER(J95)&amp;"."&amp;LOWER(K95)&amp;"."&amp;E95&amp;"="&amp;G95)</f>
        <v/>
      </c>
    </row>
    <row r="96" spans="2:17" ht="11.25" x14ac:dyDescent="0.2">
      <c r="B96" s="11"/>
      <c r="C96" s="17" t="s">
        <v>172</v>
      </c>
      <c r="D96" s="12"/>
      <c r="E96" s="16"/>
      <c r="F96" s="11"/>
      <c r="G96" s="12"/>
      <c r="H96" s="11"/>
      <c r="J96" s="9" t="str">
        <f t="shared" si="65"/>
        <v>SHOP</v>
      </c>
      <c r="K96" s="9" t="str">
        <f t="shared" si="66"/>
        <v/>
      </c>
      <c r="L96" s="9"/>
      <c r="M96" s="9" t="str">
        <f t="shared" ref="M96:M151" si="78">IF(ISBLANK(E96),"",J96&amp;"_"&amp;K96&amp;"_"&amp;E96&amp;"         ("""&amp;E96&amp;""", false, """&amp;LOWER(J96)&amp;"."&amp;LOWER(K96)&amp;"."&amp;E96&amp;"""),")</f>
        <v/>
      </c>
      <c r="N96" s="9"/>
      <c r="O96" s="9"/>
      <c r="P96" s="9"/>
      <c r="Q96" s="9" t="str">
        <f t="shared" si="3"/>
        <v/>
      </c>
    </row>
    <row r="97" spans="2:17" ht="11.25" x14ac:dyDescent="0.2">
      <c r="B97" s="11"/>
      <c r="C97" s="17" t="s">
        <v>172</v>
      </c>
      <c r="D97" s="12"/>
      <c r="E97" s="16"/>
      <c r="F97" s="11"/>
      <c r="G97" s="12"/>
      <c r="H97" s="11"/>
      <c r="J97" s="9" t="str">
        <f t="shared" si="65"/>
        <v>SHOP</v>
      </c>
      <c r="K97" s="9" t="str">
        <f t="shared" si="66"/>
        <v/>
      </c>
      <c r="L97" s="9"/>
      <c r="M97" s="9" t="str">
        <f t="shared" si="78"/>
        <v/>
      </c>
      <c r="N97" s="9"/>
      <c r="O97" s="9"/>
      <c r="P97" s="9"/>
      <c r="Q97" s="9" t="str">
        <f t="shared" si="3"/>
        <v/>
      </c>
    </row>
    <row r="98" spans="2:17" ht="11.25" x14ac:dyDescent="0.2">
      <c r="B98" s="11"/>
      <c r="C98" s="17" t="s">
        <v>172</v>
      </c>
      <c r="D98" s="12"/>
      <c r="E98" s="16"/>
      <c r="F98" s="11"/>
      <c r="G98" s="12"/>
      <c r="H98" s="11"/>
      <c r="J98" s="9" t="str">
        <f t="shared" si="65"/>
        <v>SHOP</v>
      </c>
      <c r="K98" s="9" t="str">
        <f t="shared" si="66"/>
        <v/>
      </c>
      <c r="L98" s="9"/>
      <c r="M98" s="9" t="str">
        <f t="shared" si="78"/>
        <v/>
      </c>
      <c r="N98" s="9"/>
      <c r="O98" s="9"/>
      <c r="P98" s="9"/>
      <c r="Q98" s="9" t="str">
        <f t="shared" si="3"/>
        <v/>
      </c>
    </row>
    <row r="99" spans="2:17" ht="11.25" x14ac:dyDescent="0.2">
      <c r="B99" s="11"/>
      <c r="C99" s="17" t="s">
        <v>172</v>
      </c>
      <c r="D99" s="12"/>
      <c r="E99" s="16"/>
      <c r="F99" s="11"/>
      <c r="G99" s="12"/>
      <c r="H99" s="11"/>
      <c r="J99" s="9" t="str">
        <f t="shared" si="65"/>
        <v>SHOP</v>
      </c>
      <c r="K99" s="9" t="str">
        <f t="shared" si="66"/>
        <v/>
      </c>
      <c r="L99" s="9"/>
      <c r="M99" s="9" t="str">
        <f t="shared" si="78"/>
        <v/>
      </c>
      <c r="N99" s="9"/>
      <c r="O99" s="9"/>
      <c r="P99" s="9"/>
      <c r="Q99" s="9" t="str">
        <f t="shared" si="3"/>
        <v/>
      </c>
    </row>
    <row r="100" spans="2:17" ht="11.25" x14ac:dyDescent="0.2">
      <c r="B100" s="11"/>
      <c r="C100" s="17" t="s">
        <v>172</v>
      </c>
      <c r="D100" s="12"/>
      <c r="E100" s="16"/>
      <c r="F100" s="11"/>
      <c r="G100" s="12"/>
      <c r="H100" s="11"/>
      <c r="J100" s="9" t="str">
        <f t="shared" si="65"/>
        <v>SHOP</v>
      </c>
      <c r="K100" s="9" t="str">
        <f t="shared" si="66"/>
        <v/>
      </c>
      <c r="L100" s="9"/>
      <c r="M100" s="9" t="str">
        <f t="shared" si="78"/>
        <v/>
      </c>
      <c r="N100" s="9"/>
      <c r="O100" s="9"/>
      <c r="P100" s="9"/>
      <c r="Q100" s="9" t="str">
        <f t="shared" si="3"/>
        <v/>
      </c>
    </row>
    <row r="101" spans="2:17" ht="11.25" x14ac:dyDescent="0.2">
      <c r="B101" s="13"/>
      <c r="C101" s="17" t="s">
        <v>172</v>
      </c>
      <c r="D101" s="12"/>
      <c r="E101" s="16"/>
      <c r="F101" s="11"/>
      <c r="G101" s="12"/>
      <c r="H101" s="13"/>
      <c r="J101" s="9" t="str">
        <f t="shared" si="65"/>
        <v>SHOP</v>
      </c>
      <c r="K101" s="9" t="str">
        <f t="shared" si="66"/>
        <v/>
      </c>
      <c r="L101" s="9"/>
      <c r="M101" s="9" t="str">
        <f t="shared" si="78"/>
        <v/>
      </c>
      <c r="N101" s="9"/>
      <c r="O101" s="9"/>
      <c r="P101" s="9"/>
      <c r="Q101" s="9" t="str">
        <f t="shared" si="3"/>
        <v/>
      </c>
    </row>
    <row r="102" spans="2:17" ht="11.25" x14ac:dyDescent="0.2">
      <c r="B102" s="13"/>
      <c r="C102" s="17" t="s">
        <v>172</v>
      </c>
      <c r="D102" s="12"/>
      <c r="E102" s="16"/>
      <c r="F102" s="11"/>
      <c r="G102" s="12"/>
      <c r="H102" s="13"/>
      <c r="J102" s="9" t="str">
        <f t="shared" si="65"/>
        <v>SHOP</v>
      </c>
      <c r="K102" s="9" t="str">
        <f t="shared" si="66"/>
        <v/>
      </c>
      <c r="L102" s="9"/>
      <c r="M102" s="9" t="str">
        <f t="shared" si="78"/>
        <v/>
      </c>
      <c r="N102" s="9"/>
      <c r="O102" s="9"/>
      <c r="P102" s="9"/>
      <c r="Q102" s="9" t="str">
        <f t="shared" si="3"/>
        <v/>
      </c>
    </row>
    <row r="103" spans="2:17" ht="11.25" x14ac:dyDescent="0.2">
      <c r="B103" s="13"/>
      <c r="C103" s="17" t="s">
        <v>172</v>
      </c>
      <c r="D103" s="12"/>
      <c r="E103" s="16"/>
      <c r="F103" s="11"/>
      <c r="G103" s="12"/>
      <c r="H103" s="13"/>
      <c r="J103" s="9" t="str">
        <f t="shared" si="65"/>
        <v>SHOP</v>
      </c>
      <c r="K103" s="9" t="str">
        <f t="shared" si="66"/>
        <v/>
      </c>
      <c r="L103" s="9"/>
      <c r="M103" s="9" t="str">
        <f t="shared" si="78"/>
        <v/>
      </c>
      <c r="N103" s="9"/>
      <c r="O103" s="9"/>
      <c r="P103" s="9"/>
      <c r="Q103" s="9" t="str">
        <f t="shared" si="3"/>
        <v/>
      </c>
    </row>
    <row r="104" spans="2:17" ht="11.25" x14ac:dyDescent="0.2">
      <c r="B104" s="13"/>
      <c r="C104" s="17"/>
      <c r="D104" s="12"/>
      <c r="E104" s="16"/>
      <c r="F104" s="13"/>
      <c r="G104" s="12"/>
      <c r="H104" s="13"/>
      <c r="J104" s="9" t="str">
        <f t="shared" si="65"/>
        <v/>
      </c>
      <c r="K104" s="9" t="str">
        <f t="shared" si="66"/>
        <v/>
      </c>
      <c r="L104" s="9"/>
      <c r="M104" s="9" t="str">
        <f t="shared" si="78"/>
        <v/>
      </c>
      <c r="N104" s="9"/>
      <c r="O104" s="9"/>
      <c r="P104" s="9"/>
      <c r="Q104" s="9" t="str">
        <f t="shared" si="3"/>
        <v/>
      </c>
    </row>
    <row r="105" spans="2:17" ht="11.25" x14ac:dyDescent="0.2">
      <c r="B105" s="13"/>
      <c r="C105" s="17"/>
      <c r="D105" s="12"/>
      <c r="E105" s="16"/>
      <c r="F105" s="12"/>
      <c r="G105" s="12"/>
      <c r="H105" s="13"/>
      <c r="I105" s="9"/>
      <c r="J105" s="9" t="str">
        <f t="shared" si="65"/>
        <v/>
      </c>
      <c r="K105" s="9" t="str">
        <f t="shared" si="66"/>
        <v/>
      </c>
      <c r="L105" s="9"/>
      <c r="M105" s="9" t="str">
        <f t="shared" si="78"/>
        <v/>
      </c>
      <c r="N105" s="9"/>
      <c r="O105" s="9"/>
      <c r="P105" s="9"/>
      <c r="Q105" s="9" t="str">
        <f t="shared" si="3"/>
        <v/>
      </c>
    </row>
    <row r="106" spans="2:17" ht="11.25" x14ac:dyDescent="0.2">
      <c r="B106" s="13"/>
      <c r="C106" s="17"/>
      <c r="D106" s="12"/>
      <c r="E106" s="16"/>
      <c r="F106" s="12"/>
      <c r="G106" s="12"/>
      <c r="H106" s="13"/>
      <c r="J106" s="9" t="str">
        <f t="shared" si="65"/>
        <v/>
      </c>
      <c r="K106" s="9" t="str">
        <f t="shared" si="66"/>
        <v/>
      </c>
      <c r="L106" s="9"/>
      <c r="M106" s="9" t="str">
        <f t="shared" si="78"/>
        <v/>
      </c>
      <c r="N106" s="9"/>
      <c r="O106" s="9"/>
      <c r="P106" s="9"/>
      <c r="Q106" s="9" t="str">
        <f t="shared" si="3"/>
        <v/>
      </c>
    </row>
    <row r="107" spans="2:17" ht="11.25" x14ac:dyDescent="0.2">
      <c r="B107" s="13"/>
      <c r="C107" s="17"/>
      <c r="D107" s="12"/>
      <c r="E107" s="16"/>
      <c r="F107" s="12"/>
      <c r="G107" s="12"/>
      <c r="H107" s="13"/>
      <c r="J107" s="9" t="str">
        <f t="shared" si="65"/>
        <v/>
      </c>
      <c r="K107" s="9" t="str">
        <f t="shared" si="66"/>
        <v/>
      </c>
      <c r="L107" s="9"/>
      <c r="M107" s="9" t="str">
        <f t="shared" si="78"/>
        <v/>
      </c>
      <c r="N107" s="9"/>
      <c r="O107" s="9"/>
      <c r="P107" s="9"/>
      <c r="Q107" s="9" t="str">
        <f t="shared" si="3"/>
        <v/>
      </c>
    </row>
    <row r="108" spans="2:17" ht="11.25" x14ac:dyDescent="0.2">
      <c r="B108" s="13"/>
      <c r="C108" s="17"/>
      <c r="D108" s="12"/>
      <c r="E108" s="16"/>
      <c r="F108" s="13"/>
      <c r="G108" s="12"/>
      <c r="H108" s="13"/>
      <c r="J108" s="9" t="str">
        <f t="shared" si="65"/>
        <v/>
      </c>
      <c r="K108" s="9" t="str">
        <f t="shared" si="66"/>
        <v/>
      </c>
      <c r="L108" s="9"/>
      <c r="M108" s="9" t="str">
        <f t="shared" si="78"/>
        <v/>
      </c>
      <c r="N108" s="9"/>
      <c r="O108" s="9"/>
      <c r="P108" s="9"/>
      <c r="Q108" s="9" t="str">
        <f t="shared" si="3"/>
        <v/>
      </c>
    </row>
    <row r="109" spans="2:17" ht="11.25" x14ac:dyDescent="0.2">
      <c r="B109" s="11"/>
      <c r="C109" s="17"/>
      <c r="D109" s="12"/>
      <c r="E109" s="16"/>
      <c r="F109" s="11"/>
      <c r="G109" s="12"/>
      <c r="H109" s="11"/>
      <c r="J109" s="9" t="str">
        <f t="shared" si="65"/>
        <v/>
      </c>
      <c r="K109" s="9" t="str">
        <f t="shared" si="66"/>
        <v/>
      </c>
      <c r="L109" s="9"/>
      <c r="M109" s="9" t="str">
        <f t="shared" si="78"/>
        <v/>
      </c>
      <c r="N109" s="9"/>
      <c r="O109" s="9"/>
      <c r="P109" s="9"/>
      <c r="Q109" s="9" t="str">
        <f t="shared" si="3"/>
        <v/>
      </c>
    </row>
    <row r="110" spans="2:17" ht="11.25" x14ac:dyDescent="0.2">
      <c r="B110" s="11"/>
      <c r="C110" s="17"/>
      <c r="D110" s="12"/>
      <c r="E110" s="16"/>
      <c r="F110" s="11"/>
      <c r="G110" s="12"/>
      <c r="H110" s="11"/>
      <c r="J110" s="9" t="str">
        <f t="shared" si="65"/>
        <v/>
      </c>
      <c r="K110" s="9" t="str">
        <f t="shared" si="66"/>
        <v/>
      </c>
      <c r="L110" s="9"/>
      <c r="M110" s="9" t="str">
        <f t="shared" si="78"/>
        <v/>
      </c>
      <c r="N110" s="9"/>
      <c r="O110" s="9"/>
      <c r="P110" s="9"/>
      <c r="Q110" s="9" t="str">
        <f t="shared" si="3"/>
        <v/>
      </c>
    </row>
    <row r="111" spans="2:17" ht="11.25" x14ac:dyDescent="0.2">
      <c r="B111" s="11"/>
      <c r="C111" s="17"/>
      <c r="D111" s="12"/>
      <c r="E111" s="16"/>
      <c r="F111" s="11"/>
      <c r="G111" s="12"/>
      <c r="H111" s="11"/>
      <c r="J111" s="9" t="str">
        <f t="shared" si="65"/>
        <v/>
      </c>
      <c r="K111" s="9" t="str">
        <f t="shared" si="66"/>
        <v/>
      </c>
      <c r="L111" s="9"/>
      <c r="M111" s="9" t="str">
        <f t="shared" si="78"/>
        <v/>
      </c>
      <c r="N111" s="9"/>
      <c r="O111" s="9"/>
      <c r="P111" s="9"/>
      <c r="Q111" s="9" t="str">
        <f t="shared" si="3"/>
        <v/>
      </c>
    </row>
    <row r="112" spans="2:17" ht="11.25" x14ac:dyDescent="0.2">
      <c r="B112" s="11"/>
      <c r="C112" s="17"/>
      <c r="D112" s="12"/>
      <c r="E112" s="16"/>
      <c r="F112" s="11"/>
      <c r="G112" s="12"/>
      <c r="H112" s="11"/>
      <c r="J112" s="9" t="str">
        <f t="shared" si="65"/>
        <v/>
      </c>
      <c r="K112" s="9" t="str">
        <f t="shared" si="66"/>
        <v/>
      </c>
      <c r="L112" s="9"/>
      <c r="M112" s="9" t="str">
        <f t="shared" si="78"/>
        <v/>
      </c>
      <c r="N112" s="9"/>
      <c r="O112" s="9"/>
      <c r="P112" s="9"/>
      <c r="Q112" s="9" t="str">
        <f t="shared" si="3"/>
        <v/>
      </c>
    </row>
    <row r="113" spans="2:17" ht="11.25" x14ac:dyDescent="0.2">
      <c r="B113" s="11"/>
      <c r="C113" s="17"/>
      <c r="D113" s="12"/>
      <c r="E113" s="16"/>
      <c r="F113" s="11"/>
      <c r="G113" s="12"/>
      <c r="H113" s="11"/>
      <c r="J113" s="9" t="str">
        <f t="shared" si="65"/>
        <v/>
      </c>
      <c r="K113" s="9" t="str">
        <f t="shared" si="66"/>
        <v/>
      </c>
      <c r="L113" s="9"/>
      <c r="M113" s="9" t="str">
        <f t="shared" ref="M113:M115" si="79">IF(ISBLANK(E113),"",J113&amp;"_"&amp;K113&amp;"_"&amp;E113&amp;"         ("""&amp;E113&amp;""", false, """&amp;LOWER(J113)&amp;"."&amp;LOWER(K113)&amp;"."&amp;E113&amp;"""),")</f>
        <v/>
      </c>
      <c r="N113" s="9"/>
      <c r="O113" s="9"/>
      <c r="P113" s="9"/>
      <c r="Q113" s="9" t="str">
        <f t="shared" ref="Q113:Q115" si="80">IF(ISBLANK(E113),"",LOWER(J113)&amp;"."&amp;LOWER(K113)&amp;"."&amp;E113&amp;"="&amp;G113)</f>
        <v/>
      </c>
    </row>
    <row r="114" spans="2:17" ht="11.25" x14ac:dyDescent="0.2">
      <c r="B114" s="11"/>
      <c r="C114" s="17"/>
      <c r="D114" s="12"/>
      <c r="E114" s="16"/>
      <c r="F114" s="11"/>
      <c r="G114" s="12"/>
      <c r="H114" s="11"/>
      <c r="J114" s="9" t="str">
        <f t="shared" si="65"/>
        <v/>
      </c>
      <c r="K114" s="9" t="str">
        <f t="shared" si="66"/>
        <v/>
      </c>
      <c r="L114" s="9"/>
      <c r="M114" s="9" t="str">
        <f t="shared" ref="M114" si="81">IF(ISBLANK(E114),"",J114&amp;"_"&amp;K114&amp;"_"&amp;E114&amp;"         ("""&amp;E114&amp;""", false, """&amp;LOWER(J114)&amp;"."&amp;LOWER(K114)&amp;"."&amp;E114&amp;"""),")</f>
        <v/>
      </c>
      <c r="N114" s="9"/>
      <c r="O114" s="9"/>
      <c r="P114" s="9"/>
      <c r="Q114" s="9" t="str">
        <f t="shared" ref="Q114" si="82">IF(ISBLANK(E114),"",LOWER(J114)&amp;"."&amp;LOWER(K114)&amp;"."&amp;E114&amp;"="&amp;G114)</f>
        <v/>
      </c>
    </row>
    <row r="115" spans="2:17" ht="11.25" x14ac:dyDescent="0.2">
      <c r="B115" s="11"/>
      <c r="C115" s="17"/>
      <c r="D115" s="12"/>
      <c r="E115" s="16"/>
      <c r="F115" s="11"/>
      <c r="G115" s="12"/>
      <c r="H115" s="11"/>
      <c r="J115" s="9" t="str">
        <f t="shared" ref="J115:J146" si="83">IF(ISBLANK(C115),"",C115)</f>
        <v/>
      </c>
      <c r="K115" s="9" t="str">
        <f t="shared" ref="K115:K146" si="84">IF(ISBLANK(D115),"",D115)</f>
        <v/>
      </c>
      <c r="L115" s="9"/>
      <c r="M115" s="9" t="str">
        <f t="shared" si="79"/>
        <v/>
      </c>
      <c r="N115" s="9"/>
      <c r="O115" s="9"/>
      <c r="P115" s="9"/>
      <c r="Q115" s="9" t="str">
        <f t="shared" si="80"/>
        <v/>
      </c>
    </row>
    <row r="116" spans="2:17" ht="11.25" x14ac:dyDescent="0.2">
      <c r="B116" s="11"/>
      <c r="C116" s="17"/>
      <c r="D116" s="12"/>
      <c r="E116" s="16"/>
      <c r="F116" s="11"/>
      <c r="G116" s="12"/>
      <c r="H116" s="11"/>
      <c r="J116" s="9" t="str">
        <f t="shared" si="83"/>
        <v/>
      </c>
      <c r="K116" s="9" t="str">
        <f t="shared" si="84"/>
        <v/>
      </c>
      <c r="L116" s="9"/>
      <c r="M116" s="9" t="str">
        <f t="shared" ref="M116" si="85">IF(ISBLANK(E116),"",J116&amp;"_"&amp;K116&amp;"_"&amp;E116&amp;"         ("""&amp;E116&amp;""", false, """&amp;LOWER(J116)&amp;"."&amp;LOWER(K116)&amp;"."&amp;E116&amp;"""),")</f>
        <v/>
      </c>
      <c r="N116" s="9"/>
      <c r="O116" s="9"/>
      <c r="P116" s="9"/>
      <c r="Q116" s="9" t="str">
        <f t="shared" ref="Q116" si="86">IF(ISBLANK(E116),"",LOWER(J116)&amp;"."&amp;LOWER(K116)&amp;"."&amp;E116&amp;"="&amp;G116)</f>
        <v/>
      </c>
    </row>
    <row r="117" spans="2:17" ht="11.25" x14ac:dyDescent="0.2">
      <c r="B117" s="11"/>
      <c r="C117" s="17"/>
      <c r="D117" s="12"/>
      <c r="E117" s="16"/>
      <c r="F117" s="11"/>
      <c r="G117" s="12"/>
      <c r="H117" s="11"/>
      <c r="J117" s="9" t="str">
        <f t="shared" si="83"/>
        <v/>
      </c>
      <c r="K117" s="9" t="str">
        <f t="shared" si="84"/>
        <v/>
      </c>
      <c r="L117" s="9"/>
      <c r="M117" s="9" t="str">
        <f t="shared" ref="M117:M118" si="87">IF(ISBLANK(E117),"",J117&amp;"_"&amp;K117&amp;"_"&amp;E117&amp;"         ("""&amp;E117&amp;""", false, """&amp;LOWER(J117)&amp;"."&amp;LOWER(K117)&amp;"."&amp;E117&amp;"""),")</f>
        <v/>
      </c>
      <c r="N117" s="9"/>
      <c r="O117" s="9"/>
      <c r="P117" s="9"/>
      <c r="Q117" s="9" t="str">
        <f t="shared" ref="Q117:Q118" si="88">IF(ISBLANK(E117),"",LOWER(J117)&amp;"."&amp;LOWER(K117)&amp;"."&amp;E117&amp;"="&amp;G117)</f>
        <v/>
      </c>
    </row>
    <row r="118" spans="2:17" ht="11.25" x14ac:dyDescent="0.2">
      <c r="B118" s="11"/>
      <c r="C118" s="17"/>
      <c r="D118" s="12"/>
      <c r="E118" s="16"/>
      <c r="F118" s="11"/>
      <c r="G118" s="12"/>
      <c r="H118" s="11"/>
      <c r="J118" s="9" t="str">
        <f t="shared" si="83"/>
        <v/>
      </c>
      <c r="K118" s="9" t="str">
        <f t="shared" si="84"/>
        <v/>
      </c>
      <c r="L118" s="9"/>
      <c r="M118" s="9" t="str">
        <f t="shared" si="87"/>
        <v/>
      </c>
      <c r="N118" s="9"/>
      <c r="O118" s="9"/>
      <c r="P118" s="9"/>
      <c r="Q118" s="9" t="str">
        <f t="shared" si="88"/>
        <v/>
      </c>
    </row>
    <row r="119" spans="2:17" ht="11.25" x14ac:dyDescent="0.2">
      <c r="B119" s="13"/>
      <c r="C119" s="17"/>
      <c r="D119" s="12"/>
      <c r="E119" s="16"/>
      <c r="F119" s="11"/>
      <c r="G119" s="12"/>
      <c r="H119" s="13"/>
      <c r="J119" s="9" t="str">
        <f t="shared" si="83"/>
        <v/>
      </c>
      <c r="K119" s="9" t="str">
        <f t="shared" si="84"/>
        <v/>
      </c>
      <c r="L119" s="9"/>
      <c r="M119" s="9" t="str">
        <f t="shared" si="78"/>
        <v/>
      </c>
      <c r="N119" s="9"/>
      <c r="O119" s="9"/>
      <c r="P119" s="9"/>
      <c r="Q119" s="9" t="str">
        <f t="shared" si="3"/>
        <v/>
      </c>
    </row>
    <row r="120" spans="2:17" ht="11.25" x14ac:dyDescent="0.2">
      <c r="B120" s="13"/>
      <c r="C120" s="17"/>
      <c r="D120" s="12"/>
      <c r="E120" s="16"/>
      <c r="F120" s="11"/>
      <c r="G120" s="12"/>
      <c r="H120" s="13"/>
      <c r="J120" s="9" t="str">
        <f t="shared" si="83"/>
        <v/>
      </c>
      <c r="K120" s="9" t="str">
        <f t="shared" si="84"/>
        <v/>
      </c>
      <c r="L120" s="9"/>
      <c r="M120" s="9" t="str">
        <f t="shared" si="78"/>
        <v/>
      </c>
      <c r="N120" s="9"/>
      <c r="O120" s="9"/>
      <c r="P120" s="9"/>
      <c r="Q120" s="9" t="str">
        <f t="shared" si="3"/>
        <v/>
      </c>
    </row>
    <row r="121" spans="2:17" ht="11.25" x14ac:dyDescent="0.2">
      <c r="B121" s="13"/>
      <c r="C121" s="17"/>
      <c r="D121" s="12"/>
      <c r="E121" s="16"/>
      <c r="F121" s="13"/>
      <c r="G121" s="12"/>
      <c r="H121" s="13"/>
      <c r="J121" s="9" t="str">
        <f t="shared" si="83"/>
        <v/>
      </c>
      <c r="K121" s="9" t="str">
        <f t="shared" si="84"/>
        <v/>
      </c>
      <c r="L121" s="9"/>
      <c r="M121" s="9" t="str">
        <f t="shared" si="78"/>
        <v/>
      </c>
      <c r="N121" s="9"/>
      <c r="O121" s="9"/>
      <c r="P121" s="9"/>
      <c r="Q121" s="9" t="str">
        <f t="shared" si="3"/>
        <v/>
      </c>
    </row>
    <row r="122" spans="2:17" ht="11.25" x14ac:dyDescent="0.2">
      <c r="B122" s="13"/>
      <c r="C122" s="17"/>
      <c r="D122" s="12"/>
      <c r="E122" s="16"/>
      <c r="F122" s="12"/>
      <c r="G122" s="12"/>
      <c r="H122" s="13"/>
      <c r="I122" s="9"/>
      <c r="J122" s="9" t="str">
        <f t="shared" si="83"/>
        <v/>
      </c>
      <c r="K122" s="9" t="str">
        <f t="shared" si="84"/>
        <v/>
      </c>
      <c r="L122" s="9"/>
      <c r="M122" s="9" t="str">
        <f t="shared" si="78"/>
        <v/>
      </c>
      <c r="N122" s="9"/>
      <c r="O122" s="9"/>
      <c r="P122" s="9"/>
      <c r="Q122" s="9" t="str">
        <f t="shared" si="3"/>
        <v/>
      </c>
    </row>
    <row r="123" spans="2:17" ht="11.25" x14ac:dyDescent="0.2">
      <c r="B123" s="13"/>
      <c r="C123" s="17"/>
      <c r="D123" s="12"/>
      <c r="E123" s="16"/>
      <c r="F123" s="12"/>
      <c r="G123" s="12"/>
      <c r="H123" s="13"/>
      <c r="J123" s="9" t="str">
        <f t="shared" si="83"/>
        <v/>
      </c>
      <c r="K123" s="9" t="str">
        <f t="shared" si="84"/>
        <v/>
      </c>
      <c r="L123" s="9"/>
      <c r="M123" s="9" t="str">
        <f t="shared" si="78"/>
        <v/>
      </c>
      <c r="N123" s="9"/>
      <c r="O123" s="9"/>
      <c r="P123" s="9"/>
      <c r="Q123" s="9" t="str">
        <f t="shared" si="3"/>
        <v/>
      </c>
    </row>
    <row r="124" spans="2:17" ht="11.25" x14ac:dyDescent="0.2">
      <c r="B124" s="13"/>
      <c r="C124" s="17"/>
      <c r="D124" s="12"/>
      <c r="E124" s="16"/>
      <c r="F124" s="12"/>
      <c r="G124" s="12"/>
      <c r="H124" s="13"/>
      <c r="J124" s="9" t="str">
        <f t="shared" si="83"/>
        <v/>
      </c>
      <c r="K124" s="9" t="str">
        <f t="shared" si="84"/>
        <v/>
      </c>
      <c r="L124" s="9"/>
      <c r="M124" s="9" t="str">
        <f t="shared" si="78"/>
        <v/>
      </c>
      <c r="N124" s="9"/>
      <c r="O124" s="9"/>
      <c r="P124" s="9"/>
      <c r="Q124" s="9" t="str">
        <f t="shared" si="3"/>
        <v/>
      </c>
    </row>
    <row r="125" spans="2:17" ht="11.25" x14ac:dyDescent="0.2">
      <c r="B125" s="13"/>
      <c r="C125" s="17"/>
      <c r="D125" s="12"/>
      <c r="E125" s="16"/>
      <c r="F125" s="13"/>
      <c r="G125" s="12"/>
      <c r="H125" s="13"/>
      <c r="J125" s="9" t="str">
        <f t="shared" si="83"/>
        <v/>
      </c>
      <c r="K125" s="9" t="str">
        <f t="shared" si="84"/>
        <v/>
      </c>
      <c r="L125" s="9"/>
      <c r="M125" s="9" t="str">
        <f t="shared" si="78"/>
        <v/>
      </c>
      <c r="N125" s="9"/>
      <c r="O125" s="9"/>
      <c r="P125" s="9"/>
      <c r="Q125" s="9" t="str">
        <f t="shared" si="3"/>
        <v/>
      </c>
    </row>
    <row r="126" spans="2:17" ht="11.25" x14ac:dyDescent="0.2">
      <c r="B126" s="11" t="s">
        <v>141</v>
      </c>
      <c r="C126" s="17"/>
      <c r="D126" s="12"/>
      <c r="E126" s="16"/>
      <c r="F126" s="11"/>
      <c r="G126" s="12"/>
      <c r="H126" s="11"/>
      <c r="J126" s="9" t="str">
        <f t="shared" si="83"/>
        <v/>
      </c>
      <c r="K126" s="9" t="str">
        <f t="shared" si="84"/>
        <v/>
      </c>
      <c r="L126" s="9"/>
      <c r="M126" s="9" t="str">
        <f t="shared" si="78"/>
        <v/>
      </c>
      <c r="N126" s="9"/>
      <c r="O126" s="9"/>
      <c r="P126" s="9"/>
      <c r="Q126" s="9" t="str">
        <f t="shared" si="3"/>
        <v/>
      </c>
    </row>
    <row r="127" spans="2:17" ht="11.25" x14ac:dyDescent="0.2">
      <c r="B127" s="11"/>
      <c r="C127" s="17"/>
      <c r="D127" s="12"/>
      <c r="E127" s="16"/>
      <c r="F127" s="11"/>
      <c r="G127" s="12"/>
      <c r="H127" s="11"/>
      <c r="J127" s="9" t="str">
        <f t="shared" si="83"/>
        <v/>
      </c>
      <c r="K127" s="9" t="str">
        <f t="shared" si="84"/>
        <v/>
      </c>
      <c r="L127" s="9"/>
      <c r="M127" s="9" t="str">
        <f t="shared" si="78"/>
        <v/>
      </c>
      <c r="N127" s="9"/>
      <c r="O127" s="9"/>
      <c r="P127" s="9"/>
      <c r="Q127" s="9" t="str">
        <f t="shared" si="3"/>
        <v/>
      </c>
    </row>
    <row r="128" spans="2:17" ht="11.25" x14ac:dyDescent="0.2">
      <c r="B128" s="11"/>
      <c r="C128" s="17"/>
      <c r="D128" s="12"/>
      <c r="E128" s="16"/>
      <c r="F128" s="11"/>
      <c r="G128" s="12"/>
      <c r="H128" s="11"/>
      <c r="J128" s="9" t="str">
        <f t="shared" si="83"/>
        <v/>
      </c>
      <c r="K128" s="9" t="str">
        <f t="shared" si="84"/>
        <v/>
      </c>
      <c r="L128" s="9"/>
      <c r="M128" s="9" t="str">
        <f t="shared" si="78"/>
        <v/>
      </c>
      <c r="N128" s="9"/>
      <c r="O128" s="9"/>
      <c r="P128" s="9"/>
      <c r="Q128" s="9" t="str">
        <f t="shared" si="3"/>
        <v/>
      </c>
    </row>
    <row r="129" spans="2:17" ht="11.25" x14ac:dyDescent="0.2">
      <c r="B129" s="11"/>
      <c r="C129" s="17"/>
      <c r="D129" s="12"/>
      <c r="E129" s="16"/>
      <c r="F129" s="11"/>
      <c r="G129" s="12"/>
      <c r="H129" s="11"/>
      <c r="J129" s="9" t="str">
        <f t="shared" si="83"/>
        <v/>
      </c>
      <c r="K129" s="9" t="str">
        <f t="shared" si="84"/>
        <v/>
      </c>
      <c r="L129" s="9"/>
      <c r="M129" s="9" t="str">
        <f t="shared" si="78"/>
        <v/>
      </c>
      <c r="N129" s="9"/>
      <c r="O129" s="9"/>
      <c r="P129" s="9"/>
      <c r="Q129" s="9" t="str">
        <f t="shared" si="3"/>
        <v/>
      </c>
    </row>
    <row r="130" spans="2:17" ht="11.25" x14ac:dyDescent="0.2">
      <c r="B130" s="11"/>
      <c r="C130" s="17"/>
      <c r="D130" s="12"/>
      <c r="E130" s="16"/>
      <c r="F130" s="11"/>
      <c r="G130" s="12"/>
      <c r="H130" s="11"/>
      <c r="J130" s="9" t="str">
        <f t="shared" si="83"/>
        <v/>
      </c>
      <c r="K130" s="9" t="str">
        <f t="shared" si="84"/>
        <v/>
      </c>
      <c r="L130" s="9"/>
      <c r="M130" s="9" t="str">
        <f t="shared" si="78"/>
        <v/>
      </c>
      <c r="N130" s="9"/>
      <c r="O130" s="9"/>
      <c r="P130" s="9"/>
      <c r="Q130" s="9" t="str">
        <f t="shared" si="3"/>
        <v/>
      </c>
    </row>
    <row r="131" spans="2:17" ht="11.25" x14ac:dyDescent="0.2">
      <c r="B131" s="13" t="s">
        <v>155</v>
      </c>
      <c r="C131" s="17"/>
      <c r="D131" s="12"/>
      <c r="E131" s="16"/>
      <c r="F131" s="11"/>
      <c r="G131" s="12"/>
      <c r="H131" s="13"/>
      <c r="J131" s="9" t="str">
        <f t="shared" si="83"/>
        <v/>
      </c>
      <c r="K131" s="9" t="str">
        <f t="shared" si="84"/>
        <v/>
      </c>
      <c r="L131" s="9"/>
      <c r="M131" s="9" t="str">
        <f t="shared" si="78"/>
        <v/>
      </c>
      <c r="N131" s="9"/>
      <c r="O131" s="9"/>
      <c r="P131" s="9"/>
      <c r="Q131" s="9" t="str">
        <f t="shared" si="3"/>
        <v/>
      </c>
    </row>
    <row r="132" spans="2:17" ht="11.25" x14ac:dyDescent="0.2">
      <c r="B132" s="13"/>
      <c r="C132" s="17"/>
      <c r="D132" s="12"/>
      <c r="E132" s="16"/>
      <c r="F132" s="11"/>
      <c r="G132" s="12"/>
      <c r="H132" s="13"/>
      <c r="J132" s="9" t="str">
        <f t="shared" si="83"/>
        <v/>
      </c>
      <c r="K132" s="9" t="str">
        <f t="shared" si="84"/>
        <v/>
      </c>
      <c r="L132" s="9"/>
      <c r="M132" s="9" t="str">
        <f t="shared" si="78"/>
        <v/>
      </c>
      <c r="N132" s="9"/>
      <c r="O132" s="9"/>
      <c r="P132" s="9"/>
      <c r="Q132" s="9" t="str">
        <f t="shared" si="3"/>
        <v/>
      </c>
    </row>
    <row r="133" spans="2:17" ht="11.25" x14ac:dyDescent="0.2">
      <c r="B133" s="13"/>
      <c r="C133" s="17"/>
      <c r="D133" s="12"/>
      <c r="E133" s="16"/>
      <c r="F133" s="11"/>
      <c r="G133" s="12"/>
      <c r="H133" s="13"/>
      <c r="J133" s="9" t="str">
        <f t="shared" si="83"/>
        <v/>
      </c>
      <c r="K133" s="9" t="str">
        <f t="shared" si="84"/>
        <v/>
      </c>
      <c r="L133" s="9"/>
      <c r="M133" s="9" t="str">
        <f t="shared" si="78"/>
        <v/>
      </c>
      <c r="N133" s="9"/>
      <c r="O133" s="9"/>
      <c r="P133" s="9"/>
      <c r="Q133" s="9" t="str">
        <f t="shared" si="3"/>
        <v/>
      </c>
    </row>
    <row r="134" spans="2:17" ht="11.25" x14ac:dyDescent="0.2">
      <c r="B134" s="13"/>
      <c r="C134" s="17"/>
      <c r="D134" s="12"/>
      <c r="E134" s="16"/>
      <c r="F134" s="13"/>
      <c r="G134" s="12"/>
      <c r="H134" s="13"/>
      <c r="J134" s="9" t="str">
        <f t="shared" si="83"/>
        <v/>
      </c>
      <c r="K134" s="9" t="str">
        <f t="shared" si="84"/>
        <v/>
      </c>
      <c r="L134" s="9"/>
      <c r="M134" s="9" t="str">
        <f t="shared" si="78"/>
        <v/>
      </c>
      <c r="N134" s="9"/>
      <c r="O134" s="9"/>
      <c r="P134" s="9"/>
      <c r="Q134" s="9" t="str">
        <f t="shared" si="3"/>
        <v/>
      </c>
    </row>
    <row r="135" spans="2:17" ht="11.25" x14ac:dyDescent="0.2">
      <c r="B135" s="13"/>
      <c r="C135" s="17"/>
      <c r="D135" s="12"/>
      <c r="E135" s="16"/>
      <c r="F135" s="12"/>
      <c r="G135" s="12"/>
      <c r="H135" s="13"/>
      <c r="I135" s="9"/>
      <c r="J135" s="9" t="str">
        <f t="shared" si="83"/>
        <v/>
      </c>
      <c r="K135" s="9" t="str">
        <f t="shared" si="84"/>
        <v/>
      </c>
      <c r="L135" s="9"/>
      <c r="M135" s="9" t="str">
        <f t="shared" si="78"/>
        <v/>
      </c>
      <c r="N135" s="9"/>
      <c r="O135" s="9"/>
      <c r="P135" s="9"/>
      <c r="Q135" s="9" t="str">
        <f t="shared" si="3"/>
        <v/>
      </c>
    </row>
    <row r="136" spans="2:17" ht="11.25" x14ac:dyDescent="0.2">
      <c r="B136" s="13"/>
      <c r="C136" s="17"/>
      <c r="D136" s="12"/>
      <c r="E136" s="16"/>
      <c r="F136" s="12"/>
      <c r="G136" s="12"/>
      <c r="H136" s="13"/>
      <c r="J136" s="9" t="str">
        <f t="shared" si="83"/>
        <v/>
      </c>
      <c r="K136" s="9" t="str">
        <f t="shared" si="84"/>
        <v/>
      </c>
      <c r="L136" s="9"/>
      <c r="M136" s="9" t="str">
        <f t="shared" si="78"/>
        <v/>
      </c>
      <c r="N136" s="9"/>
      <c r="O136" s="9"/>
      <c r="P136" s="9"/>
      <c r="Q136" s="9" t="str">
        <f t="shared" si="3"/>
        <v/>
      </c>
    </row>
    <row r="137" spans="2:17" ht="11.25" x14ac:dyDescent="0.2">
      <c r="B137" s="13"/>
      <c r="C137" s="17"/>
      <c r="D137" s="12"/>
      <c r="E137" s="16"/>
      <c r="F137" s="12"/>
      <c r="G137" s="12"/>
      <c r="H137" s="13"/>
      <c r="J137" s="9" t="str">
        <f t="shared" si="83"/>
        <v/>
      </c>
      <c r="K137" s="9" t="str">
        <f t="shared" si="84"/>
        <v/>
      </c>
      <c r="L137" s="9"/>
      <c r="M137" s="9" t="str">
        <f t="shared" si="78"/>
        <v/>
      </c>
      <c r="N137" s="9"/>
      <c r="O137" s="9"/>
      <c r="P137" s="9"/>
      <c r="Q137" s="9" t="str">
        <f t="shared" si="3"/>
        <v/>
      </c>
    </row>
    <row r="138" spans="2:17" ht="11.25" x14ac:dyDescent="0.2">
      <c r="B138" s="13"/>
      <c r="C138" s="17"/>
      <c r="D138" s="12"/>
      <c r="E138" s="16"/>
      <c r="F138" s="13"/>
      <c r="G138" s="12"/>
      <c r="H138" s="13"/>
      <c r="J138" s="9" t="str">
        <f t="shared" si="83"/>
        <v/>
      </c>
      <c r="K138" s="9" t="str">
        <f t="shared" si="84"/>
        <v/>
      </c>
      <c r="L138" s="9"/>
      <c r="M138" s="9" t="str">
        <f t="shared" si="78"/>
        <v/>
      </c>
      <c r="N138" s="9"/>
      <c r="O138" s="9"/>
      <c r="P138" s="9"/>
      <c r="Q138" s="9" t="str">
        <f t="shared" si="3"/>
        <v/>
      </c>
    </row>
    <row r="139" spans="2:17" ht="11.25" x14ac:dyDescent="0.2">
      <c r="B139" s="11"/>
      <c r="C139" s="17"/>
      <c r="D139" s="12"/>
      <c r="E139" s="16"/>
      <c r="F139" s="11"/>
      <c r="G139" s="12"/>
      <c r="H139" s="11"/>
      <c r="J139" s="9" t="str">
        <f t="shared" si="83"/>
        <v/>
      </c>
      <c r="K139" s="9" t="str">
        <f t="shared" si="84"/>
        <v/>
      </c>
      <c r="L139" s="9"/>
      <c r="M139" s="9" t="str">
        <f t="shared" si="78"/>
        <v/>
      </c>
      <c r="N139" s="9"/>
      <c r="O139" s="9"/>
      <c r="P139" s="9"/>
      <c r="Q139" s="9" t="str">
        <f t="shared" si="3"/>
        <v/>
      </c>
    </row>
    <row r="140" spans="2:17" ht="11.25" x14ac:dyDescent="0.2">
      <c r="B140" s="11"/>
      <c r="C140" s="17"/>
      <c r="D140" s="12"/>
      <c r="E140" s="16"/>
      <c r="F140" s="11"/>
      <c r="G140" s="12"/>
      <c r="H140" s="11"/>
      <c r="J140" s="9" t="str">
        <f t="shared" si="83"/>
        <v/>
      </c>
      <c r="K140" s="9" t="str">
        <f t="shared" si="84"/>
        <v/>
      </c>
      <c r="L140" s="9"/>
      <c r="M140" s="9" t="str">
        <f t="shared" si="78"/>
        <v/>
      </c>
      <c r="N140" s="9"/>
      <c r="O140" s="9"/>
      <c r="P140" s="9"/>
      <c r="Q140" s="9" t="str">
        <f t="shared" si="3"/>
        <v/>
      </c>
    </row>
    <row r="141" spans="2:17" ht="11.25" x14ac:dyDescent="0.2">
      <c r="B141" s="11"/>
      <c r="C141" s="17"/>
      <c r="D141" s="12"/>
      <c r="E141" s="16"/>
      <c r="F141" s="11"/>
      <c r="G141" s="12"/>
      <c r="H141" s="11"/>
      <c r="J141" s="9" t="str">
        <f t="shared" si="83"/>
        <v/>
      </c>
      <c r="K141" s="9" t="str">
        <f t="shared" si="84"/>
        <v/>
      </c>
      <c r="L141" s="9"/>
      <c r="M141" s="9" t="str">
        <f t="shared" si="78"/>
        <v/>
      </c>
      <c r="N141" s="9"/>
      <c r="O141" s="9"/>
      <c r="P141" s="9"/>
      <c r="Q141" s="9" t="str">
        <f t="shared" si="3"/>
        <v/>
      </c>
    </row>
    <row r="142" spans="2:17" ht="11.25" x14ac:dyDescent="0.2">
      <c r="B142" s="11"/>
      <c r="C142" s="17" t="s">
        <v>165</v>
      </c>
      <c r="D142" s="12"/>
      <c r="E142" s="16"/>
      <c r="F142" s="11"/>
      <c r="G142" s="12"/>
      <c r="H142" s="11"/>
      <c r="J142" s="9" t="str">
        <f t="shared" si="83"/>
        <v>CNTS</v>
      </c>
      <c r="K142" s="9" t="str">
        <f t="shared" si="84"/>
        <v/>
      </c>
      <c r="L142" s="9"/>
      <c r="M142" s="9" t="str">
        <f t="shared" si="78"/>
        <v/>
      </c>
      <c r="N142" s="9"/>
      <c r="O142" s="9"/>
      <c r="P142" s="9"/>
      <c r="Q142" s="9" t="str">
        <f t="shared" si="3"/>
        <v/>
      </c>
    </row>
    <row r="143" spans="2:17" ht="11.25" x14ac:dyDescent="0.2">
      <c r="B143" s="11"/>
      <c r="C143" s="17" t="s">
        <v>165</v>
      </c>
      <c r="D143" s="12"/>
      <c r="E143" s="16"/>
      <c r="F143" s="11"/>
      <c r="G143" s="12"/>
      <c r="H143" s="11"/>
      <c r="J143" s="9" t="str">
        <f t="shared" si="83"/>
        <v>CNTS</v>
      </c>
      <c r="K143" s="9" t="str">
        <f t="shared" si="84"/>
        <v/>
      </c>
      <c r="L143" s="9"/>
      <c r="M143" s="9" t="str">
        <f t="shared" si="78"/>
        <v/>
      </c>
      <c r="N143" s="9"/>
      <c r="O143" s="9"/>
      <c r="P143" s="9"/>
      <c r="Q143" s="9" t="str">
        <f t="shared" ref="Q143:Q151" si="89">IF(ISBLANK(E143),"",LOWER(J143)&amp;"."&amp;LOWER(K143)&amp;"."&amp;E143&amp;"="&amp;G143)</f>
        <v/>
      </c>
    </row>
    <row r="144" spans="2:17" ht="11.25" x14ac:dyDescent="0.2">
      <c r="B144" s="13"/>
      <c r="C144" s="17" t="s">
        <v>165</v>
      </c>
      <c r="D144" s="12"/>
      <c r="E144" s="16"/>
      <c r="F144" s="11"/>
      <c r="G144" s="12"/>
      <c r="H144" s="13"/>
      <c r="J144" s="9" t="str">
        <f t="shared" si="83"/>
        <v>CNTS</v>
      </c>
      <c r="K144" s="9" t="str">
        <f t="shared" si="84"/>
        <v/>
      </c>
      <c r="L144" s="9"/>
      <c r="M144" s="9" t="str">
        <f t="shared" si="78"/>
        <v/>
      </c>
      <c r="N144" s="9"/>
      <c r="O144" s="9"/>
      <c r="P144" s="9"/>
      <c r="Q144" s="9" t="str">
        <f t="shared" si="89"/>
        <v/>
      </c>
    </row>
    <row r="145" spans="2:17" ht="11.25" x14ac:dyDescent="0.2">
      <c r="B145" s="13"/>
      <c r="C145" s="17" t="s">
        <v>165</v>
      </c>
      <c r="D145" s="12"/>
      <c r="E145" s="16"/>
      <c r="F145" s="11"/>
      <c r="G145" s="12"/>
      <c r="H145" s="13"/>
      <c r="J145" s="9" t="str">
        <f t="shared" si="83"/>
        <v>CNTS</v>
      </c>
      <c r="K145" s="9" t="str">
        <f t="shared" si="84"/>
        <v/>
      </c>
      <c r="L145" s="9"/>
      <c r="M145" s="9" t="str">
        <f t="shared" si="78"/>
        <v/>
      </c>
      <c r="N145" s="9"/>
      <c r="O145" s="9"/>
      <c r="P145" s="9"/>
      <c r="Q145" s="9" t="str">
        <f t="shared" si="89"/>
        <v/>
      </c>
    </row>
    <row r="146" spans="2:17" ht="11.25" x14ac:dyDescent="0.2">
      <c r="B146" s="13"/>
      <c r="C146" s="17" t="s">
        <v>165</v>
      </c>
      <c r="D146" s="12"/>
      <c r="E146" s="16"/>
      <c r="F146" s="11"/>
      <c r="G146" s="12"/>
      <c r="H146" s="13"/>
      <c r="J146" s="9" t="str">
        <f t="shared" si="83"/>
        <v>CNTS</v>
      </c>
      <c r="K146" s="9" t="str">
        <f t="shared" si="84"/>
        <v/>
      </c>
      <c r="L146" s="9"/>
      <c r="M146" s="9" t="str">
        <f t="shared" si="78"/>
        <v/>
      </c>
      <c r="N146" s="9"/>
      <c r="O146" s="9"/>
      <c r="P146" s="9"/>
      <c r="Q146" s="9" t="str">
        <f t="shared" si="89"/>
        <v/>
      </c>
    </row>
    <row r="147" spans="2:17" ht="11.25" x14ac:dyDescent="0.2">
      <c r="B147" s="13"/>
      <c r="C147" s="17" t="s">
        <v>165</v>
      </c>
      <c r="D147" s="12"/>
      <c r="E147" s="16"/>
      <c r="F147" s="13"/>
      <c r="G147" s="12"/>
      <c r="H147" s="13"/>
      <c r="J147" s="9" t="str">
        <f t="shared" ref="J147:J178" si="90">IF(ISBLANK(C147),"",C147)</f>
        <v>CNTS</v>
      </c>
      <c r="K147" s="9" t="str">
        <f t="shared" ref="K147:K178" si="91">IF(ISBLANK(D147),"",D147)</f>
        <v/>
      </c>
      <c r="L147" s="9"/>
      <c r="M147" s="9" t="str">
        <f t="shared" si="78"/>
        <v/>
      </c>
      <c r="N147" s="9"/>
      <c r="O147" s="9"/>
      <c r="P147" s="9"/>
      <c r="Q147" s="9" t="str">
        <f t="shared" si="89"/>
        <v/>
      </c>
    </row>
    <row r="148" spans="2:17" ht="11.25" x14ac:dyDescent="0.2">
      <c r="B148" s="13"/>
      <c r="C148" s="17" t="s">
        <v>165</v>
      </c>
      <c r="D148" s="12"/>
      <c r="E148" s="16"/>
      <c r="F148" s="12"/>
      <c r="G148" s="12"/>
      <c r="H148" s="13"/>
      <c r="I148" s="9"/>
      <c r="J148" s="9" t="str">
        <f t="shared" si="90"/>
        <v>CNTS</v>
      </c>
      <c r="K148" s="9" t="str">
        <f t="shared" si="91"/>
        <v/>
      </c>
      <c r="L148" s="9"/>
      <c r="M148" s="9" t="str">
        <f t="shared" si="78"/>
        <v/>
      </c>
      <c r="N148" s="9"/>
      <c r="O148" s="9"/>
      <c r="P148" s="9"/>
      <c r="Q148" s="9" t="str">
        <f t="shared" si="89"/>
        <v/>
      </c>
    </row>
    <row r="149" spans="2:17" ht="11.25" x14ac:dyDescent="0.2">
      <c r="B149" s="13"/>
      <c r="C149" s="17" t="s">
        <v>165</v>
      </c>
      <c r="D149" s="12"/>
      <c r="E149" s="16"/>
      <c r="F149" s="12"/>
      <c r="G149" s="12"/>
      <c r="H149" s="13"/>
      <c r="J149" s="9" t="str">
        <f t="shared" si="90"/>
        <v>CNTS</v>
      </c>
      <c r="K149" s="9" t="str">
        <f t="shared" si="91"/>
        <v/>
      </c>
      <c r="L149" s="9"/>
      <c r="M149" s="9" t="str">
        <f t="shared" si="78"/>
        <v/>
      </c>
      <c r="N149" s="9"/>
      <c r="O149" s="9"/>
      <c r="P149" s="9"/>
      <c r="Q149" s="9" t="str">
        <f t="shared" si="89"/>
        <v/>
      </c>
    </row>
    <row r="150" spans="2:17" ht="11.25" x14ac:dyDescent="0.2">
      <c r="B150" s="13"/>
      <c r="C150" s="17" t="s">
        <v>165</v>
      </c>
      <c r="D150" s="12"/>
      <c r="E150" s="16"/>
      <c r="F150" s="12"/>
      <c r="G150" s="12"/>
      <c r="H150" s="13"/>
      <c r="J150" s="9" t="str">
        <f t="shared" si="90"/>
        <v>CNTS</v>
      </c>
      <c r="K150" s="9" t="str">
        <f t="shared" si="91"/>
        <v/>
      </c>
      <c r="L150" s="9"/>
      <c r="M150" s="9" t="str">
        <f t="shared" si="78"/>
        <v/>
      </c>
      <c r="N150" s="9"/>
      <c r="O150" s="9"/>
      <c r="P150" s="9"/>
      <c r="Q150" s="9" t="str">
        <f t="shared" si="89"/>
        <v/>
      </c>
    </row>
    <row r="151" spans="2:17" ht="11.25" x14ac:dyDescent="0.2">
      <c r="B151" s="13"/>
      <c r="C151" s="17" t="s">
        <v>165</v>
      </c>
      <c r="D151" s="12"/>
      <c r="E151" s="16"/>
      <c r="F151" s="13"/>
      <c r="G151" s="12"/>
      <c r="H151" s="13"/>
      <c r="J151" s="9" t="str">
        <f t="shared" si="90"/>
        <v>CNTS</v>
      </c>
      <c r="K151" s="9" t="str">
        <f t="shared" si="91"/>
        <v/>
      </c>
      <c r="L151" s="9"/>
      <c r="M151" s="9" t="str">
        <f t="shared" si="78"/>
        <v/>
      </c>
      <c r="N151" s="9"/>
      <c r="O151" s="9"/>
      <c r="P151" s="9"/>
      <c r="Q151" s="9" t="str">
        <f t="shared" si="89"/>
        <v/>
      </c>
    </row>
    <row r="152" spans="2:17" ht="11.25" x14ac:dyDescent="0.2">
      <c r="B152" s="11"/>
      <c r="C152" s="17" t="s">
        <v>165</v>
      </c>
      <c r="D152" s="12"/>
      <c r="E152" s="16"/>
      <c r="F152" s="11"/>
      <c r="G152" s="12"/>
      <c r="H152" s="11"/>
      <c r="J152" s="9" t="str">
        <f t="shared" si="90"/>
        <v>CNTS</v>
      </c>
      <c r="K152" s="9" t="str">
        <f t="shared" si="91"/>
        <v/>
      </c>
      <c r="L152" s="9"/>
      <c r="M152" s="9" t="str">
        <f t="shared" si="2"/>
        <v/>
      </c>
      <c r="N152" s="9"/>
      <c r="O152" s="9"/>
      <c r="P152" s="9"/>
      <c r="Q152" s="9" t="str">
        <f t="shared" ref="Q152:Q164" si="92">IF(ISBLANK(E152),"",LOWER(J152)&amp;"."&amp;LOWER(K152)&amp;"."&amp;E152&amp;"="&amp;G152)</f>
        <v/>
      </c>
    </row>
    <row r="153" spans="2:17" ht="11.25" x14ac:dyDescent="0.2">
      <c r="B153" s="11"/>
      <c r="C153" s="17" t="s">
        <v>165</v>
      </c>
      <c r="D153" s="12"/>
      <c r="E153" s="16"/>
      <c r="F153" s="11"/>
      <c r="G153" s="12"/>
      <c r="H153" s="11"/>
      <c r="J153" s="9" t="str">
        <f t="shared" si="90"/>
        <v>CNTS</v>
      </c>
      <c r="K153" s="9" t="str">
        <f t="shared" si="91"/>
        <v/>
      </c>
      <c r="L153" s="9"/>
      <c r="M153" s="9" t="str">
        <f t="shared" si="2"/>
        <v/>
      </c>
      <c r="N153" s="9"/>
      <c r="O153" s="9"/>
      <c r="P153" s="9"/>
      <c r="Q153" s="9" t="str">
        <f t="shared" si="92"/>
        <v/>
      </c>
    </row>
    <row r="154" spans="2:17" ht="11.25" x14ac:dyDescent="0.2">
      <c r="B154" s="11"/>
      <c r="C154" s="17" t="s">
        <v>165</v>
      </c>
      <c r="D154" s="12"/>
      <c r="E154" s="16"/>
      <c r="F154" s="11"/>
      <c r="G154" s="12"/>
      <c r="H154" s="11"/>
      <c r="J154" s="9" t="str">
        <f t="shared" si="90"/>
        <v>CNTS</v>
      </c>
      <c r="K154" s="9" t="str">
        <f t="shared" si="91"/>
        <v/>
      </c>
      <c r="L154" s="9"/>
      <c r="M154" s="9" t="str">
        <f t="shared" si="2"/>
        <v/>
      </c>
      <c r="N154" s="9"/>
      <c r="O154" s="9"/>
      <c r="P154" s="9"/>
      <c r="Q154" s="9" t="str">
        <f t="shared" si="92"/>
        <v/>
      </c>
    </row>
    <row r="155" spans="2:17" ht="11.25" x14ac:dyDescent="0.2">
      <c r="B155" s="11"/>
      <c r="C155" s="17" t="s">
        <v>165</v>
      </c>
      <c r="D155" s="12"/>
      <c r="E155" s="16"/>
      <c r="F155" s="11"/>
      <c r="G155" s="12"/>
      <c r="H155" s="11"/>
      <c r="J155" s="9" t="str">
        <f t="shared" si="90"/>
        <v>CNTS</v>
      </c>
      <c r="K155" s="9" t="str">
        <f t="shared" si="91"/>
        <v/>
      </c>
      <c r="L155" s="9"/>
      <c r="M155" s="9" t="str">
        <f t="shared" si="2"/>
        <v/>
      </c>
      <c r="N155" s="9"/>
      <c r="O155" s="9"/>
      <c r="P155" s="9"/>
      <c r="Q155" s="9" t="str">
        <f t="shared" si="92"/>
        <v/>
      </c>
    </row>
    <row r="156" spans="2:17" ht="11.25" x14ac:dyDescent="0.2">
      <c r="B156" s="11"/>
      <c r="C156" s="17" t="s">
        <v>165</v>
      </c>
      <c r="D156" s="12"/>
      <c r="E156" s="16"/>
      <c r="F156" s="11"/>
      <c r="G156" s="12"/>
      <c r="H156" s="11"/>
      <c r="J156" s="9" t="str">
        <f t="shared" si="90"/>
        <v>CNTS</v>
      </c>
      <c r="K156" s="9" t="str">
        <f t="shared" si="91"/>
        <v/>
      </c>
      <c r="L156" s="9"/>
      <c r="M156" s="9" t="str">
        <f t="shared" si="2"/>
        <v/>
      </c>
      <c r="N156" s="9"/>
      <c r="O156" s="9"/>
      <c r="P156" s="9"/>
      <c r="Q156" s="9" t="str">
        <f t="shared" si="92"/>
        <v/>
      </c>
    </row>
    <row r="157" spans="2:17" ht="11.25" x14ac:dyDescent="0.2">
      <c r="B157" s="13"/>
      <c r="C157" s="17" t="s">
        <v>165</v>
      </c>
      <c r="D157" s="12"/>
      <c r="E157" s="16"/>
      <c r="F157" s="11"/>
      <c r="G157" s="12"/>
      <c r="H157" s="13"/>
      <c r="J157" s="9" t="str">
        <f t="shared" si="90"/>
        <v>CNTS</v>
      </c>
      <c r="K157" s="9" t="str">
        <f t="shared" si="91"/>
        <v/>
      </c>
      <c r="L157" s="9"/>
      <c r="M157" s="9" t="str">
        <f t="shared" si="2"/>
        <v/>
      </c>
      <c r="N157" s="9"/>
      <c r="O157" s="9"/>
      <c r="P157" s="9"/>
      <c r="Q157" s="9" t="str">
        <f t="shared" si="92"/>
        <v/>
      </c>
    </row>
    <row r="158" spans="2:17" ht="11.25" x14ac:dyDescent="0.2">
      <c r="B158" s="13"/>
      <c r="C158" s="17" t="s">
        <v>165</v>
      </c>
      <c r="D158" s="12"/>
      <c r="E158" s="16"/>
      <c r="F158" s="11"/>
      <c r="G158" s="12"/>
      <c r="H158" s="13"/>
      <c r="J158" s="9" t="str">
        <f t="shared" si="90"/>
        <v>CNTS</v>
      </c>
      <c r="K158" s="9" t="str">
        <f t="shared" si="91"/>
        <v/>
      </c>
      <c r="L158" s="9"/>
      <c r="M158" s="9" t="str">
        <f t="shared" si="2"/>
        <v/>
      </c>
      <c r="N158" s="9"/>
      <c r="O158" s="9"/>
      <c r="P158" s="9"/>
      <c r="Q158" s="9" t="str">
        <f t="shared" si="92"/>
        <v/>
      </c>
    </row>
    <row r="159" spans="2:17" ht="11.25" x14ac:dyDescent="0.2">
      <c r="B159" s="13"/>
      <c r="C159" s="17" t="s">
        <v>165</v>
      </c>
      <c r="D159" s="12"/>
      <c r="E159" s="16"/>
      <c r="F159" s="11"/>
      <c r="G159" s="12"/>
      <c r="H159" s="13"/>
      <c r="J159" s="9" t="str">
        <f t="shared" si="90"/>
        <v>CNTS</v>
      </c>
      <c r="K159" s="9" t="str">
        <f t="shared" si="91"/>
        <v/>
      </c>
      <c r="L159" s="9"/>
      <c r="M159" s="9" t="str">
        <f t="shared" si="2"/>
        <v/>
      </c>
      <c r="N159" s="9"/>
      <c r="O159" s="9"/>
      <c r="P159" s="9"/>
      <c r="Q159" s="9" t="str">
        <f t="shared" si="92"/>
        <v/>
      </c>
    </row>
    <row r="160" spans="2:17" ht="11.25" x14ac:dyDescent="0.2">
      <c r="B160" s="13"/>
      <c r="C160" s="17" t="s">
        <v>165</v>
      </c>
      <c r="D160" s="12"/>
      <c r="E160" s="16"/>
      <c r="F160" s="13"/>
      <c r="G160" s="12"/>
      <c r="H160" s="13"/>
      <c r="J160" s="9" t="str">
        <f t="shared" si="90"/>
        <v>CNTS</v>
      </c>
      <c r="K160" s="9" t="str">
        <f t="shared" si="91"/>
        <v/>
      </c>
      <c r="L160" s="9"/>
      <c r="M160" s="9" t="str">
        <f t="shared" si="2"/>
        <v/>
      </c>
      <c r="N160" s="9"/>
      <c r="O160" s="9"/>
      <c r="P160" s="9"/>
      <c r="Q160" s="9" t="str">
        <f t="shared" si="92"/>
        <v/>
      </c>
    </row>
    <row r="161" spans="2:17" ht="11.25" x14ac:dyDescent="0.2">
      <c r="B161" s="13"/>
      <c r="C161" s="17" t="s">
        <v>165</v>
      </c>
      <c r="D161" s="12"/>
      <c r="E161" s="16"/>
      <c r="F161" s="12"/>
      <c r="G161" s="12"/>
      <c r="H161" s="13"/>
      <c r="I161" s="9"/>
      <c r="J161" s="9" t="str">
        <f t="shared" si="90"/>
        <v>CNTS</v>
      </c>
      <c r="K161" s="9" t="str">
        <f t="shared" si="91"/>
        <v/>
      </c>
      <c r="L161" s="9"/>
      <c r="M161" s="9" t="str">
        <f t="shared" si="2"/>
        <v/>
      </c>
      <c r="N161" s="9"/>
      <c r="O161" s="9"/>
      <c r="P161" s="9"/>
      <c r="Q161" s="9" t="str">
        <f t="shared" si="92"/>
        <v/>
      </c>
    </row>
    <row r="162" spans="2:17" ht="11.25" x14ac:dyDescent="0.2">
      <c r="B162" s="13"/>
      <c r="C162" s="17" t="s">
        <v>165</v>
      </c>
      <c r="D162" s="12"/>
      <c r="E162" s="16"/>
      <c r="F162" s="12"/>
      <c r="G162" s="12"/>
      <c r="H162" s="13"/>
      <c r="J162" s="9" t="str">
        <f t="shared" si="90"/>
        <v>CNTS</v>
      </c>
      <c r="K162" s="9" t="str">
        <f t="shared" si="91"/>
        <v/>
      </c>
      <c r="L162" s="9"/>
      <c r="M162" s="9" t="str">
        <f t="shared" si="2"/>
        <v/>
      </c>
      <c r="N162" s="9"/>
      <c r="O162" s="9"/>
      <c r="P162" s="9"/>
      <c r="Q162" s="9" t="str">
        <f t="shared" si="92"/>
        <v/>
      </c>
    </row>
    <row r="163" spans="2:17" ht="11.25" x14ac:dyDescent="0.2">
      <c r="B163" s="13"/>
      <c r="C163" s="17" t="s">
        <v>165</v>
      </c>
      <c r="D163" s="12"/>
      <c r="E163" s="16"/>
      <c r="F163" s="12"/>
      <c r="G163" s="12"/>
      <c r="H163" s="13"/>
      <c r="J163" s="9" t="str">
        <f t="shared" si="90"/>
        <v>CNTS</v>
      </c>
      <c r="K163" s="9" t="str">
        <f t="shared" si="91"/>
        <v/>
      </c>
      <c r="L163" s="9"/>
      <c r="M163" s="9" t="str">
        <f t="shared" si="2"/>
        <v/>
      </c>
      <c r="N163" s="9"/>
      <c r="O163" s="9"/>
      <c r="P163" s="9"/>
      <c r="Q163" s="9" t="str">
        <f t="shared" si="92"/>
        <v/>
      </c>
    </row>
    <row r="164" spans="2:17" ht="11.25" x14ac:dyDescent="0.2">
      <c r="B164" s="13"/>
      <c r="C164" s="17" t="s">
        <v>165</v>
      </c>
      <c r="D164" s="12"/>
      <c r="E164" s="16"/>
      <c r="F164" s="13"/>
      <c r="G164" s="12"/>
      <c r="H164" s="13"/>
      <c r="J164" s="9" t="str">
        <f t="shared" si="90"/>
        <v>CNTS</v>
      </c>
      <c r="K164" s="9" t="str">
        <f t="shared" si="91"/>
        <v/>
      </c>
      <c r="L164" s="9"/>
      <c r="M164" s="9" t="str">
        <f t="shared" si="2"/>
        <v/>
      </c>
      <c r="N164" s="9"/>
      <c r="O164" s="9"/>
      <c r="P164" s="9"/>
      <c r="Q164" s="9" t="str">
        <f t="shared" si="92"/>
        <v/>
      </c>
    </row>
    <row r="165" spans="2:17" ht="11.25" x14ac:dyDescent="0.2">
      <c r="B165" s="11"/>
      <c r="C165" s="17" t="s">
        <v>165</v>
      </c>
      <c r="D165" s="12"/>
      <c r="E165" s="16"/>
      <c r="F165" s="11"/>
      <c r="G165" s="12"/>
      <c r="H165" s="11"/>
      <c r="J165" s="9" t="str">
        <f t="shared" si="90"/>
        <v>CNTS</v>
      </c>
      <c r="K165" s="9" t="str">
        <f t="shared" si="91"/>
        <v/>
      </c>
      <c r="L165" s="9"/>
      <c r="M165" s="9" t="str">
        <f t="shared" ref="M165:M190" si="93">IF(ISBLANK(E165),"",J165&amp;"_"&amp;K165&amp;"_"&amp;E165&amp;"         ("""&amp;E165&amp;""", false, """&amp;LOWER(J165)&amp;"."&amp;LOWER(K165)&amp;"."&amp;E165&amp;"""),")</f>
        <v/>
      </c>
      <c r="N165" s="9"/>
      <c r="O165" s="9"/>
      <c r="P165" s="9"/>
      <c r="Q165" s="9" t="str">
        <f t="shared" ref="Q165:Q190" si="94">IF(ISBLANK(E165),"",LOWER(J165)&amp;"."&amp;LOWER(K165)&amp;"."&amp;E165&amp;"="&amp;G165)</f>
        <v/>
      </c>
    </row>
    <row r="166" spans="2:17" ht="11.25" x14ac:dyDescent="0.2">
      <c r="B166" s="11"/>
      <c r="C166" s="17" t="s">
        <v>165</v>
      </c>
      <c r="D166" s="12"/>
      <c r="E166" s="16"/>
      <c r="F166" s="11"/>
      <c r="G166" s="12"/>
      <c r="H166" s="11"/>
      <c r="J166" s="9" t="str">
        <f t="shared" si="90"/>
        <v>CNTS</v>
      </c>
      <c r="K166" s="9" t="str">
        <f t="shared" si="91"/>
        <v/>
      </c>
      <c r="L166" s="9"/>
      <c r="M166" s="9" t="str">
        <f t="shared" si="93"/>
        <v/>
      </c>
      <c r="N166" s="9"/>
      <c r="O166" s="9"/>
      <c r="P166" s="9"/>
      <c r="Q166" s="9" t="str">
        <f t="shared" si="94"/>
        <v/>
      </c>
    </row>
    <row r="167" spans="2:17" ht="11.25" x14ac:dyDescent="0.2">
      <c r="B167" s="11"/>
      <c r="C167" s="17" t="s">
        <v>165</v>
      </c>
      <c r="D167" s="12"/>
      <c r="E167" s="16"/>
      <c r="F167" s="11"/>
      <c r="G167" s="12"/>
      <c r="H167" s="11"/>
      <c r="J167" s="9" t="str">
        <f t="shared" si="90"/>
        <v>CNTS</v>
      </c>
      <c r="K167" s="9" t="str">
        <f t="shared" si="91"/>
        <v/>
      </c>
      <c r="L167" s="9"/>
      <c r="M167" s="9" t="str">
        <f t="shared" si="93"/>
        <v/>
      </c>
      <c r="N167" s="9"/>
      <c r="O167" s="9"/>
      <c r="P167" s="9"/>
      <c r="Q167" s="9" t="str">
        <f t="shared" si="94"/>
        <v/>
      </c>
    </row>
    <row r="168" spans="2:17" ht="11.25" x14ac:dyDescent="0.2">
      <c r="B168" s="11"/>
      <c r="C168" s="17" t="s">
        <v>165</v>
      </c>
      <c r="D168" s="12"/>
      <c r="E168" s="16"/>
      <c r="F168" s="11"/>
      <c r="G168" s="12"/>
      <c r="H168" s="11"/>
      <c r="J168" s="9" t="str">
        <f t="shared" si="90"/>
        <v>CNTS</v>
      </c>
      <c r="K168" s="9" t="str">
        <f t="shared" si="91"/>
        <v/>
      </c>
      <c r="L168" s="9"/>
      <c r="M168" s="9" t="str">
        <f t="shared" si="93"/>
        <v/>
      </c>
      <c r="N168" s="9"/>
      <c r="O168" s="9"/>
      <c r="P168" s="9"/>
      <c r="Q168" s="9" t="str">
        <f t="shared" si="94"/>
        <v/>
      </c>
    </row>
    <row r="169" spans="2:17" ht="11.25" x14ac:dyDescent="0.2">
      <c r="B169" s="11"/>
      <c r="C169" s="17" t="s">
        <v>165</v>
      </c>
      <c r="D169" s="12"/>
      <c r="E169" s="16"/>
      <c r="F169" s="11"/>
      <c r="G169" s="12"/>
      <c r="H169" s="11"/>
      <c r="J169" s="9" t="str">
        <f t="shared" si="90"/>
        <v>CNTS</v>
      </c>
      <c r="K169" s="9" t="str">
        <f t="shared" si="91"/>
        <v/>
      </c>
      <c r="L169" s="9"/>
      <c r="M169" s="9" t="str">
        <f t="shared" si="93"/>
        <v/>
      </c>
      <c r="N169" s="9"/>
      <c r="O169" s="9"/>
      <c r="P169" s="9"/>
      <c r="Q169" s="9" t="str">
        <f t="shared" si="94"/>
        <v/>
      </c>
    </row>
    <row r="170" spans="2:17" ht="11.25" x14ac:dyDescent="0.2">
      <c r="B170" s="13"/>
      <c r="C170" s="17" t="s">
        <v>165</v>
      </c>
      <c r="D170" s="12"/>
      <c r="E170" s="16"/>
      <c r="F170" s="11"/>
      <c r="G170" s="12"/>
      <c r="H170" s="13"/>
      <c r="J170" s="9" t="str">
        <f t="shared" si="90"/>
        <v>CNTS</v>
      </c>
      <c r="K170" s="9" t="str">
        <f t="shared" si="91"/>
        <v/>
      </c>
      <c r="L170" s="9"/>
      <c r="M170" s="9" t="str">
        <f t="shared" si="93"/>
        <v/>
      </c>
      <c r="N170" s="9"/>
      <c r="O170" s="9"/>
      <c r="P170" s="9"/>
      <c r="Q170" s="9" t="str">
        <f t="shared" si="94"/>
        <v/>
      </c>
    </row>
    <row r="171" spans="2:17" ht="11.25" x14ac:dyDescent="0.2">
      <c r="B171" s="13"/>
      <c r="C171" s="17" t="s">
        <v>165</v>
      </c>
      <c r="D171" s="12"/>
      <c r="E171" s="16"/>
      <c r="F171" s="11"/>
      <c r="G171" s="12"/>
      <c r="H171" s="13"/>
      <c r="J171" s="9" t="str">
        <f t="shared" si="90"/>
        <v>CNTS</v>
      </c>
      <c r="K171" s="9" t="str">
        <f t="shared" si="91"/>
        <v/>
      </c>
      <c r="L171" s="9"/>
      <c r="M171" s="9" t="str">
        <f t="shared" si="93"/>
        <v/>
      </c>
      <c r="N171" s="9"/>
      <c r="O171" s="9"/>
      <c r="P171" s="9"/>
      <c r="Q171" s="9" t="str">
        <f t="shared" si="94"/>
        <v/>
      </c>
    </row>
    <row r="172" spans="2:17" ht="11.25" x14ac:dyDescent="0.2">
      <c r="B172" s="13"/>
      <c r="C172" s="17" t="s">
        <v>165</v>
      </c>
      <c r="D172" s="12"/>
      <c r="E172" s="16"/>
      <c r="F172" s="11"/>
      <c r="G172" s="12"/>
      <c r="H172" s="13"/>
      <c r="J172" s="9" t="str">
        <f t="shared" si="90"/>
        <v>CNTS</v>
      </c>
      <c r="K172" s="9" t="str">
        <f t="shared" si="91"/>
        <v/>
      </c>
      <c r="L172" s="9"/>
      <c r="M172" s="9" t="str">
        <f t="shared" si="93"/>
        <v/>
      </c>
      <c r="N172" s="9"/>
      <c r="O172" s="9"/>
      <c r="P172" s="9"/>
      <c r="Q172" s="9" t="str">
        <f t="shared" si="94"/>
        <v/>
      </c>
    </row>
    <row r="173" spans="2:17" ht="11.25" x14ac:dyDescent="0.2">
      <c r="B173" s="13"/>
      <c r="C173" s="17" t="s">
        <v>165</v>
      </c>
      <c r="D173" s="12"/>
      <c r="E173" s="16"/>
      <c r="F173" s="13"/>
      <c r="G173" s="12"/>
      <c r="H173" s="13"/>
      <c r="J173" s="9" t="str">
        <f t="shared" si="90"/>
        <v>CNTS</v>
      </c>
      <c r="K173" s="9" t="str">
        <f t="shared" si="91"/>
        <v/>
      </c>
      <c r="L173" s="9"/>
      <c r="M173" s="9" t="str">
        <f t="shared" si="93"/>
        <v/>
      </c>
      <c r="N173" s="9"/>
      <c r="O173" s="9"/>
      <c r="P173" s="9"/>
      <c r="Q173" s="9" t="str">
        <f t="shared" si="94"/>
        <v/>
      </c>
    </row>
    <row r="174" spans="2:17" ht="11.25" x14ac:dyDescent="0.2">
      <c r="B174" s="13"/>
      <c r="C174" s="17" t="s">
        <v>165</v>
      </c>
      <c r="D174" s="12"/>
      <c r="E174" s="16"/>
      <c r="F174" s="12"/>
      <c r="G174" s="12"/>
      <c r="H174" s="13"/>
      <c r="I174" s="9"/>
      <c r="J174" s="9" t="str">
        <f t="shared" si="90"/>
        <v>CNTS</v>
      </c>
      <c r="K174" s="9" t="str">
        <f t="shared" si="91"/>
        <v/>
      </c>
      <c r="L174" s="9"/>
      <c r="M174" s="9" t="str">
        <f t="shared" si="93"/>
        <v/>
      </c>
      <c r="N174" s="9"/>
      <c r="O174" s="9"/>
      <c r="P174" s="9"/>
      <c r="Q174" s="9" t="str">
        <f t="shared" si="94"/>
        <v/>
      </c>
    </row>
    <row r="175" spans="2:17" ht="11.25" x14ac:dyDescent="0.2">
      <c r="B175" s="13"/>
      <c r="C175" s="17" t="s">
        <v>165</v>
      </c>
      <c r="D175" s="12"/>
      <c r="E175" s="16"/>
      <c r="F175" s="12"/>
      <c r="G175" s="12"/>
      <c r="H175" s="13"/>
      <c r="J175" s="9" t="str">
        <f t="shared" si="90"/>
        <v>CNTS</v>
      </c>
      <c r="K175" s="9" t="str">
        <f t="shared" si="91"/>
        <v/>
      </c>
      <c r="L175" s="9"/>
      <c r="M175" s="9" t="str">
        <f t="shared" si="93"/>
        <v/>
      </c>
      <c r="N175" s="9"/>
      <c r="O175" s="9"/>
      <c r="P175" s="9"/>
      <c r="Q175" s="9" t="str">
        <f t="shared" si="94"/>
        <v/>
      </c>
    </row>
    <row r="176" spans="2:17" ht="11.25" x14ac:dyDescent="0.2">
      <c r="B176" s="13"/>
      <c r="C176" s="17" t="s">
        <v>165</v>
      </c>
      <c r="D176" s="12"/>
      <c r="E176" s="16"/>
      <c r="F176" s="12"/>
      <c r="G176" s="12"/>
      <c r="H176" s="13"/>
      <c r="J176" s="9" t="str">
        <f t="shared" si="90"/>
        <v>CNTS</v>
      </c>
      <c r="K176" s="9" t="str">
        <f t="shared" si="91"/>
        <v/>
      </c>
      <c r="L176" s="9"/>
      <c r="M176" s="9" t="str">
        <f t="shared" si="93"/>
        <v/>
      </c>
      <c r="N176" s="9"/>
      <c r="O176" s="9"/>
      <c r="P176" s="9"/>
      <c r="Q176" s="9" t="str">
        <f t="shared" si="94"/>
        <v/>
      </c>
    </row>
    <row r="177" spans="2:17" ht="11.25" x14ac:dyDescent="0.2">
      <c r="B177" s="13"/>
      <c r="C177" s="17" t="s">
        <v>165</v>
      </c>
      <c r="D177" s="12"/>
      <c r="E177" s="16"/>
      <c r="F177" s="13"/>
      <c r="G177" s="12"/>
      <c r="H177" s="13"/>
      <c r="J177" s="9" t="str">
        <f t="shared" si="90"/>
        <v>CNTS</v>
      </c>
      <c r="K177" s="9" t="str">
        <f t="shared" si="91"/>
        <v/>
      </c>
      <c r="L177" s="9"/>
      <c r="M177" s="9" t="str">
        <f t="shared" si="93"/>
        <v/>
      </c>
      <c r="N177" s="9"/>
      <c r="O177" s="9"/>
      <c r="P177" s="9"/>
      <c r="Q177" s="9" t="str">
        <f t="shared" si="94"/>
        <v/>
      </c>
    </row>
    <row r="178" spans="2:17" ht="11.25" x14ac:dyDescent="0.2">
      <c r="B178" s="11"/>
      <c r="C178" s="17" t="s">
        <v>165</v>
      </c>
      <c r="D178" s="12"/>
      <c r="E178" s="16"/>
      <c r="F178" s="11"/>
      <c r="G178" s="12"/>
      <c r="H178" s="11"/>
      <c r="J178" s="9" t="str">
        <f t="shared" si="90"/>
        <v>CNTS</v>
      </c>
      <c r="K178" s="9" t="str">
        <f t="shared" si="91"/>
        <v/>
      </c>
      <c r="L178" s="9"/>
      <c r="M178" s="9" t="str">
        <f t="shared" si="93"/>
        <v/>
      </c>
      <c r="N178" s="9"/>
      <c r="O178" s="9"/>
      <c r="P178" s="9"/>
      <c r="Q178" s="9" t="str">
        <f t="shared" si="94"/>
        <v/>
      </c>
    </row>
    <row r="179" spans="2:17" ht="11.25" x14ac:dyDescent="0.2">
      <c r="B179" s="11"/>
      <c r="C179" s="17" t="s">
        <v>165</v>
      </c>
      <c r="D179" s="12"/>
      <c r="E179" s="16"/>
      <c r="F179" s="11"/>
      <c r="G179" s="12"/>
      <c r="H179" s="11"/>
      <c r="J179" s="9" t="str">
        <f t="shared" ref="J179:J203" si="95">IF(ISBLANK(C179),"",C179)</f>
        <v>CNTS</v>
      </c>
      <c r="K179" s="9" t="str">
        <f t="shared" ref="K179:K203" si="96">IF(ISBLANK(D179),"",D179)</f>
        <v/>
      </c>
      <c r="L179" s="9"/>
      <c r="M179" s="9" t="str">
        <f t="shared" si="93"/>
        <v/>
      </c>
      <c r="N179" s="9"/>
      <c r="O179" s="9"/>
      <c r="P179" s="9"/>
      <c r="Q179" s="9" t="str">
        <f t="shared" si="94"/>
        <v/>
      </c>
    </row>
    <row r="180" spans="2:17" ht="11.25" x14ac:dyDescent="0.2">
      <c r="B180" s="11"/>
      <c r="C180" s="17" t="s">
        <v>165</v>
      </c>
      <c r="D180" s="12"/>
      <c r="E180" s="16"/>
      <c r="F180" s="11"/>
      <c r="G180" s="12"/>
      <c r="H180" s="11"/>
      <c r="J180" s="9" t="str">
        <f t="shared" si="95"/>
        <v>CNTS</v>
      </c>
      <c r="K180" s="9" t="str">
        <f t="shared" si="96"/>
        <v/>
      </c>
      <c r="L180" s="9"/>
      <c r="M180" s="9" t="str">
        <f t="shared" si="93"/>
        <v/>
      </c>
      <c r="N180" s="9"/>
      <c r="O180" s="9"/>
      <c r="P180" s="9"/>
      <c r="Q180" s="9" t="str">
        <f t="shared" si="94"/>
        <v/>
      </c>
    </row>
    <row r="181" spans="2:17" ht="11.25" x14ac:dyDescent="0.2">
      <c r="B181" s="11"/>
      <c r="C181" s="17" t="s">
        <v>165</v>
      </c>
      <c r="D181" s="12"/>
      <c r="E181" s="16"/>
      <c r="F181" s="11"/>
      <c r="G181" s="12"/>
      <c r="H181" s="11"/>
      <c r="J181" s="9" t="str">
        <f t="shared" si="95"/>
        <v>CNTS</v>
      </c>
      <c r="K181" s="9" t="str">
        <f t="shared" si="96"/>
        <v/>
      </c>
      <c r="L181" s="9"/>
      <c r="M181" s="9" t="str">
        <f t="shared" si="93"/>
        <v/>
      </c>
      <c r="N181" s="9"/>
      <c r="O181" s="9"/>
      <c r="P181" s="9"/>
      <c r="Q181" s="9" t="str">
        <f t="shared" si="94"/>
        <v/>
      </c>
    </row>
    <row r="182" spans="2:17" ht="11.25" x14ac:dyDescent="0.2">
      <c r="B182" s="11"/>
      <c r="C182" s="17" t="s">
        <v>165</v>
      </c>
      <c r="D182" s="12"/>
      <c r="E182" s="16"/>
      <c r="F182" s="11"/>
      <c r="G182" s="12"/>
      <c r="H182" s="11"/>
      <c r="J182" s="9" t="str">
        <f t="shared" si="95"/>
        <v>CNTS</v>
      </c>
      <c r="K182" s="9" t="str">
        <f t="shared" si="96"/>
        <v/>
      </c>
      <c r="L182" s="9"/>
      <c r="M182" s="9" t="str">
        <f t="shared" si="93"/>
        <v/>
      </c>
      <c r="N182" s="9"/>
      <c r="O182" s="9"/>
      <c r="P182" s="9"/>
      <c r="Q182" s="9" t="str">
        <f t="shared" si="94"/>
        <v/>
      </c>
    </row>
    <row r="183" spans="2:17" ht="11.25" x14ac:dyDescent="0.2">
      <c r="B183" s="13"/>
      <c r="C183" s="17" t="s">
        <v>165</v>
      </c>
      <c r="D183" s="12"/>
      <c r="E183" s="16"/>
      <c r="F183" s="11"/>
      <c r="G183" s="12"/>
      <c r="H183" s="13"/>
      <c r="J183" s="9" t="str">
        <f t="shared" si="95"/>
        <v>CNTS</v>
      </c>
      <c r="K183" s="9" t="str">
        <f t="shared" si="96"/>
        <v/>
      </c>
      <c r="L183" s="9"/>
      <c r="M183" s="9" t="str">
        <f t="shared" si="93"/>
        <v/>
      </c>
      <c r="N183" s="9"/>
      <c r="O183" s="9"/>
      <c r="P183" s="9"/>
      <c r="Q183" s="9" t="str">
        <f t="shared" si="94"/>
        <v/>
      </c>
    </row>
    <row r="184" spans="2:17" ht="11.25" x14ac:dyDescent="0.2">
      <c r="B184" s="13"/>
      <c r="C184" s="17" t="s">
        <v>165</v>
      </c>
      <c r="D184" s="12"/>
      <c r="E184" s="16"/>
      <c r="F184" s="11"/>
      <c r="G184" s="12"/>
      <c r="H184" s="13"/>
      <c r="J184" s="9" t="str">
        <f t="shared" si="95"/>
        <v>CNTS</v>
      </c>
      <c r="K184" s="9" t="str">
        <f t="shared" si="96"/>
        <v/>
      </c>
      <c r="L184" s="9"/>
      <c r="M184" s="9" t="str">
        <f t="shared" si="93"/>
        <v/>
      </c>
      <c r="N184" s="9"/>
      <c r="O184" s="9"/>
      <c r="P184" s="9"/>
      <c r="Q184" s="9" t="str">
        <f t="shared" si="94"/>
        <v/>
      </c>
    </row>
    <row r="185" spans="2:17" ht="11.25" x14ac:dyDescent="0.2">
      <c r="B185" s="13"/>
      <c r="C185" s="17" t="s">
        <v>165</v>
      </c>
      <c r="D185" s="12"/>
      <c r="E185" s="16"/>
      <c r="F185" s="11"/>
      <c r="G185" s="12"/>
      <c r="H185" s="13"/>
      <c r="J185" s="9" t="str">
        <f t="shared" si="95"/>
        <v>CNTS</v>
      </c>
      <c r="K185" s="9" t="str">
        <f t="shared" si="96"/>
        <v/>
      </c>
      <c r="L185" s="9"/>
      <c r="M185" s="9" t="str">
        <f t="shared" si="93"/>
        <v/>
      </c>
      <c r="N185" s="9"/>
      <c r="O185" s="9"/>
      <c r="P185" s="9"/>
      <c r="Q185" s="9" t="str">
        <f t="shared" si="94"/>
        <v/>
      </c>
    </row>
    <row r="186" spans="2:17" ht="11.25" x14ac:dyDescent="0.2">
      <c r="B186" s="13"/>
      <c r="C186" s="17" t="s">
        <v>165</v>
      </c>
      <c r="D186" s="12"/>
      <c r="E186" s="16"/>
      <c r="F186" s="13"/>
      <c r="G186" s="12"/>
      <c r="H186" s="13"/>
      <c r="J186" s="9" t="str">
        <f t="shared" si="95"/>
        <v>CNTS</v>
      </c>
      <c r="K186" s="9" t="str">
        <f t="shared" si="96"/>
        <v/>
      </c>
      <c r="L186" s="9"/>
      <c r="M186" s="9" t="str">
        <f t="shared" si="93"/>
        <v/>
      </c>
      <c r="N186" s="9"/>
      <c r="O186" s="9"/>
      <c r="P186" s="9"/>
      <c r="Q186" s="9" t="str">
        <f t="shared" si="94"/>
        <v/>
      </c>
    </row>
    <row r="187" spans="2:17" ht="11.25" x14ac:dyDescent="0.2">
      <c r="B187" s="13"/>
      <c r="C187" s="17" t="s">
        <v>165</v>
      </c>
      <c r="D187" s="12"/>
      <c r="E187" s="16"/>
      <c r="F187" s="12"/>
      <c r="G187" s="12"/>
      <c r="H187" s="13"/>
      <c r="I187" s="9"/>
      <c r="J187" s="9" t="str">
        <f t="shared" si="95"/>
        <v>CNTS</v>
      </c>
      <c r="K187" s="9" t="str">
        <f t="shared" si="96"/>
        <v/>
      </c>
      <c r="L187" s="9"/>
      <c r="M187" s="9" t="str">
        <f t="shared" si="93"/>
        <v/>
      </c>
      <c r="N187" s="9"/>
      <c r="O187" s="9"/>
      <c r="P187" s="9"/>
      <c r="Q187" s="9" t="str">
        <f t="shared" si="94"/>
        <v/>
      </c>
    </row>
    <row r="188" spans="2:17" ht="11.25" x14ac:dyDescent="0.2">
      <c r="B188" s="13"/>
      <c r="C188" s="17" t="s">
        <v>165</v>
      </c>
      <c r="D188" s="12"/>
      <c r="E188" s="16"/>
      <c r="F188" s="12"/>
      <c r="G188" s="12"/>
      <c r="H188" s="13"/>
      <c r="J188" s="9" t="str">
        <f t="shared" si="95"/>
        <v>CNTS</v>
      </c>
      <c r="K188" s="9" t="str">
        <f t="shared" si="96"/>
        <v/>
      </c>
      <c r="L188" s="9"/>
      <c r="M188" s="9" t="str">
        <f t="shared" si="93"/>
        <v/>
      </c>
      <c r="N188" s="9"/>
      <c r="O188" s="9"/>
      <c r="P188" s="9"/>
      <c r="Q188" s="9" t="str">
        <f t="shared" si="94"/>
        <v/>
      </c>
    </row>
    <row r="189" spans="2:17" ht="11.25" x14ac:dyDescent="0.2">
      <c r="B189" s="13"/>
      <c r="C189" s="17" t="s">
        <v>165</v>
      </c>
      <c r="D189" s="12"/>
      <c r="E189" s="16"/>
      <c r="F189" s="12"/>
      <c r="G189" s="12"/>
      <c r="H189" s="13"/>
      <c r="J189" s="9" t="str">
        <f t="shared" si="95"/>
        <v>CNTS</v>
      </c>
      <c r="K189" s="9" t="str">
        <f t="shared" si="96"/>
        <v/>
      </c>
      <c r="L189" s="9"/>
      <c r="M189" s="9" t="str">
        <f t="shared" si="93"/>
        <v/>
      </c>
      <c r="N189" s="9"/>
      <c r="O189" s="9"/>
      <c r="P189" s="9"/>
      <c r="Q189" s="9" t="str">
        <f t="shared" si="94"/>
        <v/>
      </c>
    </row>
    <row r="190" spans="2:17" ht="11.25" x14ac:dyDescent="0.2">
      <c r="B190" s="13"/>
      <c r="C190" s="17" t="s">
        <v>165</v>
      </c>
      <c r="D190" s="12"/>
      <c r="E190" s="16"/>
      <c r="F190" s="13"/>
      <c r="G190" s="12"/>
      <c r="H190" s="13"/>
      <c r="J190" s="9" t="str">
        <f t="shared" si="95"/>
        <v>CNTS</v>
      </c>
      <c r="K190" s="9" t="str">
        <f t="shared" si="96"/>
        <v/>
      </c>
      <c r="L190" s="9"/>
      <c r="M190" s="9" t="str">
        <f t="shared" si="93"/>
        <v/>
      </c>
      <c r="N190" s="9"/>
      <c r="O190" s="9"/>
      <c r="P190" s="9"/>
      <c r="Q190" s="9" t="str">
        <f t="shared" si="94"/>
        <v/>
      </c>
    </row>
    <row r="191" spans="2:17" ht="11.25" x14ac:dyDescent="0.2">
      <c r="B191" s="11"/>
      <c r="C191" s="17" t="s">
        <v>165</v>
      </c>
      <c r="D191" s="12"/>
      <c r="E191" s="16"/>
      <c r="F191" s="11"/>
      <c r="G191" s="12"/>
      <c r="H191" s="11"/>
      <c r="J191" s="9" t="str">
        <f t="shared" si="95"/>
        <v>CNTS</v>
      </c>
      <c r="K191" s="9" t="str">
        <f t="shared" si="96"/>
        <v/>
      </c>
      <c r="L191" s="9"/>
      <c r="M191" s="9" t="str">
        <f t="shared" ref="M191:M203" si="97">IF(ISBLANK(E191),"",J191&amp;"_"&amp;K191&amp;"_"&amp;E191&amp;"         ("""&amp;E191&amp;""", false, """&amp;LOWER(J191)&amp;"."&amp;LOWER(K191)&amp;"."&amp;E191&amp;"""),")</f>
        <v/>
      </c>
      <c r="N191" s="9"/>
      <c r="O191" s="9"/>
      <c r="P191" s="9"/>
      <c r="Q191" s="9" t="str">
        <f t="shared" ref="Q191:Q203" si="98">IF(ISBLANK(E191),"",LOWER(J191)&amp;"."&amp;LOWER(K191)&amp;"."&amp;E191&amp;"="&amp;G191)</f>
        <v/>
      </c>
    </row>
    <row r="192" spans="2:17" ht="11.25" x14ac:dyDescent="0.2">
      <c r="B192" s="11"/>
      <c r="C192" s="17" t="s">
        <v>165</v>
      </c>
      <c r="D192" s="12"/>
      <c r="E192" s="16"/>
      <c r="F192" s="11"/>
      <c r="G192" s="12"/>
      <c r="H192" s="11"/>
      <c r="J192" s="9" t="str">
        <f t="shared" si="95"/>
        <v>CNTS</v>
      </c>
      <c r="K192" s="9" t="str">
        <f t="shared" si="96"/>
        <v/>
      </c>
      <c r="L192" s="9"/>
      <c r="M192" s="9" t="str">
        <f t="shared" si="97"/>
        <v/>
      </c>
      <c r="N192" s="9"/>
      <c r="O192" s="9"/>
      <c r="P192" s="9"/>
      <c r="Q192" s="9" t="str">
        <f t="shared" si="98"/>
        <v/>
      </c>
    </row>
    <row r="193" spans="2:17" ht="11.25" x14ac:dyDescent="0.2">
      <c r="B193" s="11"/>
      <c r="C193" s="17" t="s">
        <v>165</v>
      </c>
      <c r="D193" s="12"/>
      <c r="E193" s="16"/>
      <c r="F193" s="11"/>
      <c r="G193" s="12"/>
      <c r="H193" s="11"/>
      <c r="J193" s="9" t="str">
        <f t="shared" si="95"/>
        <v>CNTS</v>
      </c>
      <c r="K193" s="9" t="str">
        <f t="shared" si="96"/>
        <v/>
      </c>
      <c r="L193" s="9"/>
      <c r="M193" s="9" t="str">
        <f t="shared" si="97"/>
        <v/>
      </c>
      <c r="N193" s="9"/>
      <c r="O193" s="9"/>
      <c r="P193" s="9"/>
      <c r="Q193" s="9" t="str">
        <f t="shared" si="98"/>
        <v/>
      </c>
    </row>
    <row r="194" spans="2:17" ht="11.25" x14ac:dyDescent="0.2">
      <c r="B194" s="11"/>
      <c r="C194" s="17" t="s">
        <v>165</v>
      </c>
      <c r="D194" s="12"/>
      <c r="E194" s="16"/>
      <c r="F194" s="11"/>
      <c r="G194" s="12"/>
      <c r="H194" s="11"/>
      <c r="J194" s="9" t="str">
        <f t="shared" si="95"/>
        <v>CNTS</v>
      </c>
      <c r="K194" s="9" t="str">
        <f t="shared" si="96"/>
        <v/>
      </c>
      <c r="L194" s="9"/>
      <c r="M194" s="9" t="str">
        <f t="shared" si="97"/>
        <v/>
      </c>
      <c r="N194" s="9"/>
      <c r="O194" s="9"/>
      <c r="P194" s="9"/>
      <c r="Q194" s="9" t="str">
        <f t="shared" si="98"/>
        <v/>
      </c>
    </row>
    <row r="195" spans="2:17" ht="11.25" x14ac:dyDescent="0.2">
      <c r="B195" s="11"/>
      <c r="C195" s="17" t="s">
        <v>165</v>
      </c>
      <c r="D195" s="12"/>
      <c r="E195" s="16"/>
      <c r="F195" s="11"/>
      <c r="G195" s="12"/>
      <c r="H195" s="11"/>
      <c r="J195" s="9" t="str">
        <f t="shared" si="95"/>
        <v>CNTS</v>
      </c>
      <c r="K195" s="9" t="str">
        <f t="shared" si="96"/>
        <v/>
      </c>
      <c r="L195" s="9"/>
      <c r="M195" s="9" t="str">
        <f t="shared" si="97"/>
        <v/>
      </c>
      <c r="N195" s="9"/>
      <c r="O195" s="9"/>
      <c r="P195" s="9"/>
      <c r="Q195" s="9" t="str">
        <f t="shared" si="98"/>
        <v/>
      </c>
    </row>
    <row r="196" spans="2:17" ht="11.25" x14ac:dyDescent="0.2">
      <c r="B196" s="13"/>
      <c r="C196" s="17" t="s">
        <v>165</v>
      </c>
      <c r="D196" s="12"/>
      <c r="E196" s="16"/>
      <c r="F196" s="11"/>
      <c r="G196" s="12"/>
      <c r="H196" s="13"/>
      <c r="J196" s="9" t="str">
        <f t="shared" si="95"/>
        <v>CNTS</v>
      </c>
      <c r="K196" s="9" t="str">
        <f t="shared" si="96"/>
        <v/>
      </c>
      <c r="L196" s="9"/>
      <c r="M196" s="9" t="str">
        <f t="shared" si="97"/>
        <v/>
      </c>
      <c r="N196" s="9"/>
      <c r="O196" s="9"/>
      <c r="P196" s="9"/>
      <c r="Q196" s="9" t="str">
        <f t="shared" si="98"/>
        <v/>
      </c>
    </row>
    <row r="197" spans="2:17" ht="11.25" x14ac:dyDescent="0.2">
      <c r="B197" s="13"/>
      <c r="C197" s="17" t="s">
        <v>165</v>
      </c>
      <c r="D197" s="12"/>
      <c r="E197" s="16"/>
      <c r="F197" s="11"/>
      <c r="G197" s="12"/>
      <c r="H197" s="13"/>
      <c r="J197" s="9" t="str">
        <f t="shared" si="95"/>
        <v>CNTS</v>
      </c>
      <c r="K197" s="9" t="str">
        <f t="shared" si="96"/>
        <v/>
      </c>
      <c r="L197" s="9"/>
      <c r="M197" s="9" t="str">
        <f t="shared" si="97"/>
        <v/>
      </c>
      <c r="N197" s="9"/>
      <c r="O197" s="9"/>
      <c r="P197" s="9"/>
      <c r="Q197" s="9" t="str">
        <f t="shared" si="98"/>
        <v/>
      </c>
    </row>
    <row r="198" spans="2:17" ht="11.25" x14ac:dyDescent="0.2">
      <c r="B198" s="13"/>
      <c r="C198" s="17" t="s">
        <v>165</v>
      </c>
      <c r="D198" s="12"/>
      <c r="E198" s="16"/>
      <c r="F198" s="11"/>
      <c r="G198" s="12"/>
      <c r="H198" s="13"/>
      <c r="J198" s="9" t="str">
        <f t="shared" si="95"/>
        <v>CNTS</v>
      </c>
      <c r="K198" s="9" t="str">
        <f t="shared" si="96"/>
        <v/>
      </c>
      <c r="L198" s="9"/>
      <c r="M198" s="9" t="str">
        <f t="shared" si="97"/>
        <v/>
      </c>
      <c r="N198" s="9"/>
      <c r="O198" s="9"/>
      <c r="P198" s="9"/>
      <c r="Q198" s="9" t="str">
        <f t="shared" si="98"/>
        <v/>
      </c>
    </row>
    <row r="199" spans="2:17" ht="11.25" x14ac:dyDescent="0.2">
      <c r="B199" s="13"/>
      <c r="C199" s="17" t="s">
        <v>165</v>
      </c>
      <c r="D199" s="12"/>
      <c r="E199" s="16"/>
      <c r="F199" s="13"/>
      <c r="G199" s="12"/>
      <c r="H199" s="13"/>
      <c r="J199" s="9" t="str">
        <f t="shared" si="95"/>
        <v>CNTS</v>
      </c>
      <c r="K199" s="9" t="str">
        <f t="shared" si="96"/>
        <v/>
      </c>
      <c r="L199" s="9"/>
      <c r="M199" s="9" t="str">
        <f t="shared" si="97"/>
        <v/>
      </c>
      <c r="N199" s="9"/>
      <c r="O199" s="9"/>
      <c r="P199" s="9"/>
      <c r="Q199" s="9" t="str">
        <f t="shared" si="98"/>
        <v/>
      </c>
    </row>
    <row r="200" spans="2:17" ht="11.25" x14ac:dyDescent="0.2">
      <c r="B200" s="13"/>
      <c r="C200" s="17" t="s">
        <v>165</v>
      </c>
      <c r="D200" s="12"/>
      <c r="E200" s="16"/>
      <c r="F200" s="12"/>
      <c r="G200" s="12"/>
      <c r="H200" s="13"/>
      <c r="I200" s="9"/>
      <c r="J200" s="9" t="str">
        <f t="shared" si="95"/>
        <v>CNTS</v>
      </c>
      <c r="K200" s="9" t="str">
        <f t="shared" si="96"/>
        <v/>
      </c>
      <c r="L200" s="9"/>
      <c r="M200" s="9" t="str">
        <f t="shared" si="97"/>
        <v/>
      </c>
      <c r="N200" s="9"/>
      <c r="O200" s="9"/>
      <c r="P200" s="9"/>
      <c r="Q200" s="9" t="str">
        <f t="shared" si="98"/>
        <v/>
      </c>
    </row>
    <row r="201" spans="2:17" ht="11.25" x14ac:dyDescent="0.2">
      <c r="B201" s="13"/>
      <c r="C201" s="17" t="s">
        <v>165</v>
      </c>
      <c r="D201" s="12"/>
      <c r="E201" s="16"/>
      <c r="F201" s="12"/>
      <c r="G201" s="12"/>
      <c r="H201" s="13"/>
      <c r="J201" s="9" t="str">
        <f t="shared" si="95"/>
        <v>CNTS</v>
      </c>
      <c r="K201" s="9" t="str">
        <f t="shared" si="96"/>
        <v/>
      </c>
      <c r="L201" s="9"/>
      <c r="M201" s="9" t="str">
        <f t="shared" si="97"/>
        <v/>
      </c>
      <c r="N201" s="9"/>
      <c r="O201" s="9"/>
      <c r="P201" s="9"/>
      <c r="Q201" s="9" t="str">
        <f t="shared" si="98"/>
        <v/>
      </c>
    </row>
    <row r="202" spans="2:17" ht="11.25" x14ac:dyDescent="0.2">
      <c r="B202" s="13"/>
      <c r="C202" s="17" t="s">
        <v>165</v>
      </c>
      <c r="D202" s="12"/>
      <c r="E202" s="16"/>
      <c r="F202" s="12"/>
      <c r="G202" s="12"/>
      <c r="H202" s="13"/>
      <c r="J202" s="9" t="str">
        <f t="shared" si="95"/>
        <v>CNTS</v>
      </c>
      <c r="K202" s="9" t="str">
        <f t="shared" si="96"/>
        <v/>
      </c>
      <c r="L202" s="9"/>
      <c r="M202" s="9" t="str">
        <f t="shared" si="97"/>
        <v/>
      </c>
      <c r="N202" s="9"/>
      <c r="O202" s="9"/>
      <c r="P202" s="9"/>
      <c r="Q202" s="9" t="str">
        <f t="shared" si="98"/>
        <v/>
      </c>
    </row>
    <row r="203" spans="2:17" ht="11.25" x14ac:dyDescent="0.2">
      <c r="B203" s="13"/>
      <c r="C203" s="17" t="s">
        <v>165</v>
      </c>
      <c r="D203" s="12"/>
      <c r="E203" s="16"/>
      <c r="F203" s="13"/>
      <c r="G203" s="12"/>
      <c r="H203" s="13"/>
      <c r="J203" s="9" t="str">
        <f t="shared" si="95"/>
        <v>CNTS</v>
      </c>
      <c r="K203" s="9" t="str">
        <f t="shared" si="96"/>
        <v/>
      </c>
      <c r="L203" s="9"/>
      <c r="M203" s="9" t="str">
        <f t="shared" si="97"/>
        <v/>
      </c>
      <c r="N203" s="9"/>
      <c r="O203" s="9"/>
      <c r="P203" s="9"/>
      <c r="Q203" s="9" t="str">
        <f t="shared" si="98"/>
        <v/>
      </c>
    </row>
    <row r="204" spans="2:17" ht="11.25" x14ac:dyDescent="0.2">
      <c r="J204" s="9"/>
      <c r="K204" s="9"/>
      <c r="L204" s="9"/>
      <c r="M204" s="9"/>
      <c r="N204" s="9"/>
      <c r="O204" s="9"/>
      <c r="P204" s="9"/>
      <c r="Q204" s="9"/>
    </row>
    <row r="205" spans="2:17" ht="11.25" x14ac:dyDescent="0.2">
      <c r="J205" s="9"/>
      <c r="K205" s="9"/>
      <c r="L205" s="9"/>
      <c r="M205" s="9"/>
      <c r="N205" s="9"/>
      <c r="O205" s="9"/>
      <c r="P205" s="9"/>
      <c r="Q205" s="9"/>
    </row>
    <row r="206" spans="2:17" ht="11.25" x14ac:dyDescent="0.2">
      <c r="J206" s="9"/>
      <c r="K206" s="9"/>
      <c r="L206" s="9"/>
      <c r="M206" s="9"/>
      <c r="N206" s="9"/>
      <c r="O206" s="9"/>
      <c r="P206" s="9"/>
      <c r="Q206" s="9"/>
    </row>
    <row r="207" spans="2:17" ht="11.25" x14ac:dyDescent="0.2">
      <c r="J207" s="9"/>
      <c r="K207" s="9"/>
      <c r="L207" s="9"/>
      <c r="M207" s="9"/>
      <c r="N207" s="9"/>
      <c r="O207" s="9"/>
      <c r="P207" s="9"/>
      <c r="Q207" s="9"/>
    </row>
    <row r="208" spans="2:17" ht="11.25" x14ac:dyDescent="0.2">
      <c r="J208" s="9"/>
      <c r="K208" s="9"/>
      <c r="L208" s="9"/>
      <c r="M208" s="9"/>
      <c r="N208" s="9"/>
      <c r="O208" s="9"/>
      <c r="P208" s="9"/>
      <c r="Q208" s="9"/>
    </row>
    <row r="209" spans="10:17" ht="11.25" x14ac:dyDescent="0.2">
      <c r="J209" s="9"/>
      <c r="K209" s="9"/>
      <c r="L209" s="9"/>
      <c r="M209" s="9"/>
      <c r="N209" s="9"/>
      <c r="O209" s="9"/>
      <c r="P209" s="9"/>
      <c r="Q209" s="9"/>
    </row>
    <row r="210" spans="10:17" ht="11.25" x14ac:dyDescent="0.2">
      <c r="J210" s="9"/>
      <c r="K210" s="9"/>
      <c r="L210" s="9"/>
      <c r="M210" s="9"/>
      <c r="N210" s="9"/>
      <c r="O210" s="9"/>
      <c r="P210" s="9"/>
      <c r="Q210" s="9"/>
    </row>
    <row r="211" spans="10:17" ht="11.25" x14ac:dyDescent="0.2">
      <c r="J211" s="9"/>
      <c r="K211" s="9"/>
      <c r="L211" s="9"/>
      <c r="M211" s="9"/>
      <c r="N211" s="9"/>
      <c r="O211" s="9"/>
      <c r="P211" s="9"/>
      <c r="Q211" s="9"/>
    </row>
    <row r="212" spans="10:17" ht="11.25" x14ac:dyDescent="0.2">
      <c r="J212" s="9"/>
      <c r="K212" s="9"/>
      <c r="L212" s="9"/>
      <c r="M212" s="9"/>
      <c r="N212" s="9"/>
      <c r="O212" s="9"/>
      <c r="P212" s="9"/>
      <c r="Q212" s="9"/>
    </row>
    <row r="213" spans="10:17" ht="11.25" x14ac:dyDescent="0.2">
      <c r="J213" s="9"/>
      <c r="K213" s="9"/>
      <c r="L213" s="9"/>
      <c r="M213" s="9"/>
      <c r="N213" s="9"/>
      <c r="O213" s="9"/>
      <c r="P213" s="9"/>
      <c r="Q213" s="9"/>
    </row>
    <row r="214" spans="10:17" ht="11.25" x14ac:dyDescent="0.2">
      <c r="J214" s="9"/>
      <c r="K214" s="9"/>
      <c r="L214" s="9"/>
      <c r="M214" s="9"/>
      <c r="N214" s="9"/>
      <c r="O214" s="9"/>
      <c r="P214" s="9"/>
      <c r="Q214" s="9"/>
    </row>
    <row r="215" spans="10:17" ht="11.25" x14ac:dyDescent="0.2">
      <c r="J215" s="9"/>
      <c r="K215" s="9"/>
      <c r="L215" s="9"/>
      <c r="M215" s="9"/>
      <c r="N215" s="9"/>
      <c r="O215" s="9"/>
      <c r="P215" s="9"/>
      <c r="Q215" s="9"/>
    </row>
    <row r="216" spans="10:17" ht="11.25" x14ac:dyDescent="0.2">
      <c r="J216" s="9"/>
      <c r="K216" s="9"/>
      <c r="L216" s="9"/>
      <c r="M216" s="9"/>
      <c r="N216" s="9"/>
      <c r="O216" s="9"/>
      <c r="P216" s="9"/>
      <c r="Q216" s="9"/>
    </row>
    <row r="217" spans="10:17" ht="11.25" x14ac:dyDescent="0.2">
      <c r="J217" s="9"/>
      <c r="K217" s="9"/>
      <c r="L217" s="9"/>
      <c r="M217" s="9"/>
      <c r="N217" s="9"/>
      <c r="O217" s="9"/>
      <c r="P217" s="9"/>
      <c r="Q217" s="9"/>
    </row>
    <row r="218" spans="10:17" ht="11.25" x14ac:dyDescent="0.2">
      <c r="J218" s="9"/>
      <c r="K218" s="9"/>
      <c r="L218" s="9"/>
      <c r="M218" s="9"/>
      <c r="N218" s="9"/>
      <c r="O218" s="9"/>
      <c r="P218" s="9"/>
      <c r="Q218" s="9"/>
    </row>
    <row r="219" spans="10:17" ht="11.25" x14ac:dyDescent="0.2">
      <c r="J219" s="9"/>
      <c r="K219" s="9"/>
      <c r="L219" s="9"/>
      <c r="M219" s="9"/>
      <c r="N219" s="9"/>
      <c r="O219" s="9"/>
      <c r="P219" s="9"/>
      <c r="Q219" s="9"/>
    </row>
    <row r="220" spans="10:17" ht="11.25" x14ac:dyDescent="0.2">
      <c r="J220" s="9"/>
      <c r="K220" s="9"/>
      <c r="L220" s="9"/>
      <c r="M220" s="9"/>
      <c r="N220" s="9"/>
      <c r="O220" s="9"/>
      <c r="P220" s="9"/>
      <c r="Q220" s="9"/>
    </row>
    <row r="221" spans="10:17" ht="11.25" x14ac:dyDescent="0.2">
      <c r="J221" s="9"/>
      <c r="K221" s="9"/>
      <c r="L221" s="9"/>
      <c r="M221" s="9"/>
      <c r="N221" s="9"/>
      <c r="O221" s="9"/>
      <c r="P221" s="9"/>
      <c r="Q221" s="9"/>
    </row>
    <row r="222" spans="10:17" ht="11.25" x14ac:dyDescent="0.2">
      <c r="J222" s="9"/>
      <c r="K222" s="9"/>
      <c r="L222" s="9"/>
      <c r="M222" s="9"/>
      <c r="N222" s="9"/>
      <c r="O222" s="9"/>
      <c r="P222" s="9"/>
      <c r="Q222" s="9"/>
    </row>
    <row r="223" spans="10:17" ht="11.25" x14ac:dyDescent="0.2">
      <c r="J223" s="9"/>
      <c r="K223" s="9"/>
      <c r="L223" s="9"/>
      <c r="M223" s="9"/>
      <c r="N223" s="9"/>
      <c r="O223" s="9"/>
      <c r="P223" s="9"/>
      <c r="Q223" s="9"/>
    </row>
    <row r="224" spans="10:17" ht="11.25" x14ac:dyDescent="0.2">
      <c r="J224" s="9"/>
      <c r="K224" s="9"/>
      <c r="L224" s="9"/>
      <c r="M224" s="9"/>
      <c r="N224" s="9"/>
      <c r="O224" s="9"/>
      <c r="P224" s="9"/>
      <c r="Q224" s="9"/>
    </row>
    <row r="225" spans="10:17" ht="11.25" x14ac:dyDescent="0.2">
      <c r="J225" s="9"/>
      <c r="K225" s="9"/>
      <c r="L225" s="9"/>
      <c r="M225" s="9"/>
      <c r="N225" s="9"/>
      <c r="O225" s="9"/>
      <c r="P225" s="9"/>
      <c r="Q225" s="9"/>
    </row>
    <row r="226" spans="10:17" ht="11.25" x14ac:dyDescent="0.2">
      <c r="J226" s="9"/>
      <c r="K226" s="9"/>
      <c r="L226" s="9"/>
      <c r="M226" s="9"/>
      <c r="N226" s="9"/>
      <c r="O226" s="9"/>
      <c r="P226" s="9"/>
      <c r="Q226" s="9"/>
    </row>
    <row r="227" spans="10:17" ht="11.25" x14ac:dyDescent="0.2">
      <c r="J227" s="9"/>
      <c r="K227" s="9"/>
      <c r="L227" s="9"/>
      <c r="M227" s="9"/>
      <c r="N227" s="9"/>
      <c r="O227" s="9"/>
      <c r="P227" s="9"/>
      <c r="Q227" s="9"/>
    </row>
    <row r="228" spans="10:17" ht="11.25" x14ac:dyDescent="0.2">
      <c r="J228" s="9"/>
      <c r="K228" s="9"/>
      <c r="L228" s="9"/>
      <c r="M228" s="9"/>
      <c r="N228" s="9"/>
      <c r="O228" s="9"/>
      <c r="P228" s="9"/>
      <c r="Q228" s="9"/>
    </row>
    <row r="229" spans="10:17" ht="11.25" x14ac:dyDescent="0.2">
      <c r="J229" s="9"/>
      <c r="K229" s="9"/>
      <c r="L229" s="9"/>
      <c r="M229" s="9"/>
      <c r="N229" s="9"/>
      <c r="O229" s="9"/>
      <c r="P229" s="9"/>
      <c r="Q229" s="9"/>
    </row>
    <row r="230" spans="10:17" ht="11.25" x14ac:dyDescent="0.2">
      <c r="J230" s="9"/>
      <c r="K230" s="9"/>
      <c r="L230" s="9"/>
      <c r="M230" s="9"/>
      <c r="N230" s="9"/>
      <c r="O230" s="9"/>
      <c r="P230" s="9"/>
      <c r="Q230" s="9"/>
    </row>
    <row r="231" spans="10:17" ht="11.25" x14ac:dyDescent="0.2">
      <c r="J231" s="9"/>
      <c r="K231" s="9"/>
      <c r="L231" s="9"/>
      <c r="M231" s="9"/>
      <c r="N231" s="9"/>
      <c r="O231" s="9"/>
      <c r="P231" s="9"/>
      <c r="Q231" s="9"/>
    </row>
    <row r="232" spans="10:17" ht="11.25" x14ac:dyDescent="0.2">
      <c r="J232" s="9"/>
      <c r="K232" s="9"/>
      <c r="L232" s="9"/>
      <c r="M232" s="9"/>
      <c r="N232" s="9"/>
      <c r="O232" s="9"/>
      <c r="P232" s="9"/>
      <c r="Q232" s="9"/>
    </row>
    <row r="233" spans="10:17" ht="11.25" x14ac:dyDescent="0.2">
      <c r="J233" s="9"/>
      <c r="K233" s="9"/>
      <c r="L233" s="9"/>
      <c r="M233" s="9"/>
      <c r="N233" s="9"/>
      <c r="O233" s="9"/>
      <c r="P233" s="9"/>
      <c r="Q233" s="9"/>
    </row>
    <row r="234" spans="10:17" ht="11.25" x14ac:dyDescent="0.2">
      <c r="J234" s="9"/>
      <c r="K234" s="9"/>
      <c r="L234" s="9"/>
      <c r="M234" s="9"/>
      <c r="N234" s="9"/>
      <c r="O234" s="9"/>
      <c r="P234" s="9"/>
      <c r="Q234" s="9"/>
    </row>
    <row r="235" spans="10:17" ht="11.25" x14ac:dyDescent="0.2">
      <c r="J235" s="9"/>
      <c r="K235" s="9"/>
      <c r="L235" s="9"/>
      <c r="M235" s="9"/>
      <c r="N235" s="9"/>
      <c r="O235" s="9"/>
      <c r="P235" s="9"/>
      <c r="Q235" s="9"/>
    </row>
    <row r="236" spans="10:17" ht="11.25" x14ac:dyDescent="0.2">
      <c r="J236" s="9"/>
      <c r="K236" s="9"/>
      <c r="L236" s="9"/>
      <c r="M236" s="9"/>
      <c r="N236" s="9"/>
      <c r="O236" s="9"/>
      <c r="P236" s="9"/>
      <c r="Q236" s="9"/>
    </row>
    <row r="237" spans="10:17" ht="11.25" x14ac:dyDescent="0.2">
      <c r="J237" s="9"/>
      <c r="K237" s="9"/>
      <c r="L237" s="9"/>
      <c r="M237" s="9"/>
      <c r="N237" s="9"/>
      <c r="O237" s="9"/>
      <c r="P237" s="9"/>
      <c r="Q237" s="9"/>
    </row>
    <row r="238" spans="10:17" ht="11.25" x14ac:dyDescent="0.2">
      <c r="J238" s="9"/>
      <c r="K238" s="9"/>
      <c r="L238" s="9"/>
      <c r="M238" s="9"/>
      <c r="N238" s="9"/>
      <c r="O238" s="9"/>
      <c r="P238" s="9"/>
      <c r="Q238" s="9"/>
    </row>
    <row r="239" spans="10:17" ht="11.25" x14ac:dyDescent="0.2">
      <c r="J239" s="9"/>
      <c r="K239" s="9"/>
      <c r="L239" s="9"/>
      <c r="M239" s="9"/>
      <c r="N239" s="9"/>
      <c r="O239" s="9"/>
      <c r="P239" s="9"/>
      <c r="Q239" s="9"/>
    </row>
    <row r="240" spans="10:17" ht="11.25" x14ac:dyDescent="0.2">
      <c r="J240" s="9"/>
      <c r="K240" s="9"/>
      <c r="L240" s="9"/>
      <c r="M240" s="9"/>
      <c r="N240" s="9"/>
      <c r="O240" s="9"/>
      <c r="P240" s="9"/>
      <c r="Q240" s="9"/>
    </row>
    <row r="241" spans="10:17" ht="11.25" x14ac:dyDescent="0.2">
      <c r="J241" s="9"/>
      <c r="K241" s="9"/>
      <c r="L241" s="9"/>
      <c r="M241" s="9"/>
      <c r="N241" s="9"/>
      <c r="O241" s="9"/>
      <c r="P241" s="9"/>
      <c r="Q241" s="9"/>
    </row>
    <row r="242" spans="10:17" ht="11.25" x14ac:dyDescent="0.2">
      <c r="J242" s="9"/>
      <c r="K242" s="9"/>
      <c r="L242" s="9"/>
      <c r="M242" s="9"/>
      <c r="N242" s="9"/>
      <c r="O242" s="9"/>
      <c r="P242" s="9"/>
      <c r="Q242" s="9"/>
    </row>
    <row r="243" spans="10:17" ht="11.25" x14ac:dyDescent="0.2">
      <c r="J243" s="9"/>
      <c r="K243" s="9"/>
      <c r="L243" s="9"/>
      <c r="M243" s="9"/>
      <c r="N243" s="9"/>
      <c r="O243" s="9"/>
      <c r="P243" s="9"/>
      <c r="Q243" s="9"/>
    </row>
    <row r="244" spans="10:17" ht="11.25" x14ac:dyDescent="0.2">
      <c r="J244" s="9"/>
      <c r="K244" s="9"/>
      <c r="L244" s="9"/>
      <c r="M244" s="9"/>
      <c r="N244" s="9"/>
      <c r="O244" s="9"/>
      <c r="P244" s="9"/>
      <c r="Q244" s="9"/>
    </row>
    <row r="245" spans="10:17" ht="11.25" x14ac:dyDescent="0.2">
      <c r="J245" s="9"/>
      <c r="K245" s="9"/>
      <c r="L245" s="9"/>
      <c r="M245" s="9"/>
      <c r="N245" s="9"/>
      <c r="O245" s="9"/>
      <c r="P245" s="9"/>
      <c r="Q245" s="9"/>
    </row>
    <row r="246" spans="10:17" ht="11.25" x14ac:dyDescent="0.2">
      <c r="J246" s="9"/>
      <c r="K246" s="9"/>
      <c r="L246" s="9"/>
      <c r="M246" s="9"/>
      <c r="N246" s="9"/>
      <c r="O246" s="9"/>
      <c r="P246" s="9"/>
      <c r="Q246" s="9"/>
    </row>
    <row r="247" spans="10:17" ht="11.25" x14ac:dyDescent="0.2">
      <c r="J247" s="9"/>
      <c r="K247" s="9"/>
      <c r="L247" s="9"/>
      <c r="M247" s="9"/>
      <c r="N247" s="9"/>
      <c r="O247" s="9"/>
      <c r="P247" s="9"/>
      <c r="Q247" s="9"/>
    </row>
    <row r="248" spans="10:17" ht="11.25" x14ac:dyDescent="0.2">
      <c r="J248" s="9"/>
      <c r="K248" s="9"/>
      <c r="L248" s="9"/>
      <c r="M248" s="9"/>
      <c r="N248" s="9"/>
      <c r="O248" s="9"/>
      <c r="P248" s="9"/>
      <c r="Q248" s="9"/>
    </row>
    <row r="249" spans="10:17" ht="11.25" x14ac:dyDescent="0.2">
      <c r="J249" s="9"/>
      <c r="K249" s="9"/>
      <c r="L249" s="9"/>
      <c r="M249" s="9"/>
      <c r="N249" s="9"/>
      <c r="O249" s="9"/>
      <c r="P249" s="9"/>
      <c r="Q249" s="9"/>
    </row>
    <row r="250" spans="10:17" ht="11.25" x14ac:dyDescent="0.2">
      <c r="J250" s="9"/>
      <c r="K250" s="9"/>
      <c r="L250" s="9"/>
      <c r="M250" s="9"/>
      <c r="N250" s="9"/>
      <c r="O250" s="9"/>
      <c r="P250" s="9"/>
      <c r="Q250" s="9"/>
    </row>
    <row r="251" spans="10:17" ht="11.25" x14ac:dyDescent="0.2">
      <c r="J251" s="9"/>
      <c r="K251" s="9"/>
      <c r="L251" s="9"/>
      <c r="M251" s="9"/>
      <c r="N251" s="9"/>
      <c r="O251" s="9"/>
      <c r="P251" s="9"/>
      <c r="Q251" s="9"/>
    </row>
    <row r="252" spans="10:17" ht="11.25" x14ac:dyDescent="0.2">
      <c r="J252" s="9"/>
      <c r="K252" s="9"/>
      <c r="L252" s="9"/>
      <c r="M252" s="9"/>
      <c r="N252" s="9"/>
      <c r="O252" s="9"/>
      <c r="P252" s="9"/>
      <c r="Q252" s="9"/>
    </row>
    <row r="253" spans="10:17" ht="11.25" x14ac:dyDescent="0.2">
      <c r="J253" s="9"/>
      <c r="K253" s="9"/>
      <c r="L253" s="9"/>
      <c r="M253" s="9"/>
      <c r="N253" s="9"/>
      <c r="O253" s="9"/>
      <c r="P253" s="9"/>
      <c r="Q253" s="9"/>
    </row>
    <row r="254" spans="10:17" ht="11.25" x14ac:dyDescent="0.2">
      <c r="J254" s="9"/>
      <c r="K254" s="9"/>
      <c r="L254" s="9"/>
      <c r="M254" s="9"/>
      <c r="N254" s="9"/>
      <c r="O254" s="9"/>
      <c r="P254" s="9"/>
      <c r="Q254" s="9"/>
    </row>
    <row r="255" spans="10:17" ht="11.25" x14ac:dyDescent="0.2">
      <c r="J255" s="9"/>
      <c r="K255" s="9"/>
      <c r="L255" s="9"/>
      <c r="M255" s="9"/>
      <c r="N255" s="9"/>
      <c r="O255" s="9"/>
      <c r="P255" s="9"/>
      <c r="Q255" s="9"/>
    </row>
    <row r="256" spans="10:17" ht="11.25" x14ac:dyDescent="0.2">
      <c r="J256" s="9"/>
      <c r="K256" s="9"/>
      <c r="L256" s="9"/>
      <c r="M256" s="9"/>
      <c r="N256" s="9"/>
      <c r="O256" s="9"/>
      <c r="P256" s="9"/>
      <c r="Q256" s="9"/>
    </row>
    <row r="257" spans="10:17" ht="11.25" x14ac:dyDescent="0.2">
      <c r="J257" s="9"/>
      <c r="K257" s="9"/>
      <c r="L257" s="9"/>
      <c r="M257" s="9"/>
      <c r="N257" s="9"/>
      <c r="O257" s="9"/>
      <c r="P257" s="9"/>
      <c r="Q257" s="9"/>
    </row>
    <row r="258" spans="10:17" ht="11.25" x14ac:dyDescent="0.2">
      <c r="J258" s="9"/>
      <c r="K258" s="9"/>
      <c r="L258" s="9"/>
      <c r="M258" s="9"/>
      <c r="N258" s="9"/>
      <c r="O258" s="9"/>
      <c r="P258" s="9"/>
      <c r="Q258" s="9"/>
    </row>
    <row r="259" spans="10:17" ht="11.25" x14ac:dyDescent="0.2">
      <c r="J259" s="9"/>
      <c r="K259" s="9"/>
      <c r="L259" s="9"/>
      <c r="M259" s="9"/>
      <c r="N259" s="9"/>
      <c r="O259" s="9"/>
      <c r="P259" s="9"/>
      <c r="Q259" s="9"/>
    </row>
    <row r="260" spans="10:17" ht="11.25" x14ac:dyDescent="0.2">
      <c r="J260" s="9"/>
      <c r="K260" s="9"/>
      <c r="L260" s="9"/>
      <c r="M260" s="9"/>
      <c r="N260" s="9"/>
      <c r="O260" s="9"/>
      <c r="P260" s="9"/>
      <c r="Q260" s="9"/>
    </row>
    <row r="261" spans="10:17" ht="11.25" x14ac:dyDescent="0.2">
      <c r="J261" s="9"/>
      <c r="K261" s="9"/>
      <c r="L261" s="9"/>
      <c r="M261" s="9"/>
      <c r="N261" s="9"/>
      <c r="O261" s="9"/>
      <c r="P261" s="9"/>
      <c r="Q261" s="9"/>
    </row>
    <row r="262" spans="10:17" ht="11.25" x14ac:dyDescent="0.2">
      <c r="J262" s="9"/>
      <c r="K262" s="9"/>
      <c r="L262" s="9"/>
      <c r="M262" s="9"/>
      <c r="N262" s="9"/>
      <c r="O262" s="9"/>
      <c r="P262" s="9"/>
      <c r="Q262" s="9"/>
    </row>
    <row r="263" spans="10:17" ht="11.25" x14ac:dyDescent="0.2">
      <c r="J263" s="9"/>
      <c r="K263" s="9"/>
      <c r="L263" s="9"/>
      <c r="M263" s="9"/>
      <c r="N263" s="9"/>
      <c r="O263" s="9"/>
      <c r="P263" s="9"/>
      <c r="Q263" s="9"/>
    </row>
    <row r="264" spans="10:17" ht="11.25" x14ac:dyDescent="0.2">
      <c r="J264" s="9"/>
      <c r="K264" s="9"/>
      <c r="L264" s="9"/>
      <c r="M264" s="9"/>
      <c r="N264" s="9"/>
      <c r="O264" s="9"/>
      <c r="P264" s="9"/>
      <c r="Q264" s="9"/>
    </row>
    <row r="265" spans="10:17" ht="11.25" x14ac:dyDescent="0.2">
      <c r="J265" s="9"/>
      <c r="K265" s="9"/>
      <c r="L265" s="9"/>
      <c r="M265" s="9"/>
      <c r="N265" s="9"/>
      <c r="O265" s="9"/>
      <c r="P265" s="9"/>
      <c r="Q265" s="9"/>
    </row>
    <row r="266" spans="10:17" ht="11.25" x14ac:dyDescent="0.2">
      <c r="J266" s="9"/>
      <c r="K266" s="9"/>
      <c r="L266" s="9"/>
      <c r="M266" s="9"/>
      <c r="N266" s="9"/>
      <c r="O266" s="9"/>
      <c r="P266" s="9"/>
      <c r="Q266" s="9"/>
    </row>
    <row r="267" spans="10:17" ht="11.25" x14ac:dyDescent="0.2">
      <c r="J267" s="9"/>
      <c r="K267" s="9"/>
      <c r="L267" s="9"/>
      <c r="M267" s="9"/>
      <c r="N267" s="9"/>
      <c r="O267" s="9"/>
      <c r="P267" s="9"/>
      <c r="Q267" s="9"/>
    </row>
    <row r="268" spans="10:17" ht="11.25" x14ac:dyDescent="0.2">
      <c r="J268" s="9"/>
      <c r="K268" s="9"/>
      <c r="L268" s="9"/>
      <c r="M268" s="9"/>
      <c r="N268" s="9"/>
      <c r="O268" s="9"/>
      <c r="P268" s="9"/>
      <c r="Q268" s="9"/>
    </row>
    <row r="269" spans="10:17" ht="11.25" x14ac:dyDescent="0.2">
      <c r="J269" s="9"/>
      <c r="K269" s="9"/>
      <c r="L269" s="9"/>
      <c r="M269" s="9"/>
      <c r="N269" s="9"/>
      <c r="O269" s="9"/>
      <c r="P269" s="9"/>
      <c r="Q269" s="9"/>
    </row>
    <row r="270" spans="10:17" ht="11.25" x14ac:dyDescent="0.2">
      <c r="J270" s="9"/>
      <c r="K270" s="9"/>
      <c r="L270" s="9"/>
      <c r="M270" s="9"/>
      <c r="N270" s="9"/>
      <c r="O270" s="9"/>
      <c r="P270" s="9"/>
      <c r="Q270" s="9"/>
    </row>
    <row r="271" spans="10:17" ht="11.25" x14ac:dyDescent="0.2">
      <c r="J271" s="9"/>
      <c r="K271" s="9"/>
      <c r="L271" s="9"/>
      <c r="M271" s="9"/>
      <c r="N271" s="9"/>
      <c r="O271" s="9"/>
      <c r="P271" s="9"/>
      <c r="Q271" s="9"/>
    </row>
    <row r="272" spans="10:17" ht="11.25" x14ac:dyDescent="0.2">
      <c r="J272" s="9"/>
      <c r="K272" s="9"/>
      <c r="L272" s="9"/>
      <c r="M272" s="9"/>
      <c r="N272" s="9"/>
      <c r="O272" s="9"/>
      <c r="P272" s="9"/>
      <c r="Q272" s="9"/>
    </row>
    <row r="273" spans="10:17" ht="11.25" x14ac:dyDescent="0.2">
      <c r="J273" s="9"/>
      <c r="K273" s="9"/>
      <c r="L273" s="9"/>
      <c r="M273" s="9"/>
      <c r="N273" s="9"/>
      <c r="O273" s="9"/>
      <c r="P273" s="9"/>
      <c r="Q273" s="9"/>
    </row>
    <row r="274" spans="10:17" ht="11.25" x14ac:dyDescent="0.2">
      <c r="J274" s="9"/>
      <c r="K274" s="9"/>
      <c r="L274" s="9"/>
      <c r="M274" s="9"/>
      <c r="N274" s="9"/>
      <c r="O274" s="9"/>
      <c r="P274" s="9"/>
      <c r="Q274" s="9"/>
    </row>
    <row r="275" spans="10:17" ht="11.25" x14ac:dyDescent="0.2">
      <c r="J275" s="9"/>
      <c r="K275" s="9"/>
      <c r="L275" s="9"/>
      <c r="M275" s="9"/>
      <c r="N275" s="9"/>
      <c r="O275" s="9"/>
      <c r="P275" s="9"/>
      <c r="Q275" s="9"/>
    </row>
    <row r="276" spans="10:17" ht="11.25" x14ac:dyDescent="0.2">
      <c r="J276" s="9"/>
      <c r="K276" s="9"/>
      <c r="L276" s="9"/>
      <c r="M276" s="9"/>
      <c r="N276" s="9"/>
      <c r="O276" s="9"/>
      <c r="P276" s="9"/>
      <c r="Q276" s="9"/>
    </row>
    <row r="277" spans="10:17" ht="11.25" x14ac:dyDescent="0.2">
      <c r="J277" s="9"/>
      <c r="K277" s="9"/>
      <c r="L277" s="9"/>
      <c r="M277" s="9"/>
      <c r="N277" s="9"/>
      <c r="O277" s="9"/>
      <c r="P277" s="9"/>
      <c r="Q277" s="9"/>
    </row>
    <row r="278" spans="10:17" ht="11.25" x14ac:dyDescent="0.2">
      <c r="J278" s="9"/>
      <c r="K278" s="9"/>
      <c r="L278" s="9"/>
      <c r="M278" s="9"/>
      <c r="N278" s="9"/>
      <c r="O278" s="9"/>
      <c r="P278" s="9"/>
      <c r="Q278" s="9"/>
    </row>
    <row r="279" spans="10:17" ht="11.25" x14ac:dyDescent="0.2">
      <c r="J279" s="9"/>
      <c r="K279" s="9"/>
      <c r="L279" s="9"/>
      <c r="M279" s="9"/>
      <c r="N279" s="9"/>
      <c r="O279" s="9"/>
      <c r="P279" s="9"/>
      <c r="Q279" s="9"/>
    </row>
    <row r="280" spans="10:17" ht="11.25" x14ac:dyDescent="0.2">
      <c r="J280" s="9"/>
      <c r="K280" s="9"/>
      <c r="L280" s="9"/>
      <c r="M280" s="9"/>
      <c r="N280" s="9"/>
      <c r="O280" s="9"/>
      <c r="P280" s="9"/>
      <c r="Q280" s="9"/>
    </row>
    <row r="281" spans="10:17" ht="11.25" x14ac:dyDescent="0.2">
      <c r="J281" s="9"/>
      <c r="K281" s="9"/>
      <c r="L281" s="9"/>
      <c r="M281" s="9"/>
      <c r="N281" s="9"/>
      <c r="O281" s="9"/>
      <c r="P281" s="9"/>
      <c r="Q281" s="9"/>
    </row>
    <row r="282" spans="10:17" ht="11.25" x14ac:dyDescent="0.2">
      <c r="J282" s="9"/>
      <c r="K282" s="9"/>
      <c r="L282" s="9"/>
      <c r="M282" s="9"/>
      <c r="N282" s="9"/>
      <c r="O282" s="9"/>
      <c r="P282" s="9"/>
      <c r="Q282" s="9"/>
    </row>
    <row r="283" spans="10:17" ht="11.25" x14ac:dyDescent="0.2">
      <c r="J283" s="9"/>
      <c r="K283" s="9"/>
      <c r="L283" s="9"/>
      <c r="M283" s="9"/>
      <c r="N283" s="9"/>
      <c r="O283" s="9"/>
      <c r="P283" s="9"/>
      <c r="Q283" s="9"/>
    </row>
    <row r="284" spans="10:17" ht="11.25" x14ac:dyDescent="0.2">
      <c r="J284" s="9"/>
      <c r="K284" s="9"/>
      <c r="L284" s="9"/>
      <c r="M284" s="9"/>
      <c r="N284" s="9"/>
      <c r="O284" s="9"/>
      <c r="P284" s="9"/>
      <c r="Q284" s="9"/>
    </row>
    <row r="285" spans="10:17" ht="11.25" x14ac:dyDescent="0.2">
      <c r="J285" s="9"/>
      <c r="K285" s="9"/>
      <c r="L285" s="9"/>
      <c r="M285" s="9"/>
      <c r="N285" s="9"/>
      <c r="O285" s="9"/>
      <c r="P285" s="9"/>
      <c r="Q285" s="9"/>
    </row>
    <row r="286" spans="10:17" ht="11.25" x14ac:dyDescent="0.2">
      <c r="J286" s="9"/>
      <c r="K286" s="9"/>
      <c r="L286" s="9"/>
      <c r="M286" s="9"/>
      <c r="N286" s="9"/>
      <c r="O286" s="9"/>
      <c r="P286" s="9"/>
      <c r="Q286" s="9"/>
    </row>
    <row r="287" spans="10:17" ht="11.25" x14ac:dyDescent="0.2">
      <c r="J287" s="9"/>
      <c r="K287" s="9"/>
      <c r="L287" s="9"/>
      <c r="M287" s="9"/>
      <c r="N287" s="9"/>
      <c r="O287" s="9"/>
      <c r="P287" s="9"/>
      <c r="Q287" s="9"/>
    </row>
    <row r="288" spans="10:17" ht="11.25" x14ac:dyDescent="0.2">
      <c r="J288" s="9"/>
      <c r="K288" s="9"/>
      <c r="L288" s="9"/>
      <c r="M288" s="9"/>
      <c r="N288" s="9"/>
      <c r="O288" s="9"/>
      <c r="P288" s="9"/>
      <c r="Q288" s="9"/>
    </row>
    <row r="289" spans="10:17" ht="11.25" x14ac:dyDescent="0.2">
      <c r="J289" s="9"/>
      <c r="K289" s="9"/>
      <c r="L289" s="9"/>
      <c r="M289" s="9"/>
      <c r="N289" s="9"/>
      <c r="O289" s="9"/>
      <c r="P289" s="9"/>
      <c r="Q289" s="9"/>
    </row>
    <row r="290" spans="10:17" ht="11.25" x14ac:dyDescent="0.2">
      <c r="J290" s="9"/>
      <c r="K290" s="9"/>
      <c r="L290" s="9"/>
      <c r="M290" s="9"/>
      <c r="N290" s="9"/>
      <c r="O290" s="9"/>
      <c r="P290" s="9"/>
      <c r="Q290" s="9"/>
    </row>
    <row r="291" spans="10:17" ht="11.25" x14ac:dyDescent="0.2">
      <c r="J291" s="9"/>
      <c r="K291" s="9"/>
      <c r="L291" s="9"/>
      <c r="M291" s="9"/>
      <c r="N291" s="9"/>
      <c r="O291" s="9"/>
      <c r="P291" s="9"/>
      <c r="Q291" s="9"/>
    </row>
    <row r="292" spans="10:17" ht="11.25" x14ac:dyDescent="0.2">
      <c r="J292" s="9"/>
      <c r="K292" s="9"/>
      <c r="L292" s="9"/>
      <c r="M292" s="9"/>
      <c r="N292" s="9"/>
      <c r="O292" s="9"/>
      <c r="P292" s="9"/>
      <c r="Q292" s="9"/>
    </row>
    <row r="293" spans="10:17" ht="11.25" x14ac:dyDescent="0.2">
      <c r="J293" s="9"/>
      <c r="K293" s="9"/>
      <c r="L293" s="9"/>
      <c r="M293" s="9"/>
      <c r="N293" s="9"/>
      <c r="O293" s="9"/>
      <c r="P293" s="9"/>
      <c r="Q293" s="9"/>
    </row>
    <row r="294" spans="10:17" ht="11.25" x14ac:dyDescent="0.2">
      <c r="J294" s="9"/>
      <c r="K294" s="9"/>
      <c r="L294" s="9"/>
      <c r="M294" s="9"/>
      <c r="N294" s="9"/>
      <c r="O294" s="9"/>
      <c r="P294" s="9"/>
      <c r="Q294" s="9"/>
    </row>
    <row r="295" spans="10:17" ht="11.25" x14ac:dyDescent="0.2">
      <c r="J295" s="9"/>
      <c r="K295" s="9"/>
      <c r="L295" s="9"/>
      <c r="M295" s="9"/>
      <c r="N295" s="9"/>
      <c r="O295" s="9"/>
      <c r="P295" s="9"/>
      <c r="Q295" s="9"/>
    </row>
    <row r="296" spans="10:17" ht="11.25" x14ac:dyDescent="0.2">
      <c r="J296" s="9"/>
      <c r="K296" s="9"/>
      <c r="L296" s="9"/>
      <c r="M296" s="9"/>
      <c r="N296" s="9"/>
      <c r="O296" s="9"/>
      <c r="P296" s="9"/>
      <c r="Q296" s="9"/>
    </row>
    <row r="297" spans="10:17" ht="11.25" x14ac:dyDescent="0.2">
      <c r="J297" s="9"/>
      <c r="K297" s="9"/>
      <c r="L297" s="9"/>
      <c r="M297" s="9"/>
      <c r="N297" s="9"/>
      <c r="O297" s="9"/>
      <c r="P297" s="9"/>
      <c r="Q297" s="9"/>
    </row>
    <row r="298" spans="10:17" ht="11.25" x14ac:dyDescent="0.2">
      <c r="J298" s="9"/>
      <c r="K298" s="9"/>
      <c r="L298" s="9"/>
      <c r="M298" s="9"/>
      <c r="N298" s="9"/>
      <c r="O298" s="9"/>
      <c r="P298" s="9"/>
      <c r="Q298" s="9"/>
    </row>
    <row r="299" spans="10:17" ht="11.25" x14ac:dyDescent="0.2">
      <c r="J299" s="9"/>
      <c r="K299" s="9"/>
      <c r="L299" s="9"/>
      <c r="M299" s="9"/>
      <c r="N299" s="9"/>
      <c r="O299" s="9"/>
      <c r="P299" s="9"/>
      <c r="Q299" s="9"/>
    </row>
    <row r="300" spans="10:17" ht="11.25" x14ac:dyDescent="0.2">
      <c r="J300" s="9"/>
      <c r="K300" s="9"/>
      <c r="L300" s="9"/>
      <c r="M300" s="9"/>
      <c r="N300" s="9"/>
      <c r="O300" s="9"/>
      <c r="P300" s="9"/>
      <c r="Q300" s="9"/>
    </row>
    <row r="301" spans="10:17" ht="11.25" x14ac:dyDescent="0.2">
      <c r="J301" s="9"/>
      <c r="K301" s="9"/>
      <c r="L301" s="9"/>
      <c r="M301" s="9"/>
      <c r="N301" s="9"/>
      <c r="O301" s="9"/>
      <c r="P301" s="9"/>
      <c r="Q301" s="9"/>
    </row>
    <row r="302" spans="10:17" ht="11.25" x14ac:dyDescent="0.2">
      <c r="J302" s="9"/>
      <c r="K302" s="9"/>
      <c r="L302" s="9"/>
      <c r="M302" s="9"/>
      <c r="N302" s="9"/>
      <c r="O302" s="9"/>
      <c r="P302" s="9"/>
      <c r="Q302" s="9"/>
    </row>
    <row r="303" spans="10:17" ht="11.25" x14ac:dyDescent="0.2">
      <c r="J303" s="9"/>
      <c r="K303" s="9"/>
      <c r="L303" s="9"/>
      <c r="M303" s="9"/>
      <c r="N303" s="9"/>
      <c r="O303" s="9"/>
      <c r="P303" s="9"/>
      <c r="Q303" s="9"/>
    </row>
    <row r="304" spans="10:17" ht="11.25" x14ac:dyDescent="0.2">
      <c r="J304" s="9"/>
      <c r="K304" s="9"/>
      <c r="L304" s="9"/>
      <c r="M304" s="9"/>
      <c r="N304" s="9"/>
      <c r="O304" s="9"/>
      <c r="P304" s="9"/>
      <c r="Q304" s="9"/>
    </row>
    <row r="305" spans="10:17" ht="11.25" x14ac:dyDescent="0.2">
      <c r="J305" s="9"/>
      <c r="K305" s="9"/>
      <c r="L305" s="9"/>
      <c r="M305" s="9"/>
      <c r="N305" s="9"/>
      <c r="O305" s="9"/>
      <c r="P305" s="9"/>
      <c r="Q305" s="9"/>
    </row>
    <row r="306" spans="10:17" ht="11.25" x14ac:dyDescent="0.2">
      <c r="J306" s="9"/>
      <c r="K306" s="9"/>
      <c r="L306" s="9"/>
      <c r="M306" s="9"/>
      <c r="N306" s="9"/>
      <c r="O306" s="9"/>
      <c r="P306" s="9"/>
      <c r="Q306" s="9"/>
    </row>
    <row r="307" spans="10:17" ht="11.25" x14ac:dyDescent="0.2">
      <c r="J307" s="9"/>
      <c r="K307" s="9"/>
      <c r="L307" s="9"/>
      <c r="M307" s="9"/>
      <c r="N307" s="9"/>
      <c r="O307" s="9"/>
      <c r="P307" s="9"/>
      <c r="Q307" s="9"/>
    </row>
    <row r="308" spans="10:17" ht="11.25" x14ac:dyDescent="0.2">
      <c r="J308" s="9"/>
      <c r="K308" s="9"/>
      <c r="L308" s="9"/>
      <c r="M308" s="9"/>
      <c r="N308" s="9"/>
      <c r="O308" s="9"/>
      <c r="P308" s="9"/>
      <c r="Q308" s="9"/>
    </row>
    <row r="309" spans="10:17" ht="11.25" x14ac:dyDescent="0.2">
      <c r="J309" s="9"/>
      <c r="K309" s="9"/>
      <c r="L309" s="9"/>
      <c r="M309" s="9"/>
      <c r="N309" s="9"/>
      <c r="O309" s="9"/>
      <c r="P309" s="9"/>
      <c r="Q309" s="9"/>
    </row>
    <row r="310" spans="10:17" ht="11.25" x14ac:dyDescent="0.2">
      <c r="J310" s="9"/>
      <c r="K310" s="9"/>
      <c r="L310" s="9"/>
      <c r="M310" s="9"/>
      <c r="N310" s="9"/>
      <c r="O310" s="9"/>
      <c r="P310" s="9"/>
      <c r="Q310" s="9"/>
    </row>
    <row r="311" spans="10:17" ht="11.25" x14ac:dyDescent="0.2">
      <c r="J311" s="9"/>
      <c r="K311" s="9"/>
      <c r="L311" s="9"/>
      <c r="M311" s="9"/>
      <c r="N311" s="9"/>
      <c r="O311" s="9"/>
      <c r="P311" s="9"/>
      <c r="Q311" s="9"/>
    </row>
    <row r="312" spans="10:17" ht="11.25" x14ac:dyDescent="0.2">
      <c r="J312" s="9"/>
      <c r="K312" s="9"/>
      <c r="L312" s="9"/>
      <c r="M312" s="9"/>
      <c r="N312" s="9"/>
      <c r="O312" s="9"/>
      <c r="P312" s="9"/>
      <c r="Q312" s="9"/>
    </row>
    <row r="313" spans="10:17" ht="11.25" x14ac:dyDescent="0.2">
      <c r="J313" s="9"/>
      <c r="K313" s="9"/>
      <c r="L313" s="9"/>
      <c r="M313" s="9"/>
      <c r="N313" s="9"/>
      <c r="O313" s="9"/>
      <c r="P313" s="9"/>
      <c r="Q313" s="9"/>
    </row>
    <row r="314" spans="10:17" ht="11.25" x14ac:dyDescent="0.2">
      <c r="J314" s="9"/>
      <c r="K314" s="9"/>
      <c r="L314" s="9"/>
      <c r="M314" s="9"/>
      <c r="N314" s="9"/>
      <c r="O314" s="9"/>
      <c r="P314" s="9"/>
      <c r="Q314" s="9"/>
    </row>
    <row r="315" spans="10:17" ht="11.25" x14ac:dyDescent="0.2">
      <c r="J315" s="9"/>
      <c r="K315" s="9"/>
      <c r="L315" s="9"/>
      <c r="M315" s="9"/>
      <c r="N315" s="9"/>
      <c r="O315" s="9"/>
      <c r="P315" s="9"/>
      <c r="Q315" s="9"/>
    </row>
    <row r="316" spans="10:17" ht="11.25" x14ac:dyDescent="0.2">
      <c r="J316" s="9"/>
      <c r="K316" s="9"/>
      <c r="L316" s="9"/>
      <c r="M316" s="9"/>
      <c r="N316" s="9"/>
      <c r="O316" s="9"/>
      <c r="P316" s="9"/>
      <c r="Q316" s="9"/>
    </row>
    <row r="317" spans="10:17" ht="11.25" x14ac:dyDescent="0.2">
      <c r="J317" s="9"/>
      <c r="K317" s="9"/>
      <c r="L317" s="9"/>
      <c r="M317" s="9"/>
      <c r="N317" s="9"/>
      <c r="O317" s="9"/>
      <c r="P317" s="9"/>
      <c r="Q317" s="9"/>
    </row>
    <row r="318" spans="10:17" ht="11.25" x14ac:dyDescent="0.2">
      <c r="J318" s="9"/>
      <c r="K318" s="9"/>
      <c r="L318" s="9"/>
      <c r="M318" s="9"/>
      <c r="N318" s="9"/>
      <c r="O318" s="9"/>
      <c r="P318" s="9"/>
      <c r="Q318" s="9"/>
    </row>
    <row r="319" spans="10:17" ht="11.25" x14ac:dyDescent="0.2">
      <c r="J319" s="9"/>
      <c r="K319" s="9"/>
      <c r="L319" s="9"/>
      <c r="M319" s="9"/>
      <c r="N319" s="9"/>
      <c r="O319" s="9"/>
      <c r="P319" s="9"/>
      <c r="Q319" s="9"/>
    </row>
    <row r="320" spans="10:17" ht="11.25" x14ac:dyDescent="0.2">
      <c r="J320" s="9"/>
      <c r="K320" s="9"/>
      <c r="L320" s="9"/>
      <c r="M320" s="9"/>
      <c r="N320" s="9"/>
      <c r="O320" s="9"/>
      <c r="P320" s="9"/>
      <c r="Q320" s="9"/>
    </row>
    <row r="321" spans="10:17" ht="11.25" x14ac:dyDescent="0.2">
      <c r="J321" s="9"/>
      <c r="K321" s="9"/>
      <c r="L321" s="9"/>
      <c r="M321" s="9"/>
      <c r="N321" s="9"/>
      <c r="O321" s="9"/>
      <c r="P321" s="9"/>
      <c r="Q321" s="9"/>
    </row>
    <row r="322" spans="10:17" ht="11.25" x14ac:dyDescent="0.2">
      <c r="J322" s="9"/>
      <c r="K322" s="9"/>
      <c r="L322" s="9"/>
      <c r="M322" s="9"/>
      <c r="N322" s="9"/>
      <c r="O322" s="9"/>
      <c r="P322" s="9"/>
      <c r="Q322" s="9"/>
    </row>
    <row r="323" spans="10:17" ht="11.25" x14ac:dyDescent="0.2">
      <c r="J323" s="9"/>
      <c r="K323" s="9"/>
      <c r="L323" s="9"/>
      <c r="M323" s="9"/>
      <c r="N323" s="9"/>
      <c r="O323" s="9"/>
      <c r="P323" s="9"/>
      <c r="Q323" s="9"/>
    </row>
    <row r="324" spans="10:17" ht="11.25" x14ac:dyDescent="0.2">
      <c r="J324" s="9"/>
      <c r="K324" s="9"/>
      <c r="L324" s="9"/>
      <c r="M324" s="9"/>
      <c r="N324" s="9"/>
      <c r="O324" s="9"/>
      <c r="P324" s="9"/>
      <c r="Q324" s="9"/>
    </row>
    <row r="325" spans="10:17" ht="11.25" x14ac:dyDescent="0.2">
      <c r="J325" s="9"/>
      <c r="K325" s="9"/>
      <c r="L325" s="9"/>
      <c r="M325" s="9"/>
      <c r="N325" s="9"/>
      <c r="O325" s="9"/>
      <c r="P325" s="9"/>
      <c r="Q325" s="9"/>
    </row>
    <row r="326" spans="10:17" ht="11.25" x14ac:dyDescent="0.2">
      <c r="J326" s="9"/>
      <c r="K326" s="9"/>
      <c r="L326" s="9"/>
      <c r="M326" s="9"/>
      <c r="N326" s="9"/>
      <c r="O326" s="9"/>
      <c r="P326" s="9"/>
      <c r="Q326" s="9"/>
    </row>
    <row r="327" spans="10:17" ht="11.25" x14ac:dyDescent="0.2">
      <c r="J327" s="9"/>
      <c r="K327" s="9"/>
      <c r="L327" s="9"/>
      <c r="M327" s="9"/>
      <c r="N327" s="9"/>
      <c r="O327" s="9"/>
      <c r="P327" s="9"/>
      <c r="Q327" s="9"/>
    </row>
    <row r="328" spans="10:17" ht="11.25" x14ac:dyDescent="0.2">
      <c r="J328" s="9"/>
      <c r="K328" s="9"/>
      <c r="L328" s="9"/>
      <c r="M328" s="9"/>
      <c r="N328" s="9"/>
      <c r="O328" s="9"/>
      <c r="P328" s="9"/>
      <c r="Q328" s="9"/>
    </row>
    <row r="329" spans="10:17" ht="11.25" x14ac:dyDescent="0.2">
      <c r="J329" s="9"/>
      <c r="K329" s="9"/>
      <c r="L329" s="9"/>
      <c r="M329" s="9"/>
      <c r="N329" s="9"/>
      <c r="O329" s="9"/>
      <c r="P329" s="9"/>
      <c r="Q329" s="9"/>
    </row>
    <row r="330" spans="10:17" ht="11.25" x14ac:dyDescent="0.2">
      <c r="J330" s="9"/>
      <c r="K330" s="9"/>
      <c r="L330" s="9"/>
      <c r="M330" s="9"/>
      <c r="N330" s="9"/>
      <c r="O330" s="9"/>
      <c r="P330" s="9"/>
      <c r="Q330" s="9"/>
    </row>
    <row r="331" spans="10:17" ht="11.25" x14ac:dyDescent="0.2">
      <c r="J331" s="9"/>
      <c r="K331" s="9"/>
      <c r="L331" s="9"/>
      <c r="M331" s="9"/>
      <c r="N331" s="9"/>
      <c r="O331" s="9"/>
      <c r="P331" s="9"/>
      <c r="Q331" s="9"/>
    </row>
    <row r="332" spans="10:17" ht="11.25" x14ac:dyDescent="0.2">
      <c r="J332" s="9"/>
      <c r="K332" s="9"/>
      <c r="L332" s="9"/>
      <c r="M332" s="9"/>
      <c r="N332" s="9"/>
      <c r="O332" s="9"/>
      <c r="P332" s="9"/>
      <c r="Q332" s="9"/>
    </row>
    <row r="333" spans="10:17" ht="11.25" x14ac:dyDescent="0.2">
      <c r="J333" s="9"/>
      <c r="K333" s="9"/>
      <c r="L333" s="9"/>
      <c r="M333" s="9"/>
      <c r="N333" s="9"/>
      <c r="O333" s="9"/>
      <c r="P333" s="9"/>
      <c r="Q333" s="9"/>
    </row>
    <row r="334" spans="10:17" ht="11.25" x14ac:dyDescent="0.2">
      <c r="J334" s="9"/>
      <c r="K334" s="9"/>
      <c r="L334" s="9"/>
      <c r="M334" s="9"/>
      <c r="N334" s="9"/>
      <c r="O334" s="9"/>
      <c r="P334" s="9"/>
      <c r="Q334" s="9"/>
    </row>
    <row r="335" spans="10:17" ht="11.25" x14ac:dyDescent="0.2">
      <c r="J335" s="9"/>
      <c r="K335" s="9"/>
      <c r="L335" s="9"/>
      <c r="M335" s="9"/>
      <c r="N335" s="9"/>
      <c r="O335" s="9"/>
      <c r="P335" s="9"/>
      <c r="Q335" s="9"/>
    </row>
    <row r="336" spans="10:17" ht="11.25" x14ac:dyDescent="0.2">
      <c r="J336" s="9"/>
      <c r="K336" s="9"/>
      <c r="L336" s="9"/>
      <c r="M336" s="9"/>
      <c r="N336" s="9"/>
      <c r="O336" s="9"/>
      <c r="P336" s="9"/>
      <c r="Q336" s="9"/>
    </row>
    <row r="337" spans="10:17" ht="11.25" x14ac:dyDescent="0.2">
      <c r="J337" s="9"/>
      <c r="K337" s="9"/>
      <c r="L337" s="9"/>
      <c r="M337" s="9"/>
      <c r="N337" s="9"/>
      <c r="O337" s="9"/>
      <c r="P337" s="9"/>
      <c r="Q337" s="9"/>
    </row>
    <row r="338" spans="10:17" ht="11.25" x14ac:dyDescent="0.2">
      <c r="J338" s="9"/>
      <c r="K338" s="9"/>
      <c r="L338" s="9"/>
      <c r="M338" s="9"/>
      <c r="N338" s="9"/>
      <c r="O338" s="9"/>
      <c r="P338" s="9"/>
      <c r="Q338" s="9"/>
    </row>
    <row r="339" spans="10:17" ht="11.25" x14ac:dyDescent="0.2">
      <c r="J339" s="9"/>
      <c r="K339" s="9"/>
      <c r="L339" s="9"/>
      <c r="M339" s="9"/>
      <c r="N339" s="9"/>
      <c r="O339" s="9"/>
      <c r="P339" s="9"/>
      <c r="Q339" s="9"/>
    </row>
    <row r="340" spans="10:17" ht="11.25" x14ac:dyDescent="0.2">
      <c r="J340" s="9"/>
      <c r="K340" s="9"/>
      <c r="L340" s="9"/>
      <c r="M340" s="9"/>
      <c r="N340" s="9"/>
      <c r="O340" s="9"/>
      <c r="P340" s="9"/>
      <c r="Q340" s="9"/>
    </row>
    <row r="341" spans="10:17" ht="11.25" x14ac:dyDescent="0.2">
      <c r="J341" s="9"/>
      <c r="K341" s="9"/>
      <c r="L341" s="9"/>
      <c r="M341" s="9"/>
      <c r="N341" s="9"/>
      <c r="O341" s="9"/>
      <c r="P341" s="9"/>
      <c r="Q341" s="9"/>
    </row>
    <row r="342" spans="10:17" ht="11.25" x14ac:dyDescent="0.2">
      <c r="J342" s="9"/>
      <c r="K342" s="9"/>
      <c r="L342" s="9"/>
      <c r="M342" s="9"/>
      <c r="N342" s="9"/>
      <c r="O342" s="9"/>
      <c r="P342" s="9"/>
      <c r="Q342" s="9"/>
    </row>
    <row r="343" spans="10:17" ht="11.25" x14ac:dyDescent="0.2">
      <c r="J343" s="9"/>
      <c r="K343" s="9"/>
      <c r="L343" s="9"/>
      <c r="M343" s="9"/>
      <c r="N343" s="9"/>
      <c r="O343" s="9"/>
      <c r="P343" s="9"/>
      <c r="Q343" s="9"/>
    </row>
    <row r="344" spans="10:17" ht="11.25" x14ac:dyDescent="0.2">
      <c r="J344" s="9"/>
      <c r="K344" s="9"/>
      <c r="L344" s="9"/>
      <c r="M344" s="9"/>
      <c r="N344" s="9"/>
      <c r="O344" s="9"/>
      <c r="P344" s="9"/>
      <c r="Q344" s="9"/>
    </row>
    <row r="345" spans="10:17" ht="11.25" x14ac:dyDescent="0.2">
      <c r="J345" s="9"/>
      <c r="K345" s="9"/>
      <c r="L345" s="9"/>
      <c r="M345" s="9"/>
      <c r="N345" s="9"/>
      <c r="O345" s="9"/>
      <c r="P345" s="9"/>
      <c r="Q345" s="9"/>
    </row>
    <row r="346" spans="10:17" ht="11.25" x14ac:dyDescent="0.2">
      <c r="J346" s="9"/>
      <c r="K346" s="9"/>
      <c r="L346" s="9"/>
      <c r="M346" s="9"/>
      <c r="N346" s="9"/>
      <c r="O346" s="9"/>
      <c r="P346" s="9"/>
      <c r="Q346" s="9"/>
    </row>
    <row r="347" spans="10:17" ht="11.25" x14ac:dyDescent="0.2">
      <c r="J347" s="9"/>
      <c r="K347" s="9"/>
      <c r="L347" s="9"/>
      <c r="M347" s="9"/>
      <c r="N347" s="9"/>
      <c r="O347" s="9"/>
      <c r="P347" s="9"/>
      <c r="Q347" s="9"/>
    </row>
    <row r="348" spans="10:17" ht="11.25" x14ac:dyDescent="0.2">
      <c r="J348" s="9"/>
      <c r="K348" s="9"/>
      <c r="L348" s="9"/>
      <c r="M348" s="9"/>
      <c r="N348" s="9"/>
      <c r="O348" s="9"/>
      <c r="P348" s="9"/>
      <c r="Q348" s="9"/>
    </row>
    <row r="349" spans="10:17" ht="11.25" x14ac:dyDescent="0.2">
      <c r="J349" s="9"/>
      <c r="K349" s="9"/>
      <c r="L349" s="9"/>
      <c r="M349" s="9"/>
      <c r="N349" s="9"/>
      <c r="O349" s="9"/>
      <c r="P349" s="9"/>
      <c r="Q349" s="9"/>
    </row>
    <row r="350" spans="10:17" ht="11.25" x14ac:dyDescent="0.2">
      <c r="J350" s="9"/>
      <c r="K350" s="9"/>
      <c r="L350" s="9"/>
      <c r="M350" s="9"/>
      <c r="N350" s="9"/>
      <c r="O350" s="9"/>
      <c r="P350" s="9"/>
      <c r="Q350" s="9"/>
    </row>
    <row r="351" spans="10:17" ht="11.25" x14ac:dyDescent="0.2">
      <c r="J351" s="9"/>
      <c r="K351" s="9"/>
      <c r="L351" s="9"/>
      <c r="M351" s="9"/>
      <c r="N351" s="9"/>
      <c r="O351" s="9"/>
      <c r="P351" s="9"/>
      <c r="Q351" s="9"/>
    </row>
    <row r="352" spans="10:17" ht="11.25" x14ac:dyDescent="0.2">
      <c r="J352" s="9"/>
      <c r="K352" s="9"/>
      <c r="L352" s="9"/>
      <c r="M352" s="9"/>
      <c r="N352" s="9"/>
      <c r="O352" s="9"/>
      <c r="P352" s="9"/>
      <c r="Q352" s="9"/>
    </row>
    <row r="353" spans="10:17" ht="11.25" x14ac:dyDescent="0.2">
      <c r="J353" s="9"/>
      <c r="K353" s="9"/>
      <c r="L353" s="9"/>
      <c r="M353" s="9"/>
      <c r="N353" s="9"/>
      <c r="O353" s="9"/>
      <c r="P353" s="9"/>
      <c r="Q353" s="9"/>
    </row>
    <row r="354" spans="10:17" ht="11.25" x14ac:dyDescent="0.2">
      <c r="J354" s="9"/>
      <c r="K354" s="9"/>
      <c r="L354" s="9"/>
      <c r="M354" s="9"/>
      <c r="N354" s="9"/>
      <c r="O354" s="9"/>
      <c r="P354" s="9"/>
      <c r="Q354" s="9"/>
    </row>
    <row r="355" spans="10:17" ht="11.25" x14ac:dyDescent="0.2">
      <c r="J355" s="9"/>
      <c r="K355" s="9"/>
      <c r="L355" s="9"/>
      <c r="M355" s="9"/>
      <c r="N355" s="9"/>
      <c r="O355" s="9"/>
      <c r="P355" s="9"/>
      <c r="Q355" s="9"/>
    </row>
    <row r="356" spans="10:17" ht="11.25" x14ac:dyDescent="0.2">
      <c r="J356" s="9"/>
      <c r="K356" s="9"/>
      <c r="L356" s="9"/>
      <c r="M356" s="9"/>
      <c r="N356" s="9"/>
      <c r="O356" s="9"/>
      <c r="P356" s="9"/>
      <c r="Q356" s="9"/>
    </row>
    <row r="357" spans="10:17" ht="11.25" x14ac:dyDescent="0.2">
      <c r="J357" s="9"/>
      <c r="K357" s="9"/>
      <c r="L357" s="9"/>
      <c r="M357" s="9"/>
      <c r="N357" s="9"/>
      <c r="O357" s="9"/>
      <c r="P357" s="9"/>
      <c r="Q357" s="9"/>
    </row>
    <row r="358" spans="10:17" ht="11.25" x14ac:dyDescent="0.2">
      <c r="J358" s="9"/>
      <c r="K358" s="9"/>
      <c r="L358" s="9"/>
      <c r="M358" s="9"/>
      <c r="N358" s="9"/>
      <c r="O358" s="9"/>
      <c r="P358" s="9"/>
      <c r="Q358" s="9"/>
    </row>
    <row r="359" spans="10:17" ht="11.25" x14ac:dyDescent="0.2">
      <c r="J359" s="9"/>
      <c r="K359" s="9"/>
      <c r="L359" s="9"/>
      <c r="M359" s="9"/>
      <c r="N359" s="9"/>
      <c r="O359" s="9"/>
      <c r="P359" s="9"/>
      <c r="Q359" s="9"/>
    </row>
    <row r="360" spans="10:17" ht="11.25" x14ac:dyDescent="0.2">
      <c r="J360" s="9"/>
      <c r="K360" s="9"/>
      <c r="L360" s="9"/>
      <c r="M360" s="9"/>
      <c r="N360" s="9"/>
      <c r="O360" s="9"/>
      <c r="P360" s="9"/>
      <c r="Q360" s="9"/>
    </row>
    <row r="361" spans="10:17" ht="11.25" x14ac:dyDescent="0.2">
      <c r="J361" s="9"/>
      <c r="K361" s="9"/>
      <c r="L361" s="9"/>
      <c r="M361" s="9"/>
      <c r="N361" s="9"/>
      <c r="O361" s="9"/>
      <c r="P361" s="9"/>
      <c r="Q361" s="9"/>
    </row>
    <row r="362" spans="10:17" ht="11.25" x14ac:dyDescent="0.2">
      <c r="J362" s="9"/>
      <c r="K362" s="9"/>
      <c r="L362" s="9"/>
      <c r="M362" s="9"/>
      <c r="N362" s="9"/>
      <c r="O362" s="9"/>
      <c r="P362" s="9"/>
      <c r="Q362" s="9"/>
    </row>
    <row r="363" spans="10:17" ht="11.25" x14ac:dyDescent="0.2">
      <c r="J363" s="9"/>
      <c r="K363" s="9"/>
      <c r="L363" s="9"/>
      <c r="M363" s="9"/>
      <c r="N363" s="9"/>
      <c r="O363" s="9"/>
      <c r="P363" s="9"/>
      <c r="Q363" s="9"/>
    </row>
    <row r="364" spans="10:17" ht="11.25" x14ac:dyDescent="0.2">
      <c r="J364" s="9"/>
      <c r="K364" s="9"/>
      <c r="L364" s="9"/>
      <c r="M364" s="9"/>
      <c r="N364" s="9"/>
      <c r="O364" s="9"/>
      <c r="P364" s="9"/>
      <c r="Q364" s="9"/>
    </row>
    <row r="365" spans="10:17" ht="11.25" x14ac:dyDescent="0.2">
      <c r="J365" s="9"/>
      <c r="K365" s="9"/>
      <c r="L365" s="9"/>
      <c r="M365" s="9"/>
      <c r="N365" s="9"/>
      <c r="O365" s="9"/>
      <c r="P365" s="9"/>
      <c r="Q365" s="9"/>
    </row>
    <row r="366" spans="10:17" ht="11.25" x14ac:dyDescent="0.2">
      <c r="J366" s="9"/>
      <c r="K366" s="9"/>
      <c r="L366" s="9"/>
      <c r="M366" s="9"/>
      <c r="N366" s="9"/>
      <c r="O366" s="9"/>
      <c r="P366" s="9"/>
      <c r="Q366" s="9"/>
    </row>
    <row r="367" spans="10:17" ht="11.25" x14ac:dyDescent="0.2">
      <c r="J367" s="9"/>
      <c r="K367" s="9"/>
      <c r="L367" s="9"/>
      <c r="M367" s="9"/>
      <c r="N367" s="9"/>
      <c r="O367" s="9"/>
      <c r="P367" s="9"/>
      <c r="Q367" s="9"/>
    </row>
    <row r="368" spans="10:17" ht="11.25" x14ac:dyDescent="0.2">
      <c r="J368" s="9"/>
      <c r="K368" s="9"/>
      <c r="L368" s="9"/>
      <c r="M368" s="9"/>
      <c r="N368" s="9"/>
      <c r="O368" s="9"/>
      <c r="P368" s="9"/>
      <c r="Q368" s="9"/>
    </row>
    <row r="369" spans="10:17" ht="11.25" x14ac:dyDescent="0.2">
      <c r="J369" s="9"/>
      <c r="K369" s="9"/>
      <c r="L369" s="9"/>
      <c r="M369" s="9"/>
      <c r="N369" s="9"/>
      <c r="O369" s="9"/>
      <c r="P369" s="9"/>
      <c r="Q369" s="9"/>
    </row>
    <row r="370" spans="10:17" ht="11.25" x14ac:dyDescent="0.2">
      <c r="J370" s="9"/>
      <c r="K370" s="9"/>
      <c r="L370" s="9"/>
      <c r="M370" s="9"/>
      <c r="N370" s="9"/>
      <c r="O370" s="9"/>
      <c r="P370" s="9"/>
      <c r="Q370" s="9"/>
    </row>
    <row r="371" spans="10:17" ht="11.25" x14ac:dyDescent="0.2">
      <c r="J371" s="9"/>
      <c r="K371" s="9"/>
      <c r="L371" s="9"/>
      <c r="M371" s="9"/>
      <c r="N371" s="9"/>
      <c r="O371" s="9"/>
      <c r="P371" s="9"/>
      <c r="Q371" s="9"/>
    </row>
    <row r="372" spans="10:17" ht="11.25" x14ac:dyDescent="0.2">
      <c r="J372" s="9"/>
      <c r="K372" s="9"/>
      <c r="L372" s="9"/>
      <c r="M372" s="9"/>
      <c r="N372" s="9"/>
      <c r="O372" s="9"/>
      <c r="P372" s="9"/>
      <c r="Q372" s="9"/>
    </row>
    <row r="373" spans="10:17" ht="11.25" x14ac:dyDescent="0.2">
      <c r="J373" s="9"/>
      <c r="K373" s="9"/>
      <c r="L373" s="9"/>
      <c r="M373" s="9"/>
      <c r="N373" s="9"/>
      <c r="O373" s="9"/>
      <c r="P373" s="9"/>
      <c r="Q373" s="9"/>
    </row>
    <row r="374" spans="10:17" ht="11.25" x14ac:dyDescent="0.2">
      <c r="J374" s="9"/>
      <c r="K374" s="9"/>
      <c r="L374" s="9"/>
      <c r="M374" s="9"/>
      <c r="N374" s="9"/>
      <c r="O374" s="9"/>
      <c r="P374" s="9"/>
      <c r="Q374" s="9"/>
    </row>
    <row r="375" spans="10:17" ht="11.25" x14ac:dyDescent="0.2">
      <c r="J375" s="9"/>
      <c r="K375" s="9"/>
      <c r="L375" s="9"/>
      <c r="M375" s="9"/>
      <c r="N375" s="9"/>
      <c r="O375" s="9"/>
      <c r="P375" s="9"/>
      <c r="Q375" s="9"/>
    </row>
    <row r="376" spans="10:17" ht="11.25" x14ac:dyDescent="0.2">
      <c r="J376" s="9"/>
      <c r="K376" s="9"/>
      <c r="L376" s="9"/>
      <c r="M376" s="9"/>
      <c r="N376" s="9"/>
      <c r="O376" s="9"/>
      <c r="P376" s="9"/>
      <c r="Q376" s="9"/>
    </row>
    <row r="377" spans="10:17" ht="11.25" x14ac:dyDescent="0.2">
      <c r="J377" s="9"/>
      <c r="K377" s="9"/>
      <c r="L377" s="9"/>
      <c r="M377" s="9"/>
      <c r="N377" s="9"/>
      <c r="O377" s="9"/>
      <c r="P377" s="9"/>
      <c r="Q377" s="9"/>
    </row>
    <row r="378" spans="10:17" ht="11.25" x14ac:dyDescent="0.2">
      <c r="J378" s="9"/>
      <c r="K378" s="9"/>
      <c r="L378" s="9"/>
      <c r="M378" s="9"/>
      <c r="N378" s="9"/>
      <c r="O378" s="9"/>
      <c r="P378" s="9"/>
      <c r="Q378" s="9"/>
    </row>
    <row r="379" spans="10:17" ht="11.25" x14ac:dyDescent="0.2">
      <c r="J379" s="9"/>
      <c r="K379" s="9"/>
      <c r="L379" s="9"/>
      <c r="M379" s="9"/>
      <c r="N379" s="9"/>
      <c r="O379" s="9"/>
      <c r="P379" s="9"/>
      <c r="Q379" s="9"/>
    </row>
    <row r="380" spans="10:17" ht="11.25" x14ac:dyDescent="0.2">
      <c r="J380" s="9"/>
      <c r="K380" s="9"/>
      <c r="L380" s="9"/>
      <c r="M380" s="9"/>
      <c r="N380" s="9"/>
      <c r="O380" s="9"/>
      <c r="P380" s="9"/>
      <c r="Q380" s="9"/>
    </row>
    <row r="381" spans="10:17" ht="11.25" x14ac:dyDescent="0.2">
      <c r="J381" s="9"/>
      <c r="K381" s="9"/>
      <c r="L381" s="9"/>
      <c r="M381" s="9"/>
      <c r="N381" s="9"/>
      <c r="O381" s="9"/>
      <c r="P381" s="9"/>
      <c r="Q381" s="9"/>
    </row>
    <row r="382" spans="10:17" ht="11.25" x14ac:dyDescent="0.2">
      <c r="J382" s="9"/>
      <c r="K382" s="9"/>
      <c r="L382" s="9"/>
      <c r="M382" s="9"/>
      <c r="N382" s="9"/>
      <c r="O382" s="9"/>
      <c r="P382" s="9"/>
      <c r="Q382" s="9"/>
    </row>
    <row r="383" spans="10:17" ht="11.25" x14ac:dyDescent="0.2">
      <c r="J383" s="9"/>
      <c r="K383" s="9"/>
      <c r="L383" s="9"/>
      <c r="M383" s="9"/>
      <c r="N383" s="9"/>
      <c r="O383" s="9"/>
      <c r="P383" s="9"/>
      <c r="Q383" s="9"/>
    </row>
    <row r="384" spans="10:17" ht="11.25" x14ac:dyDescent="0.2">
      <c r="J384" s="9"/>
      <c r="K384" s="9"/>
      <c r="L384" s="9"/>
      <c r="M384" s="9"/>
      <c r="N384" s="9"/>
      <c r="O384" s="9"/>
      <c r="P384" s="9"/>
      <c r="Q384" s="9"/>
    </row>
    <row r="385" spans="10:17" ht="11.25" x14ac:dyDescent="0.2">
      <c r="J385" s="9"/>
      <c r="K385" s="9"/>
      <c r="L385" s="9"/>
      <c r="M385" s="9"/>
      <c r="N385" s="9"/>
      <c r="O385" s="9"/>
      <c r="P385" s="9"/>
      <c r="Q385" s="9"/>
    </row>
    <row r="386" spans="10:17" ht="11.25" x14ac:dyDescent="0.2">
      <c r="J386" s="9"/>
      <c r="K386" s="9"/>
      <c r="L386" s="9"/>
      <c r="M386" s="9"/>
      <c r="N386" s="9"/>
      <c r="O386" s="9"/>
      <c r="P386" s="9"/>
      <c r="Q386" s="9"/>
    </row>
    <row r="387" spans="10:17" ht="11.25" x14ac:dyDescent="0.2">
      <c r="J387" s="9"/>
      <c r="K387" s="9"/>
      <c r="L387" s="9"/>
      <c r="M387" s="9"/>
      <c r="N387" s="9"/>
      <c r="O387" s="9"/>
      <c r="P387" s="9"/>
      <c r="Q387" s="9"/>
    </row>
    <row r="388" spans="10:17" ht="11.25" x14ac:dyDescent="0.2">
      <c r="J388" s="9"/>
      <c r="K388" s="9"/>
      <c r="L388" s="9"/>
      <c r="M388" s="9"/>
      <c r="N388" s="9"/>
      <c r="O388" s="9"/>
      <c r="P388" s="9"/>
      <c r="Q388" s="9"/>
    </row>
    <row r="389" spans="10:17" ht="11.25" x14ac:dyDescent="0.2">
      <c r="J389" s="9"/>
      <c r="K389" s="9"/>
      <c r="L389" s="9"/>
      <c r="M389" s="9"/>
      <c r="N389" s="9"/>
      <c r="O389" s="9"/>
      <c r="P389" s="9"/>
      <c r="Q389" s="9"/>
    </row>
    <row r="390" spans="10:17" ht="11.25" x14ac:dyDescent="0.2">
      <c r="J390" s="9"/>
      <c r="K390" s="9"/>
      <c r="L390" s="9"/>
      <c r="M390" s="9"/>
      <c r="N390" s="9"/>
      <c r="O390" s="9"/>
      <c r="P390" s="9"/>
      <c r="Q390" s="9"/>
    </row>
    <row r="391" spans="10:17" ht="11.25" x14ac:dyDescent="0.2">
      <c r="J391" s="9"/>
      <c r="K391" s="9"/>
      <c r="L391" s="9"/>
      <c r="M391" s="9"/>
      <c r="N391" s="9"/>
      <c r="O391" s="9"/>
      <c r="P391" s="9"/>
      <c r="Q391" s="9"/>
    </row>
    <row r="392" spans="10:17" ht="11.25" x14ac:dyDescent="0.2">
      <c r="J392" s="9"/>
      <c r="K392" s="9"/>
      <c r="L392" s="9"/>
      <c r="M392" s="9"/>
      <c r="N392" s="9"/>
      <c r="O392" s="9"/>
      <c r="P392" s="9"/>
      <c r="Q392" s="9"/>
    </row>
    <row r="393" spans="10:17" ht="11.25" x14ac:dyDescent="0.2">
      <c r="J393" s="9"/>
      <c r="K393" s="9"/>
      <c r="L393" s="9"/>
      <c r="M393" s="9"/>
      <c r="N393" s="9"/>
      <c r="O393" s="9"/>
      <c r="P393" s="9"/>
      <c r="Q393" s="9"/>
    </row>
    <row r="394" spans="10:17" ht="11.25" x14ac:dyDescent="0.2">
      <c r="J394" s="9"/>
      <c r="K394" s="9"/>
      <c r="L394" s="9"/>
      <c r="M394" s="9"/>
      <c r="N394" s="9"/>
      <c r="O394" s="9"/>
      <c r="P394" s="9"/>
      <c r="Q394" s="9"/>
    </row>
    <row r="395" spans="10:17" ht="11.25" x14ac:dyDescent="0.2">
      <c r="J395" s="9"/>
      <c r="K395" s="9"/>
      <c r="L395" s="9"/>
      <c r="M395" s="9"/>
      <c r="N395" s="9"/>
      <c r="O395" s="9"/>
      <c r="P395" s="9"/>
      <c r="Q395" s="9"/>
    </row>
    <row r="396" spans="10:17" ht="11.25" x14ac:dyDescent="0.2">
      <c r="J396" s="9"/>
      <c r="K396" s="9"/>
      <c r="L396" s="9"/>
      <c r="M396" s="9"/>
      <c r="N396" s="9"/>
      <c r="O396" s="9"/>
      <c r="P396" s="9"/>
      <c r="Q396" s="9"/>
    </row>
    <row r="397" spans="10:17" ht="11.25" x14ac:dyDescent="0.2">
      <c r="J397" s="9"/>
      <c r="K397" s="9"/>
      <c r="L397" s="9"/>
      <c r="M397" s="9"/>
      <c r="N397" s="9"/>
      <c r="O397" s="9"/>
      <c r="P397" s="9"/>
      <c r="Q397" s="9"/>
    </row>
    <row r="398" spans="10:17" ht="11.25" x14ac:dyDescent="0.2">
      <c r="J398" s="9"/>
      <c r="K398" s="9"/>
      <c r="L398" s="9"/>
      <c r="M398" s="9"/>
      <c r="N398" s="9"/>
      <c r="O398" s="9"/>
      <c r="P398" s="9"/>
      <c r="Q398" s="9"/>
    </row>
    <row r="399" spans="10:17" ht="11.25" x14ac:dyDescent="0.2">
      <c r="J399" s="9"/>
      <c r="K399" s="9"/>
      <c r="L399" s="9"/>
      <c r="M399" s="9"/>
      <c r="N399" s="9"/>
      <c r="O399" s="9"/>
      <c r="P399" s="9"/>
      <c r="Q399" s="9"/>
    </row>
    <row r="400" spans="10:17" ht="11.25" x14ac:dyDescent="0.2">
      <c r="J400" s="9"/>
      <c r="K400" s="9"/>
      <c r="L400" s="9"/>
      <c r="M400" s="9"/>
      <c r="N400" s="9"/>
      <c r="O400" s="9"/>
      <c r="P400" s="9"/>
      <c r="Q400" s="9"/>
    </row>
    <row r="401" spans="10:17" ht="11.25" x14ac:dyDescent="0.2">
      <c r="J401" s="9"/>
      <c r="K401" s="9"/>
      <c r="L401" s="9"/>
      <c r="M401" s="9"/>
      <c r="N401" s="9"/>
      <c r="O401" s="9"/>
      <c r="P401" s="9"/>
      <c r="Q401" s="9"/>
    </row>
    <row r="402" spans="10:17" ht="11.25" x14ac:dyDescent="0.2">
      <c r="J402" s="9"/>
      <c r="K402" s="9"/>
      <c r="L402" s="9"/>
      <c r="M402" s="9"/>
      <c r="N402" s="9"/>
      <c r="O402" s="9"/>
      <c r="P402" s="9"/>
      <c r="Q402" s="9"/>
    </row>
    <row r="403" spans="10:17" ht="11.25" x14ac:dyDescent="0.2">
      <c r="J403" s="9"/>
      <c r="K403" s="9"/>
      <c r="L403" s="9"/>
      <c r="M403" s="9"/>
      <c r="N403" s="9"/>
      <c r="O403" s="9"/>
      <c r="P403" s="9"/>
      <c r="Q403" s="9"/>
    </row>
    <row r="404" spans="10:17" ht="11.25" x14ac:dyDescent="0.2">
      <c r="J404" s="9"/>
      <c r="K404" s="9"/>
      <c r="L404" s="9"/>
      <c r="M404" s="9"/>
      <c r="N404" s="9"/>
      <c r="O404" s="9"/>
      <c r="P404" s="9"/>
      <c r="Q404" s="9"/>
    </row>
    <row r="405" spans="10:17" ht="11.25" x14ac:dyDescent="0.2">
      <c r="J405" s="9"/>
      <c r="K405" s="9"/>
      <c r="L405" s="9"/>
      <c r="M405" s="9"/>
      <c r="N405" s="9"/>
      <c r="O405" s="9"/>
      <c r="P405" s="9"/>
      <c r="Q405" s="9"/>
    </row>
    <row r="406" spans="10:17" ht="11.25" x14ac:dyDescent="0.2">
      <c r="J406" s="9"/>
      <c r="K406" s="9"/>
      <c r="L406" s="9"/>
      <c r="M406" s="9"/>
      <c r="N406" s="9"/>
      <c r="O406" s="9"/>
      <c r="P406" s="9"/>
      <c r="Q406" s="9"/>
    </row>
    <row r="407" spans="10:17" ht="11.25" x14ac:dyDescent="0.2">
      <c r="J407" s="9"/>
      <c r="K407" s="9"/>
      <c r="L407" s="9"/>
      <c r="M407" s="9"/>
      <c r="N407" s="9"/>
      <c r="O407" s="9"/>
      <c r="P407" s="9"/>
      <c r="Q407" s="9"/>
    </row>
    <row r="408" spans="10:17" ht="11.25" x14ac:dyDescent="0.2">
      <c r="J408" s="9"/>
      <c r="K408" s="9"/>
      <c r="L408" s="9"/>
      <c r="M408" s="9"/>
      <c r="N408" s="9"/>
      <c r="O408" s="9"/>
      <c r="P408" s="9"/>
      <c r="Q408" s="9"/>
    </row>
    <row r="409" spans="10:17" ht="11.25" x14ac:dyDescent="0.2">
      <c r="J409" s="9"/>
      <c r="K409" s="9"/>
      <c r="L409" s="9"/>
      <c r="M409" s="9"/>
      <c r="N409" s="9"/>
      <c r="O409" s="9"/>
      <c r="P409" s="9"/>
      <c r="Q409" s="9"/>
    </row>
    <row r="410" spans="10:17" ht="11.25" x14ac:dyDescent="0.2">
      <c r="J410" s="9"/>
      <c r="K410" s="9"/>
      <c r="L410" s="9"/>
      <c r="M410" s="9"/>
      <c r="N410" s="9"/>
      <c r="O410" s="9"/>
      <c r="P410" s="9"/>
      <c r="Q410" s="9"/>
    </row>
    <row r="411" spans="10:17" ht="11.25" x14ac:dyDescent="0.2">
      <c r="J411" s="9"/>
      <c r="K411" s="9"/>
      <c r="L411" s="9"/>
      <c r="M411" s="9"/>
      <c r="N411" s="9"/>
      <c r="O411" s="9"/>
      <c r="P411" s="9"/>
      <c r="Q411" s="9"/>
    </row>
    <row r="412" spans="10:17" ht="11.25" x14ac:dyDescent="0.2">
      <c r="J412" s="9"/>
      <c r="K412" s="9"/>
      <c r="L412" s="9"/>
      <c r="M412" s="9"/>
      <c r="N412" s="9"/>
      <c r="O412" s="9"/>
      <c r="P412" s="9"/>
      <c r="Q412" s="9"/>
    </row>
    <row r="413" spans="10:17" ht="11.25" x14ac:dyDescent="0.2">
      <c r="J413" s="9"/>
      <c r="K413" s="9"/>
      <c r="L413" s="9"/>
      <c r="M413" s="9"/>
      <c r="N413" s="9"/>
      <c r="O413" s="9"/>
      <c r="P413" s="9"/>
      <c r="Q413" s="9"/>
    </row>
    <row r="414" spans="10:17" ht="11.25" x14ac:dyDescent="0.2">
      <c r="J414" s="9"/>
      <c r="K414" s="9"/>
      <c r="L414" s="9"/>
      <c r="M414" s="9"/>
      <c r="N414" s="9"/>
      <c r="O414" s="9"/>
      <c r="P414" s="9"/>
      <c r="Q414" s="9"/>
    </row>
    <row r="415" spans="10:17" ht="11.25" x14ac:dyDescent="0.2">
      <c r="J415" s="9"/>
      <c r="K415" s="9"/>
      <c r="L415" s="9"/>
      <c r="M415" s="9"/>
      <c r="N415" s="9"/>
      <c r="O415" s="9"/>
      <c r="P415" s="9"/>
      <c r="Q415" s="9"/>
    </row>
    <row r="416" spans="10:17" ht="11.25" x14ac:dyDescent="0.2">
      <c r="J416" s="9"/>
      <c r="K416" s="9"/>
      <c r="L416" s="9"/>
      <c r="M416" s="9"/>
      <c r="N416" s="9"/>
      <c r="O416" s="9"/>
      <c r="P416" s="9"/>
      <c r="Q416" s="9"/>
    </row>
    <row r="417" spans="10:17" ht="11.25" x14ac:dyDescent="0.2">
      <c r="J417" s="9"/>
      <c r="K417" s="9"/>
      <c r="L417" s="9"/>
      <c r="M417" s="9"/>
      <c r="N417" s="9"/>
      <c r="O417" s="9"/>
      <c r="P417" s="9"/>
      <c r="Q417" s="9"/>
    </row>
    <row r="418" spans="10:17" ht="11.25" x14ac:dyDescent="0.2">
      <c r="J418" s="9"/>
      <c r="K418" s="9"/>
      <c r="L418" s="9"/>
      <c r="M418" s="9"/>
      <c r="N418" s="9"/>
      <c r="O418" s="9"/>
      <c r="P418" s="9"/>
      <c r="Q418" s="9"/>
    </row>
    <row r="419" spans="10:17" ht="11.25" x14ac:dyDescent="0.2">
      <c r="J419" s="9"/>
      <c r="K419" s="9"/>
      <c r="L419" s="9"/>
      <c r="M419" s="9"/>
      <c r="N419" s="9"/>
      <c r="O419" s="9"/>
      <c r="P419" s="9"/>
      <c r="Q419" s="9"/>
    </row>
    <row r="420" spans="10:17" ht="11.25" x14ac:dyDescent="0.2">
      <c r="J420" s="9"/>
      <c r="K420" s="9"/>
      <c r="L420" s="9"/>
      <c r="M420" s="9"/>
      <c r="N420" s="9"/>
      <c r="O420" s="9"/>
      <c r="P420" s="9"/>
      <c r="Q420" s="9"/>
    </row>
    <row r="421" spans="10:17" ht="11.25" x14ac:dyDescent="0.2">
      <c r="J421" s="9"/>
      <c r="K421" s="9"/>
      <c r="L421" s="9"/>
      <c r="M421" s="9"/>
      <c r="N421" s="9"/>
      <c r="O421" s="9"/>
      <c r="P421" s="9"/>
      <c r="Q421" s="9"/>
    </row>
    <row r="422" spans="10:17" ht="11.25" x14ac:dyDescent="0.2">
      <c r="J422" s="9"/>
      <c r="K422" s="9"/>
      <c r="L422" s="9"/>
      <c r="M422" s="9"/>
      <c r="N422" s="9"/>
      <c r="O422" s="9"/>
      <c r="P422" s="9"/>
      <c r="Q422" s="9"/>
    </row>
    <row r="423" spans="10:17" ht="11.25" x14ac:dyDescent="0.2">
      <c r="J423" s="9"/>
      <c r="K423" s="9"/>
      <c r="L423" s="9"/>
      <c r="M423" s="9"/>
      <c r="N423" s="9"/>
      <c r="O423" s="9"/>
      <c r="P423" s="9"/>
      <c r="Q423" s="9"/>
    </row>
    <row r="424" spans="10:17" ht="11.25" x14ac:dyDescent="0.2">
      <c r="J424" s="9"/>
      <c r="K424" s="9"/>
      <c r="L424" s="9"/>
      <c r="M424" s="9"/>
      <c r="N424" s="9"/>
      <c r="O424" s="9"/>
      <c r="P424" s="9"/>
      <c r="Q424" s="9"/>
    </row>
    <row r="425" spans="10:17" ht="11.25" x14ac:dyDescent="0.2">
      <c r="J425" s="9"/>
      <c r="K425" s="9"/>
      <c r="L425" s="9"/>
      <c r="M425" s="9"/>
      <c r="N425" s="9"/>
      <c r="O425" s="9"/>
      <c r="P425" s="9"/>
      <c r="Q425" s="9"/>
    </row>
    <row r="426" spans="10:17" ht="11.25" x14ac:dyDescent="0.2">
      <c r="J426" s="9"/>
      <c r="K426" s="9"/>
      <c r="L426" s="9"/>
      <c r="M426" s="9"/>
      <c r="N426" s="9"/>
      <c r="O426" s="9"/>
      <c r="P426" s="9"/>
      <c r="Q426" s="9"/>
    </row>
    <row r="427" spans="10:17" ht="11.25" x14ac:dyDescent="0.2">
      <c r="J427" s="9"/>
      <c r="K427" s="9"/>
      <c r="L427" s="9"/>
      <c r="M427" s="9"/>
      <c r="N427" s="9"/>
      <c r="O427" s="9"/>
      <c r="P427" s="9"/>
      <c r="Q427" s="9"/>
    </row>
    <row r="428" spans="10:17" ht="11.25" x14ac:dyDescent="0.2">
      <c r="J428" s="9"/>
      <c r="K428" s="9"/>
      <c r="L428" s="9"/>
      <c r="M428" s="9"/>
      <c r="N428" s="9"/>
      <c r="O428" s="9"/>
      <c r="P428" s="9"/>
      <c r="Q428" s="9"/>
    </row>
    <row r="429" spans="10:17" ht="11.25" x14ac:dyDescent="0.2">
      <c r="J429" s="9"/>
      <c r="K429" s="9"/>
      <c r="L429" s="9"/>
      <c r="M429" s="9"/>
      <c r="N429" s="9"/>
      <c r="O429" s="9"/>
      <c r="P429" s="9"/>
      <c r="Q429" s="9"/>
    </row>
    <row r="430" spans="10:17" ht="11.25" x14ac:dyDescent="0.2">
      <c r="J430" s="9"/>
      <c r="K430" s="9"/>
      <c r="L430" s="9"/>
      <c r="M430" s="9"/>
      <c r="N430" s="9"/>
      <c r="O430" s="9"/>
      <c r="P430" s="9"/>
      <c r="Q430" s="9"/>
    </row>
    <row r="431" spans="10:17" ht="11.25" x14ac:dyDescent="0.2">
      <c r="J431" s="9"/>
      <c r="K431" s="9"/>
      <c r="L431" s="9"/>
      <c r="M431" s="9"/>
      <c r="N431" s="9"/>
      <c r="O431" s="9"/>
      <c r="P431" s="9"/>
      <c r="Q431" s="9"/>
    </row>
    <row r="432" spans="10:17" ht="11.25" x14ac:dyDescent="0.2">
      <c r="J432" s="9"/>
      <c r="K432" s="9"/>
      <c r="L432" s="9"/>
      <c r="M432" s="9"/>
      <c r="N432" s="9"/>
      <c r="O432" s="9"/>
      <c r="P432" s="9"/>
      <c r="Q432" s="9"/>
    </row>
    <row r="433" spans="10:17" ht="11.25" x14ac:dyDescent="0.2">
      <c r="J433" s="9"/>
      <c r="K433" s="9"/>
      <c r="L433" s="9"/>
      <c r="M433" s="9"/>
      <c r="N433" s="9"/>
      <c r="O433" s="9"/>
      <c r="P433" s="9"/>
      <c r="Q433" s="9"/>
    </row>
    <row r="434" spans="10:17" ht="11.25" x14ac:dyDescent="0.2">
      <c r="J434" s="9"/>
      <c r="K434" s="9"/>
      <c r="L434" s="9"/>
      <c r="M434" s="9"/>
      <c r="N434" s="9"/>
      <c r="O434" s="9"/>
      <c r="P434" s="9"/>
      <c r="Q434" s="9"/>
    </row>
    <row r="435" spans="10:17" ht="11.25" x14ac:dyDescent="0.2">
      <c r="J435" s="9"/>
      <c r="K435" s="9"/>
      <c r="L435" s="9"/>
      <c r="M435" s="9"/>
      <c r="N435" s="9"/>
      <c r="O435" s="9"/>
      <c r="P435" s="9"/>
      <c r="Q435" s="9"/>
    </row>
    <row r="436" spans="10:17" ht="11.25" x14ac:dyDescent="0.2">
      <c r="J436" s="9"/>
      <c r="K436" s="9"/>
      <c r="L436" s="9"/>
      <c r="M436" s="9"/>
      <c r="N436" s="9"/>
      <c r="O436" s="9"/>
      <c r="P436" s="9"/>
      <c r="Q436" s="9"/>
    </row>
    <row r="437" spans="10:17" ht="11.25" x14ac:dyDescent="0.2">
      <c r="J437" s="9"/>
      <c r="K437" s="9"/>
      <c r="L437" s="9"/>
      <c r="M437" s="9"/>
      <c r="N437" s="9"/>
      <c r="O437" s="9"/>
      <c r="P437" s="9"/>
      <c r="Q437" s="9"/>
    </row>
    <row r="438" spans="10:17" ht="11.25" x14ac:dyDescent="0.2">
      <c r="J438" s="9"/>
      <c r="K438" s="9"/>
      <c r="L438" s="9"/>
      <c r="M438" s="9"/>
      <c r="N438" s="9"/>
      <c r="O438" s="9"/>
      <c r="P438" s="9"/>
      <c r="Q438" s="9"/>
    </row>
    <row r="439" spans="10:17" ht="11.25" x14ac:dyDescent="0.2">
      <c r="J439" s="9"/>
      <c r="K439" s="9"/>
      <c r="L439" s="9"/>
      <c r="M439" s="9"/>
      <c r="N439" s="9"/>
      <c r="O439" s="9"/>
      <c r="P439" s="9"/>
      <c r="Q439" s="9"/>
    </row>
    <row r="440" spans="10:17" ht="11.25" x14ac:dyDescent="0.2">
      <c r="J440" s="9"/>
      <c r="K440" s="9"/>
      <c r="L440" s="9"/>
      <c r="M440" s="9"/>
      <c r="N440" s="9"/>
      <c r="O440" s="9"/>
      <c r="P440" s="9"/>
      <c r="Q440" s="9"/>
    </row>
    <row r="441" spans="10:17" ht="11.25" x14ac:dyDescent="0.2">
      <c r="J441" s="9"/>
      <c r="K441" s="9"/>
      <c r="L441" s="9"/>
      <c r="M441" s="9"/>
      <c r="N441" s="9"/>
      <c r="O441" s="9"/>
      <c r="P441" s="9"/>
      <c r="Q441" s="9"/>
    </row>
    <row r="442" spans="10:17" ht="11.25" x14ac:dyDescent="0.2">
      <c r="J442" s="9"/>
      <c r="K442" s="9"/>
      <c r="L442" s="9"/>
      <c r="M442" s="9"/>
      <c r="N442" s="9"/>
      <c r="O442" s="9"/>
      <c r="P442" s="9"/>
      <c r="Q442" s="9"/>
    </row>
    <row r="443" spans="10:17" ht="11.25" x14ac:dyDescent="0.2">
      <c r="J443" s="9"/>
      <c r="K443" s="9"/>
      <c r="L443" s="9"/>
      <c r="M443" s="9"/>
      <c r="N443" s="9"/>
      <c r="O443" s="9"/>
      <c r="P443" s="9"/>
      <c r="Q443" s="9"/>
    </row>
    <row r="444" spans="10:17" ht="11.25" x14ac:dyDescent="0.2">
      <c r="J444" s="9"/>
      <c r="K444" s="9"/>
      <c r="L444" s="9"/>
      <c r="M444" s="9"/>
      <c r="N444" s="9"/>
      <c r="O444" s="9"/>
      <c r="P444" s="9"/>
      <c r="Q444" s="9"/>
    </row>
    <row r="445" spans="10:17" ht="11.25" x14ac:dyDescent="0.2">
      <c r="J445" s="9"/>
      <c r="K445" s="9"/>
      <c r="L445" s="9"/>
      <c r="M445" s="9"/>
      <c r="N445" s="9"/>
      <c r="O445" s="9"/>
      <c r="P445" s="9"/>
      <c r="Q445" s="9"/>
    </row>
    <row r="446" spans="10:17" ht="11.25" x14ac:dyDescent="0.2">
      <c r="J446" s="9"/>
      <c r="K446" s="9"/>
      <c r="L446" s="9"/>
      <c r="M446" s="9"/>
      <c r="N446" s="9"/>
      <c r="O446" s="9"/>
      <c r="P446" s="9"/>
      <c r="Q446" s="9"/>
    </row>
    <row r="447" spans="10:17" ht="11.25" x14ac:dyDescent="0.2">
      <c r="J447" s="9"/>
      <c r="K447" s="9"/>
      <c r="L447" s="9"/>
      <c r="M447" s="9"/>
      <c r="N447" s="9"/>
      <c r="O447" s="9"/>
      <c r="P447" s="9"/>
      <c r="Q447" s="9"/>
    </row>
    <row r="448" spans="10:17" ht="11.25" x14ac:dyDescent="0.2">
      <c r="J448" s="9"/>
      <c r="K448" s="9"/>
      <c r="L448" s="9"/>
      <c r="M448" s="9"/>
      <c r="N448" s="9"/>
      <c r="O448" s="9"/>
      <c r="P448" s="9"/>
      <c r="Q448" s="9"/>
    </row>
    <row r="449" spans="10:17" ht="11.25" x14ac:dyDescent="0.2">
      <c r="J449" s="9"/>
      <c r="K449" s="9"/>
      <c r="L449" s="9"/>
      <c r="M449" s="9"/>
      <c r="N449" s="9"/>
      <c r="O449" s="9"/>
      <c r="P449" s="9"/>
      <c r="Q449" s="9"/>
    </row>
    <row r="450" spans="10:17" ht="11.25" x14ac:dyDescent="0.2">
      <c r="J450" s="9"/>
      <c r="K450" s="9"/>
      <c r="L450" s="9"/>
      <c r="M450" s="9"/>
      <c r="N450" s="9"/>
      <c r="O450" s="9"/>
      <c r="P450" s="9"/>
      <c r="Q450" s="9"/>
    </row>
    <row r="451" spans="10:17" ht="11.25" x14ac:dyDescent="0.2">
      <c r="J451" s="9"/>
      <c r="K451" s="9"/>
      <c r="L451" s="9"/>
      <c r="M451" s="9"/>
      <c r="N451" s="9"/>
      <c r="O451" s="9"/>
      <c r="P451" s="9"/>
      <c r="Q451" s="9"/>
    </row>
    <row r="452" spans="10:17" ht="11.25" x14ac:dyDescent="0.2">
      <c r="J452" s="9"/>
      <c r="K452" s="9"/>
      <c r="L452" s="9"/>
      <c r="M452" s="9"/>
      <c r="N452" s="9"/>
      <c r="O452" s="9"/>
      <c r="P452" s="9"/>
      <c r="Q452" s="9"/>
    </row>
    <row r="453" spans="10:17" ht="11.25" x14ac:dyDescent="0.2">
      <c r="J453" s="9"/>
      <c r="K453" s="9"/>
      <c r="L453" s="9"/>
      <c r="M453" s="9"/>
      <c r="N453" s="9"/>
      <c r="O453" s="9"/>
      <c r="P453" s="9"/>
      <c r="Q453" s="9"/>
    </row>
    <row r="454" spans="10:17" ht="11.25" x14ac:dyDescent="0.2">
      <c r="J454" s="9"/>
      <c r="K454" s="9"/>
      <c r="L454" s="9"/>
      <c r="M454" s="9"/>
      <c r="N454" s="9"/>
      <c r="O454" s="9"/>
      <c r="P454" s="9"/>
      <c r="Q454" s="9"/>
    </row>
    <row r="455" spans="10:17" ht="11.25" x14ac:dyDescent="0.2">
      <c r="J455" s="9"/>
      <c r="K455" s="9"/>
      <c r="L455" s="9"/>
      <c r="M455" s="9"/>
      <c r="N455" s="9"/>
      <c r="O455" s="9"/>
      <c r="P455" s="9"/>
      <c r="Q455" s="9"/>
    </row>
    <row r="456" spans="10:17" ht="11.25" x14ac:dyDescent="0.2">
      <c r="J456" s="9"/>
      <c r="K456" s="9"/>
      <c r="L456" s="9"/>
      <c r="M456" s="9"/>
      <c r="N456" s="9"/>
      <c r="O456" s="9"/>
      <c r="P456" s="9"/>
      <c r="Q456" s="9"/>
    </row>
    <row r="457" spans="10:17" ht="11.25" x14ac:dyDescent="0.2">
      <c r="J457" s="9"/>
      <c r="K457" s="9"/>
      <c r="L457" s="9"/>
      <c r="M457" s="9"/>
      <c r="N457" s="9"/>
      <c r="O457" s="9"/>
      <c r="P457" s="9"/>
      <c r="Q457" s="9"/>
    </row>
    <row r="458" spans="10:17" ht="11.25" x14ac:dyDescent="0.2">
      <c r="J458" s="9"/>
      <c r="K458" s="9"/>
      <c r="L458" s="9"/>
      <c r="M458" s="9"/>
      <c r="N458" s="9"/>
      <c r="O458" s="9"/>
      <c r="P458" s="9"/>
      <c r="Q458" s="9"/>
    </row>
    <row r="459" spans="10:17" ht="11.25" x14ac:dyDescent="0.2">
      <c r="J459" s="9"/>
      <c r="K459" s="9"/>
      <c r="L459" s="9"/>
      <c r="M459" s="9"/>
      <c r="N459" s="9"/>
      <c r="O459" s="9"/>
      <c r="P459" s="9"/>
      <c r="Q459" s="9"/>
    </row>
    <row r="460" spans="10:17" ht="11.25" x14ac:dyDescent="0.2">
      <c r="J460" s="9"/>
      <c r="K460" s="9"/>
      <c r="L460" s="9"/>
      <c r="M460" s="9"/>
      <c r="N460" s="9"/>
      <c r="O460" s="9"/>
      <c r="P460" s="9"/>
      <c r="Q460" s="9"/>
    </row>
    <row r="461" spans="10:17" ht="11.25" x14ac:dyDescent="0.2">
      <c r="J461" s="9"/>
      <c r="K461" s="9"/>
      <c r="L461" s="9"/>
      <c r="M461" s="9"/>
      <c r="N461" s="9"/>
      <c r="O461" s="9"/>
      <c r="P461" s="9"/>
      <c r="Q461" s="9"/>
    </row>
    <row r="462" spans="10:17" ht="11.25" x14ac:dyDescent="0.2">
      <c r="J462" s="9"/>
      <c r="K462" s="9"/>
      <c r="L462" s="9"/>
      <c r="M462" s="9"/>
      <c r="N462" s="9"/>
      <c r="O462" s="9"/>
      <c r="P462" s="9"/>
      <c r="Q462" s="9"/>
    </row>
    <row r="463" spans="10:17" ht="11.25" x14ac:dyDescent="0.2">
      <c r="J463" s="9"/>
      <c r="K463" s="9"/>
      <c r="L463" s="9"/>
      <c r="M463" s="9"/>
      <c r="N463" s="9"/>
      <c r="O463" s="9"/>
      <c r="P463" s="9"/>
      <c r="Q463" s="9"/>
    </row>
    <row r="464" spans="10:17" ht="11.25" x14ac:dyDescent="0.2">
      <c r="J464" s="9"/>
      <c r="K464" s="9"/>
      <c r="L464" s="9"/>
      <c r="M464" s="9"/>
      <c r="N464" s="9"/>
      <c r="O464" s="9"/>
      <c r="P464" s="9"/>
      <c r="Q464" s="9"/>
    </row>
    <row r="465" spans="10:17" ht="11.25" x14ac:dyDescent="0.2">
      <c r="J465" s="9"/>
      <c r="K465" s="9"/>
      <c r="L465" s="9"/>
      <c r="M465" s="9"/>
      <c r="N465" s="9"/>
      <c r="O465" s="9"/>
      <c r="P465" s="9"/>
      <c r="Q465" s="9"/>
    </row>
    <row r="466" spans="10:17" ht="11.25" x14ac:dyDescent="0.2">
      <c r="J466" s="9"/>
      <c r="K466" s="9"/>
      <c r="L466" s="9"/>
      <c r="M466" s="9"/>
      <c r="N466" s="9"/>
      <c r="O466" s="9"/>
      <c r="P466" s="9"/>
      <c r="Q466" s="9"/>
    </row>
    <row r="467" spans="10:17" ht="11.25" x14ac:dyDescent="0.2">
      <c r="J467" s="9"/>
      <c r="K467" s="9"/>
      <c r="L467" s="9"/>
      <c r="M467" s="9"/>
      <c r="N467" s="9"/>
      <c r="O467" s="9"/>
      <c r="P467" s="9"/>
      <c r="Q467" s="9"/>
    </row>
    <row r="468" spans="10:17" ht="11.25" x14ac:dyDescent="0.2">
      <c r="J468" s="9"/>
      <c r="K468" s="9"/>
      <c r="L468" s="9"/>
      <c r="M468" s="9"/>
      <c r="N468" s="9"/>
      <c r="O468" s="9"/>
      <c r="P468" s="9"/>
      <c r="Q468" s="9"/>
    </row>
    <row r="469" spans="10:17" ht="11.25" x14ac:dyDescent="0.2">
      <c r="J469" s="9"/>
      <c r="K469" s="9"/>
      <c r="L469" s="9"/>
      <c r="M469" s="9"/>
      <c r="N469" s="9"/>
      <c r="O469" s="9"/>
      <c r="P469" s="9"/>
      <c r="Q469" s="9"/>
    </row>
    <row r="470" spans="10:17" ht="11.25" x14ac:dyDescent="0.2">
      <c r="J470" s="9"/>
      <c r="K470" s="9"/>
      <c r="L470" s="9"/>
      <c r="M470" s="9"/>
      <c r="N470" s="9"/>
      <c r="O470" s="9"/>
      <c r="P470" s="9"/>
      <c r="Q470" s="9"/>
    </row>
    <row r="471" spans="10:17" ht="11.25" x14ac:dyDescent="0.2">
      <c r="J471" s="9"/>
      <c r="K471" s="9"/>
      <c r="L471" s="9"/>
      <c r="M471" s="9"/>
      <c r="N471" s="9"/>
      <c r="O471" s="9"/>
      <c r="P471" s="9"/>
      <c r="Q471" s="9"/>
    </row>
    <row r="472" spans="10:17" ht="11.25" x14ac:dyDescent="0.2">
      <c r="J472" s="9"/>
      <c r="K472" s="9"/>
      <c r="L472" s="9"/>
      <c r="M472" s="9"/>
      <c r="N472" s="9"/>
      <c r="O472" s="9"/>
      <c r="P472" s="9"/>
      <c r="Q472" s="9"/>
    </row>
    <row r="473" spans="10:17" ht="11.25" x14ac:dyDescent="0.2">
      <c r="J473" s="9"/>
      <c r="K473" s="9"/>
      <c r="L473" s="9"/>
      <c r="M473" s="9"/>
      <c r="N473" s="9"/>
      <c r="O473" s="9"/>
      <c r="P473" s="9"/>
      <c r="Q473" s="9"/>
    </row>
    <row r="474" spans="10:17" ht="11.25" x14ac:dyDescent="0.2">
      <c r="J474" s="9"/>
      <c r="K474" s="9"/>
      <c r="L474" s="9"/>
      <c r="M474" s="9"/>
      <c r="N474" s="9"/>
      <c r="O474" s="9"/>
      <c r="P474" s="9"/>
      <c r="Q474" s="9"/>
    </row>
    <row r="475" spans="10:17" ht="11.25" x14ac:dyDescent="0.2">
      <c r="J475" s="9"/>
      <c r="K475" s="9"/>
      <c r="L475" s="9"/>
      <c r="M475" s="9"/>
      <c r="N475" s="9"/>
      <c r="O475" s="9"/>
      <c r="P475" s="9"/>
      <c r="Q475" s="9"/>
    </row>
    <row r="476" spans="10:17" ht="11.25" x14ac:dyDescent="0.2">
      <c r="J476" s="9"/>
      <c r="K476" s="9"/>
      <c r="L476" s="9"/>
      <c r="M476" s="9"/>
      <c r="N476" s="9"/>
      <c r="O476" s="9"/>
      <c r="P476" s="9"/>
      <c r="Q476" s="9"/>
    </row>
    <row r="477" spans="10:17" ht="11.25" x14ac:dyDescent="0.2">
      <c r="J477" s="9"/>
      <c r="K477" s="9"/>
      <c r="L477" s="9"/>
      <c r="M477" s="9"/>
      <c r="N477" s="9"/>
      <c r="O477" s="9"/>
      <c r="P477" s="9"/>
      <c r="Q477" s="9"/>
    </row>
    <row r="478" spans="10:17" ht="11.25" x14ac:dyDescent="0.2">
      <c r="J478" s="9"/>
      <c r="K478" s="9"/>
      <c r="L478" s="9"/>
      <c r="M478" s="9"/>
      <c r="N478" s="9"/>
      <c r="O478" s="9"/>
      <c r="P478" s="9"/>
      <c r="Q478" s="9"/>
    </row>
    <row r="479" spans="10:17" ht="11.25" x14ac:dyDescent="0.2">
      <c r="J479" s="9"/>
      <c r="K479" s="9"/>
      <c r="L479" s="9"/>
      <c r="M479" s="9"/>
      <c r="N479" s="9"/>
      <c r="O479" s="9"/>
      <c r="P479" s="9"/>
      <c r="Q479" s="9"/>
    </row>
    <row r="480" spans="10:17" ht="11.25" x14ac:dyDescent="0.2">
      <c r="J480" s="9"/>
      <c r="K480" s="9"/>
      <c r="L480" s="9"/>
      <c r="M480" s="9"/>
      <c r="N480" s="9"/>
      <c r="O480" s="9"/>
      <c r="P480" s="9"/>
      <c r="Q480" s="9"/>
    </row>
    <row r="481" spans="10:17" ht="11.25" x14ac:dyDescent="0.2">
      <c r="J481" s="9"/>
      <c r="K481" s="9"/>
      <c r="L481" s="9"/>
      <c r="M481" s="9"/>
      <c r="N481" s="9"/>
      <c r="O481" s="9"/>
      <c r="P481" s="9"/>
      <c r="Q481" s="9"/>
    </row>
    <row r="482" spans="10:17" ht="11.25" x14ac:dyDescent="0.2">
      <c r="J482" s="9"/>
      <c r="K482" s="9"/>
      <c r="L482" s="9"/>
      <c r="M482" s="9"/>
      <c r="N482" s="9"/>
      <c r="O482" s="9"/>
      <c r="P482" s="9"/>
      <c r="Q482" s="9"/>
    </row>
    <row r="483" spans="10:17" ht="11.25" x14ac:dyDescent="0.2">
      <c r="J483" s="9"/>
      <c r="K483" s="9"/>
      <c r="L483" s="9"/>
      <c r="M483" s="9"/>
      <c r="N483" s="9"/>
      <c r="O483" s="9"/>
      <c r="P483" s="9"/>
      <c r="Q483" s="9"/>
    </row>
    <row r="484" spans="10:17" ht="11.25" x14ac:dyDescent="0.2">
      <c r="J484" s="9"/>
      <c r="K484" s="9"/>
      <c r="L484" s="9"/>
      <c r="M484" s="9"/>
      <c r="N484" s="9"/>
      <c r="O484" s="9"/>
      <c r="P484" s="9"/>
      <c r="Q484" s="9"/>
    </row>
    <row r="485" spans="10:17" ht="11.25" x14ac:dyDescent="0.2">
      <c r="J485" s="9"/>
      <c r="K485" s="9"/>
      <c r="L485" s="9"/>
      <c r="M485" s="9"/>
      <c r="N485" s="9"/>
      <c r="O485" s="9"/>
      <c r="P485" s="9"/>
      <c r="Q485" s="9"/>
    </row>
    <row r="486" spans="10:17" ht="11.25" x14ac:dyDescent="0.2">
      <c r="J486" s="9"/>
      <c r="K486" s="9"/>
      <c r="L486" s="9"/>
      <c r="M486" s="9"/>
      <c r="N486" s="9"/>
      <c r="O486" s="9"/>
      <c r="P486" s="9"/>
      <c r="Q486" s="9"/>
    </row>
    <row r="487" spans="10:17" ht="11.25" x14ac:dyDescent="0.2">
      <c r="J487" s="9"/>
      <c r="K487" s="9"/>
      <c r="L487" s="9"/>
      <c r="M487" s="9"/>
      <c r="N487" s="9"/>
      <c r="O487" s="9"/>
      <c r="P487" s="9"/>
      <c r="Q487" s="9"/>
    </row>
    <row r="488" spans="10:17" ht="11.25" x14ac:dyDescent="0.2">
      <c r="J488" s="9"/>
      <c r="K488" s="9"/>
      <c r="L488" s="9"/>
      <c r="M488" s="9"/>
      <c r="N488" s="9"/>
      <c r="O488" s="9"/>
      <c r="P488" s="9"/>
      <c r="Q488" s="9"/>
    </row>
    <row r="489" spans="10:17" ht="11.25" x14ac:dyDescent="0.2">
      <c r="J489" s="9"/>
      <c r="K489" s="9"/>
      <c r="L489" s="9"/>
      <c r="M489" s="9"/>
      <c r="N489" s="9"/>
      <c r="O489" s="9"/>
      <c r="P489" s="9"/>
      <c r="Q489" s="9"/>
    </row>
    <row r="490" spans="10:17" ht="11.25" x14ac:dyDescent="0.2">
      <c r="J490" s="9"/>
      <c r="K490" s="9"/>
      <c r="L490" s="9"/>
      <c r="M490" s="9"/>
      <c r="N490" s="9"/>
      <c r="O490" s="9"/>
      <c r="P490" s="9"/>
      <c r="Q490" s="9"/>
    </row>
    <row r="491" spans="10:17" ht="11.25" x14ac:dyDescent="0.2">
      <c r="J491" s="9"/>
      <c r="K491" s="9"/>
      <c r="L491" s="9"/>
      <c r="M491" s="9"/>
      <c r="N491" s="9"/>
      <c r="O491" s="9"/>
      <c r="P491" s="9"/>
      <c r="Q491" s="9"/>
    </row>
    <row r="492" spans="10:17" ht="11.25" x14ac:dyDescent="0.2">
      <c r="J492" s="9"/>
      <c r="K492" s="9"/>
      <c r="L492" s="9"/>
      <c r="M492" s="9"/>
      <c r="N492" s="9"/>
      <c r="O492" s="9"/>
      <c r="P492" s="9"/>
      <c r="Q492" s="9"/>
    </row>
    <row r="493" spans="10:17" ht="11.25" x14ac:dyDescent="0.2">
      <c r="J493" s="9"/>
      <c r="K493" s="9"/>
      <c r="L493" s="9"/>
      <c r="M493" s="9"/>
      <c r="N493" s="9"/>
      <c r="O493" s="9"/>
      <c r="P493" s="9"/>
      <c r="Q493" s="9"/>
    </row>
    <row r="494" spans="10:17" ht="11.25" x14ac:dyDescent="0.2">
      <c r="J494" s="9"/>
      <c r="K494" s="9"/>
      <c r="L494" s="9"/>
      <c r="M494" s="9"/>
      <c r="N494" s="9"/>
      <c r="O494" s="9"/>
      <c r="P494" s="9"/>
      <c r="Q494" s="9"/>
    </row>
    <row r="495" spans="10:17" ht="11.25" x14ac:dyDescent="0.2">
      <c r="J495" s="9"/>
      <c r="K495" s="9"/>
      <c r="L495" s="9"/>
      <c r="M495" s="9"/>
      <c r="N495" s="9"/>
      <c r="O495" s="9"/>
      <c r="P495" s="9"/>
      <c r="Q495" s="9"/>
    </row>
    <row r="496" spans="10:17" ht="11.25" x14ac:dyDescent="0.2">
      <c r="J496" s="9"/>
      <c r="K496" s="9"/>
      <c r="L496" s="9"/>
      <c r="M496" s="9"/>
      <c r="N496" s="9"/>
      <c r="O496" s="9"/>
      <c r="P496" s="9"/>
      <c r="Q496" s="9"/>
    </row>
    <row r="497" spans="10:17" ht="11.25" x14ac:dyDescent="0.2">
      <c r="J497" s="9"/>
      <c r="K497" s="9"/>
      <c r="L497" s="9"/>
      <c r="M497" s="9"/>
      <c r="N497" s="9"/>
      <c r="O497" s="9"/>
      <c r="P497" s="9"/>
      <c r="Q497" s="9"/>
    </row>
    <row r="498" spans="10:17" ht="11.25" x14ac:dyDescent="0.2">
      <c r="J498" s="9"/>
      <c r="K498" s="9"/>
      <c r="L498" s="9"/>
      <c r="M498" s="9"/>
      <c r="N498" s="9"/>
      <c r="O498" s="9"/>
      <c r="P498" s="9"/>
      <c r="Q498" s="9"/>
    </row>
    <row r="499" spans="10:17" ht="11.25" x14ac:dyDescent="0.2">
      <c r="J499" s="9"/>
      <c r="K499" s="9"/>
      <c r="L499" s="9"/>
      <c r="M499" s="9"/>
      <c r="N499" s="9"/>
      <c r="O499" s="9"/>
      <c r="P499" s="9"/>
      <c r="Q499" s="9"/>
    </row>
    <row r="500" spans="10:17" ht="11.25" x14ac:dyDescent="0.2">
      <c r="J500" s="9"/>
      <c r="K500" s="9"/>
      <c r="L500" s="9"/>
      <c r="M500" s="9"/>
      <c r="N500" s="9"/>
      <c r="O500" s="9"/>
      <c r="P500" s="9"/>
      <c r="Q500" s="9"/>
    </row>
    <row r="501" spans="10:17" ht="11.25" x14ac:dyDescent="0.2">
      <c r="J501" s="9"/>
      <c r="K501" s="9"/>
      <c r="L501" s="9"/>
      <c r="M501" s="9"/>
      <c r="N501" s="9"/>
      <c r="O501" s="9"/>
      <c r="P501" s="9"/>
      <c r="Q501" s="9"/>
    </row>
    <row r="502" spans="10:17" ht="11.25" x14ac:dyDescent="0.2">
      <c r="J502" s="9"/>
      <c r="K502" s="9"/>
      <c r="L502" s="9"/>
      <c r="M502" s="9"/>
      <c r="N502" s="9"/>
      <c r="O502" s="9"/>
      <c r="P502" s="9"/>
      <c r="Q502" s="9"/>
    </row>
    <row r="503" spans="10:17" ht="11.25" x14ac:dyDescent="0.2">
      <c r="J503" s="9"/>
      <c r="K503" s="9"/>
      <c r="L503" s="9"/>
      <c r="M503" s="9"/>
      <c r="N503" s="9"/>
      <c r="O503" s="9"/>
      <c r="P503" s="9"/>
      <c r="Q503" s="9"/>
    </row>
    <row r="504" spans="10:17" ht="11.25" x14ac:dyDescent="0.2">
      <c r="J504" s="9"/>
      <c r="K504" s="9"/>
      <c r="L504" s="9"/>
      <c r="M504" s="9"/>
      <c r="N504" s="9"/>
      <c r="O504" s="9"/>
      <c r="P504" s="9"/>
      <c r="Q504" s="9"/>
    </row>
    <row r="505" spans="10:17" ht="11.25" x14ac:dyDescent="0.2">
      <c r="J505" s="9"/>
      <c r="K505" s="9"/>
      <c r="L505" s="9"/>
      <c r="M505" s="9"/>
      <c r="N505" s="9"/>
      <c r="O505" s="9"/>
      <c r="P505" s="9"/>
      <c r="Q505" s="9"/>
    </row>
    <row r="506" spans="10:17" ht="11.25" x14ac:dyDescent="0.2">
      <c r="J506" s="9"/>
      <c r="K506" s="9"/>
      <c r="L506" s="9"/>
      <c r="M506" s="9"/>
      <c r="N506" s="9"/>
      <c r="O506" s="9"/>
      <c r="P506" s="9"/>
      <c r="Q506" s="9"/>
    </row>
    <row r="507" spans="10:17" ht="11.25" x14ac:dyDescent="0.2">
      <c r="J507" s="9"/>
      <c r="K507" s="9"/>
      <c r="L507" s="9"/>
      <c r="M507" s="9"/>
      <c r="N507" s="9"/>
      <c r="O507" s="9"/>
      <c r="P507" s="9"/>
      <c r="Q507" s="9"/>
    </row>
    <row r="508" spans="10:17" ht="11.25" x14ac:dyDescent="0.2">
      <c r="J508" s="9"/>
      <c r="K508" s="9"/>
      <c r="L508" s="9"/>
      <c r="M508" s="9"/>
      <c r="N508" s="9"/>
      <c r="O508" s="9"/>
      <c r="P508" s="9"/>
      <c r="Q508" s="9"/>
    </row>
    <row r="509" spans="10:17" ht="11.25" x14ac:dyDescent="0.2">
      <c r="J509" s="9"/>
      <c r="K509" s="9"/>
      <c r="L509" s="9"/>
      <c r="M509" s="9"/>
      <c r="N509" s="9"/>
      <c r="O509" s="9"/>
      <c r="P509" s="9"/>
      <c r="Q509" s="9"/>
    </row>
    <row r="510" spans="10:17" ht="11.25" x14ac:dyDescent="0.2">
      <c r="J510" s="9"/>
      <c r="K510" s="9"/>
      <c r="L510" s="9"/>
      <c r="M510" s="9"/>
      <c r="N510" s="9"/>
      <c r="O510" s="9"/>
      <c r="P510" s="9"/>
      <c r="Q510" s="9"/>
    </row>
    <row r="511" spans="10:17" ht="11.25" x14ac:dyDescent="0.2">
      <c r="J511" s="9"/>
      <c r="K511" s="9"/>
      <c r="L511" s="9"/>
      <c r="M511" s="9"/>
      <c r="N511" s="9"/>
      <c r="O511" s="9"/>
      <c r="P511" s="9"/>
      <c r="Q511" s="9"/>
    </row>
    <row r="512" spans="10:17" ht="11.25" x14ac:dyDescent="0.2">
      <c r="J512" s="9"/>
      <c r="K512" s="9"/>
      <c r="L512" s="9"/>
      <c r="M512" s="9"/>
      <c r="N512" s="9"/>
      <c r="O512" s="9"/>
      <c r="P512" s="9"/>
      <c r="Q512" s="9"/>
    </row>
    <row r="513" spans="10:17" ht="11.25" x14ac:dyDescent="0.2">
      <c r="J513" s="9"/>
      <c r="K513" s="9"/>
      <c r="L513" s="9"/>
      <c r="M513" s="9"/>
      <c r="N513" s="9"/>
      <c r="O513" s="9"/>
      <c r="P513" s="9"/>
      <c r="Q513" s="9"/>
    </row>
    <row r="514" spans="10:17" ht="11.25" x14ac:dyDescent="0.2">
      <c r="J514" s="9"/>
      <c r="K514" s="9"/>
      <c r="L514" s="9"/>
      <c r="M514" s="9"/>
      <c r="N514" s="9"/>
      <c r="O514" s="9"/>
      <c r="P514" s="9"/>
      <c r="Q514" s="9"/>
    </row>
    <row r="515" spans="10:17" ht="11.25" x14ac:dyDescent="0.2">
      <c r="J515" s="9"/>
      <c r="K515" s="9"/>
      <c r="L515" s="9"/>
      <c r="M515" s="9"/>
      <c r="N515" s="9"/>
      <c r="O515" s="9"/>
      <c r="P515" s="9"/>
      <c r="Q515" s="9"/>
    </row>
    <row r="516" spans="10:17" ht="11.25" x14ac:dyDescent="0.2">
      <c r="J516" s="9"/>
      <c r="K516" s="9"/>
      <c r="L516" s="9"/>
      <c r="M516" s="9"/>
      <c r="N516" s="9"/>
      <c r="O516" s="9"/>
      <c r="P516" s="9"/>
      <c r="Q516" s="9"/>
    </row>
    <row r="517" spans="10:17" ht="11.25" x14ac:dyDescent="0.2">
      <c r="J517" s="9"/>
      <c r="K517" s="9"/>
      <c r="L517" s="9"/>
      <c r="M517" s="9"/>
      <c r="N517" s="9"/>
      <c r="O517" s="9"/>
      <c r="P517" s="9"/>
      <c r="Q517" s="9"/>
    </row>
    <row r="518" spans="10:17" ht="11.25" x14ac:dyDescent="0.2">
      <c r="J518" s="9"/>
      <c r="K518" s="9"/>
      <c r="L518" s="9"/>
      <c r="M518" s="9"/>
      <c r="N518" s="9"/>
      <c r="O518" s="9"/>
      <c r="P518" s="9"/>
      <c r="Q518" s="9"/>
    </row>
    <row r="519" spans="10:17" ht="11.25" x14ac:dyDescent="0.2">
      <c r="J519" s="9"/>
      <c r="K519" s="9"/>
      <c r="L519" s="9"/>
      <c r="M519" s="9"/>
      <c r="N519" s="9"/>
      <c r="O519" s="9"/>
      <c r="P519" s="9"/>
      <c r="Q519" s="9"/>
    </row>
    <row r="520" spans="10:17" ht="11.25" x14ac:dyDescent="0.2">
      <c r="J520" s="9"/>
      <c r="K520" s="9"/>
      <c r="L520" s="9"/>
      <c r="M520" s="9"/>
      <c r="N520" s="9"/>
      <c r="O520" s="9"/>
      <c r="P520" s="9"/>
      <c r="Q520" s="9"/>
    </row>
    <row r="521" spans="10:17" ht="11.25" x14ac:dyDescent="0.2">
      <c r="J521" s="9"/>
      <c r="K521" s="9"/>
      <c r="L521" s="9"/>
      <c r="M521" s="9"/>
      <c r="N521" s="9"/>
      <c r="O521" s="9"/>
      <c r="P521" s="9"/>
      <c r="Q521" s="9"/>
    </row>
    <row r="522" spans="10:17" ht="11.25" x14ac:dyDescent="0.2">
      <c r="J522" s="9"/>
      <c r="K522" s="9"/>
      <c r="L522" s="9"/>
      <c r="M522" s="9"/>
      <c r="N522" s="9"/>
      <c r="O522" s="9"/>
      <c r="P522" s="9"/>
      <c r="Q522" s="9"/>
    </row>
    <row r="523" spans="10:17" ht="11.25" x14ac:dyDescent="0.2">
      <c r="J523" s="9"/>
      <c r="K523" s="9"/>
      <c r="L523" s="9"/>
      <c r="M523" s="9"/>
      <c r="N523" s="9"/>
      <c r="O523" s="9"/>
      <c r="P523" s="9"/>
      <c r="Q523" s="9"/>
    </row>
    <row r="524" spans="10:17" ht="11.25" x14ac:dyDescent="0.2">
      <c r="J524" s="9"/>
      <c r="K524" s="9"/>
      <c r="L524" s="9"/>
      <c r="M524" s="9"/>
      <c r="N524" s="9"/>
      <c r="O524" s="9"/>
      <c r="P524" s="9"/>
      <c r="Q524" s="9"/>
    </row>
    <row r="525" spans="10:17" ht="11.25" x14ac:dyDescent="0.2">
      <c r="J525" s="9"/>
      <c r="K525" s="9"/>
      <c r="L525" s="9"/>
      <c r="M525" s="9"/>
      <c r="N525" s="9"/>
      <c r="O525" s="9"/>
      <c r="P525" s="9"/>
      <c r="Q525" s="9"/>
    </row>
    <row r="526" spans="10:17" ht="11.25" x14ac:dyDescent="0.2">
      <c r="J526" s="9"/>
      <c r="K526" s="9"/>
      <c r="L526" s="9"/>
      <c r="M526" s="9"/>
      <c r="N526" s="9"/>
      <c r="O526" s="9"/>
      <c r="P526" s="9"/>
      <c r="Q526" s="9"/>
    </row>
    <row r="527" spans="10:17" ht="11.25" x14ac:dyDescent="0.2">
      <c r="J527" s="9"/>
      <c r="K527" s="9"/>
      <c r="L527" s="9"/>
      <c r="M527" s="9"/>
      <c r="N527" s="9"/>
      <c r="O527" s="9"/>
      <c r="P527" s="9"/>
      <c r="Q527" s="9"/>
    </row>
    <row r="528" spans="10:17" ht="11.25" x14ac:dyDescent="0.2">
      <c r="J528" s="9"/>
      <c r="K528" s="9"/>
      <c r="L528" s="9"/>
      <c r="M528" s="9"/>
      <c r="N528" s="9"/>
      <c r="O528" s="9"/>
      <c r="P528" s="9"/>
      <c r="Q528" s="9"/>
    </row>
    <row r="529" spans="10:17" ht="11.25" x14ac:dyDescent="0.2">
      <c r="J529" s="9"/>
      <c r="K529" s="9"/>
      <c r="L529" s="9"/>
      <c r="M529" s="9"/>
      <c r="N529" s="9"/>
      <c r="O529" s="9"/>
      <c r="P529" s="9"/>
      <c r="Q529" s="9"/>
    </row>
    <row r="530" spans="10:17" ht="11.25" x14ac:dyDescent="0.2">
      <c r="J530" s="9"/>
      <c r="K530" s="9"/>
      <c r="L530" s="9"/>
      <c r="M530" s="9"/>
      <c r="N530" s="9"/>
      <c r="O530" s="9"/>
      <c r="P530" s="9"/>
      <c r="Q530" s="9"/>
    </row>
    <row r="531" spans="10:17" ht="11.25" x14ac:dyDescent="0.2">
      <c r="J531" s="9"/>
      <c r="K531" s="9"/>
      <c r="L531" s="9"/>
      <c r="M531" s="9"/>
      <c r="N531" s="9"/>
      <c r="O531" s="9"/>
      <c r="P531" s="9"/>
      <c r="Q531" s="9"/>
    </row>
    <row r="532" spans="10:17" ht="11.25" x14ac:dyDescent="0.2">
      <c r="J532" s="9"/>
      <c r="K532" s="9"/>
      <c r="L532" s="9"/>
      <c r="M532" s="9"/>
      <c r="N532" s="9"/>
      <c r="O532" s="9"/>
      <c r="P532" s="9"/>
      <c r="Q532" s="9"/>
    </row>
    <row r="533" spans="10:17" ht="11.25" x14ac:dyDescent="0.2">
      <c r="J533" s="9"/>
      <c r="K533" s="9"/>
      <c r="L533" s="9"/>
      <c r="M533" s="9"/>
      <c r="N533" s="9"/>
      <c r="O533" s="9"/>
      <c r="P533" s="9"/>
      <c r="Q533" s="9"/>
    </row>
    <row r="534" spans="10:17" ht="11.25" x14ac:dyDescent="0.2">
      <c r="J534" s="9"/>
      <c r="K534" s="9"/>
      <c r="L534" s="9"/>
      <c r="M534" s="9"/>
      <c r="N534" s="9"/>
      <c r="O534" s="9"/>
      <c r="P534" s="9"/>
      <c r="Q534" s="9"/>
    </row>
    <row r="535" spans="10:17" ht="11.25" x14ac:dyDescent="0.2">
      <c r="J535" s="9"/>
      <c r="K535" s="9"/>
      <c r="L535" s="9"/>
      <c r="M535" s="9"/>
      <c r="N535" s="9"/>
      <c r="O535" s="9"/>
      <c r="P535" s="9"/>
      <c r="Q535" s="9"/>
    </row>
    <row r="536" spans="10:17" ht="11.25" x14ac:dyDescent="0.2">
      <c r="J536" s="9"/>
      <c r="K536" s="9"/>
      <c r="L536" s="9"/>
      <c r="M536" s="9"/>
      <c r="N536" s="9"/>
      <c r="O536" s="9"/>
      <c r="P536" s="9"/>
      <c r="Q536" s="9"/>
    </row>
    <row r="537" spans="10:17" ht="11.25" x14ac:dyDescent="0.2">
      <c r="J537" s="9"/>
      <c r="K537" s="9"/>
      <c r="L537" s="9"/>
      <c r="M537" s="9"/>
      <c r="N537" s="9"/>
      <c r="O537" s="9"/>
      <c r="P537" s="9"/>
      <c r="Q537" s="9"/>
    </row>
    <row r="538" spans="10:17" ht="11.25" x14ac:dyDescent="0.2">
      <c r="J538" s="9"/>
      <c r="K538" s="9"/>
      <c r="L538" s="9"/>
      <c r="M538" s="9"/>
      <c r="N538" s="9"/>
      <c r="O538" s="9"/>
      <c r="P538" s="9"/>
      <c r="Q538" s="9"/>
    </row>
    <row r="539" spans="10:17" ht="11.25" x14ac:dyDescent="0.2">
      <c r="J539" s="9"/>
      <c r="K539" s="9"/>
      <c r="L539" s="9"/>
      <c r="M539" s="9"/>
      <c r="N539" s="9"/>
      <c r="O539" s="9"/>
      <c r="P539" s="9"/>
      <c r="Q539" s="9"/>
    </row>
    <row r="540" spans="10:17" ht="11.25" x14ac:dyDescent="0.2">
      <c r="J540" s="9"/>
      <c r="K540" s="9"/>
      <c r="L540" s="9"/>
      <c r="M540" s="9"/>
      <c r="N540" s="9"/>
      <c r="O540" s="9"/>
      <c r="P540" s="9"/>
      <c r="Q540" s="9"/>
    </row>
    <row r="541" spans="10:17" ht="11.25" x14ac:dyDescent="0.2">
      <c r="J541" s="9"/>
      <c r="K541" s="9"/>
      <c r="L541" s="9"/>
      <c r="M541" s="9"/>
      <c r="N541" s="9"/>
      <c r="O541" s="9"/>
      <c r="P541" s="9"/>
      <c r="Q541" s="9"/>
    </row>
    <row r="542" spans="10:17" ht="11.25" x14ac:dyDescent="0.2">
      <c r="J542" s="9"/>
      <c r="K542" s="9"/>
      <c r="L542" s="9"/>
      <c r="M542" s="9"/>
      <c r="N542" s="9"/>
      <c r="O542" s="9"/>
      <c r="P542" s="9"/>
      <c r="Q542" s="9"/>
    </row>
    <row r="543" spans="10:17" ht="11.25" x14ac:dyDescent="0.2">
      <c r="J543" s="9"/>
      <c r="K543" s="9"/>
      <c r="L543" s="9"/>
      <c r="M543" s="9"/>
      <c r="N543" s="9"/>
      <c r="O543" s="9"/>
      <c r="P543" s="9"/>
      <c r="Q543" s="9"/>
    </row>
    <row r="544" spans="10:17" ht="11.25" x14ac:dyDescent="0.2">
      <c r="J544" s="9"/>
      <c r="K544" s="9"/>
      <c r="L544" s="9"/>
      <c r="M544" s="9"/>
      <c r="N544" s="9"/>
      <c r="O544" s="9"/>
      <c r="P544" s="9"/>
      <c r="Q544" s="9"/>
    </row>
    <row r="545" spans="10:17" ht="11.25" x14ac:dyDescent="0.2">
      <c r="J545" s="9"/>
      <c r="K545" s="9"/>
      <c r="L545" s="9"/>
      <c r="M545" s="9"/>
      <c r="N545" s="9"/>
      <c r="O545" s="9"/>
      <c r="P545" s="9"/>
      <c r="Q545" s="9"/>
    </row>
    <row r="546" spans="10:17" ht="11.25" x14ac:dyDescent="0.2">
      <c r="J546" s="9"/>
      <c r="K546" s="9"/>
      <c r="L546" s="9"/>
      <c r="M546" s="9"/>
      <c r="N546" s="9"/>
      <c r="O546" s="9"/>
      <c r="P546" s="9"/>
      <c r="Q546" s="9"/>
    </row>
    <row r="547" spans="10:17" ht="11.25" x14ac:dyDescent="0.2">
      <c r="J547" s="9"/>
      <c r="K547" s="9"/>
      <c r="L547" s="9"/>
      <c r="M547" s="9"/>
      <c r="N547" s="9"/>
      <c r="O547" s="9"/>
      <c r="P547" s="9"/>
      <c r="Q547" s="9"/>
    </row>
    <row r="548" spans="10:17" ht="11.25" x14ac:dyDescent="0.2">
      <c r="J548" s="9"/>
      <c r="K548" s="9"/>
      <c r="L548" s="9"/>
      <c r="M548" s="9"/>
      <c r="N548" s="9"/>
      <c r="O548" s="9"/>
      <c r="P548" s="9"/>
      <c r="Q548" s="9"/>
    </row>
    <row r="549" spans="10:17" ht="11.25" x14ac:dyDescent="0.2">
      <c r="J549" s="9"/>
      <c r="K549" s="9"/>
      <c r="L549" s="9"/>
      <c r="M549" s="9"/>
      <c r="N549" s="9"/>
      <c r="O549" s="9"/>
      <c r="P549" s="9"/>
      <c r="Q549" s="9"/>
    </row>
    <row r="550" spans="10:17" ht="11.25" x14ac:dyDescent="0.2">
      <c r="J550" s="9"/>
      <c r="K550" s="9"/>
      <c r="L550" s="9"/>
      <c r="M550" s="9"/>
      <c r="N550" s="9"/>
      <c r="O550" s="9"/>
      <c r="P550" s="9"/>
      <c r="Q550" s="9"/>
    </row>
    <row r="551" spans="10:17" ht="11.25" x14ac:dyDescent="0.2">
      <c r="J551" s="9"/>
      <c r="K551" s="9"/>
      <c r="L551" s="9"/>
      <c r="M551" s="9"/>
      <c r="N551" s="9"/>
      <c r="O551" s="9"/>
      <c r="P551" s="9"/>
      <c r="Q551" s="9"/>
    </row>
    <row r="552" spans="10:17" ht="11.25" x14ac:dyDescent="0.2">
      <c r="J552" s="9"/>
      <c r="K552" s="9"/>
      <c r="L552" s="9"/>
      <c r="M552" s="9"/>
      <c r="N552" s="9"/>
      <c r="O552" s="9"/>
      <c r="P552" s="9"/>
      <c r="Q552" s="9"/>
    </row>
    <row r="553" spans="10:17" ht="11.25" x14ac:dyDescent="0.2">
      <c r="J553" s="9"/>
      <c r="K553" s="9"/>
      <c r="L553" s="9"/>
      <c r="M553" s="9"/>
      <c r="N553" s="9"/>
      <c r="O553" s="9"/>
      <c r="P553" s="9"/>
      <c r="Q553" s="9"/>
    </row>
    <row r="554" spans="10:17" ht="11.25" x14ac:dyDescent="0.2">
      <c r="J554" s="9"/>
      <c r="K554" s="9"/>
      <c r="L554" s="9"/>
      <c r="M554" s="9"/>
      <c r="N554" s="9"/>
      <c r="O554" s="9"/>
      <c r="P554" s="9"/>
      <c r="Q554" s="9"/>
    </row>
    <row r="555" spans="10:17" ht="11.25" x14ac:dyDescent="0.2">
      <c r="J555" s="9"/>
      <c r="K555" s="9"/>
      <c r="L555" s="9"/>
      <c r="M555" s="9"/>
      <c r="N555" s="9"/>
      <c r="O555" s="9"/>
      <c r="P555" s="9"/>
      <c r="Q555" s="9"/>
    </row>
    <row r="556" spans="10:17" ht="11.25" x14ac:dyDescent="0.2">
      <c r="J556" s="9"/>
      <c r="K556" s="9"/>
      <c r="L556" s="9"/>
      <c r="M556" s="9"/>
      <c r="N556" s="9"/>
      <c r="O556" s="9"/>
      <c r="P556" s="9"/>
      <c r="Q556" s="9"/>
    </row>
    <row r="557" spans="10:17" ht="11.25" x14ac:dyDescent="0.2">
      <c r="J557" s="9"/>
      <c r="K557" s="9"/>
      <c r="L557" s="9"/>
      <c r="M557" s="9"/>
      <c r="N557" s="9"/>
      <c r="O557" s="9"/>
      <c r="P557" s="9"/>
      <c r="Q557" s="9"/>
    </row>
    <row r="558" spans="10:17" ht="11.25" x14ac:dyDescent="0.2">
      <c r="J558" s="9"/>
      <c r="K558" s="9"/>
      <c r="L558" s="9"/>
      <c r="M558" s="9"/>
      <c r="N558" s="9"/>
      <c r="O558" s="9"/>
      <c r="P558" s="9"/>
      <c r="Q558" s="9"/>
    </row>
    <row r="559" spans="10:17" ht="11.25" x14ac:dyDescent="0.2">
      <c r="J559" s="9"/>
      <c r="K559" s="9"/>
      <c r="L559" s="9"/>
      <c r="M559" s="9"/>
      <c r="N559" s="9"/>
      <c r="O559" s="9"/>
      <c r="P559" s="9"/>
      <c r="Q559" s="9"/>
    </row>
    <row r="560" spans="10:17" ht="11.25" x14ac:dyDescent="0.2">
      <c r="J560" s="9"/>
      <c r="K560" s="9"/>
      <c r="L560" s="9"/>
      <c r="M560" s="9"/>
      <c r="N560" s="9"/>
      <c r="O560" s="9"/>
      <c r="P560" s="9"/>
      <c r="Q560" s="9"/>
    </row>
    <row r="561" spans="10:17" ht="11.25" x14ac:dyDescent="0.2">
      <c r="J561" s="9"/>
      <c r="K561" s="9"/>
      <c r="L561" s="9"/>
      <c r="M561" s="9"/>
      <c r="N561" s="9"/>
      <c r="O561" s="9"/>
      <c r="P561" s="9"/>
      <c r="Q561" s="9"/>
    </row>
    <row r="562" spans="10:17" ht="11.25" x14ac:dyDescent="0.2">
      <c r="J562" s="9"/>
      <c r="K562" s="9"/>
      <c r="L562" s="9"/>
      <c r="M562" s="9"/>
      <c r="N562" s="9"/>
      <c r="O562" s="9"/>
      <c r="P562" s="9"/>
      <c r="Q562" s="9"/>
    </row>
    <row r="563" spans="10:17" ht="11.25" x14ac:dyDescent="0.2">
      <c r="J563" s="9"/>
      <c r="K563" s="9"/>
      <c r="L563" s="9"/>
      <c r="M563" s="9"/>
      <c r="N563" s="9"/>
      <c r="O563" s="9"/>
      <c r="P563" s="9"/>
      <c r="Q563" s="9"/>
    </row>
    <row r="564" spans="10:17" ht="11.25" x14ac:dyDescent="0.2">
      <c r="J564" s="9"/>
      <c r="K564" s="9"/>
      <c r="L564" s="9"/>
      <c r="M564" s="9"/>
      <c r="N564" s="9"/>
      <c r="O564" s="9"/>
      <c r="P564" s="9"/>
      <c r="Q564" s="9"/>
    </row>
    <row r="565" spans="10:17" ht="11.25" x14ac:dyDescent="0.2">
      <c r="J565" s="9"/>
      <c r="K565" s="9"/>
      <c r="L565" s="9"/>
      <c r="M565" s="9"/>
      <c r="N565" s="9"/>
      <c r="O565" s="9"/>
      <c r="P565" s="9"/>
      <c r="Q565" s="9"/>
    </row>
    <row r="566" spans="10:17" ht="11.25" x14ac:dyDescent="0.2">
      <c r="J566" s="9"/>
      <c r="K566" s="9"/>
      <c r="L566" s="9"/>
      <c r="M566" s="9"/>
      <c r="N566" s="9"/>
      <c r="O566" s="9"/>
      <c r="P566" s="9"/>
      <c r="Q566" s="9"/>
    </row>
    <row r="567" spans="10:17" ht="11.25" x14ac:dyDescent="0.2">
      <c r="J567" s="9"/>
      <c r="K567" s="9"/>
      <c r="L567" s="9"/>
      <c r="M567" s="9"/>
      <c r="N567" s="9"/>
      <c r="O567" s="9"/>
      <c r="P567" s="9"/>
      <c r="Q567" s="9"/>
    </row>
    <row r="568" spans="10:17" ht="11.25" x14ac:dyDescent="0.2">
      <c r="J568" s="9"/>
      <c r="K568" s="9"/>
      <c r="L568" s="9"/>
      <c r="M568" s="9"/>
      <c r="N568" s="9"/>
      <c r="O568" s="9"/>
      <c r="P568" s="9"/>
      <c r="Q568" s="9"/>
    </row>
    <row r="569" spans="10:17" ht="11.25" x14ac:dyDescent="0.2">
      <c r="J569" s="9"/>
      <c r="K569" s="9"/>
      <c r="L569" s="9"/>
      <c r="M569" s="9"/>
      <c r="N569" s="9"/>
      <c r="O569" s="9"/>
      <c r="P569" s="9"/>
      <c r="Q569" s="9"/>
    </row>
    <row r="570" spans="10:17" ht="11.25" x14ac:dyDescent="0.2">
      <c r="J570" s="9"/>
      <c r="K570" s="9"/>
      <c r="L570" s="9"/>
      <c r="M570" s="9"/>
      <c r="N570" s="9"/>
      <c r="O570" s="9"/>
      <c r="P570" s="9"/>
      <c r="Q570" s="9"/>
    </row>
    <row r="571" spans="10:17" ht="11.25" x14ac:dyDescent="0.2">
      <c r="J571" s="9"/>
      <c r="K571" s="9"/>
      <c r="L571" s="9"/>
      <c r="M571" s="9"/>
      <c r="N571" s="9"/>
      <c r="O571" s="9"/>
      <c r="P571" s="9"/>
      <c r="Q571" s="9"/>
    </row>
    <row r="572" spans="10:17" ht="11.25" x14ac:dyDescent="0.2">
      <c r="J572" s="9"/>
      <c r="K572" s="9"/>
      <c r="L572" s="9"/>
      <c r="M572" s="9"/>
      <c r="N572" s="9"/>
      <c r="O572" s="9"/>
      <c r="P572" s="9"/>
      <c r="Q572" s="9"/>
    </row>
    <row r="573" spans="10:17" ht="11.25" x14ac:dyDescent="0.2">
      <c r="J573" s="9"/>
      <c r="K573" s="9"/>
      <c r="L573" s="9"/>
      <c r="M573" s="9"/>
      <c r="N573" s="9"/>
      <c r="O573" s="9"/>
      <c r="P573" s="9"/>
      <c r="Q573" s="9"/>
    </row>
    <row r="574" spans="10:17" ht="11.25" x14ac:dyDescent="0.2">
      <c r="J574" s="9"/>
      <c r="K574" s="9"/>
      <c r="L574" s="9"/>
      <c r="M574" s="9"/>
      <c r="N574" s="9"/>
      <c r="O574" s="9"/>
      <c r="P574" s="9"/>
      <c r="Q574" s="9"/>
    </row>
    <row r="575" spans="10:17" ht="11.25" x14ac:dyDescent="0.2">
      <c r="J575" s="9"/>
      <c r="K575" s="9"/>
      <c r="L575" s="9"/>
      <c r="M575" s="9"/>
      <c r="N575" s="9"/>
      <c r="O575" s="9"/>
      <c r="P575" s="9"/>
      <c r="Q575" s="9"/>
    </row>
    <row r="576" spans="10:17" ht="11.25" x14ac:dyDescent="0.2">
      <c r="J576" s="9"/>
      <c r="K576" s="9"/>
      <c r="L576" s="9"/>
      <c r="M576" s="9"/>
      <c r="N576" s="9"/>
      <c r="O576" s="9"/>
      <c r="P576" s="9"/>
      <c r="Q576" s="9"/>
    </row>
    <row r="577" spans="10:17" ht="11.25" x14ac:dyDescent="0.2">
      <c r="J577" s="9"/>
      <c r="K577" s="9"/>
      <c r="L577" s="9"/>
      <c r="M577" s="9"/>
      <c r="N577" s="9"/>
      <c r="O577" s="9"/>
      <c r="P577" s="9"/>
      <c r="Q577" s="9"/>
    </row>
    <row r="578" spans="10:17" ht="11.25" x14ac:dyDescent="0.2">
      <c r="J578" s="9"/>
      <c r="K578" s="9"/>
      <c r="L578" s="9"/>
      <c r="M578" s="9"/>
      <c r="N578" s="9"/>
      <c r="O578" s="9"/>
      <c r="P578" s="9"/>
      <c r="Q578" s="9"/>
    </row>
    <row r="579" spans="10:17" ht="11.25" x14ac:dyDescent="0.2">
      <c r="J579" s="9"/>
      <c r="K579" s="9"/>
      <c r="L579" s="9"/>
      <c r="M579" s="9"/>
      <c r="N579" s="9"/>
      <c r="O579" s="9"/>
      <c r="P579" s="9"/>
      <c r="Q579" s="9"/>
    </row>
    <row r="580" spans="10:17" ht="11.25" x14ac:dyDescent="0.2">
      <c r="J580" s="9"/>
      <c r="K580" s="9"/>
      <c r="L580" s="9"/>
      <c r="M580" s="9"/>
      <c r="N580" s="9"/>
      <c r="O580" s="9"/>
      <c r="P580" s="9"/>
      <c r="Q580" s="9"/>
    </row>
    <row r="581" spans="10:17" ht="11.25" x14ac:dyDescent="0.2">
      <c r="J581" s="9"/>
      <c r="K581" s="9"/>
      <c r="L581" s="9"/>
      <c r="M581" s="9"/>
      <c r="N581" s="9"/>
      <c r="O581" s="9"/>
      <c r="P581" s="9"/>
      <c r="Q581" s="9"/>
    </row>
    <row r="582" spans="10:17" ht="11.25" x14ac:dyDescent="0.2">
      <c r="J582" s="9"/>
      <c r="K582" s="9"/>
      <c r="L582" s="9"/>
      <c r="M582" s="9"/>
      <c r="N582" s="9"/>
      <c r="O582" s="9"/>
      <c r="P582" s="9"/>
      <c r="Q582" s="9"/>
    </row>
    <row r="583" spans="10:17" ht="11.25" x14ac:dyDescent="0.2">
      <c r="J583" s="9"/>
      <c r="K583" s="9"/>
      <c r="L583" s="9"/>
      <c r="M583" s="9"/>
      <c r="N583" s="9"/>
      <c r="O583" s="9"/>
      <c r="P583" s="9"/>
      <c r="Q583" s="9"/>
    </row>
    <row r="584" spans="10:17" ht="11.25" x14ac:dyDescent="0.2">
      <c r="J584" s="9"/>
      <c r="K584" s="9"/>
      <c r="L584" s="9"/>
      <c r="M584" s="9"/>
      <c r="N584" s="9"/>
      <c r="O584" s="9"/>
      <c r="P584" s="9"/>
      <c r="Q584" s="9"/>
    </row>
    <row r="585" spans="10:17" ht="11.25" x14ac:dyDescent="0.2">
      <c r="J585" s="9"/>
      <c r="K585" s="9"/>
      <c r="L585" s="9"/>
      <c r="M585" s="9"/>
      <c r="N585" s="9"/>
      <c r="O585" s="9"/>
      <c r="P585" s="9"/>
      <c r="Q585" s="9"/>
    </row>
    <row r="586" spans="10:17" ht="11.25" x14ac:dyDescent="0.2">
      <c r="J586" s="9"/>
      <c r="K586" s="9"/>
      <c r="L586" s="9"/>
      <c r="M586" s="9"/>
      <c r="N586" s="9"/>
      <c r="O586" s="9"/>
      <c r="P586" s="9"/>
      <c r="Q586" s="9"/>
    </row>
    <row r="587" spans="10:17" ht="11.25" x14ac:dyDescent="0.2">
      <c r="J587" s="9"/>
      <c r="K587" s="9"/>
      <c r="L587" s="9"/>
      <c r="M587" s="9"/>
      <c r="N587" s="9"/>
      <c r="O587" s="9"/>
      <c r="P587" s="9"/>
      <c r="Q587" s="9"/>
    </row>
    <row r="588" spans="10:17" ht="11.25" x14ac:dyDescent="0.2">
      <c r="J588" s="9"/>
      <c r="K588" s="9"/>
      <c r="L588" s="9"/>
      <c r="M588" s="9"/>
      <c r="N588" s="9"/>
      <c r="O588" s="9"/>
      <c r="P588" s="9"/>
      <c r="Q588" s="9"/>
    </row>
    <row r="589" spans="10:17" ht="11.25" x14ac:dyDescent="0.2">
      <c r="J589" s="9"/>
      <c r="K589" s="9"/>
      <c r="L589" s="9"/>
      <c r="M589" s="9"/>
      <c r="N589" s="9"/>
      <c r="O589" s="9"/>
      <c r="P589" s="9"/>
      <c r="Q589" s="9"/>
    </row>
    <row r="590" spans="10:17" ht="11.25" x14ac:dyDescent="0.2">
      <c r="J590" s="9"/>
      <c r="K590" s="9"/>
      <c r="L590" s="9"/>
      <c r="M590" s="9"/>
      <c r="N590" s="9"/>
      <c r="O590" s="9"/>
      <c r="P590" s="9"/>
      <c r="Q590" s="9"/>
    </row>
    <row r="591" spans="10:17" ht="11.25" x14ac:dyDescent="0.2">
      <c r="J591" s="9"/>
      <c r="K591" s="9"/>
      <c r="L591" s="9"/>
      <c r="M591" s="9"/>
      <c r="N591" s="9"/>
      <c r="O591" s="9"/>
      <c r="P591" s="9"/>
      <c r="Q591" s="9"/>
    </row>
    <row r="592" spans="10:17" ht="11.25" x14ac:dyDescent="0.2">
      <c r="J592" s="9"/>
      <c r="K592" s="9"/>
      <c r="L592" s="9"/>
      <c r="M592" s="9"/>
      <c r="N592" s="9"/>
      <c r="O592" s="9"/>
      <c r="P592" s="9"/>
      <c r="Q592" s="9"/>
    </row>
    <row r="593" spans="10:17" ht="11.25" x14ac:dyDescent="0.2">
      <c r="J593" s="9"/>
      <c r="K593" s="9"/>
      <c r="L593" s="9"/>
      <c r="M593" s="9"/>
      <c r="N593" s="9"/>
      <c r="O593" s="9"/>
      <c r="P593" s="9"/>
      <c r="Q593" s="9"/>
    </row>
    <row r="594" spans="10:17" ht="11.25" x14ac:dyDescent="0.2">
      <c r="J594" s="9"/>
      <c r="K594" s="9"/>
      <c r="L594" s="9"/>
      <c r="M594" s="9"/>
      <c r="N594" s="9"/>
      <c r="O594" s="9"/>
      <c r="P594" s="9"/>
      <c r="Q594" s="9"/>
    </row>
    <row r="595" spans="10:17" ht="11.25" x14ac:dyDescent="0.2">
      <c r="J595" s="9"/>
      <c r="K595" s="9"/>
      <c r="L595" s="9"/>
      <c r="M595" s="9"/>
      <c r="N595" s="9"/>
      <c r="O595" s="9"/>
      <c r="P595" s="9"/>
      <c r="Q595" s="9"/>
    </row>
    <row r="596" spans="10:17" ht="11.25" x14ac:dyDescent="0.2">
      <c r="J596" s="9"/>
      <c r="K596" s="9"/>
      <c r="L596" s="9"/>
      <c r="M596" s="9"/>
      <c r="N596" s="9"/>
      <c r="O596" s="9"/>
      <c r="P596" s="9"/>
      <c r="Q596" s="9"/>
    </row>
    <row r="597" spans="10:17" ht="11.25" x14ac:dyDescent="0.2">
      <c r="J597" s="9"/>
      <c r="K597" s="9"/>
      <c r="L597" s="9"/>
      <c r="M597" s="9"/>
      <c r="N597" s="9"/>
      <c r="O597" s="9"/>
      <c r="P597" s="9"/>
      <c r="Q597" s="9"/>
    </row>
    <row r="598" spans="10:17" ht="11.25" x14ac:dyDescent="0.2">
      <c r="J598" s="9"/>
      <c r="K598" s="9"/>
      <c r="L598" s="9"/>
      <c r="M598" s="9"/>
      <c r="N598" s="9"/>
      <c r="O598" s="9"/>
      <c r="P598" s="9"/>
      <c r="Q598" s="9"/>
    </row>
    <row r="599" spans="10:17" ht="11.25" x14ac:dyDescent="0.2">
      <c r="J599" s="9"/>
      <c r="K599" s="9"/>
      <c r="L599" s="9"/>
      <c r="M599" s="9"/>
      <c r="N599" s="9"/>
      <c r="O599" s="9"/>
      <c r="P599" s="9"/>
      <c r="Q599" s="9"/>
    </row>
    <row r="600" spans="10:17" ht="11.25" x14ac:dyDescent="0.2">
      <c r="J600" s="9"/>
      <c r="K600" s="9"/>
      <c r="L600" s="9"/>
      <c r="M600" s="9"/>
      <c r="N600" s="9"/>
      <c r="O600" s="9"/>
      <c r="P600" s="9"/>
      <c r="Q600" s="9"/>
    </row>
    <row r="601" spans="10:17" ht="11.25" x14ac:dyDescent="0.2">
      <c r="J601" s="9"/>
      <c r="K601" s="9"/>
      <c r="L601" s="9"/>
      <c r="M601" s="9"/>
      <c r="N601" s="9"/>
      <c r="O601" s="9"/>
      <c r="P601" s="9"/>
      <c r="Q601" s="9"/>
    </row>
    <row r="602" spans="10:17" ht="11.25" x14ac:dyDescent="0.2">
      <c r="J602" s="9"/>
      <c r="K602" s="9"/>
      <c r="L602" s="9"/>
      <c r="M602" s="9"/>
      <c r="N602" s="9"/>
      <c r="O602" s="9"/>
      <c r="P602" s="9"/>
      <c r="Q602" s="9"/>
    </row>
    <row r="603" spans="10:17" ht="11.25" x14ac:dyDescent="0.2">
      <c r="J603" s="9"/>
      <c r="K603" s="9"/>
      <c r="L603" s="9"/>
      <c r="M603" s="9"/>
      <c r="N603" s="9"/>
      <c r="O603" s="9"/>
      <c r="P603" s="9"/>
      <c r="Q603" s="9"/>
    </row>
    <row r="604" spans="10:17" ht="11.25" x14ac:dyDescent="0.2">
      <c r="J604" s="9"/>
      <c r="K604" s="9"/>
      <c r="L604" s="9"/>
      <c r="M604" s="9"/>
      <c r="N604" s="9"/>
      <c r="O604" s="9"/>
      <c r="P604" s="9"/>
      <c r="Q604" s="9"/>
    </row>
    <row r="605" spans="10:17" ht="11.25" x14ac:dyDescent="0.2">
      <c r="J605" s="9"/>
      <c r="K605" s="9"/>
      <c r="L605" s="9"/>
      <c r="M605" s="9"/>
      <c r="N605" s="9"/>
      <c r="O605" s="9"/>
      <c r="P605" s="9"/>
      <c r="Q605" s="9"/>
    </row>
    <row r="606" spans="10:17" ht="11.25" x14ac:dyDescent="0.2">
      <c r="J606" s="9"/>
      <c r="K606" s="9"/>
      <c r="L606" s="9"/>
      <c r="M606" s="9"/>
      <c r="N606" s="9"/>
      <c r="O606" s="9"/>
      <c r="P606" s="9"/>
      <c r="Q606" s="9"/>
    </row>
    <row r="607" spans="10:17" ht="11.25" x14ac:dyDescent="0.2">
      <c r="J607" s="9"/>
      <c r="K607" s="9"/>
      <c r="L607" s="9"/>
      <c r="M607" s="9"/>
      <c r="N607" s="9"/>
      <c r="O607" s="9"/>
      <c r="P607" s="9"/>
      <c r="Q607" s="9"/>
    </row>
    <row r="608" spans="10:17" ht="11.25" x14ac:dyDescent="0.2">
      <c r="J608" s="9"/>
      <c r="K608" s="9"/>
      <c r="L608" s="9"/>
      <c r="M608" s="9"/>
      <c r="N608" s="9"/>
      <c r="O608" s="9"/>
      <c r="P608" s="9"/>
      <c r="Q608" s="9"/>
    </row>
    <row r="609" spans="10:17" ht="11.25" x14ac:dyDescent="0.2">
      <c r="J609" s="9"/>
      <c r="K609" s="9"/>
      <c r="L609" s="9"/>
      <c r="M609" s="9"/>
      <c r="N609" s="9"/>
      <c r="O609" s="9"/>
      <c r="P609" s="9"/>
      <c r="Q609" s="9"/>
    </row>
    <row r="610" spans="10:17" ht="11.25" x14ac:dyDescent="0.2">
      <c r="J610" s="9"/>
      <c r="K610" s="9"/>
      <c r="L610" s="9"/>
      <c r="M610" s="9"/>
      <c r="N610" s="9"/>
      <c r="O610" s="9"/>
      <c r="P610" s="9"/>
      <c r="Q610" s="9"/>
    </row>
    <row r="611" spans="10:17" ht="11.25" x14ac:dyDescent="0.2">
      <c r="J611" s="9"/>
      <c r="K611" s="9"/>
      <c r="L611" s="9"/>
      <c r="M611" s="9"/>
      <c r="N611" s="9"/>
      <c r="O611" s="9"/>
      <c r="P611" s="9"/>
      <c r="Q611" s="9"/>
    </row>
    <row r="612" spans="10:17" ht="11.25" x14ac:dyDescent="0.2">
      <c r="J612" s="9"/>
      <c r="K612" s="9"/>
      <c r="L612" s="9"/>
      <c r="M612" s="9"/>
      <c r="N612" s="9"/>
      <c r="O612" s="9"/>
      <c r="P612" s="9"/>
      <c r="Q612" s="9"/>
    </row>
    <row r="613" spans="10:17" ht="11.25" x14ac:dyDescent="0.2">
      <c r="J613" s="9"/>
      <c r="K613" s="9"/>
      <c r="L613" s="9"/>
      <c r="M613" s="9"/>
      <c r="N613" s="9"/>
      <c r="O613" s="9"/>
      <c r="P613" s="9"/>
      <c r="Q613" s="9"/>
    </row>
    <row r="614" spans="10:17" ht="11.25" x14ac:dyDescent="0.2">
      <c r="J614" s="9"/>
      <c r="K614" s="9"/>
      <c r="L614" s="9"/>
      <c r="M614" s="9"/>
      <c r="N614" s="9"/>
      <c r="O614" s="9"/>
      <c r="P614" s="9"/>
      <c r="Q614" s="9"/>
    </row>
    <row r="615" spans="10:17" ht="11.25" x14ac:dyDescent="0.2">
      <c r="J615" s="9"/>
      <c r="K615" s="9"/>
      <c r="L615" s="9"/>
      <c r="M615" s="9"/>
      <c r="N615" s="9"/>
      <c r="O615" s="9"/>
      <c r="P615" s="9"/>
      <c r="Q615" s="9"/>
    </row>
    <row r="616" spans="10:17" ht="11.25" x14ac:dyDescent="0.2">
      <c r="J616" s="9"/>
      <c r="K616" s="9"/>
      <c r="L616" s="9"/>
      <c r="M616" s="9"/>
      <c r="N616" s="9"/>
      <c r="O616" s="9"/>
      <c r="P616" s="9"/>
      <c r="Q616" s="9"/>
    </row>
    <row r="617" spans="10:17" ht="11.25" x14ac:dyDescent="0.2">
      <c r="J617" s="9"/>
      <c r="K617" s="9"/>
      <c r="L617" s="9"/>
      <c r="M617" s="9"/>
      <c r="N617" s="9"/>
      <c r="O617" s="9"/>
      <c r="P617" s="9"/>
      <c r="Q617" s="9"/>
    </row>
    <row r="618" spans="10:17" ht="11.25" x14ac:dyDescent="0.2">
      <c r="J618" s="9"/>
      <c r="K618" s="9"/>
      <c r="L618" s="9"/>
      <c r="M618" s="9"/>
      <c r="N618" s="9"/>
      <c r="O618" s="9"/>
      <c r="P618" s="9"/>
      <c r="Q618" s="9"/>
    </row>
    <row r="619" spans="10:17" ht="11.25" x14ac:dyDescent="0.2">
      <c r="J619" s="9"/>
      <c r="K619" s="9"/>
      <c r="L619" s="9"/>
      <c r="M619" s="9"/>
      <c r="N619" s="9"/>
      <c r="O619" s="9"/>
      <c r="P619" s="9"/>
      <c r="Q619" s="9"/>
    </row>
    <row r="620" spans="10:17" ht="11.25" x14ac:dyDescent="0.2">
      <c r="J620" s="9"/>
      <c r="K620" s="9"/>
      <c r="L620" s="9"/>
      <c r="M620" s="9"/>
      <c r="N620" s="9"/>
      <c r="O620" s="9"/>
      <c r="P620" s="9"/>
      <c r="Q620" s="9"/>
    </row>
    <row r="621" spans="10:17" ht="11.25" x14ac:dyDescent="0.2">
      <c r="J621" s="9"/>
      <c r="K621" s="9"/>
      <c r="L621" s="9"/>
      <c r="M621" s="9"/>
      <c r="N621" s="9"/>
      <c r="O621" s="9"/>
      <c r="P621" s="9"/>
      <c r="Q621" s="9"/>
    </row>
    <row r="622" spans="10:17" ht="11.25" x14ac:dyDescent="0.2">
      <c r="J622" s="9"/>
      <c r="K622" s="9"/>
      <c r="L622" s="9"/>
      <c r="M622" s="9"/>
      <c r="N622" s="9"/>
      <c r="O622" s="9"/>
      <c r="P622" s="9"/>
      <c r="Q622" s="9"/>
    </row>
    <row r="623" spans="10:17" ht="11.25" x14ac:dyDescent="0.2">
      <c r="J623" s="9"/>
      <c r="K623" s="9"/>
      <c r="L623" s="9"/>
      <c r="M623" s="9"/>
      <c r="N623" s="9"/>
      <c r="O623" s="9"/>
      <c r="P623" s="9"/>
      <c r="Q623" s="9"/>
    </row>
    <row r="624" spans="10:17" ht="11.25" x14ac:dyDescent="0.2">
      <c r="J624" s="9"/>
      <c r="K624" s="9"/>
      <c r="L624" s="9"/>
      <c r="M624" s="9"/>
      <c r="N624" s="9"/>
      <c r="O624" s="9"/>
      <c r="P624" s="9"/>
      <c r="Q624" s="9"/>
    </row>
    <row r="625" spans="10:17" ht="11.25" x14ac:dyDescent="0.2">
      <c r="J625" s="9"/>
      <c r="K625" s="9"/>
      <c r="L625" s="9"/>
      <c r="M625" s="9"/>
      <c r="N625" s="9"/>
      <c r="O625" s="9"/>
      <c r="P625" s="9"/>
      <c r="Q625" s="9"/>
    </row>
    <row r="626" spans="10:17" ht="11.25" x14ac:dyDescent="0.2">
      <c r="J626" s="9"/>
      <c r="K626" s="9"/>
      <c r="L626" s="9"/>
      <c r="M626" s="9"/>
      <c r="N626" s="9"/>
      <c r="O626" s="9"/>
      <c r="P626" s="9"/>
      <c r="Q626" s="9"/>
    </row>
    <row r="627" spans="10:17" ht="11.25" x14ac:dyDescent="0.2">
      <c r="J627" s="9"/>
      <c r="K627" s="9"/>
      <c r="L627" s="9"/>
      <c r="M627" s="9"/>
      <c r="N627" s="9"/>
      <c r="O627" s="9"/>
      <c r="P627" s="9"/>
      <c r="Q627" s="9"/>
    </row>
    <row r="628" spans="10:17" ht="11.25" x14ac:dyDescent="0.2">
      <c r="J628" s="9"/>
      <c r="K628" s="9"/>
      <c r="L628" s="9"/>
      <c r="M628" s="9"/>
      <c r="N628" s="9"/>
      <c r="O628" s="9"/>
      <c r="P628" s="9"/>
      <c r="Q628" s="9"/>
    </row>
    <row r="629" spans="10:17" ht="11.25" x14ac:dyDescent="0.2">
      <c r="J629" s="9"/>
      <c r="K629" s="9"/>
      <c r="L629" s="9"/>
      <c r="M629" s="9"/>
      <c r="N629" s="9"/>
      <c r="O629" s="9"/>
      <c r="P629" s="9"/>
      <c r="Q629" s="9"/>
    </row>
    <row r="630" spans="10:17" ht="11.25" x14ac:dyDescent="0.2">
      <c r="J630" s="9"/>
      <c r="K630" s="9"/>
      <c r="L630" s="9"/>
      <c r="M630" s="9"/>
      <c r="N630" s="9"/>
      <c r="O630" s="9"/>
      <c r="P630" s="9"/>
      <c r="Q630" s="9"/>
    </row>
    <row r="631" spans="10:17" ht="11.25" x14ac:dyDescent="0.2">
      <c r="J631" s="9"/>
      <c r="K631" s="9"/>
      <c r="L631" s="9"/>
      <c r="M631" s="9"/>
      <c r="N631" s="9"/>
      <c r="O631" s="9"/>
      <c r="P631" s="9"/>
      <c r="Q631" s="9"/>
    </row>
    <row r="632" spans="10:17" ht="11.25" x14ac:dyDescent="0.2">
      <c r="J632" s="9"/>
      <c r="K632" s="9"/>
      <c r="L632" s="9"/>
      <c r="M632" s="9"/>
      <c r="N632" s="9"/>
      <c r="O632" s="9"/>
      <c r="P632" s="9"/>
      <c r="Q632" s="9"/>
    </row>
    <row r="633" spans="10:17" ht="11.25" x14ac:dyDescent="0.2">
      <c r="J633" s="9"/>
      <c r="K633" s="9"/>
      <c r="L633" s="9"/>
      <c r="M633" s="9"/>
      <c r="N633" s="9"/>
      <c r="O633" s="9"/>
      <c r="P633" s="9"/>
      <c r="Q633" s="9"/>
    </row>
    <row r="634" spans="10:17" ht="11.25" x14ac:dyDescent="0.2">
      <c r="J634" s="9"/>
      <c r="K634" s="9"/>
      <c r="L634" s="9"/>
      <c r="M634" s="9"/>
      <c r="N634" s="9"/>
      <c r="O634" s="9"/>
      <c r="P634" s="9"/>
      <c r="Q634" s="9"/>
    </row>
    <row r="635" spans="10:17" ht="11.25" x14ac:dyDescent="0.2">
      <c r="J635" s="9"/>
      <c r="K635" s="9"/>
      <c r="L635" s="9"/>
      <c r="M635" s="9"/>
      <c r="N635" s="9"/>
      <c r="O635" s="9"/>
      <c r="P635" s="9"/>
      <c r="Q635" s="9"/>
    </row>
    <row r="636" spans="10:17" ht="11.25" x14ac:dyDescent="0.2">
      <c r="J636" s="9"/>
      <c r="K636" s="9"/>
      <c r="L636" s="9"/>
      <c r="M636" s="9"/>
      <c r="N636" s="9"/>
      <c r="O636" s="9"/>
      <c r="P636" s="9"/>
      <c r="Q636" s="9"/>
    </row>
    <row r="637" spans="10:17" ht="11.25" x14ac:dyDescent="0.2">
      <c r="J637" s="9"/>
      <c r="K637" s="9"/>
      <c r="L637" s="9"/>
      <c r="M637" s="9"/>
      <c r="N637" s="9"/>
      <c r="O637" s="9"/>
      <c r="P637" s="9"/>
      <c r="Q637" s="9"/>
    </row>
    <row r="638" spans="10:17" ht="11.25" x14ac:dyDescent="0.2">
      <c r="J638" s="9"/>
      <c r="K638" s="9"/>
      <c r="L638" s="9"/>
      <c r="M638" s="9"/>
      <c r="N638" s="9"/>
      <c r="O638" s="9"/>
      <c r="P638" s="9"/>
      <c r="Q638" s="9"/>
    </row>
    <row r="639" spans="10:17" ht="11.25" x14ac:dyDescent="0.2">
      <c r="J639" s="9"/>
      <c r="K639" s="9"/>
      <c r="L639" s="9"/>
      <c r="M639" s="9"/>
      <c r="N639" s="9"/>
      <c r="O639" s="9"/>
      <c r="P639" s="9"/>
      <c r="Q639" s="9"/>
    </row>
    <row r="640" spans="10:17" ht="11.25" x14ac:dyDescent="0.2">
      <c r="J640" s="9"/>
      <c r="K640" s="9"/>
      <c r="L640" s="9"/>
      <c r="M640" s="9"/>
      <c r="N640" s="9"/>
      <c r="O640" s="9"/>
      <c r="P640" s="9"/>
      <c r="Q640" s="9"/>
    </row>
    <row r="641" spans="10:17" ht="11.25" x14ac:dyDescent="0.2">
      <c r="J641" s="9"/>
      <c r="K641" s="9"/>
      <c r="L641" s="9"/>
      <c r="M641" s="9"/>
      <c r="N641" s="9"/>
      <c r="O641" s="9"/>
      <c r="P641" s="9"/>
      <c r="Q641" s="9"/>
    </row>
    <row r="642" spans="10:17" ht="11.25" x14ac:dyDescent="0.2">
      <c r="J642" s="9"/>
      <c r="K642" s="9"/>
      <c r="L642" s="9"/>
      <c r="M642" s="9"/>
      <c r="N642" s="9"/>
      <c r="O642" s="9"/>
      <c r="P642" s="9"/>
      <c r="Q642" s="9"/>
    </row>
    <row r="643" spans="10:17" ht="11.25" x14ac:dyDescent="0.2">
      <c r="J643" s="9"/>
      <c r="K643" s="9"/>
      <c r="L643" s="9"/>
      <c r="M643" s="9"/>
      <c r="N643" s="9"/>
      <c r="O643" s="9"/>
      <c r="P643" s="9"/>
      <c r="Q643" s="9"/>
    </row>
    <row r="644" spans="10:17" ht="11.25" x14ac:dyDescent="0.2">
      <c r="J644" s="9"/>
      <c r="K644" s="9"/>
      <c r="L644" s="9"/>
      <c r="M644" s="9"/>
      <c r="N644" s="9"/>
      <c r="O644" s="9"/>
      <c r="P644" s="9"/>
      <c r="Q644" s="9"/>
    </row>
    <row r="645" spans="10:17" ht="11.25" x14ac:dyDescent="0.2">
      <c r="J645" s="9"/>
      <c r="K645" s="9"/>
      <c r="L645" s="9"/>
      <c r="M645" s="9"/>
      <c r="N645" s="9"/>
      <c r="O645" s="9"/>
      <c r="P645" s="9"/>
      <c r="Q645" s="9"/>
    </row>
    <row r="646" spans="10:17" ht="11.25" x14ac:dyDescent="0.2">
      <c r="J646" s="9"/>
      <c r="K646" s="9"/>
      <c r="L646" s="9"/>
      <c r="M646" s="9"/>
      <c r="N646" s="9"/>
      <c r="O646" s="9"/>
      <c r="P646" s="9"/>
      <c r="Q646" s="9"/>
    </row>
    <row r="647" spans="10:17" ht="11.25" x14ac:dyDescent="0.2">
      <c r="J647" s="9"/>
      <c r="K647" s="9"/>
      <c r="L647" s="9"/>
      <c r="M647" s="9"/>
      <c r="N647" s="9"/>
      <c r="O647" s="9"/>
      <c r="P647" s="9"/>
      <c r="Q647" s="9"/>
    </row>
    <row r="648" spans="10:17" ht="11.25" x14ac:dyDescent="0.2">
      <c r="J648" s="9"/>
      <c r="K648" s="9"/>
      <c r="L648" s="9"/>
      <c r="M648" s="9"/>
      <c r="N648" s="9"/>
      <c r="O648" s="9"/>
      <c r="P648" s="9"/>
      <c r="Q648" s="9"/>
    </row>
    <row r="649" spans="10:17" ht="11.25" x14ac:dyDescent="0.2">
      <c r="J649" s="9"/>
      <c r="K649" s="9"/>
      <c r="L649" s="9"/>
      <c r="M649" s="9"/>
      <c r="N649" s="9"/>
      <c r="O649" s="9"/>
      <c r="P649" s="9"/>
      <c r="Q649" s="9"/>
    </row>
    <row r="650" spans="10:17" ht="11.25" x14ac:dyDescent="0.2">
      <c r="J650" s="9"/>
      <c r="K650" s="9"/>
      <c r="L650" s="9"/>
      <c r="M650" s="9"/>
      <c r="N650" s="9"/>
      <c r="O650" s="9"/>
      <c r="P650" s="9"/>
      <c r="Q650" s="9"/>
    </row>
    <row r="651" spans="10:17" ht="11.25" x14ac:dyDescent="0.2">
      <c r="J651" s="9"/>
      <c r="K651" s="9"/>
      <c r="L651" s="9"/>
      <c r="M651" s="9"/>
      <c r="N651" s="9"/>
      <c r="O651" s="9"/>
      <c r="P651" s="9"/>
      <c r="Q651" s="9"/>
    </row>
    <row r="652" spans="10:17" ht="11.25" x14ac:dyDescent="0.2">
      <c r="J652" s="9"/>
      <c r="K652" s="9"/>
      <c r="L652" s="9"/>
      <c r="M652" s="9"/>
      <c r="N652" s="9"/>
      <c r="O652" s="9"/>
      <c r="P652" s="9"/>
      <c r="Q652" s="9"/>
    </row>
    <row r="653" spans="10:17" ht="11.25" x14ac:dyDescent="0.2">
      <c r="J653" s="9"/>
      <c r="K653" s="9"/>
      <c r="L653" s="9"/>
      <c r="M653" s="9"/>
      <c r="N653" s="9"/>
      <c r="O653" s="9"/>
      <c r="P653" s="9"/>
      <c r="Q653" s="9"/>
    </row>
    <row r="654" spans="10:17" ht="11.25" x14ac:dyDescent="0.2">
      <c r="J654" s="9"/>
      <c r="K654" s="9"/>
      <c r="L654" s="9"/>
      <c r="M654" s="9"/>
      <c r="N654" s="9"/>
      <c r="O654" s="9"/>
      <c r="P654" s="9"/>
      <c r="Q654" s="9"/>
    </row>
    <row r="655" spans="10:17" ht="11.25" x14ac:dyDescent="0.2">
      <c r="J655" s="9"/>
      <c r="K655" s="9"/>
      <c r="L655" s="9"/>
      <c r="M655" s="9"/>
      <c r="N655" s="9"/>
      <c r="O655" s="9"/>
      <c r="P655" s="9"/>
      <c r="Q655" s="9"/>
    </row>
    <row r="656" spans="10:17" ht="11.25" x14ac:dyDescent="0.2">
      <c r="J656" s="9"/>
      <c r="K656" s="9"/>
      <c r="L656" s="9"/>
      <c r="M656" s="9"/>
      <c r="N656" s="9"/>
      <c r="O656" s="9"/>
      <c r="P656" s="9"/>
      <c r="Q656" s="9"/>
    </row>
    <row r="657" spans="10:17" ht="11.25" x14ac:dyDescent="0.2">
      <c r="J657" s="9"/>
      <c r="K657" s="9"/>
      <c r="L657" s="9"/>
      <c r="M657" s="9"/>
      <c r="N657" s="9"/>
      <c r="O657" s="9"/>
      <c r="P657" s="9"/>
      <c r="Q657" s="9"/>
    </row>
    <row r="658" spans="10:17" ht="11.25" x14ac:dyDescent="0.2">
      <c r="J658" s="9"/>
      <c r="K658" s="9"/>
      <c r="L658" s="9"/>
      <c r="M658" s="9"/>
      <c r="N658" s="9"/>
      <c r="O658" s="9"/>
      <c r="P658" s="9"/>
      <c r="Q658" s="9"/>
    </row>
    <row r="659" spans="10:17" ht="11.25" x14ac:dyDescent="0.2">
      <c r="J659" s="9"/>
      <c r="K659" s="9"/>
      <c r="L659" s="9"/>
      <c r="M659" s="9"/>
      <c r="N659" s="9"/>
      <c r="O659" s="9"/>
      <c r="P659" s="9"/>
      <c r="Q659" s="9"/>
    </row>
    <row r="660" spans="10:17" ht="11.25" x14ac:dyDescent="0.2">
      <c r="J660" s="9"/>
      <c r="K660" s="9"/>
      <c r="L660" s="9"/>
      <c r="M660" s="9"/>
      <c r="N660" s="9"/>
      <c r="O660" s="9"/>
      <c r="P660" s="9"/>
      <c r="Q660" s="9"/>
    </row>
    <row r="661" spans="10:17" ht="11.25" x14ac:dyDescent="0.2">
      <c r="J661" s="9"/>
      <c r="K661" s="9"/>
      <c r="L661" s="9"/>
      <c r="M661" s="9"/>
      <c r="N661" s="9"/>
      <c r="O661" s="9"/>
      <c r="P661" s="9"/>
      <c r="Q661" s="9"/>
    </row>
    <row r="662" spans="10:17" ht="11.25" x14ac:dyDescent="0.2">
      <c r="J662" s="9"/>
      <c r="K662" s="9"/>
      <c r="L662" s="9"/>
      <c r="M662" s="9"/>
      <c r="N662" s="9"/>
      <c r="O662" s="9"/>
      <c r="P662" s="9"/>
      <c r="Q662" s="9"/>
    </row>
    <row r="663" spans="10:17" ht="11.25" x14ac:dyDescent="0.2">
      <c r="J663" s="9"/>
      <c r="K663" s="9"/>
      <c r="L663" s="9"/>
      <c r="M663" s="9"/>
      <c r="N663" s="9"/>
      <c r="O663" s="9"/>
      <c r="P663" s="9"/>
      <c r="Q663" s="9"/>
    </row>
    <row r="664" spans="10:17" ht="11.25" x14ac:dyDescent="0.2">
      <c r="J664" s="9"/>
      <c r="K664" s="9"/>
      <c r="L664" s="9"/>
      <c r="M664" s="9"/>
      <c r="N664" s="9"/>
      <c r="O664" s="9"/>
      <c r="P664" s="9"/>
      <c r="Q664" s="9"/>
    </row>
    <row r="665" spans="10:17" ht="11.25" x14ac:dyDescent="0.2">
      <c r="J665" s="9"/>
      <c r="K665" s="9"/>
      <c r="L665" s="9"/>
      <c r="M665" s="9"/>
      <c r="N665" s="9"/>
      <c r="O665" s="9"/>
      <c r="P665" s="9"/>
      <c r="Q665" s="9"/>
    </row>
    <row r="666" spans="10:17" ht="11.25" x14ac:dyDescent="0.2">
      <c r="J666" s="9"/>
      <c r="K666" s="9"/>
      <c r="L666" s="9"/>
      <c r="M666" s="9"/>
      <c r="N666" s="9"/>
      <c r="O666" s="9"/>
      <c r="P666" s="9"/>
      <c r="Q666" s="9"/>
    </row>
    <row r="667" spans="10:17" ht="11.25" x14ac:dyDescent="0.2">
      <c r="J667" s="9"/>
      <c r="K667" s="9"/>
      <c r="L667" s="9"/>
      <c r="M667" s="9"/>
      <c r="N667" s="9"/>
      <c r="O667" s="9"/>
      <c r="P667" s="9"/>
      <c r="Q667" s="9"/>
    </row>
    <row r="668" spans="10:17" ht="11.25" x14ac:dyDescent="0.2">
      <c r="J668" s="9"/>
      <c r="K668" s="9"/>
      <c r="L668" s="9"/>
      <c r="M668" s="9"/>
      <c r="N668" s="9"/>
      <c r="O668" s="9"/>
      <c r="P668" s="9"/>
      <c r="Q668" s="9"/>
    </row>
    <row r="669" spans="10:17" ht="11.25" x14ac:dyDescent="0.2">
      <c r="J669" s="9"/>
      <c r="K669" s="9"/>
      <c r="L669" s="9"/>
      <c r="M669" s="9"/>
      <c r="N669" s="9"/>
      <c r="O669" s="9"/>
      <c r="P669" s="9"/>
      <c r="Q669" s="9"/>
    </row>
    <row r="670" spans="10:17" ht="11.25" x14ac:dyDescent="0.2">
      <c r="J670" s="9"/>
      <c r="K670" s="9"/>
      <c r="L670" s="9"/>
      <c r="M670" s="9"/>
      <c r="N670" s="9"/>
      <c r="O670" s="9"/>
      <c r="P670" s="9"/>
      <c r="Q670" s="9"/>
    </row>
    <row r="671" spans="10:17" ht="11.25" x14ac:dyDescent="0.2">
      <c r="J671" s="9"/>
      <c r="K671" s="9"/>
      <c r="L671" s="9"/>
      <c r="M671" s="9"/>
      <c r="N671" s="9"/>
      <c r="O671" s="9"/>
      <c r="P671" s="9"/>
      <c r="Q671" s="9"/>
    </row>
    <row r="672" spans="10:17" ht="11.25" x14ac:dyDescent="0.2">
      <c r="J672" s="9"/>
      <c r="K672" s="9"/>
      <c r="L672" s="9"/>
      <c r="M672" s="9"/>
      <c r="N672" s="9"/>
      <c r="O672" s="9"/>
      <c r="P672" s="9"/>
      <c r="Q672" s="9"/>
    </row>
    <row r="673" spans="10:17" ht="11.25" x14ac:dyDescent="0.2">
      <c r="J673" s="9"/>
      <c r="K673" s="9"/>
      <c r="L673" s="9"/>
      <c r="M673" s="9"/>
      <c r="N673" s="9"/>
      <c r="O673" s="9"/>
      <c r="P673" s="9"/>
      <c r="Q673" s="9"/>
    </row>
    <row r="674" spans="10:17" ht="11.25" x14ac:dyDescent="0.2">
      <c r="J674" s="9"/>
      <c r="K674" s="9"/>
      <c r="L674" s="9"/>
      <c r="M674" s="9"/>
      <c r="N674" s="9"/>
      <c r="O674" s="9"/>
      <c r="P674" s="9"/>
      <c r="Q674" s="9"/>
    </row>
    <row r="675" spans="10:17" ht="11.25" x14ac:dyDescent="0.2">
      <c r="J675" s="9"/>
      <c r="K675" s="9"/>
      <c r="L675" s="9"/>
      <c r="M675" s="9"/>
      <c r="N675" s="9"/>
      <c r="O675" s="9"/>
      <c r="P675" s="9"/>
      <c r="Q675" s="9"/>
    </row>
    <row r="676" spans="10:17" ht="11.25" x14ac:dyDescent="0.2">
      <c r="J676" s="9"/>
      <c r="K676" s="9"/>
      <c r="L676" s="9"/>
      <c r="M676" s="9"/>
      <c r="N676" s="9"/>
      <c r="O676" s="9"/>
      <c r="P676" s="9"/>
      <c r="Q676" s="9"/>
    </row>
    <row r="677" spans="10:17" ht="11.25" x14ac:dyDescent="0.2">
      <c r="J677" s="9"/>
      <c r="K677" s="9"/>
      <c r="L677" s="9"/>
      <c r="M677" s="9"/>
      <c r="N677" s="9"/>
      <c r="O677" s="9"/>
      <c r="P677" s="9"/>
      <c r="Q677" s="9"/>
    </row>
    <row r="678" spans="10:17" ht="11.25" x14ac:dyDescent="0.2">
      <c r="J678" s="9"/>
      <c r="K678" s="9"/>
      <c r="L678" s="9"/>
      <c r="M678" s="9"/>
      <c r="N678" s="9"/>
      <c r="O678" s="9"/>
      <c r="P678" s="9"/>
      <c r="Q678" s="9"/>
    </row>
    <row r="679" spans="10:17" ht="11.25" x14ac:dyDescent="0.2">
      <c r="J679" s="9"/>
      <c r="K679" s="9"/>
      <c r="L679" s="9"/>
      <c r="M679" s="9"/>
      <c r="N679" s="9"/>
      <c r="O679" s="9"/>
      <c r="P679" s="9"/>
      <c r="Q679" s="9"/>
    </row>
    <row r="680" spans="10:17" ht="11.25" x14ac:dyDescent="0.2">
      <c r="J680" s="9"/>
      <c r="K680" s="9"/>
      <c r="L680" s="9"/>
      <c r="M680" s="9"/>
      <c r="N680" s="9"/>
      <c r="O680" s="9"/>
      <c r="P680" s="9"/>
      <c r="Q680" s="9"/>
    </row>
    <row r="681" spans="10:17" ht="11.25" x14ac:dyDescent="0.2">
      <c r="J681" s="9"/>
      <c r="K681" s="9"/>
      <c r="L681" s="9"/>
      <c r="M681" s="9"/>
      <c r="N681" s="9"/>
      <c r="O681" s="9"/>
      <c r="P681" s="9"/>
      <c r="Q681" s="9"/>
    </row>
    <row r="682" spans="10:17" ht="11.25" x14ac:dyDescent="0.2">
      <c r="J682" s="9"/>
      <c r="K682" s="9"/>
      <c r="L682" s="9"/>
      <c r="M682" s="9"/>
      <c r="N682" s="9"/>
      <c r="O682" s="9"/>
      <c r="P682" s="9"/>
      <c r="Q682" s="9"/>
    </row>
    <row r="683" spans="10:17" ht="11.25" x14ac:dyDescent="0.2">
      <c r="J683" s="9"/>
      <c r="K683" s="9"/>
      <c r="L683" s="9"/>
      <c r="M683" s="9"/>
      <c r="N683" s="9"/>
      <c r="O683" s="9"/>
      <c r="P683" s="9"/>
      <c r="Q683" s="9"/>
    </row>
    <row r="684" spans="10:17" ht="11.25" x14ac:dyDescent="0.2">
      <c r="J684" s="9"/>
      <c r="K684" s="9"/>
      <c r="L684" s="9"/>
      <c r="M684" s="9"/>
      <c r="N684" s="9"/>
      <c r="O684" s="9"/>
      <c r="P684" s="9"/>
      <c r="Q684" s="9"/>
    </row>
    <row r="685" spans="10:17" ht="11.25" x14ac:dyDescent="0.2">
      <c r="J685" s="9"/>
      <c r="K685" s="9"/>
      <c r="L685" s="9"/>
      <c r="M685" s="9"/>
      <c r="N685" s="9"/>
      <c r="O685" s="9"/>
      <c r="P685" s="9"/>
      <c r="Q685" s="9"/>
    </row>
    <row r="686" spans="10:17" ht="11.25" x14ac:dyDescent="0.2">
      <c r="J686" s="9"/>
      <c r="K686" s="9"/>
      <c r="L686" s="9"/>
      <c r="M686" s="9"/>
      <c r="N686" s="9"/>
      <c r="O686" s="9"/>
      <c r="P686" s="9"/>
      <c r="Q686" s="9"/>
    </row>
    <row r="687" spans="10:17" ht="11.25" x14ac:dyDescent="0.2">
      <c r="J687" s="9"/>
      <c r="K687" s="9"/>
      <c r="L687" s="9"/>
      <c r="M687" s="9"/>
      <c r="N687" s="9"/>
      <c r="O687" s="9"/>
      <c r="P687" s="9"/>
      <c r="Q687" s="9"/>
    </row>
    <row r="688" spans="10:17" ht="11.25" x14ac:dyDescent="0.2">
      <c r="J688" s="9"/>
      <c r="K688" s="9"/>
      <c r="L688" s="9"/>
      <c r="M688" s="9"/>
      <c r="N688" s="9"/>
      <c r="O688" s="9"/>
      <c r="P688" s="9"/>
      <c r="Q688" s="9"/>
    </row>
    <row r="689" spans="10:17" ht="11.25" x14ac:dyDescent="0.2">
      <c r="J689" s="9"/>
      <c r="K689" s="9"/>
      <c r="L689" s="9"/>
      <c r="M689" s="9"/>
      <c r="N689" s="9"/>
      <c r="O689" s="9"/>
      <c r="P689" s="9"/>
      <c r="Q689" s="9"/>
    </row>
    <row r="690" spans="10:17" ht="11.25" x14ac:dyDescent="0.2">
      <c r="J690" s="9"/>
      <c r="K690" s="9"/>
      <c r="L690" s="9"/>
      <c r="M690" s="9"/>
      <c r="N690" s="9"/>
      <c r="O690" s="9"/>
      <c r="P690" s="9"/>
      <c r="Q690" s="9"/>
    </row>
    <row r="691" spans="10:17" ht="11.25" x14ac:dyDescent="0.2">
      <c r="J691" s="9"/>
      <c r="K691" s="9"/>
      <c r="L691" s="9"/>
      <c r="M691" s="9"/>
      <c r="N691" s="9"/>
      <c r="O691" s="9"/>
      <c r="P691" s="9"/>
      <c r="Q691" s="9"/>
    </row>
    <row r="692" spans="10:17" ht="11.25" x14ac:dyDescent="0.2">
      <c r="J692" s="9"/>
      <c r="K692" s="9"/>
      <c r="L692" s="9"/>
      <c r="M692" s="9"/>
      <c r="N692" s="9"/>
      <c r="O692" s="9"/>
      <c r="P692" s="9"/>
      <c r="Q692" s="9"/>
    </row>
    <row r="693" spans="10:17" ht="11.25" x14ac:dyDescent="0.2">
      <c r="J693" s="9"/>
      <c r="K693" s="9"/>
      <c r="L693" s="9"/>
      <c r="M693" s="9"/>
      <c r="N693" s="9"/>
      <c r="O693" s="9"/>
      <c r="P693" s="9"/>
      <c r="Q693" s="9"/>
    </row>
    <row r="694" spans="10:17" ht="11.25" x14ac:dyDescent="0.2">
      <c r="J694" s="9"/>
      <c r="K694" s="9"/>
      <c r="L694" s="9"/>
      <c r="M694" s="9"/>
      <c r="N694" s="9"/>
      <c r="O694" s="9"/>
      <c r="P694" s="9"/>
      <c r="Q694" s="9"/>
    </row>
    <row r="695" spans="10:17" ht="11.25" x14ac:dyDescent="0.2">
      <c r="J695" s="9"/>
      <c r="K695" s="9"/>
      <c r="L695" s="9"/>
      <c r="M695" s="9"/>
      <c r="N695" s="9"/>
      <c r="O695" s="9"/>
      <c r="P695" s="9"/>
      <c r="Q695" s="9"/>
    </row>
    <row r="696" spans="10:17" ht="11.25" x14ac:dyDescent="0.2">
      <c r="J696" s="9"/>
      <c r="K696" s="9"/>
      <c r="L696" s="9"/>
      <c r="M696" s="9"/>
      <c r="N696" s="9"/>
      <c r="O696" s="9"/>
      <c r="P696" s="9"/>
      <c r="Q696" s="9"/>
    </row>
    <row r="697" spans="10:17" ht="11.25" x14ac:dyDescent="0.2">
      <c r="J697" s="9"/>
      <c r="K697" s="9"/>
      <c r="L697" s="9"/>
      <c r="M697" s="9"/>
      <c r="N697" s="9"/>
      <c r="O697" s="9"/>
      <c r="P697" s="9"/>
      <c r="Q697" s="9"/>
    </row>
    <row r="698" spans="10:17" ht="11.25" x14ac:dyDescent="0.2">
      <c r="J698" s="9"/>
      <c r="K698" s="9"/>
      <c r="L698" s="9"/>
      <c r="M698" s="9"/>
      <c r="N698" s="9"/>
      <c r="O698" s="9"/>
      <c r="P698" s="9"/>
      <c r="Q698" s="9"/>
    </row>
    <row r="699" spans="10:17" ht="11.25" x14ac:dyDescent="0.2">
      <c r="J699" s="9"/>
      <c r="K699" s="9"/>
      <c r="L699" s="9"/>
      <c r="M699" s="9"/>
      <c r="N699" s="9"/>
      <c r="O699" s="9"/>
      <c r="P699" s="9"/>
      <c r="Q699" s="9"/>
    </row>
    <row r="700" spans="10:17" ht="11.25" x14ac:dyDescent="0.2">
      <c r="J700" s="9"/>
      <c r="K700" s="9"/>
      <c r="L700" s="9"/>
      <c r="M700" s="9"/>
      <c r="N700" s="9"/>
      <c r="O700" s="9"/>
      <c r="P700" s="9"/>
      <c r="Q700" s="9"/>
    </row>
    <row r="701" spans="10:17" ht="11.25" x14ac:dyDescent="0.2">
      <c r="J701" s="9"/>
      <c r="K701" s="9"/>
      <c r="L701" s="9"/>
      <c r="M701" s="9"/>
      <c r="N701" s="9"/>
      <c r="O701" s="9"/>
      <c r="P701" s="9"/>
      <c r="Q701" s="9"/>
    </row>
    <row r="702" spans="10:17" ht="11.25" x14ac:dyDescent="0.2">
      <c r="J702" s="9"/>
      <c r="K702" s="9"/>
      <c r="L702" s="9"/>
      <c r="M702" s="9"/>
      <c r="N702" s="9"/>
      <c r="O702" s="9"/>
      <c r="P702" s="9"/>
      <c r="Q702" s="9"/>
    </row>
    <row r="703" spans="10:17" ht="11.25" x14ac:dyDescent="0.2">
      <c r="J703" s="9"/>
      <c r="K703" s="9"/>
      <c r="L703" s="9"/>
      <c r="M703" s="9"/>
      <c r="N703" s="9"/>
      <c r="O703" s="9"/>
      <c r="P703" s="9"/>
      <c r="Q703" s="9"/>
    </row>
    <row r="704" spans="10:17" ht="11.25" x14ac:dyDescent="0.2">
      <c r="J704" s="9"/>
      <c r="K704" s="9"/>
      <c r="L704" s="9"/>
      <c r="M704" s="9"/>
      <c r="N704" s="9"/>
      <c r="O704" s="9"/>
      <c r="P704" s="9"/>
      <c r="Q704" s="9"/>
    </row>
    <row r="705" spans="10:17" ht="11.25" x14ac:dyDescent="0.2">
      <c r="J705" s="9"/>
      <c r="K705" s="9"/>
      <c r="L705" s="9"/>
      <c r="M705" s="9"/>
      <c r="N705" s="9"/>
      <c r="O705" s="9"/>
      <c r="P705" s="9"/>
      <c r="Q705" s="9"/>
    </row>
    <row r="706" spans="10:17" ht="11.25" x14ac:dyDescent="0.2">
      <c r="J706" s="9"/>
      <c r="K706" s="9"/>
      <c r="L706" s="9"/>
      <c r="M706" s="9"/>
      <c r="N706" s="9"/>
      <c r="O706" s="9"/>
      <c r="P706" s="9"/>
      <c r="Q706" s="9"/>
    </row>
    <row r="707" spans="10:17" ht="11.25" x14ac:dyDescent="0.2">
      <c r="J707" s="9"/>
      <c r="K707" s="9"/>
      <c r="L707" s="9"/>
      <c r="M707" s="9"/>
      <c r="N707" s="9"/>
      <c r="O707" s="9"/>
      <c r="P707" s="9"/>
      <c r="Q707" s="9"/>
    </row>
    <row r="708" spans="10:17" ht="11.25" x14ac:dyDescent="0.2">
      <c r="J708" s="9"/>
      <c r="K708" s="9"/>
      <c r="L708" s="9"/>
      <c r="M708" s="9"/>
      <c r="N708" s="9"/>
      <c r="O708" s="9"/>
      <c r="P708" s="9"/>
      <c r="Q708" s="9"/>
    </row>
    <row r="709" spans="10:17" ht="11.25" x14ac:dyDescent="0.2">
      <c r="J709" s="9"/>
      <c r="K709" s="9"/>
      <c r="L709" s="9"/>
      <c r="M709" s="9"/>
      <c r="N709" s="9"/>
      <c r="O709" s="9"/>
      <c r="P709" s="9"/>
      <c r="Q709" s="9"/>
    </row>
    <row r="710" spans="10:17" ht="11.25" x14ac:dyDescent="0.2">
      <c r="J710" s="9"/>
      <c r="K710" s="9"/>
      <c r="L710" s="9"/>
      <c r="M710" s="9"/>
      <c r="N710" s="9"/>
      <c r="O710" s="9"/>
      <c r="P710" s="9"/>
      <c r="Q710" s="9"/>
    </row>
    <row r="711" spans="10:17" ht="11.25" x14ac:dyDescent="0.2">
      <c r="J711" s="9"/>
      <c r="K711" s="9"/>
      <c r="L711" s="9"/>
      <c r="M711" s="9"/>
      <c r="N711" s="9"/>
      <c r="O711" s="9"/>
      <c r="P711" s="9"/>
      <c r="Q711" s="9"/>
    </row>
    <row r="712" spans="10:17" ht="11.25" x14ac:dyDescent="0.2">
      <c r="J712" s="9"/>
      <c r="K712" s="9"/>
      <c r="L712" s="9"/>
      <c r="M712" s="9"/>
      <c r="N712" s="9"/>
      <c r="O712" s="9"/>
      <c r="P712" s="9"/>
      <c r="Q712" s="9"/>
    </row>
    <row r="713" spans="10:17" ht="11.25" x14ac:dyDescent="0.2">
      <c r="J713" s="9"/>
      <c r="K713" s="9"/>
      <c r="L713" s="9"/>
      <c r="M713" s="9"/>
      <c r="N713" s="9"/>
      <c r="O713" s="9"/>
      <c r="P713" s="9"/>
      <c r="Q713" s="9"/>
    </row>
    <row r="714" spans="10:17" ht="11.25" x14ac:dyDescent="0.2">
      <c r="J714" s="9"/>
      <c r="K714" s="9"/>
      <c r="L714" s="9"/>
      <c r="M714" s="9"/>
      <c r="N714" s="9"/>
      <c r="O714" s="9"/>
      <c r="P714" s="9"/>
      <c r="Q714" s="9"/>
    </row>
    <row r="715" spans="10:17" ht="11.25" x14ac:dyDescent="0.2">
      <c r="J715" s="9"/>
      <c r="K715" s="9"/>
      <c r="L715" s="9"/>
      <c r="M715" s="9"/>
      <c r="N715" s="9"/>
      <c r="O715" s="9"/>
      <c r="P715" s="9"/>
      <c r="Q715" s="9"/>
    </row>
    <row r="716" spans="10:17" ht="11.25" x14ac:dyDescent="0.2">
      <c r="J716" s="9"/>
      <c r="K716" s="9"/>
      <c r="L716" s="9"/>
      <c r="M716" s="9"/>
      <c r="N716" s="9"/>
      <c r="O716" s="9"/>
      <c r="P716" s="9"/>
      <c r="Q716" s="9"/>
    </row>
    <row r="717" spans="10:17" ht="11.25" x14ac:dyDescent="0.2">
      <c r="J717" s="9"/>
      <c r="K717" s="9"/>
      <c r="L717" s="9"/>
      <c r="M717" s="9"/>
      <c r="N717" s="9"/>
      <c r="O717" s="9"/>
      <c r="P717" s="9"/>
      <c r="Q717" s="9"/>
    </row>
    <row r="718" spans="10:17" ht="11.25" x14ac:dyDescent="0.2">
      <c r="J718" s="9"/>
      <c r="K718" s="9"/>
      <c r="L718" s="9"/>
      <c r="M718" s="9"/>
      <c r="N718" s="9"/>
      <c r="O718" s="9"/>
      <c r="P718" s="9"/>
      <c r="Q718" s="9"/>
    </row>
    <row r="719" spans="10:17" ht="11.25" x14ac:dyDescent="0.2">
      <c r="J719" s="9"/>
      <c r="K719" s="9"/>
      <c r="L719" s="9"/>
      <c r="M719" s="9"/>
      <c r="N719" s="9"/>
      <c r="O719" s="9"/>
      <c r="P719" s="9"/>
      <c r="Q719" s="9"/>
    </row>
    <row r="720" spans="10:17" ht="11.25" x14ac:dyDescent="0.2">
      <c r="J720" s="9"/>
      <c r="K720" s="9"/>
      <c r="L720" s="9"/>
      <c r="M720" s="9"/>
      <c r="N720" s="9"/>
      <c r="O720" s="9"/>
      <c r="P720" s="9"/>
      <c r="Q720" s="9"/>
    </row>
    <row r="721" spans="10:17" ht="11.25" x14ac:dyDescent="0.2">
      <c r="J721" s="9"/>
      <c r="K721" s="9"/>
      <c r="L721" s="9"/>
      <c r="M721" s="9"/>
      <c r="N721" s="9"/>
      <c r="O721" s="9"/>
      <c r="P721" s="9"/>
      <c r="Q721" s="9"/>
    </row>
    <row r="722" spans="10:17" ht="11.25" x14ac:dyDescent="0.2">
      <c r="J722" s="9"/>
      <c r="K722" s="9"/>
      <c r="L722" s="9"/>
      <c r="M722" s="9"/>
      <c r="N722" s="9"/>
      <c r="O722" s="9"/>
      <c r="P722" s="9"/>
      <c r="Q722" s="9"/>
    </row>
    <row r="723" spans="10:17" ht="11.25" x14ac:dyDescent="0.2">
      <c r="J723" s="9"/>
      <c r="K723" s="9"/>
      <c r="L723" s="9"/>
      <c r="M723" s="9"/>
      <c r="N723" s="9"/>
      <c r="O723" s="9"/>
      <c r="P723" s="9"/>
      <c r="Q723" s="9"/>
    </row>
    <row r="724" spans="10:17" ht="11.25" x14ac:dyDescent="0.2">
      <c r="J724" s="9"/>
      <c r="K724" s="9"/>
      <c r="L724" s="9"/>
      <c r="M724" s="9"/>
      <c r="N724" s="9"/>
      <c r="O724" s="9"/>
      <c r="P724" s="9"/>
      <c r="Q724" s="9"/>
    </row>
    <row r="725" spans="10:17" ht="11.25" x14ac:dyDescent="0.2">
      <c r="J725" s="9"/>
      <c r="K725" s="9"/>
      <c r="L725" s="9"/>
      <c r="M725" s="9"/>
      <c r="N725" s="9"/>
      <c r="O725" s="9"/>
      <c r="P725" s="9"/>
      <c r="Q725" s="9"/>
    </row>
    <row r="726" spans="10:17" ht="11.25" x14ac:dyDescent="0.2">
      <c r="J726" s="9"/>
      <c r="K726" s="9"/>
      <c r="L726" s="9"/>
      <c r="M726" s="9"/>
      <c r="N726" s="9"/>
      <c r="O726" s="9"/>
      <c r="P726" s="9"/>
      <c r="Q726" s="9"/>
    </row>
    <row r="727" spans="10:17" ht="11.25" x14ac:dyDescent="0.2">
      <c r="J727" s="9"/>
      <c r="K727" s="9"/>
      <c r="L727" s="9"/>
      <c r="M727" s="9"/>
      <c r="N727" s="9"/>
      <c r="O727" s="9"/>
      <c r="P727" s="9"/>
      <c r="Q727" s="9"/>
    </row>
    <row r="728" spans="10:17" ht="11.25" x14ac:dyDescent="0.2">
      <c r="J728" s="9"/>
      <c r="K728" s="9"/>
      <c r="L728" s="9"/>
      <c r="M728" s="9"/>
      <c r="N728" s="9"/>
      <c r="O728" s="9"/>
      <c r="P728" s="9"/>
      <c r="Q728" s="9"/>
    </row>
    <row r="729" spans="10:17" ht="11.25" x14ac:dyDescent="0.2">
      <c r="J729" s="9"/>
      <c r="K729" s="9"/>
      <c r="L729" s="9"/>
      <c r="M729" s="9"/>
      <c r="N729" s="9"/>
      <c r="O729" s="9"/>
      <c r="P729" s="9"/>
      <c r="Q729" s="9"/>
    </row>
    <row r="730" spans="10:17" ht="11.25" x14ac:dyDescent="0.2">
      <c r="J730" s="9"/>
      <c r="K730" s="9"/>
      <c r="L730" s="9"/>
      <c r="M730" s="9"/>
      <c r="N730" s="9"/>
      <c r="O730" s="9"/>
      <c r="P730" s="9"/>
      <c r="Q730" s="9"/>
    </row>
    <row r="731" spans="10:17" ht="11.25" x14ac:dyDescent="0.2">
      <c r="J731" s="9"/>
      <c r="K731" s="9"/>
      <c r="L731" s="9"/>
      <c r="M731" s="9"/>
      <c r="N731" s="9"/>
      <c r="O731" s="9"/>
      <c r="P731" s="9"/>
      <c r="Q731" s="9"/>
    </row>
    <row r="732" spans="10:17" ht="11.25" x14ac:dyDescent="0.2">
      <c r="J732" s="9"/>
      <c r="K732" s="9"/>
      <c r="L732" s="9"/>
      <c r="M732" s="9"/>
      <c r="N732" s="9"/>
      <c r="O732" s="9"/>
      <c r="P732" s="9"/>
      <c r="Q732" s="9"/>
    </row>
    <row r="733" spans="10:17" ht="11.25" x14ac:dyDescent="0.2">
      <c r="J733" s="9"/>
      <c r="K733" s="9"/>
      <c r="L733" s="9"/>
      <c r="M733" s="9"/>
      <c r="N733" s="9"/>
      <c r="O733" s="9"/>
      <c r="P733" s="9"/>
      <c r="Q733" s="9"/>
    </row>
    <row r="734" spans="10:17" ht="11.25" x14ac:dyDescent="0.2">
      <c r="J734" s="9"/>
      <c r="K734" s="9"/>
      <c r="L734" s="9"/>
      <c r="M734" s="9"/>
      <c r="N734" s="9"/>
      <c r="O734" s="9"/>
      <c r="P734" s="9"/>
      <c r="Q734" s="9"/>
    </row>
    <row r="735" spans="10:17" ht="11.25" x14ac:dyDescent="0.2">
      <c r="J735" s="9"/>
      <c r="K735" s="9"/>
      <c r="L735" s="9"/>
      <c r="M735" s="9"/>
      <c r="N735" s="9"/>
      <c r="O735" s="9"/>
      <c r="P735" s="9"/>
      <c r="Q735" s="9"/>
    </row>
    <row r="736" spans="10:17" ht="11.25" x14ac:dyDescent="0.2">
      <c r="J736" s="9"/>
      <c r="K736" s="9"/>
      <c r="L736" s="9"/>
      <c r="M736" s="9"/>
      <c r="N736" s="9"/>
      <c r="O736" s="9"/>
      <c r="P736" s="9"/>
      <c r="Q736" s="9"/>
    </row>
    <row r="737" spans="10:17" ht="11.25" x14ac:dyDescent="0.2">
      <c r="J737" s="9"/>
      <c r="K737" s="9"/>
      <c r="L737" s="9"/>
      <c r="M737" s="9"/>
      <c r="N737" s="9"/>
      <c r="O737" s="9"/>
      <c r="P737" s="9"/>
      <c r="Q737" s="9"/>
    </row>
    <row r="738" spans="10:17" ht="11.25" x14ac:dyDescent="0.2">
      <c r="J738" s="9"/>
      <c r="K738" s="9"/>
      <c r="L738" s="9"/>
      <c r="M738" s="9"/>
      <c r="N738" s="9"/>
      <c r="O738" s="9"/>
      <c r="P738" s="9"/>
      <c r="Q738" s="9"/>
    </row>
    <row r="739" spans="10:17" ht="11.25" x14ac:dyDescent="0.2">
      <c r="J739" s="9"/>
      <c r="K739" s="9"/>
      <c r="L739" s="9"/>
      <c r="M739" s="9"/>
      <c r="N739" s="9"/>
      <c r="O739" s="9"/>
      <c r="P739" s="9"/>
      <c r="Q739" s="9"/>
    </row>
    <row r="740" spans="10:17" ht="11.25" x14ac:dyDescent="0.2">
      <c r="J740" s="9"/>
      <c r="K740" s="9"/>
      <c r="L740" s="9"/>
      <c r="M740" s="9"/>
      <c r="N740" s="9"/>
      <c r="O740" s="9"/>
      <c r="P740" s="9"/>
      <c r="Q740" s="9"/>
    </row>
    <row r="741" spans="10:17" ht="11.25" x14ac:dyDescent="0.2">
      <c r="J741" s="9"/>
      <c r="K741" s="9"/>
      <c r="L741" s="9"/>
      <c r="M741" s="9"/>
      <c r="N741" s="9"/>
      <c r="O741" s="9"/>
      <c r="P741" s="9"/>
      <c r="Q741" s="9"/>
    </row>
    <row r="742" spans="10:17" ht="11.25" x14ac:dyDescent="0.2">
      <c r="J742" s="9"/>
      <c r="K742" s="9"/>
      <c r="L742" s="9"/>
      <c r="M742" s="9"/>
      <c r="N742" s="9"/>
      <c r="O742" s="9"/>
      <c r="P742" s="9"/>
      <c r="Q742" s="9"/>
    </row>
    <row r="743" spans="10:17" ht="11.25" x14ac:dyDescent="0.2">
      <c r="J743" s="9"/>
      <c r="K743" s="9"/>
      <c r="L743" s="9"/>
      <c r="M743" s="9"/>
      <c r="N743" s="9"/>
      <c r="O743" s="9"/>
      <c r="P743" s="9"/>
      <c r="Q743" s="9"/>
    </row>
    <row r="744" spans="10:17" ht="11.25" x14ac:dyDescent="0.2">
      <c r="J744" s="9"/>
      <c r="K744" s="9"/>
      <c r="L744" s="9"/>
      <c r="M744" s="9"/>
      <c r="N744" s="9"/>
      <c r="O744" s="9"/>
      <c r="P744" s="9"/>
      <c r="Q744" s="9"/>
    </row>
    <row r="745" spans="10:17" ht="11.25" x14ac:dyDescent="0.2">
      <c r="J745" s="9"/>
      <c r="K745" s="9"/>
      <c r="L745" s="9"/>
      <c r="M745" s="9"/>
      <c r="N745" s="9"/>
      <c r="O745" s="9"/>
      <c r="P745" s="9"/>
      <c r="Q745" s="9"/>
    </row>
    <row r="746" spans="10:17" ht="11.25" x14ac:dyDescent="0.2">
      <c r="J746" s="9"/>
      <c r="K746" s="9"/>
      <c r="L746" s="9"/>
      <c r="M746" s="9"/>
      <c r="N746" s="9"/>
      <c r="O746" s="9"/>
      <c r="P746" s="9"/>
      <c r="Q746" s="9"/>
    </row>
    <row r="747" spans="10:17" ht="11.25" x14ac:dyDescent="0.2">
      <c r="J747" s="9"/>
      <c r="K747" s="9"/>
      <c r="L747" s="9"/>
      <c r="M747" s="9"/>
      <c r="N747" s="9"/>
      <c r="O747" s="9"/>
      <c r="P747" s="9"/>
      <c r="Q747" s="9"/>
    </row>
    <row r="748" spans="10:17" ht="11.25" x14ac:dyDescent="0.2">
      <c r="J748" s="9"/>
      <c r="K748" s="9"/>
      <c r="L748" s="9"/>
      <c r="M748" s="9"/>
      <c r="N748" s="9"/>
      <c r="O748" s="9"/>
      <c r="P748" s="9"/>
      <c r="Q748" s="9"/>
    </row>
    <row r="749" spans="10:17" ht="11.25" x14ac:dyDescent="0.2">
      <c r="J749" s="9"/>
      <c r="K749" s="9"/>
      <c r="L749" s="9"/>
      <c r="M749" s="9"/>
      <c r="N749" s="9"/>
      <c r="O749" s="9"/>
      <c r="P749" s="9"/>
      <c r="Q749" s="9"/>
    </row>
    <row r="750" spans="10:17" ht="11.25" x14ac:dyDescent="0.2">
      <c r="J750" s="9"/>
      <c r="K750" s="9"/>
      <c r="L750" s="9"/>
      <c r="M750" s="9"/>
      <c r="N750" s="9"/>
      <c r="O750" s="9"/>
      <c r="P750" s="9"/>
      <c r="Q750" s="9"/>
    </row>
    <row r="751" spans="10:17" ht="11.25" x14ac:dyDescent="0.2">
      <c r="J751" s="9"/>
      <c r="K751" s="9"/>
      <c r="L751" s="9"/>
      <c r="M751" s="9"/>
      <c r="N751" s="9"/>
      <c r="O751" s="9"/>
      <c r="P751" s="9"/>
      <c r="Q751" s="9"/>
    </row>
    <row r="752" spans="10:17" ht="11.25" x14ac:dyDescent="0.2">
      <c r="J752" s="9"/>
      <c r="K752" s="9"/>
      <c r="L752" s="9"/>
      <c r="M752" s="9"/>
      <c r="N752" s="9"/>
      <c r="O752" s="9"/>
      <c r="P752" s="9"/>
      <c r="Q752" s="9"/>
    </row>
    <row r="753" spans="10:17" ht="11.25" x14ac:dyDescent="0.2">
      <c r="J753" s="9"/>
      <c r="K753" s="9"/>
      <c r="L753" s="9"/>
      <c r="M753" s="9"/>
      <c r="N753" s="9"/>
      <c r="O753" s="9"/>
      <c r="P753" s="9"/>
      <c r="Q753" s="9"/>
    </row>
    <row r="754" spans="10:17" ht="11.25" x14ac:dyDescent="0.2">
      <c r="J754" s="9"/>
      <c r="K754" s="9"/>
      <c r="L754" s="9"/>
      <c r="M754" s="9"/>
      <c r="N754" s="9"/>
      <c r="O754" s="9"/>
      <c r="P754" s="9"/>
      <c r="Q754" s="9"/>
    </row>
    <row r="755" spans="10:17" ht="11.25" x14ac:dyDescent="0.2">
      <c r="J755" s="9"/>
      <c r="K755" s="9"/>
      <c r="L755" s="9"/>
      <c r="M755" s="9"/>
      <c r="N755" s="9"/>
      <c r="O755" s="9"/>
      <c r="P755" s="9"/>
      <c r="Q755" s="9"/>
    </row>
    <row r="756" spans="10:17" ht="11.25" x14ac:dyDescent="0.2">
      <c r="J756" s="9"/>
      <c r="K756" s="9"/>
      <c r="L756" s="9"/>
      <c r="M756" s="9"/>
      <c r="N756" s="9"/>
      <c r="O756" s="9"/>
      <c r="P756" s="9"/>
      <c r="Q756" s="9"/>
    </row>
    <row r="757" spans="10:17" ht="11.25" x14ac:dyDescent="0.2">
      <c r="J757" s="9"/>
      <c r="K757" s="9"/>
      <c r="L757" s="9"/>
      <c r="M757" s="9"/>
      <c r="N757" s="9"/>
      <c r="O757" s="9"/>
      <c r="P757" s="9"/>
      <c r="Q757" s="9"/>
    </row>
    <row r="758" spans="10:17" ht="11.25" x14ac:dyDescent="0.2">
      <c r="J758" s="9"/>
      <c r="K758" s="9"/>
      <c r="L758" s="9"/>
      <c r="M758" s="9"/>
      <c r="N758" s="9"/>
      <c r="O758" s="9"/>
      <c r="P758" s="9"/>
      <c r="Q758" s="9"/>
    </row>
    <row r="759" spans="10:17" ht="11.25" x14ac:dyDescent="0.2">
      <c r="J759" s="9"/>
      <c r="K759" s="9"/>
      <c r="L759" s="9"/>
      <c r="M759" s="9"/>
      <c r="N759" s="9"/>
      <c r="O759" s="9"/>
      <c r="P759" s="9"/>
      <c r="Q759" s="9"/>
    </row>
    <row r="760" spans="10:17" ht="11.25" x14ac:dyDescent="0.2">
      <c r="J760" s="9"/>
      <c r="K760" s="9"/>
      <c r="L760" s="9"/>
      <c r="M760" s="9"/>
      <c r="N760" s="9"/>
      <c r="O760" s="9"/>
      <c r="P760" s="9"/>
      <c r="Q760" s="9"/>
    </row>
    <row r="761" spans="10:17" ht="11.25" x14ac:dyDescent="0.2">
      <c r="J761" s="9"/>
      <c r="K761" s="9"/>
      <c r="L761" s="9"/>
      <c r="M761" s="9"/>
      <c r="N761" s="9"/>
      <c r="O761" s="9"/>
      <c r="P761" s="9"/>
      <c r="Q761" s="9"/>
    </row>
    <row r="762" spans="10:17" ht="11.25" x14ac:dyDescent="0.2">
      <c r="J762" s="9"/>
      <c r="K762" s="9"/>
      <c r="L762" s="9"/>
      <c r="M762" s="9"/>
      <c r="N762" s="9"/>
      <c r="O762" s="9"/>
      <c r="P762" s="9"/>
      <c r="Q762" s="9"/>
    </row>
    <row r="763" spans="10:17" ht="11.25" x14ac:dyDescent="0.2">
      <c r="J763" s="9"/>
      <c r="K763" s="9"/>
      <c r="L763" s="9"/>
      <c r="M763" s="9"/>
      <c r="N763" s="9"/>
      <c r="O763" s="9"/>
      <c r="P763" s="9"/>
      <c r="Q763" s="9"/>
    </row>
    <row r="764" spans="10:17" ht="11.25" x14ac:dyDescent="0.2">
      <c r="J764" s="9"/>
      <c r="K764" s="9"/>
      <c r="L764" s="9"/>
      <c r="M764" s="9"/>
      <c r="N764" s="9"/>
      <c r="O764" s="9"/>
      <c r="P764" s="9"/>
      <c r="Q764" s="9"/>
    </row>
    <row r="765" spans="10:17" ht="11.25" x14ac:dyDescent="0.2">
      <c r="J765" s="9"/>
      <c r="K765" s="9"/>
      <c r="L765" s="9"/>
      <c r="M765" s="9"/>
      <c r="N765" s="9"/>
      <c r="O765" s="9"/>
      <c r="P765" s="9"/>
      <c r="Q765" s="9"/>
    </row>
    <row r="766" spans="10:17" ht="11.25" x14ac:dyDescent="0.2">
      <c r="J766" s="9"/>
      <c r="K766" s="9"/>
      <c r="L766" s="9"/>
      <c r="M766" s="9"/>
      <c r="N766" s="9"/>
      <c r="O766" s="9"/>
      <c r="P766" s="9"/>
      <c r="Q766" s="9"/>
    </row>
    <row r="767" spans="10:17" ht="11.25" x14ac:dyDescent="0.2">
      <c r="J767" s="9"/>
      <c r="K767" s="9"/>
      <c r="L767" s="9"/>
      <c r="M767" s="9"/>
      <c r="N767" s="9"/>
      <c r="O767" s="9"/>
      <c r="P767" s="9"/>
      <c r="Q767" s="9"/>
    </row>
    <row r="768" spans="10:17" ht="11.25" x14ac:dyDescent="0.2">
      <c r="J768" s="9"/>
      <c r="K768" s="9"/>
      <c r="L768" s="9"/>
      <c r="M768" s="9"/>
      <c r="N768" s="9"/>
      <c r="O768" s="9"/>
      <c r="P768" s="9"/>
      <c r="Q768" s="9"/>
    </row>
    <row r="769" spans="10:17" ht="11.25" x14ac:dyDescent="0.2">
      <c r="J769" s="9"/>
      <c r="K769" s="9"/>
      <c r="L769" s="9"/>
      <c r="M769" s="9"/>
      <c r="N769" s="9"/>
      <c r="O769" s="9"/>
      <c r="P769" s="9"/>
      <c r="Q769" s="9"/>
    </row>
    <row r="770" spans="10:17" ht="11.25" x14ac:dyDescent="0.2">
      <c r="J770" s="9"/>
      <c r="K770" s="9"/>
      <c r="L770" s="9"/>
      <c r="M770" s="9"/>
      <c r="N770" s="9"/>
      <c r="O770" s="9"/>
      <c r="P770" s="9"/>
      <c r="Q770" s="9"/>
    </row>
    <row r="771" spans="10:17" ht="11.25" x14ac:dyDescent="0.2">
      <c r="J771" s="9"/>
      <c r="K771" s="9"/>
      <c r="L771" s="9"/>
      <c r="M771" s="9"/>
      <c r="N771" s="9"/>
      <c r="O771" s="9"/>
      <c r="P771" s="9"/>
      <c r="Q771" s="9"/>
    </row>
    <row r="772" spans="10:17" ht="11.25" x14ac:dyDescent="0.2">
      <c r="J772" s="9"/>
      <c r="K772" s="9"/>
      <c r="L772" s="9"/>
      <c r="M772" s="9"/>
      <c r="N772" s="9"/>
      <c r="O772" s="9"/>
      <c r="P772" s="9"/>
      <c r="Q772" s="9"/>
    </row>
    <row r="773" spans="10:17" ht="11.25" x14ac:dyDescent="0.2">
      <c r="J773" s="9"/>
      <c r="K773" s="9"/>
      <c r="L773" s="9"/>
      <c r="M773" s="9"/>
      <c r="N773" s="9"/>
      <c r="O773" s="9"/>
      <c r="P773" s="9"/>
      <c r="Q773" s="9"/>
    </row>
    <row r="774" spans="10:17" ht="11.25" x14ac:dyDescent="0.2">
      <c r="J774" s="9"/>
      <c r="K774" s="9"/>
      <c r="L774" s="9"/>
      <c r="M774" s="9"/>
      <c r="N774" s="9"/>
      <c r="O774" s="9"/>
      <c r="P774" s="9"/>
      <c r="Q774" s="9"/>
    </row>
    <row r="775" spans="10:17" ht="11.25" x14ac:dyDescent="0.2">
      <c r="J775" s="9"/>
      <c r="K775" s="9"/>
      <c r="L775" s="9"/>
      <c r="M775" s="9"/>
      <c r="N775" s="9"/>
      <c r="O775" s="9"/>
      <c r="P775" s="9"/>
      <c r="Q775" s="9"/>
    </row>
    <row r="776" spans="10:17" ht="11.25" x14ac:dyDescent="0.2">
      <c r="J776" s="9"/>
      <c r="K776" s="9"/>
      <c r="L776" s="9"/>
      <c r="M776" s="9"/>
      <c r="N776" s="9"/>
      <c r="O776" s="9"/>
      <c r="P776" s="9"/>
      <c r="Q776" s="9"/>
    </row>
    <row r="777" spans="10:17" ht="11.25" x14ac:dyDescent="0.2">
      <c r="J777" s="9"/>
      <c r="K777" s="9"/>
      <c r="L777" s="9"/>
      <c r="M777" s="9"/>
      <c r="N777" s="9"/>
      <c r="O777" s="9"/>
      <c r="P777" s="9"/>
      <c r="Q777" s="9"/>
    </row>
    <row r="778" spans="10:17" ht="11.25" x14ac:dyDescent="0.2">
      <c r="J778" s="9"/>
      <c r="K778" s="9"/>
      <c r="L778" s="9"/>
      <c r="M778" s="9"/>
      <c r="N778" s="9"/>
      <c r="O778" s="9"/>
      <c r="P778" s="9"/>
      <c r="Q778" s="9"/>
    </row>
    <row r="779" spans="10:17" ht="11.25" x14ac:dyDescent="0.2">
      <c r="J779" s="9"/>
      <c r="K779" s="9"/>
      <c r="L779" s="9"/>
      <c r="M779" s="9"/>
      <c r="N779" s="9"/>
      <c r="O779" s="9"/>
      <c r="P779" s="9"/>
      <c r="Q779" s="9"/>
    </row>
    <row r="780" spans="10:17" ht="11.25" x14ac:dyDescent="0.2">
      <c r="J780" s="9"/>
      <c r="K780" s="9"/>
      <c r="L780" s="9"/>
      <c r="M780" s="9"/>
      <c r="N780" s="9"/>
      <c r="O780" s="9"/>
      <c r="P780" s="9"/>
      <c r="Q780" s="9"/>
    </row>
    <row r="781" spans="10:17" ht="11.25" x14ac:dyDescent="0.2">
      <c r="J781" s="9"/>
      <c r="K781" s="9"/>
      <c r="L781" s="9"/>
      <c r="M781" s="9"/>
      <c r="N781" s="9"/>
      <c r="O781" s="9"/>
      <c r="P781" s="9"/>
      <c r="Q781" s="9"/>
    </row>
    <row r="782" spans="10:17" ht="11.25" x14ac:dyDescent="0.2">
      <c r="J782" s="9"/>
      <c r="K782" s="9"/>
      <c r="L782" s="9"/>
      <c r="M782" s="9"/>
      <c r="N782" s="9"/>
      <c r="O782" s="9"/>
      <c r="P782" s="9"/>
      <c r="Q782" s="9"/>
    </row>
    <row r="783" spans="10:17" ht="11.25" x14ac:dyDescent="0.2">
      <c r="J783" s="9"/>
      <c r="K783" s="9"/>
      <c r="L783" s="9"/>
      <c r="M783" s="9"/>
      <c r="N783" s="9"/>
      <c r="O783" s="9"/>
      <c r="P783" s="9"/>
      <c r="Q783" s="9"/>
    </row>
    <row r="784" spans="10:17" ht="11.25" x14ac:dyDescent="0.2">
      <c r="J784" s="9"/>
      <c r="K784" s="9"/>
      <c r="L784" s="9"/>
      <c r="M784" s="9"/>
      <c r="N784" s="9"/>
      <c r="O784" s="9"/>
      <c r="P784" s="9"/>
      <c r="Q784" s="9"/>
    </row>
    <row r="785" spans="10:17" ht="11.25" x14ac:dyDescent="0.2">
      <c r="J785" s="9"/>
      <c r="K785" s="9"/>
      <c r="L785" s="9"/>
      <c r="M785" s="9"/>
      <c r="N785" s="9"/>
      <c r="O785" s="9"/>
      <c r="P785" s="9"/>
      <c r="Q785" s="9"/>
    </row>
    <row r="786" spans="10:17" ht="11.25" x14ac:dyDescent="0.2">
      <c r="J786" s="9"/>
      <c r="K786" s="9"/>
      <c r="L786" s="9"/>
      <c r="M786" s="9"/>
      <c r="N786" s="9"/>
      <c r="O786" s="9"/>
      <c r="P786" s="9"/>
      <c r="Q786" s="9"/>
    </row>
    <row r="787" spans="10:17" ht="11.25" x14ac:dyDescent="0.2">
      <c r="J787" s="9"/>
      <c r="K787" s="9"/>
      <c r="L787" s="9"/>
      <c r="M787" s="9"/>
      <c r="N787" s="9"/>
      <c r="O787" s="9"/>
      <c r="P787" s="9"/>
      <c r="Q787" s="9"/>
    </row>
    <row r="788" spans="10:17" ht="11.25" x14ac:dyDescent="0.2">
      <c r="J788" s="9"/>
      <c r="K788" s="9"/>
      <c r="L788" s="9"/>
      <c r="M788" s="9"/>
      <c r="N788" s="9"/>
      <c r="O788" s="9"/>
      <c r="P788" s="9"/>
      <c r="Q788" s="9"/>
    </row>
    <row r="789" spans="10:17" ht="11.25" x14ac:dyDescent="0.2">
      <c r="J789" s="9"/>
      <c r="K789" s="9"/>
      <c r="L789" s="9"/>
      <c r="M789" s="9"/>
      <c r="N789" s="9"/>
      <c r="O789" s="9"/>
      <c r="P789" s="9"/>
      <c r="Q789" s="9"/>
    </row>
    <row r="790" spans="10:17" ht="11.25" x14ac:dyDescent="0.2">
      <c r="J790" s="9"/>
      <c r="K790" s="9"/>
      <c r="L790" s="9"/>
      <c r="M790" s="9"/>
      <c r="N790" s="9"/>
      <c r="O790" s="9"/>
      <c r="P790" s="9"/>
      <c r="Q790" s="9"/>
    </row>
    <row r="791" spans="10:17" ht="11.25" x14ac:dyDescent="0.2">
      <c r="J791" s="9"/>
      <c r="K791" s="9"/>
      <c r="L791" s="9"/>
      <c r="M791" s="9"/>
      <c r="N791" s="9"/>
      <c r="O791" s="9"/>
      <c r="P791" s="9"/>
      <c r="Q791" s="9"/>
    </row>
    <row r="792" spans="10:17" ht="11.25" x14ac:dyDescent="0.2">
      <c r="J792" s="9"/>
      <c r="K792" s="9"/>
      <c r="L792" s="9"/>
      <c r="M792" s="9"/>
      <c r="N792" s="9"/>
      <c r="O792" s="9"/>
      <c r="P792" s="9"/>
      <c r="Q792" s="9"/>
    </row>
    <row r="793" spans="10:17" ht="11.25" x14ac:dyDescent="0.2">
      <c r="J793" s="9"/>
      <c r="K793" s="9"/>
      <c r="L793" s="9"/>
      <c r="M793" s="9"/>
      <c r="N793" s="9"/>
      <c r="O793" s="9"/>
      <c r="P793" s="9"/>
      <c r="Q793" s="9"/>
    </row>
    <row r="794" spans="10:17" ht="11.25" x14ac:dyDescent="0.2">
      <c r="J794" s="9"/>
      <c r="K794" s="9"/>
      <c r="L794" s="9"/>
      <c r="M794" s="9"/>
      <c r="N794" s="9"/>
      <c r="O794" s="9"/>
      <c r="P794" s="9"/>
      <c r="Q794" s="9"/>
    </row>
    <row r="795" spans="10:17" ht="11.25" x14ac:dyDescent="0.2">
      <c r="J795" s="9"/>
      <c r="K795" s="9"/>
      <c r="L795" s="9"/>
      <c r="M795" s="9"/>
      <c r="N795" s="9"/>
      <c r="O795" s="9"/>
      <c r="P795" s="9"/>
      <c r="Q795" s="9"/>
    </row>
    <row r="796" spans="10:17" ht="11.25" x14ac:dyDescent="0.2">
      <c r="J796" s="9"/>
      <c r="K796" s="9"/>
      <c r="L796" s="9"/>
      <c r="M796" s="9"/>
      <c r="N796" s="9"/>
      <c r="O796" s="9"/>
      <c r="P796" s="9"/>
      <c r="Q796" s="9"/>
    </row>
    <row r="797" spans="10:17" ht="11.25" x14ac:dyDescent="0.2">
      <c r="J797" s="9"/>
      <c r="K797" s="9"/>
      <c r="L797" s="9"/>
      <c r="M797" s="9"/>
      <c r="N797" s="9"/>
      <c r="O797" s="9"/>
      <c r="P797" s="9"/>
      <c r="Q797" s="9"/>
    </row>
    <row r="798" spans="10:17" ht="11.25" x14ac:dyDescent="0.2">
      <c r="J798" s="9"/>
      <c r="K798" s="9"/>
      <c r="L798" s="9"/>
      <c r="M798" s="9"/>
      <c r="N798" s="9"/>
      <c r="O798" s="9"/>
      <c r="P798" s="9"/>
      <c r="Q798" s="9"/>
    </row>
    <row r="799" spans="10:17" ht="11.25" x14ac:dyDescent="0.2">
      <c r="J799" s="9"/>
      <c r="K799" s="9"/>
      <c r="L799" s="9"/>
      <c r="M799" s="9"/>
      <c r="N799" s="9"/>
      <c r="O799" s="9"/>
      <c r="P799" s="9"/>
      <c r="Q799" s="9"/>
    </row>
    <row r="800" spans="10:17" ht="11.25" x14ac:dyDescent="0.2">
      <c r="J800" s="9"/>
      <c r="K800" s="9"/>
      <c r="L800" s="9"/>
      <c r="M800" s="9"/>
      <c r="N800" s="9"/>
      <c r="O800" s="9"/>
      <c r="P800" s="9"/>
      <c r="Q800" s="9"/>
    </row>
    <row r="801" spans="10:17" ht="11.25" x14ac:dyDescent="0.2">
      <c r="J801" s="9"/>
      <c r="K801" s="9"/>
      <c r="L801" s="9"/>
      <c r="M801" s="9"/>
      <c r="N801" s="9"/>
      <c r="O801" s="9"/>
      <c r="P801" s="9"/>
      <c r="Q801" s="9"/>
    </row>
    <row r="802" spans="10:17" ht="11.25" x14ac:dyDescent="0.2">
      <c r="J802" s="9"/>
      <c r="K802" s="9"/>
      <c r="L802" s="9"/>
      <c r="M802" s="9"/>
      <c r="N802" s="9"/>
      <c r="O802" s="9"/>
      <c r="P802" s="9"/>
      <c r="Q802" s="9"/>
    </row>
    <row r="803" spans="10:17" ht="11.25" x14ac:dyDescent="0.2">
      <c r="J803" s="9"/>
      <c r="K803" s="9"/>
      <c r="L803" s="9"/>
      <c r="M803" s="9"/>
      <c r="N803" s="9"/>
      <c r="O803" s="9"/>
      <c r="P803" s="9"/>
      <c r="Q803" s="9"/>
    </row>
    <row r="804" spans="10:17" ht="11.25" x14ac:dyDescent="0.2">
      <c r="J804" s="9"/>
      <c r="K804" s="9"/>
      <c r="L804" s="9"/>
      <c r="M804" s="9"/>
      <c r="N804" s="9"/>
      <c r="O804" s="9"/>
      <c r="P804" s="9"/>
      <c r="Q804" s="9"/>
    </row>
    <row r="805" spans="10:17" ht="11.25" x14ac:dyDescent="0.2">
      <c r="J805" s="9"/>
      <c r="K805" s="9"/>
      <c r="L805" s="9"/>
      <c r="M805" s="9"/>
      <c r="N805" s="9"/>
      <c r="O805" s="9"/>
      <c r="P805" s="9"/>
      <c r="Q805" s="9"/>
    </row>
    <row r="806" spans="10:17" ht="11.25" x14ac:dyDescent="0.2">
      <c r="J806" s="9"/>
      <c r="K806" s="9"/>
      <c r="L806" s="9"/>
      <c r="M806" s="9"/>
      <c r="N806" s="9"/>
      <c r="O806" s="9"/>
      <c r="P806" s="9"/>
      <c r="Q806" s="9"/>
    </row>
    <row r="807" spans="10:17" ht="11.25" x14ac:dyDescent="0.2">
      <c r="J807" s="9"/>
      <c r="K807" s="9"/>
      <c r="L807" s="9"/>
      <c r="M807" s="9"/>
      <c r="N807" s="9"/>
      <c r="O807" s="9"/>
      <c r="P807" s="9"/>
      <c r="Q807" s="9"/>
    </row>
    <row r="808" spans="10:17" ht="11.25" x14ac:dyDescent="0.2">
      <c r="J808" s="9"/>
      <c r="K808" s="9"/>
      <c r="L808" s="9"/>
      <c r="M808" s="9"/>
      <c r="N808" s="9"/>
      <c r="O808" s="9"/>
      <c r="P808" s="9"/>
      <c r="Q808" s="9"/>
    </row>
    <row r="809" spans="10:17" ht="11.25" x14ac:dyDescent="0.2">
      <c r="J809" s="9"/>
      <c r="K809" s="9"/>
      <c r="L809" s="9"/>
      <c r="M809" s="9"/>
      <c r="N809" s="9"/>
      <c r="O809" s="9"/>
      <c r="P809" s="9"/>
      <c r="Q809" s="9"/>
    </row>
    <row r="810" spans="10:17" ht="11.25" x14ac:dyDescent="0.2">
      <c r="J810" s="9"/>
      <c r="K810" s="9"/>
      <c r="L810" s="9"/>
      <c r="M810" s="9"/>
      <c r="N810" s="9"/>
      <c r="O810" s="9"/>
      <c r="P810" s="9"/>
      <c r="Q810" s="9"/>
    </row>
    <row r="811" spans="10:17" ht="11.25" x14ac:dyDescent="0.2">
      <c r="J811" s="9"/>
      <c r="K811" s="9"/>
      <c r="L811" s="9"/>
      <c r="M811" s="9"/>
      <c r="N811" s="9"/>
      <c r="O811" s="9"/>
      <c r="P811" s="9"/>
      <c r="Q811" s="9"/>
    </row>
    <row r="812" spans="10:17" ht="11.25" x14ac:dyDescent="0.2">
      <c r="J812" s="9"/>
      <c r="K812" s="9"/>
      <c r="L812" s="9"/>
      <c r="M812" s="9"/>
      <c r="N812" s="9"/>
      <c r="O812" s="9"/>
      <c r="P812" s="9"/>
      <c r="Q812" s="9"/>
    </row>
    <row r="813" spans="10:17" ht="11.25" x14ac:dyDescent="0.2">
      <c r="J813" s="9"/>
      <c r="K813" s="9"/>
      <c r="L813" s="9"/>
      <c r="M813" s="9"/>
      <c r="N813" s="9"/>
      <c r="O813" s="9"/>
      <c r="P813" s="9"/>
      <c r="Q813" s="9"/>
    </row>
    <row r="814" spans="10:17" ht="11.25" x14ac:dyDescent="0.2">
      <c r="J814" s="9"/>
      <c r="K814" s="9"/>
      <c r="L814" s="9"/>
      <c r="M814" s="9"/>
      <c r="N814" s="9"/>
      <c r="O814" s="9"/>
      <c r="P814" s="9"/>
      <c r="Q814" s="9"/>
    </row>
    <row r="815" spans="10:17" ht="11.25" x14ac:dyDescent="0.2">
      <c r="J815" s="9"/>
      <c r="K815" s="9"/>
      <c r="L815" s="9"/>
      <c r="M815" s="9"/>
      <c r="N815" s="9"/>
      <c r="O815" s="9"/>
      <c r="P815" s="9"/>
      <c r="Q815" s="9"/>
    </row>
    <row r="816" spans="10:17" ht="11.25" x14ac:dyDescent="0.2">
      <c r="J816" s="9"/>
      <c r="K816" s="9"/>
      <c r="L816" s="9"/>
      <c r="M816" s="9"/>
      <c r="N816" s="9"/>
      <c r="O816" s="9"/>
      <c r="P816" s="9"/>
      <c r="Q816" s="9"/>
    </row>
    <row r="817" spans="10:17" ht="11.25" x14ac:dyDescent="0.2">
      <c r="J817" s="9"/>
      <c r="K817" s="9"/>
      <c r="L817" s="9"/>
      <c r="M817" s="9"/>
      <c r="N817" s="9"/>
      <c r="O817" s="9"/>
      <c r="P817" s="9"/>
      <c r="Q817" s="9"/>
    </row>
    <row r="818" spans="10:17" ht="11.25" x14ac:dyDescent="0.2">
      <c r="J818" s="9"/>
      <c r="K818" s="9"/>
      <c r="L818" s="9"/>
      <c r="M818" s="9"/>
      <c r="N818" s="9"/>
      <c r="O818" s="9"/>
      <c r="P818" s="9"/>
      <c r="Q818" s="9"/>
    </row>
    <row r="819" spans="10:17" ht="11.25" x14ac:dyDescent="0.2">
      <c r="J819" s="9"/>
      <c r="K819" s="9"/>
      <c r="L819" s="9"/>
      <c r="M819" s="9"/>
      <c r="N819" s="9"/>
      <c r="O819" s="9"/>
      <c r="P819" s="9"/>
      <c r="Q819" s="9"/>
    </row>
    <row r="820" spans="10:17" ht="11.25" x14ac:dyDescent="0.2">
      <c r="J820" s="9"/>
      <c r="K820" s="9"/>
      <c r="L820" s="9"/>
      <c r="M820" s="9"/>
      <c r="N820" s="9"/>
      <c r="O820" s="9"/>
      <c r="P820" s="9"/>
      <c r="Q820" s="9"/>
    </row>
    <row r="821" spans="10:17" ht="11.25" x14ac:dyDescent="0.2">
      <c r="J821" s="9"/>
      <c r="K821" s="9"/>
      <c r="L821" s="9"/>
      <c r="M821" s="9"/>
      <c r="N821" s="9"/>
      <c r="O821" s="9"/>
      <c r="P821" s="9"/>
      <c r="Q821" s="9"/>
    </row>
    <row r="822" spans="10:17" ht="11.25" x14ac:dyDescent="0.2">
      <c r="J822" s="9"/>
      <c r="K822" s="9"/>
      <c r="L822" s="9"/>
      <c r="M822" s="9"/>
      <c r="N822" s="9"/>
      <c r="O822" s="9"/>
      <c r="P822" s="9"/>
      <c r="Q822" s="9"/>
    </row>
    <row r="823" spans="10:17" ht="11.25" x14ac:dyDescent="0.2">
      <c r="J823" s="9"/>
      <c r="K823" s="9"/>
      <c r="L823" s="9"/>
      <c r="M823" s="9"/>
      <c r="N823" s="9"/>
      <c r="O823" s="9"/>
      <c r="P823" s="9"/>
      <c r="Q823" s="9"/>
    </row>
    <row r="824" spans="10:17" ht="11.25" x14ac:dyDescent="0.2">
      <c r="J824" s="9"/>
      <c r="K824" s="9"/>
      <c r="L824" s="9"/>
      <c r="M824" s="9"/>
      <c r="N824" s="9"/>
      <c r="O824" s="9"/>
      <c r="P824" s="9"/>
      <c r="Q824" s="9"/>
    </row>
    <row r="825" spans="10:17" ht="11.25" x14ac:dyDescent="0.2">
      <c r="J825" s="9"/>
      <c r="K825" s="9"/>
      <c r="L825" s="9"/>
      <c r="M825" s="9"/>
      <c r="N825" s="9"/>
      <c r="O825" s="9"/>
      <c r="P825" s="9"/>
      <c r="Q825" s="9"/>
    </row>
    <row r="826" spans="10:17" ht="11.25" x14ac:dyDescent="0.2">
      <c r="J826" s="9"/>
      <c r="K826" s="9"/>
      <c r="L826" s="9"/>
      <c r="M826" s="9"/>
      <c r="N826" s="9"/>
      <c r="O826" s="9"/>
      <c r="P826" s="9"/>
      <c r="Q826" s="9"/>
    </row>
    <row r="827" spans="10:17" ht="11.25" x14ac:dyDescent="0.2">
      <c r="J827" s="9"/>
      <c r="K827" s="9"/>
      <c r="L827" s="9"/>
      <c r="M827" s="9"/>
      <c r="N827" s="9"/>
      <c r="O827" s="9"/>
      <c r="P827" s="9"/>
      <c r="Q827" s="9"/>
    </row>
    <row r="828" spans="10:17" ht="11.25" x14ac:dyDescent="0.2">
      <c r="J828" s="9"/>
      <c r="K828" s="9"/>
      <c r="L828" s="9"/>
      <c r="M828" s="9"/>
      <c r="N828" s="9"/>
      <c r="O828" s="9"/>
      <c r="P828" s="9"/>
      <c r="Q828" s="9"/>
    </row>
    <row r="829" spans="10:17" ht="11.25" x14ac:dyDescent="0.2">
      <c r="J829" s="9"/>
      <c r="K829" s="9"/>
      <c r="L829" s="9"/>
      <c r="M829" s="9"/>
      <c r="N829" s="9"/>
      <c r="O829" s="9"/>
      <c r="P829" s="9"/>
      <c r="Q829" s="9"/>
    </row>
    <row r="830" spans="10:17" ht="11.25" x14ac:dyDescent="0.2">
      <c r="J830" s="9"/>
      <c r="K830" s="9"/>
      <c r="L830" s="9"/>
      <c r="M830" s="9"/>
      <c r="N830" s="9"/>
      <c r="O830" s="9"/>
      <c r="P830" s="9"/>
      <c r="Q830" s="9"/>
    </row>
    <row r="831" spans="10:17" ht="11.25" x14ac:dyDescent="0.2">
      <c r="J831" s="9"/>
      <c r="K831" s="9"/>
      <c r="L831" s="9"/>
      <c r="M831" s="9"/>
      <c r="N831" s="9"/>
      <c r="O831" s="9"/>
      <c r="P831" s="9"/>
      <c r="Q831" s="9"/>
    </row>
    <row r="832" spans="10:17" ht="11.25" x14ac:dyDescent="0.2">
      <c r="J832" s="9"/>
      <c r="K832" s="9"/>
      <c r="L832" s="9"/>
      <c r="M832" s="9"/>
      <c r="N832" s="9"/>
      <c r="O832" s="9"/>
      <c r="P832" s="9"/>
      <c r="Q832" s="9"/>
    </row>
    <row r="833" spans="10:17" ht="11.25" x14ac:dyDescent="0.2">
      <c r="J833" s="9"/>
      <c r="K833" s="9"/>
      <c r="L833" s="9"/>
      <c r="M833" s="9"/>
      <c r="N833" s="9"/>
      <c r="O833" s="9"/>
      <c r="P833" s="9"/>
      <c r="Q833" s="9"/>
    </row>
    <row r="834" spans="10:17" ht="11.25" x14ac:dyDescent="0.2">
      <c r="J834" s="9"/>
      <c r="K834" s="9"/>
      <c r="L834" s="9"/>
      <c r="M834" s="9"/>
      <c r="N834" s="9"/>
      <c r="O834" s="9"/>
      <c r="P834" s="9"/>
      <c r="Q834" s="9"/>
    </row>
    <row r="835" spans="10:17" ht="11.25" x14ac:dyDescent="0.2">
      <c r="J835" s="9"/>
      <c r="K835" s="9"/>
      <c r="L835" s="9"/>
      <c r="M835" s="9"/>
      <c r="N835" s="9"/>
      <c r="O835" s="9"/>
      <c r="P835" s="9"/>
      <c r="Q835" s="9"/>
    </row>
    <row r="836" spans="10:17" ht="11.25" x14ac:dyDescent="0.2">
      <c r="J836" s="9"/>
      <c r="K836" s="9"/>
      <c r="L836" s="9"/>
      <c r="M836" s="9"/>
      <c r="N836" s="9"/>
      <c r="O836" s="9"/>
      <c r="P836" s="9"/>
      <c r="Q836" s="9"/>
    </row>
    <row r="837" spans="10:17" ht="11.25" x14ac:dyDescent="0.2">
      <c r="J837" s="9"/>
      <c r="K837" s="9"/>
      <c r="L837" s="9"/>
      <c r="M837" s="9"/>
      <c r="N837" s="9"/>
      <c r="O837" s="9"/>
      <c r="P837" s="9"/>
      <c r="Q837" s="9"/>
    </row>
    <row r="838" spans="10:17" ht="11.25" x14ac:dyDescent="0.2">
      <c r="J838" s="9"/>
      <c r="K838" s="9"/>
      <c r="L838" s="9"/>
      <c r="M838" s="9"/>
      <c r="N838" s="9"/>
      <c r="O838" s="9"/>
      <c r="P838" s="9"/>
      <c r="Q838" s="9"/>
    </row>
    <row r="839" spans="10:17" ht="11.25" x14ac:dyDescent="0.2">
      <c r="J839" s="9"/>
      <c r="K839" s="9"/>
      <c r="L839" s="9"/>
      <c r="M839" s="9"/>
      <c r="N839" s="9"/>
      <c r="O839" s="9"/>
      <c r="P839" s="9"/>
      <c r="Q839" s="9"/>
    </row>
    <row r="840" spans="10:17" ht="11.25" x14ac:dyDescent="0.2">
      <c r="J840" s="9"/>
      <c r="K840" s="9"/>
      <c r="L840" s="9"/>
      <c r="M840" s="9"/>
      <c r="N840" s="9"/>
      <c r="O840" s="9"/>
      <c r="P840" s="9"/>
      <c r="Q840" s="9"/>
    </row>
    <row r="841" spans="10:17" ht="11.25" x14ac:dyDescent="0.2">
      <c r="J841" s="9"/>
      <c r="K841" s="9"/>
      <c r="L841" s="9"/>
      <c r="M841" s="9"/>
      <c r="N841" s="9"/>
      <c r="O841" s="9"/>
      <c r="P841" s="9"/>
      <c r="Q841" s="9"/>
    </row>
    <row r="842" spans="10:17" ht="11.25" x14ac:dyDescent="0.2">
      <c r="J842" s="9"/>
      <c r="K842" s="9"/>
      <c r="L842" s="9"/>
      <c r="M842" s="9"/>
      <c r="N842" s="9"/>
      <c r="O842" s="9"/>
      <c r="P842" s="9"/>
      <c r="Q842" s="9"/>
    </row>
    <row r="843" spans="10:17" ht="11.25" x14ac:dyDescent="0.2">
      <c r="J843" s="9"/>
      <c r="K843" s="9"/>
      <c r="L843" s="9"/>
      <c r="M843" s="9"/>
      <c r="N843" s="9"/>
      <c r="O843" s="9"/>
      <c r="P843" s="9"/>
      <c r="Q843" s="9"/>
    </row>
    <row r="844" spans="10:17" ht="11.25" x14ac:dyDescent="0.2">
      <c r="J844" s="9"/>
      <c r="K844" s="9"/>
      <c r="L844" s="9"/>
      <c r="M844" s="9"/>
      <c r="N844" s="9"/>
      <c r="O844" s="9"/>
      <c r="P844" s="9"/>
      <c r="Q844" s="9"/>
    </row>
    <row r="845" spans="10:17" ht="11.25" x14ac:dyDescent="0.2">
      <c r="J845" s="9"/>
      <c r="K845" s="9"/>
      <c r="L845" s="9"/>
      <c r="M845" s="9"/>
      <c r="N845" s="9"/>
      <c r="O845" s="9"/>
      <c r="P845" s="9"/>
      <c r="Q845" s="9"/>
    </row>
    <row r="846" spans="10:17" ht="11.25" x14ac:dyDescent="0.2">
      <c r="J846" s="9"/>
      <c r="K846" s="9"/>
      <c r="L846" s="9"/>
      <c r="M846" s="9"/>
      <c r="N846" s="9"/>
      <c r="O846" s="9"/>
      <c r="P846" s="9"/>
      <c r="Q846" s="9"/>
    </row>
    <row r="847" spans="10:17" ht="11.25" x14ac:dyDescent="0.2">
      <c r="J847" s="9"/>
      <c r="K847" s="9"/>
      <c r="L847" s="9"/>
      <c r="M847" s="9"/>
      <c r="N847" s="9"/>
      <c r="O847" s="9"/>
      <c r="P847" s="9"/>
      <c r="Q847" s="9"/>
    </row>
    <row r="848" spans="10:17" ht="11.25" x14ac:dyDescent="0.2">
      <c r="J848" s="9"/>
      <c r="K848" s="9"/>
      <c r="L848" s="9"/>
      <c r="M848" s="9"/>
      <c r="N848" s="9"/>
      <c r="O848" s="9"/>
      <c r="P848" s="9"/>
      <c r="Q848" s="9"/>
    </row>
    <row r="849" spans="10:17" ht="11.25" x14ac:dyDescent="0.2">
      <c r="J849" s="9"/>
      <c r="K849" s="9"/>
      <c r="L849" s="9"/>
      <c r="M849" s="9"/>
      <c r="N849" s="9"/>
      <c r="O849" s="9"/>
      <c r="P849" s="9"/>
      <c r="Q849" s="9"/>
    </row>
    <row r="850" spans="10:17" ht="11.25" x14ac:dyDescent="0.2">
      <c r="J850" s="9"/>
      <c r="K850" s="9"/>
      <c r="L850" s="9"/>
      <c r="M850" s="9"/>
      <c r="N850" s="9"/>
      <c r="O850" s="9"/>
      <c r="P850" s="9"/>
      <c r="Q850" s="9"/>
    </row>
    <row r="851" spans="10:17" ht="11.25" x14ac:dyDescent="0.2">
      <c r="J851" s="9"/>
      <c r="K851" s="9"/>
      <c r="L851" s="9"/>
      <c r="M851" s="9"/>
      <c r="N851" s="9"/>
      <c r="O851" s="9"/>
      <c r="P851" s="9"/>
      <c r="Q851" s="9"/>
    </row>
    <row r="852" spans="10:17" ht="11.25" x14ac:dyDescent="0.2">
      <c r="J852" s="9"/>
      <c r="K852" s="9"/>
      <c r="L852" s="9"/>
      <c r="M852" s="9"/>
      <c r="N852" s="9"/>
      <c r="O852" s="9"/>
      <c r="P852" s="9"/>
      <c r="Q852" s="9"/>
    </row>
    <row r="853" spans="10:17" ht="11.25" x14ac:dyDescent="0.2">
      <c r="J853" s="9"/>
      <c r="K853" s="9"/>
      <c r="L853" s="9"/>
      <c r="M853" s="9"/>
      <c r="N853" s="9"/>
      <c r="O853" s="9"/>
      <c r="P853" s="9"/>
      <c r="Q853" s="9"/>
    </row>
    <row r="854" spans="10:17" ht="11.25" x14ac:dyDescent="0.2">
      <c r="J854" s="9"/>
      <c r="K854" s="9"/>
      <c r="L854" s="9"/>
      <c r="M854" s="9"/>
      <c r="N854" s="9"/>
      <c r="O854" s="9"/>
      <c r="P854" s="9"/>
      <c r="Q854" s="9"/>
    </row>
    <row r="855" spans="10:17" ht="11.25" x14ac:dyDescent="0.2">
      <c r="J855" s="9"/>
      <c r="K855" s="9"/>
      <c r="L855" s="9"/>
      <c r="M855" s="9"/>
      <c r="N855" s="9"/>
      <c r="O855" s="9"/>
      <c r="P855" s="9"/>
      <c r="Q855" s="9"/>
    </row>
    <row r="856" spans="10:17" ht="11.25" x14ac:dyDescent="0.2">
      <c r="J856" s="9"/>
      <c r="K856" s="9"/>
      <c r="L856" s="9"/>
      <c r="M856" s="9"/>
      <c r="N856" s="9"/>
      <c r="O856" s="9"/>
      <c r="P856" s="9"/>
      <c r="Q856" s="9"/>
    </row>
    <row r="857" spans="10:17" ht="11.25" x14ac:dyDescent="0.2">
      <c r="J857" s="9"/>
      <c r="K857" s="9"/>
      <c r="L857" s="9"/>
      <c r="M857" s="9"/>
      <c r="N857" s="9"/>
      <c r="O857" s="9"/>
      <c r="P857" s="9"/>
      <c r="Q857" s="9"/>
    </row>
    <row r="858" spans="10:17" ht="11.25" x14ac:dyDescent="0.2">
      <c r="J858" s="9"/>
      <c r="K858" s="9"/>
      <c r="L858" s="9"/>
      <c r="M858" s="9"/>
      <c r="N858" s="9"/>
      <c r="O858" s="9"/>
      <c r="P858" s="9"/>
      <c r="Q858" s="9"/>
    </row>
    <row r="859" spans="10:17" ht="11.25" x14ac:dyDescent="0.2">
      <c r="J859" s="9"/>
      <c r="K859" s="9"/>
      <c r="L859" s="9"/>
      <c r="M859" s="9"/>
      <c r="N859" s="9"/>
      <c r="O859" s="9"/>
      <c r="P859" s="9"/>
      <c r="Q859" s="9"/>
    </row>
    <row r="860" spans="10:17" ht="11.25" x14ac:dyDescent="0.2">
      <c r="J860" s="9"/>
      <c r="K860" s="9"/>
      <c r="L860" s="9"/>
      <c r="M860" s="9"/>
      <c r="N860" s="9"/>
      <c r="O860" s="9"/>
      <c r="P860" s="9"/>
      <c r="Q860" s="9"/>
    </row>
    <row r="861" spans="10:17" ht="11.25" x14ac:dyDescent="0.2">
      <c r="J861" s="9"/>
      <c r="K861" s="9"/>
      <c r="L861" s="9"/>
      <c r="M861" s="9"/>
      <c r="N861" s="9"/>
      <c r="O861" s="9"/>
      <c r="P861" s="9"/>
      <c r="Q861" s="9"/>
    </row>
    <row r="862" spans="10:17" ht="11.25" x14ac:dyDescent="0.2">
      <c r="J862" s="9"/>
      <c r="K862" s="9"/>
      <c r="L862" s="9"/>
      <c r="M862" s="9"/>
      <c r="N862" s="9"/>
      <c r="O862" s="9"/>
      <c r="P862" s="9"/>
      <c r="Q862" s="9"/>
    </row>
    <row r="863" spans="10:17" ht="11.25" x14ac:dyDescent="0.2">
      <c r="J863" s="9"/>
      <c r="K863" s="9"/>
      <c r="L863" s="9"/>
      <c r="M863" s="9"/>
      <c r="N863" s="9"/>
      <c r="O863" s="9"/>
      <c r="P863" s="9"/>
      <c r="Q863" s="9"/>
    </row>
    <row r="864" spans="10:17" ht="11.25" x14ac:dyDescent="0.2">
      <c r="J864" s="9"/>
      <c r="K864" s="9"/>
      <c r="L864" s="9"/>
      <c r="M864" s="9"/>
      <c r="N864" s="9"/>
      <c r="O864" s="9"/>
      <c r="P864" s="9"/>
      <c r="Q864" s="9"/>
    </row>
    <row r="865" spans="10:17" ht="11.25" x14ac:dyDescent="0.2">
      <c r="J865" s="9"/>
      <c r="K865" s="9"/>
      <c r="L865" s="9"/>
      <c r="M865" s="9"/>
      <c r="N865" s="9"/>
      <c r="O865" s="9"/>
      <c r="P865" s="9"/>
      <c r="Q865" s="9"/>
    </row>
    <row r="866" spans="10:17" ht="11.25" x14ac:dyDescent="0.2">
      <c r="J866" s="9"/>
      <c r="K866" s="9"/>
      <c r="L866" s="9"/>
      <c r="M866" s="9"/>
      <c r="N866" s="9"/>
      <c r="O866" s="9"/>
      <c r="P866" s="9"/>
      <c r="Q866" s="9"/>
    </row>
    <row r="867" spans="10:17" ht="11.25" x14ac:dyDescent="0.2">
      <c r="J867" s="9"/>
      <c r="K867" s="9"/>
      <c r="L867" s="9"/>
      <c r="M867" s="9"/>
      <c r="N867" s="9"/>
      <c r="O867" s="9"/>
      <c r="P867" s="9"/>
      <c r="Q867" s="9"/>
    </row>
    <row r="868" spans="10:17" ht="11.25" x14ac:dyDescent="0.2">
      <c r="J868" s="9"/>
      <c r="K868" s="9"/>
      <c r="L868" s="9"/>
      <c r="M868" s="9"/>
      <c r="N868" s="9"/>
      <c r="O868" s="9"/>
      <c r="P868" s="9"/>
      <c r="Q868" s="9"/>
    </row>
    <row r="869" spans="10:17" ht="11.25" x14ac:dyDescent="0.2">
      <c r="J869" s="9"/>
      <c r="K869" s="9"/>
      <c r="L869" s="9"/>
      <c r="M869" s="9"/>
      <c r="N869" s="9"/>
      <c r="O869" s="9"/>
      <c r="P869" s="9"/>
      <c r="Q869" s="9"/>
    </row>
    <row r="870" spans="10:17" ht="11.25" x14ac:dyDescent="0.2">
      <c r="J870" s="9"/>
      <c r="K870" s="9"/>
      <c r="L870" s="9"/>
      <c r="M870" s="9"/>
      <c r="N870" s="9"/>
      <c r="O870" s="9"/>
      <c r="P870" s="9"/>
      <c r="Q870" s="9"/>
    </row>
    <row r="871" spans="10:17" ht="11.25" x14ac:dyDescent="0.2">
      <c r="J871" s="9"/>
      <c r="K871" s="9"/>
      <c r="L871" s="9"/>
      <c r="M871" s="9"/>
      <c r="N871" s="9"/>
      <c r="O871" s="9"/>
      <c r="P871" s="9"/>
      <c r="Q871" s="9"/>
    </row>
    <row r="872" spans="10:17" ht="11.25" x14ac:dyDescent="0.2">
      <c r="J872" s="9"/>
      <c r="K872" s="9"/>
      <c r="L872" s="9"/>
      <c r="M872" s="9"/>
      <c r="N872" s="9"/>
      <c r="O872" s="9"/>
      <c r="P872" s="9"/>
      <c r="Q872" s="9"/>
    </row>
    <row r="873" spans="10:17" ht="11.25" x14ac:dyDescent="0.2">
      <c r="J873" s="9"/>
      <c r="K873" s="9"/>
      <c r="L873" s="9"/>
      <c r="M873" s="9"/>
      <c r="N873" s="9"/>
      <c r="O873" s="9"/>
      <c r="P873" s="9"/>
      <c r="Q873" s="9"/>
    </row>
    <row r="874" spans="10:17" ht="11.25" x14ac:dyDescent="0.2">
      <c r="J874" s="9"/>
      <c r="K874" s="9"/>
      <c r="L874" s="9"/>
      <c r="M874" s="9"/>
      <c r="N874" s="9"/>
      <c r="O874" s="9"/>
      <c r="P874" s="9"/>
      <c r="Q874" s="9"/>
    </row>
    <row r="875" spans="10:17" ht="11.25" x14ac:dyDescent="0.2">
      <c r="J875" s="9"/>
      <c r="K875" s="9"/>
      <c r="L875" s="9"/>
      <c r="M875" s="9"/>
      <c r="N875" s="9"/>
      <c r="O875" s="9"/>
      <c r="P875" s="9"/>
      <c r="Q875" s="9"/>
    </row>
    <row r="876" spans="10:17" ht="11.25" x14ac:dyDescent="0.2">
      <c r="J876" s="9"/>
      <c r="K876" s="9"/>
      <c r="L876" s="9"/>
      <c r="M876" s="9"/>
      <c r="N876" s="9"/>
      <c r="O876" s="9"/>
      <c r="P876" s="9"/>
      <c r="Q876" s="9"/>
    </row>
    <row r="877" spans="10:17" ht="11.25" x14ac:dyDescent="0.2">
      <c r="J877" s="9"/>
      <c r="K877" s="9"/>
      <c r="L877" s="9"/>
      <c r="M877" s="9"/>
      <c r="N877" s="9"/>
      <c r="O877" s="9"/>
      <c r="P877" s="9"/>
      <c r="Q877" s="9"/>
    </row>
    <row r="878" spans="10:17" ht="11.25" x14ac:dyDescent="0.2">
      <c r="J878" s="9"/>
      <c r="K878" s="9"/>
      <c r="L878" s="9"/>
      <c r="M878" s="9"/>
      <c r="N878" s="9"/>
      <c r="O878" s="9"/>
      <c r="P878" s="9"/>
      <c r="Q878" s="9"/>
    </row>
    <row r="879" spans="10:17" ht="11.25" x14ac:dyDescent="0.2">
      <c r="J879" s="9"/>
      <c r="K879" s="9"/>
      <c r="L879" s="9"/>
      <c r="M879" s="9"/>
      <c r="N879" s="9"/>
      <c r="O879" s="9"/>
      <c r="P879" s="9"/>
      <c r="Q879" s="9"/>
    </row>
    <row r="880" spans="10:17" ht="11.25" x14ac:dyDescent="0.2">
      <c r="J880" s="9"/>
      <c r="K880" s="9"/>
      <c r="L880" s="9"/>
      <c r="M880" s="9"/>
      <c r="N880" s="9"/>
      <c r="O880" s="9"/>
      <c r="P880" s="9"/>
      <c r="Q880" s="9"/>
    </row>
    <row r="881" spans="10:17" ht="11.25" x14ac:dyDescent="0.2">
      <c r="J881" s="9"/>
      <c r="K881" s="9"/>
      <c r="L881" s="9"/>
      <c r="M881" s="9"/>
      <c r="N881" s="9"/>
      <c r="O881" s="9"/>
      <c r="P881" s="9"/>
      <c r="Q881" s="9"/>
    </row>
    <row r="882" spans="10:17" ht="11.25" x14ac:dyDescent="0.2">
      <c r="J882" s="9"/>
      <c r="K882" s="9"/>
      <c r="L882" s="9"/>
      <c r="M882" s="9"/>
      <c r="N882" s="9"/>
      <c r="O882" s="9"/>
      <c r="P882" s="9"/>
      <c r="Q882" s="9"/>
    </row>
    <row r="883" spans="10:17" ht="11.25" x14ac:dyDescent="0.2">
      <c r="J883" s="9"/>
      <c r="K883" s="9"/>
      <c r="L883" s="9"/>
      <c r="M883" s="9"/>
      <c r="N883" s="9"/>
      <c r="O883" s="9"/>
      <c r="P883" s="9"/>
      <c r="Q883" s="9"/>
    </row>
    <row r="884" spans="10:17" ht="11.25" x14ac:dyDescent="0.2">
      <c r="J884" s="9"/>
      <c r="K884" s="9"/>
      <c r="L884" s="9"/>
      <c r="M884" s="9"/>
      <c r="N884" s="9"/>
      <c r="O884" s="9"/>
      <c r="P884" s="9"/>
      <c r="Q884" s="9"/>
    </row>
    <row r="885" spans="10:17" ht="11.25" x14ac:dyDescent="0.2">
      <c r="J885" s="9"/>
      <c r="K885" s="9"/>
      <c r="L885" s="9"/>
      <c r="M885" s="9"/>
      <c r="N885" s="9"/>
      <c r="O885" s="9"/>
      <c r="P885" s="9"/>
      <c r="Q885" s="9"/>
    </row>
    <row r="886" spans="10:17" ht="11.25" x14ac:dyDescent="0.2">
      <c r="J886" s="9"/>
      <c r="K886" s="9"/>
      <c r="L886" s="9"/>
      <c r="M886" s="9"/>
      <c r="N886" s="9"/>
      <c r="O886" s="9"/>
      <c r="P886" s="9"/>
      <c r="Q886" s="9"/>
    </row>
    <row r="887" spans="10:17" ht="11.25" x14ac:dyDescent="0.2">
      <c r="J887" s="9"/>
      <c r="K887" s="9"/>
      <c r="L887" s="9"/>
      <c r="M887" s="9"/>
      <c r="N887" s="9"/>
      <c r="O887" s="9"/>
      <c r="P887" s="9"/>
      <c r="Q887" s="9"/>
    </row>
    <row r="888" spans="10:17" ht="11.25" x14ac:dyDescent="0.2">
      <c r="J888" s="9"/>
      <c r="K888" s="9"/>
      <c r="L888" s="9"/>
      <c r="M888" s="9"/>
      <c r="N888" s="9"/>
      <c r="O888" s="9"/>
      <c r="P888" s="9"/>
      <c r="Q888" s="9"/>
    </row>
    <row r="889" spans="10:17" ht="11.25" x14ac:dyDescent="0.2">
      <c r="J889" s="9"/>
      <c r="K889" s="9"/>
      <c r="L889" s="9"/>
      <c r="M889" s="9"/>
      <c r="N889" s="9"/>
      <c r="O889" s="9"/>
      <c r="P889" s="9"/>
      <c r="Q889" s="9"/>
    </row>
    <row r="890" spans="10:17" ht="11.25" x14ac:dyDescent="0.2">
      <c r="J890" s="9"/>
      <c r="K890" s="9"/>
      <c r="L890" s="9"/>
      <c r="M890" s="9"/>
      <c r="N890" s="9"/>
      <c r="O890" s="9"/>
      <c r="P890" s="9"/>
      <c r="Q890" s="9"/>
    </row>
    <row r="891" spans="10:17" ht="11.25" x14ac:dyDescent="0.2">
      <c r="J891" s="9"/>
      <c r="K891" s="9"/>
      <c r="L891" s="9"/>
      <c r="M891" s="9"/>
      <c r="N891" s="9"/>
      <c r="O891" s="9"/>
      <c r="P891" s="9"/>
      <c r="Q891" s="9"/>
    </row>
    <row r="892" spans="10:17" ht="11.25" x14ac:dyDescent="0.2">
      <c r="J892" s="9"/>
      <c r="K892" s="9"/>
      <c r="L892" s="9"/>
      <c r="M892" s="9"/>
      <c r="N892" s="9"/>
      <c r="O892" s="9"/>
      <c r="P892" s="9"/>
      <c r="Q892" s="9"/>
    </row>
    <row r="893" spans="10:17" ht="11.25" x14ac:dyDescent="0.2">
      <c r="J893" s="9"/>
      <c r="K893" s="9"/>
      <c r="L893" s="9"/>
      <c r="M893" s="9"/>
      <c r="N893" s="9"/>
      <c r="O893" s="9"/>
      <c r="P893" s="9"/>
      <c r="Q893" s="9"/>
    </row>
    <row r="894" spans="10:17" ht="11.25" x14ac:dyDescent="0.2">
      <c r="J894" s="9"/>
      <c r="K894" s="9"/>
      <c r="L894" s="9"/>
      <c r="M894" s="9"/>
      <c r="N894" s="9"/>
      <c r="O894" s="9"/>
      <c r="P894" s="9"/>
      <c r="Q894" s="9"/>
    </row>
    <row r="895" spans="10:17" ht="11.25" x14ac:dyDescent="0.2">
      <c r="J895" s="9"/>
      <c r="K895" s="9"/>
      <c r="L895" s="9"/>
      <c r="M895" s="9"/>
      <c r="N895" s="9"/>
      <c r="O895" s="9"/>
      <c r="P895" s="9"/>
      <c r="Q895" s="9"/>
    </row>
    <row r="896" spans="10:17" ht="11.25" x14ac:dyDescent="0.2">
      <c r="J896" s="9"/>
      <c r="K896" s="9"/>
      <c r="L896" s="9"/>
      <c r="M896" s="9"/>
      <c r="N896" s="9"/>
      <c r="O896" s="9"/>
      <c r="P896" s="9"/>
      <c r="Q896" s="9"/>
    </row>
    <row r="897" spans="10:17" ht="11.25" x14ac:dyDescent="0.2">
      <c r="J897" s="9"/>
      <c r="K897" s="9"/>
      <c r="L897" s="9"/>
      <c r="M897" s="9"/>
      <c r="N897" s="9"/>
      <c r="O897" s="9"/>
      <c r="P897" s="9"/>
      <c r="Q897" s="9"/>
    </row>
    <row r="898" spans="10:17" ht="11.25" x14ac:dyDescent="0.2">
      <c r="J898" s="9"/>
      <c r="K898" s="9"/>
      <c r="L898" s="9"/>
      <c r="M898" s="9"/>
      <c r="N898" s="9"/>
      <c r="O898" s="9"/>
      <c r="P898" s="9"/>
      <c r="Q898" s="9"/>
    </row>
    <row r="899" spans="10:17" ht="11.25" x14ac:dyDescent="0.2">
      <c r="J899" s="9"/>
      <c r="K899" s="9"/>
      <c r="L899" s="9"/>
      <c r="M899" s="9"/>
      <c r="N899" s="9"/>
      <c r="O899" s="9"/>
      <c r="P899" s="9"/>
      <c r="Q899" s="9"/>
    </row>
    <row r="900" spans="10:17" ht="11.25" x14ac:dyDescent="0.2">
      <c r="J900" s="9"/>
      <c r="K900" s="9"/>
      <c r="L900" s="9"/>
      <c r="M900" s="9"/>
      <c r="N900" s="9"/>
      <c r="O900" s="9"/>
      <c r="P900" s="9"/>
      <c r="Q900" s="9"/>
    </row>
    <row r="901" spans="10:17" ht="11.25" x14ac:dyDescent="0.2">
      <c r="J901" s="9"/>
      <c r="K901" s="9"/>
      <c r="L901" s="9"/>
      <c r="M901" s="9"/>
      <c r="N901" s="9"/>
      <c r="O901" s="9"/>
      <c r="P901" s="9"/>
      <c r="Q901" s="9"/>
    </row>
    <row r="902" spans="10:17" ht="11.25" x14ac:dyDescent="0.2">
      <c r="J902" s="9"/>
      <c r="K902" s="9"/>
      <c r="L902" s="9"/>
      <c r="M902" s="9"/>
      <c r="N902" s="9"/>
      <c r="O902" s="9"/>
      <c r="P902" s="9"/>
      <c r="Q902" s="9"/>
    </row>
    <row r="903" spans="10:17" ht="11.25" x14ac:dyDescent="0.2">
      <c r="J903" s="9"/>
      <c r="K903" s="9"/>
      <c r="L903" s="9"/>
      <c r="M903" s="9"/>
      <c r="N903" s="9"/>
      <c r="O903" s="9"/>
      <c r="P903" s="9"/>
      <c r="Q903" s="9"/>
    </row>
    <row r="904" spans="10:17" ht="11.25" x14ac:dyDescent="0.2">
      <c r="J904" s="9"/>
      <c r="K904" s="9"/>
      <c r="L904" s="9"/>
      <c r="M904" s="9"/>
      <c r="N904" s="9"/>
      <c r="O904" s="9"/>
      <c r="P904" s="9"/>
      <c r="Q904" s="9"/>
    </row>
    <row r="905" spans="10:17" ht="11.25" x14ac:dyDescent="0.2">
      <c r="J905" s="9"/>
      <c r="K905" s="9"/>
      <c r="L905" s="9"/>
      <c r="M905" s="9"/>
      <c r="N905" s="9"/>
      <c r="O905" s="9"/>
      <c r="P905" s="9"/>
      <c r="Q905" s="9"/>
    </row>
    <row r="906" spans="10:17" ht="11.25" x14ac:dyDescent="0.2">
      <c r="J906" s="9"/>
      <c r="K906" s="9"/>
      <c r="L906" s="9"/>
      <c r="M906" s="9"/>
      <c r="N906" s="9"/>
      <c r="O906" s="9"/>
      <c r="P906" s="9"/>
      <c r="Q906" s="9"/>
    </row>
    <row r="907" spans="10:17" ht="11.25" x14ac:dyDescent="0.2">
      <c r="J907" s="9"/>
      <c r="K907" s="9"/>
      <c r="L907" s="9"/>
      <c r="M907" s="9"/>
      <c r="N907" s="9"/>
      <c r="O907" s="9"/>
      <c r="P907" s="9"/>
      <c r="Q907" s="9"/>
    </row>
    <row r="908" spans="10:17" ht="11.25" x14ac:dyDescent="0.2">
      <c r="J908" s="9"/>
      <c r="K908" s="9"/>
      <c r="L908" s="9"/>
      <c r="M908" s="9"/>
      <c r="N908" s="9"/>
      <c r="O908" s="9"/>
      <c r="P908" s="9"/>
      <c r="Q908" s="9"/>
    </row>
    <row r="909" spans="10:17" ht="11.25" x14ac:dyDescent="0.2">
      <c r="J909" s="9"/>
      <c r="K909" s="9"/>
      <c r="L909" s="9"/>
      <c r="M909" s="9"/>
      <c r="N909" s="9"/>
      <c r="O909" s="9"/>
      <c r="P909" s="9"/>
      <c r="Q909" s="9"/>
    </row>
    <row r="910" spans="10:17" ht="11.25" x14ac:dyDescent="0.2">
      <c r="J910" s="9"/>
      <c r="K910" s="9"/>
      <c r="L910" s="9"/>
      <c r="M910" s="9"/>
      <c r="N910" s="9"/>
      <c r="O910" s="9"/>
      <c r="P910" s="9"/>
      <c r="Q910" s="9"/>
    </row>
    <row r="911" spans="10:17" ht="11.25" x14ac:dyDescent="0.2">
      <c r="J911" s="9"/>
      <c r="K911" s="9"/>
      <c r="L911" s="9"/>
      <c r="M911" s="9"/>
      <c r="N911" s="9"/>
      <c r="O911" s="9"/>
      <c r="P911" s="9"/>
      <c r="Q911" s="9"/>
    </row>
    <row r="912" spans="10:17" ht="11.25" x14ac:dyDescent="0.2">
      <c r="J912" s="9"/>
      <c r="K912" s="9"/>
      <c r="L912" s="9"/>
      <c r="M912" s="9"/>
      <c r="N912" s="9"/>
      <c r="O912" s="9"/>
      <c r="P912" s="9"/>
      <c r="Q912" s="9"/>
    </row>
    <row r="913" spans="10:17" ht="11.25" x14ac:dyDescent="0.2">
      <c r="J913" s="9"/>
      <c r="K913" s="9"/>
      <c r="L913" s="9"/>
      <c r="M913" s="9"/>
      <c r="N913" s="9"/>
      <c r="O913" s="9"/>
      <c r="P913" s="9"/>
      <c r="Q913" s="9"/>
    </row>
    <row r="914" spans="10:17" ht="11.25" x14ac:dyDescent="0.2">
      <c r="J914" s="9"/>
      <c r="K914" s="9"/>
      <c r="L914" s="9"/>
      <c r="M914" s="9"/>
      <c r="N914" s="9"/>
      <c r="O914" s="9"/>
      <c r="P914" s="9"/>
      <c r="Q914" s="9"/>
    </row>
    <row r="915" spans="10:17" ht="11.25" x14ac:dyDescent="0.2">
      <c r="J915" s="9"/>
      <c r="K915" s="9"/>
      <c r="L915" s="9"/>
      <c r="M915" s="9"/>
      <c r="N915" s="9"/>
      <c r="O915" s="9"/>
      <c r="P915" s="9"/>
      <c r="Q915" s="9"/>
    </row>
    <row r="916" spans="10:17" ht="11.25" x14ac:dyDescent="0.2">
      <c r="J916" s="9"/>
      <c r="K916" s="9"/>
      <c r="L916" s="9"/>
      <c r="M916" s="9"/>
      <c r="N916" s="9"/>
      <c r="O916" s="9"/>
      <c r="P916" s="9"/>
      <c r="Q916" s="9"/>
    </row>
    <row r="917" spans="10:17" ht="11.25" x14ac:dyDescent="0.2">
      <c r="J917" s="9"/>
      <c r="K917" s="9"/>
      <c r="L917" s="9"/>
      <c r="M917" s="9"/>
      <c r="N917" s="9"/>
      <c r="O917" s="9"/>
      <c r="P917" s="9"/>
      <c r="Q917" s="9"/>
    </row>
    <row r="918" spans="10:17" ht="11.25" x14ac:dyDescent="0.2">
      <c r="J918" s="9"/>
      <c r="K918" s="9"/>
      <c r="L918" s="9"/>
      <c r="M918" s="9"/>
      <c r="N918" s="9"/>
      <c r="O918" s="9"/>
      <c r="P918" s="9"/>
      <c r="Q918" s="9"/>
    </row>
    <row r="919" spans="10:17" ht="11.25" x14ac:dyDescent="0.2">
      <c r="J919" s="9"/>
      <c r="K919" s="9"/>
      <c r="L919" s="9"/>
      <c r="M919" s="9"/>
      <c r="N919" s="9"/>
      <c r="O919" s="9"/>
      <c r="P919" s="9"/>
      <c r="Q919" s="9"/>
    </row>
    <row r="920" spans="10:17" ht="11.25" x14ac:dyDescent="0.2">
      <c r="J920" s="9"/>
      <c r="K920" s="9"/>
      <c r="L920" s="9"/>
      <c r="M920" s="9"/>
      <c r="N920" s="9"/>
      <c r="O920" s="9"/>
      <c r="P920" s="9"/>
      <c r="Q920" s="9"/>
    </row>
    <row r="921" spans="10:17" ht="11.25" x14ac:dyDescent="0.2">
      <c r="J921" s="9"/>
      <c r="K921" s="9"/>
      <c r="L921" s="9"/>
      <c r="M921" s="9"/>
      <c r="N921" s="9"/>
      <c r="O921" s="9"/>
      <c r="P921" s="9"/>
      <c r="Q921" s="9"/>
    </row>
    <row r="922" spans="10:17" ht="11.25" x14ac:dyDescent="0.2">
      <c r="J922" s="9"/>
      <c r="K922" s="9"/>
      <c r="L922" s="9"/>
      <c r="M922" s="9"/>
      <c r="N922" s="9"/>
      <c r="O922" s="9"/>
      <c r="P922" s="9"/>
      <c r="Q922" s="9"/>
    </row>
    <row r="923" spans="10:17" ht="11.25" x14ac:dyDescent="0.2">
      <c r="J923" s="9"/>
      <c r="K923" s="9"/>
      <c r="L923" s="9"/>
      <c r="M923" s="9"/>
      <c r="N923" s="9"/>
      <c r="O923" s="9"/>
      <c r="P923" s="9"/>
      <c r="Q923" s="9"/>
    </row>
    <row r="924" spans="10:17" ht="11.25" x14ac:dyDescent="0.2">
      <c r="J924" s="9"/>
      <c r="K924" s="9"/>
      <c r="L924" s="9"/>
      <c r="M924" s="9"/>
      <c r="N924" s="9"/>
      <c r="O924" s="9"/>
      <c r="P924" s="9"/>
      <c r="Q924" s="9"/>
    </row>
    <row r="925" spans="10:17" ht="11.25" x14ac:dyDescent="0.2">
      <c r="J925" s="9"/>
      <c r="K925" s="9"/>
      <c r="L925" s="9"/>
      <c r="M925" s="9"/>
      <c r="N925" s="9"/>
      <c r="O925" s="9"/>
      <c r="P925" s="9"/>
      <c r="Q925" s="9"/>
    </row>
    <row r="926" spans="10:17" ht="11.25" x14ac:dyDescent="0.2">
      <c r="J926" s="9"/>
      <c r="K926" s="9"/>
      <c r="L926" s="9"/>
      <c r="M926" s="9"/>
      <c r="N926" s="9"/>
      <c r="O926" s="9"/>
      <c r="P926" s="9"/>
      <c r="Q926" s="9"/>
    </row>
    <row r="927" spans="10:17" ht="11.25" x14ac:dyDescent="0.2">
      <c r="J927" s="9"/>
      <c r="K927" s="9"/>
      <c r="L927" s="9"/>
      <c r="M927" s="9"/>
      <c r="N927" s="9"/>
      <c r="O927" s="9"/>
      <c r="P927" s="9"/>
      <c r="Q927" s="9"/>
    </row>
    <row r="928" spans="10:17" ht="11.25" x14ac:dyDescent="0.2">
      <c r="J928" s="9"/>
      <c r="K928" s="9"/>
      <c r="L928" s="9"/>
      <c r="M928" s="9"/>
      <c r="N928" s="9"/>
      <c r="O928" s="9"/>
      <c r="P928" s="9"/>
      <c r="Q928" s="9"/>
    </row>
    <row r="929" spans="10:17" ht="11.25" x14ac:dyDescent="0.2">
      <c r="J929" s="9"/>
      <c r="K929" s="9"/>
      <c r="L929" s="9"/>
      <c r="M929" s="9"/>
      <c r="N929" s="9"/>
      <c r="O929" s="9"/>
      <c r="P929" s="9"/>
      <c r="Q929" s="9"/>
    </row>
    <row r="930" spans="10:17" ht="11.25" x14ac:dyDescent="0.2">
      <c r="J930" s="9"/>
      <c r="K930" s="9"/>
      <c r="L930" s="9"/>
      <c r="M930" s="9"/>
      <c r="N930" s="9"/>
      <c r="O930" s="9"/>
      <c r="P930" s="9"/>
      <c r="Q930" s="9"/>
    </row>
    <row r="931" spans="10:17" ht="11.25" x14ac:dyDescent="0.2">
      <c r="J931" s="9"/>
      <c r="K931" s="9"/>
      <c r="L931" s="9"/>
      <c r="M931" s="9"/>
      <c r="N931" s="9"/>
      <c r="O931" s="9"/>
      <c r="P931" s="9"/>
      <c r="Q931" s="9"/>
    </row>
    <row r="932" spans="10:17" ht="11.25" x14ac:dyDescent="0.2">
      <c r="J932" s="9"/>
      <c r="K932" s="9"/>
      <c r="L932" s="9"/>
      <c r="M932" s="9"/>
      <c r="N932" s="9"/>
      <c r="O932" s="9"/>
      <c r="P932" s="9"/>
      <c r="Q932" s="9"/>
    </row>
    <row r="933" spans="10:17" ht="11.25" x14ac:dyDescent="0.2">
      <c r="J933" s="9"/>
      <c r="K933" s="9"/>
      <c r="L933" s="9"/>
      <c r="M933" s="9"/>
      <c r="N933" s="9"/>
      <c r="O933" s="9"/>
      <c r="P933" s="9"/>
      <c r="Q933" s="9"/>
    </row>
    <row r="934" spans="10:17" ht="11.25" x14ac:dyDescent="0.2">
      <c r="J934" s="9"/>
      <c r="K934" s="9"/>
      <c r="L934" s="9"/>
      <c r="M934" s="9"/>
      <c r="N934" s="9"/>
      <c r="O934" s="9"/>
      <c r="P934" s="9"/>
      <c r="Q934" s="9"/>
    </row>
    <row r="935" spans="10:17" ht="11.25" x14ac:dyDescent="0.2">
      <c r="J935" s="9"/>
      <c r="K935" s="9"/>
      <c r="L935" s="9"/>
      <c r="M935" s="9"/>
      <c r="N935" s="9"/>
      <c r="O935" s="9"/>
      <c r="P935" s="9"/>
      <c r="Q935" s="9"/>
    </row>
    <row r="936" spans="10:17" ht="11.25" x14ac:dyDescent="0.2">
      <c r="J936" s="9"/>
      <c r="K936" s="9"/>
      <c r="L936" s="9"/>
      <c r="M936" s="9"/>
      <c r="N936" s="9"/>
      <c r="O936" s="9"/>
      <c r="P936" s="9"/>
      <c r="Q936" s="9"/>
    </row>
    <row r="937" spans="10:17" ht="11.25" x14ac:dyDescent="0.2">
      <c r="J937" s="9"/>
      <c r="K937" s="9"/>
      <c r="L937" s="9"/>
      <c r="M937" s="9"/>
      <c r="N937" s="9"/>
      <c r="O937" s="9"/>
      <c r="P937" s="9"/>
      <c r="Q937" s="9"/>
    </row>
    <row r="938" spans="10:17" ht="11.25" x14ac:dyDescent="0.2">
      <c r="J938" s="9"/>
      <c r="K938" s="9"/>
      <c r="L938" s="9"/>
      <c r="M938" s="9"/>
      <c r="N938" s="9"/>
      <c r="O938" s="9"/>
      <c r="P938" s="9"/>
      <c r="Q938" s="9"/>
    </row>
    <row r="939" spans="10:17" ht="11.25" x14ac:dyDescent="0.2">
      <c r="J939" s="9"/>
      <c r="K939" s="9"/>
      <c r="L939" s="9"/>
      <c r="M939" s="9"/>
      <c r="N939" s="9"/>
      <c r="O939" s="9"/>
      <c r="P939" s="9"/>
      <c r="Q939" s="9"/>
    </row>
    <row r="940" spans="10:17" ht="11.25" x14ac:dyDescent="0.2">
      <c r="J940" s="9"/>
      <c r="K940" s="9"/>
      <c r="L940" s="9"/>
      <c r="M940" s="9"/>
      <c r="N940" s="9"/>
      <c r="O940" s="9"/>
      <c r="P940" s="9"/>
      <c r="Q940" s="9"/>
    </row>
    <row r="941" spans="10:17" ht="11.25" x14ac:dyDescent="0.2">
      <c r="J941" s="9"/>
      <c r="K941" s="9"/>
      <c r="L941" s="9"/>
      <c r="M941" s="9"/>
      <c r="N941" s="9"/>
      <c r="O941" s="9"/>
      <c r="P941" s="9"/>
      <c r="Q941" s="9"/>
    </row>
    <row r="942" spans="10:17" ht="11.25" x14ac:dyDescent="0.2">
      <c r="J942" s="9"/>
      <c r="K942" s="9"/>
      <c r="L942" s="9"/>
      <c r="M942" s="9"/>
      <c r="N942" s="9"/>
      <c r="O942" s="9"/>
      <c r="P942" s="9"/>
      <c r="Q942" s="9"/>
    </row>
    <row r="943" spans="10:17" ht="11.25" x14ac:dyDescent="0.2">
      <c r="J943" s="9"/>
      <c r="K943" s="9"/>
      <c r="L943" s="9"/>
      <c r="M943" s="9"/>
      <c r="N943" s="9"/>
      <c r="O943" s="9"/>
      <c r="P943" s="9"/>
      <c r="Q943" s="9"/>
    </row>
    <row r="944" spans="10:17" ht="11.25" x14ac:dyDescent="0.2">
      <c r="J944" s="9"/>
      <c r="K944" s="9"/>
      <c r="L944" s="9"/>
      <c r="M944" s="9"/>
      <c r="N944" s="9"/>
      <c r="O944" s="9"/>
      <c r="P944" s="9"/>
      <c r="Q944" s="9"/>
    </row>
    <row r="945" spans="10:17" ht="11.25" x14ac:dyDescent="0.2">
      <c r="J945" s="9"/>
      <c r="K945" s="9"/>
      <c r="L945" s="9"/>
      <c r="M945" s="9"/>
      <c r="N945" s="9"/>
      <c r="O945" s="9"/>
      <c r="P945" s="9"/>
      <c r="Q945" s="9"/>
    </row>
    <row r="946" spans="10:17" ht="11.25" x14ac:dyDescent="0.2">
      <c r="J946" s="9"/>
      <c r="K946" s="9"/>
      <c r="L946" s="9"/>
      <c r="M946" s="9"/>
      <c r="N946" s="9"/>
      <c r="O946" s="9"/>
      <c r="P946" s="9"/>
      <c r="Q946" s="9"/>
    </row>
    <row r="947" spans="10:17" ht="11.25" x14ac:dyDescent="0.2">
      <c r="J947" s="9"/>
      <c r="K947" s="9"/>
      <c r="L947" s="9"/>
      <c r="M947" s="9"/>
      <c r="N947" s="9"/>
      <c r="O947" s="9"/>
      <c r="P947" s="9"/>
      <c r="Q947" s="9"/>
    </row>
    <row r="948" spans="10:17" ht="11.25" x14ac:dyDescent="0.2">
      <c r="J948" s="9"/>
      <c r="K948" s="9"/>
      <c r="L948" s="9"/>
      <c r="M948" s="9"/>
      <c r="N948" s="9"/>
      <c r="O948" s="9"/>
      <c r="P948" s="9"/>
      <c r="Q948" s="9"/>
    </row>
    <row r="949" spans="10:17" ht="11.25" x14ac:dyDescent="0.2">
      <c r="J949" s="9"/>
      <c r="K949" s="9"/>
      <c r="L949" s="9"/>
      <c r="M949" s="9"/>
      <c r="N949" s="9"/>
      <c r="O949" s="9"/>
      <c r="P949" s="9"/>
      <c r="Q949" s="9"/>
    </row>
    <row r="950" spans="10:17" ht="11.25" x14ac:dyDescent="0.2">
      <c r="J950" s="9"/>
      <c r="K950" s="9"/>
      <c r="L950" s="9"/>
      <c r="M950" s="9"/>
      <c r="N950" s="9"/>
      <c r="O950" s="9"/>
      <c r="P950" s="9"/>
      <c r="Q950" s="9"/>
    </row>
    <row r="951" spans="10:17" ht="11.25" x14ac:dyDescent="0.2">
      <c r="J951" s="9"/>
      <c r="K951" s="9"/>
      <c r="L951" s="9"/>
      <c r="M951" s="9"/>
      <c r="N951" s="9"/>
      <c r="O951" s="9"/>
      <c r="P951" s="9"/>
      <c r="Q951" s="9"/>
    </row>
    <row r="952" spans="10:17" ht="11.25" x14ac:dyDescent="0.2">
      <c r="J952" s="9"/>
      <c r="K952" s="9"/>
      <c r="L952" s="9"/>
      <c r="M952" s="9"/>
      <c r="N952" s="9"/>
      <c r="O952" s="9"/>
      <c r="P952" s="9"/>
      <c r="Q952" s="9"/>
    </row>
    <row r="953" spans="10:17" ht="11.25" x14ac:dyDescent="0.2">
      <c r="J953" s="9"/>
      <c r="K953" s="9"/>
      <c r="L953" s="9"/>
      <c r="M953" s="9"/>
      <c r="N953" s="9"/>
      <c r="O953" s="9"/>
      <c r="P953" s="9"/>
      <c r="Q953" s="9"/>
    </row>
    <row r="954" spans="10:17" ht="11.25" x14ac:dyDescent="0.2">
      <c r="J954" s="9"/>
      <c r="K954" s="9"/>
      <c r="L954" s="9"/>
      <c r="M954" s="9"/>
      <c r="N954" s="9"/>
      <c r="O954" s="9"/>
      <c r="P954" s="9"/>
      <c r="Q954" s="9"/>
    </row>
    <row r="955" spans="10:17" ht="11.25" x14ac:dyDescent="0.2">
      <c r="J955" s="9"/>
      <c r="K955" s="9"/>
      <c r="L955" s="9"/>
      <c r="M955" s="9"/>
      <c r="N955" s="9"/>
      <c r="O955" s="9"/>
      <c r="P955" s="9"/>
      <c r="Q955" s="9"/>
    </row>
    <row r="956" spans="10:17" ht="11.25" x14ac:dyDescent="0.2">
      <c r="J956" s="9"/>
      <c r="K956" s="9"/>
      <c r="L956" s="9"/>
      <c r="M956" s="9"/>
      <c r="N956" s="9"/>
      <c r="O956" s="9"/>
      <c r="P956" s="9"/>
      <c r="Q956" s="9"/>
    </row>
    <row r="957" spans="10:17" ht="11.25" x14ac:dyDescent="0.2">
      <c r="J957" s="9"/>
      <c r="K957" s="9"/>
      <c r="L957" s="9"/>
      <c r="M957" s="9"/>
      <c r="N957" s="9"/>
      <c r="O957" s="9"/>
      <c r="P957" s="9"/>
      <c r="Q957" s="9"/>
    </row>
    <row r="958" spans="10:17" ht="11.25" x14ac:dyDescent="0.2">
      <c r="J958" s="9"/>
      <c r="K958" s="9"/>
      <c r="L958" s="9"/>
      <c r="M958" s="9"/>
      <c r="N958" s="9"/>
      <c r="O958" s="9"/>
      <c r="P958" s="9"/>
      <c r="Q958" s="9"/>
    </row>
    <row r="959" spans="10:17" ht="11.25" x14ac:dyDescent="0.2">
      <c r="J959" s="9"/>
      <c r="K959" s="9"/>
      <c r="L959" s="9"/>
      <c r="M959" s="9"/>
      <c r="N959" s="9"/>
      <c r="O959" s="9"/>
      <c r="P959" s="9"/>
      <c r="Q959" s="9"/>
    </row>
    <row r="960" spans="10:17" ht="11.25" x14ac:dyDescent="0.2">
      <c r="J960" s="9"/>
      <c r="K960" s="9"/>
      <c r="L960" s="9"/>
      <c r="M960" s="9"/>
      <c r="N960" s="9"/>
      <c r="O960" s="9"/>
      <c r="P960" s="9"/>
      <c r="Q960" s="9"/>
    </row>
    <row r="961" spans="10:17" ht="11.25" x14ac:dyDescent="0.2">
      <c r="J961" s="9"/>
      <c r="K961" s="9"/>
      <c r="L961" s="9"/>
      <c r="M961" s="9"/>
      <c r="N961" s="9"/>
      <c r="O961" s="9"/>
      <c r="P961" s="9"/>
      <c r="Q961" s="9"/>
    </row>
    <row r="962" spans="10:17" ht="11.25" x14ac:dyDescent="0.2">
      <c r="J962" s="9"/>
      <c r="K962" s="9"/>
      <c r="L962" s="9"/>
      <c r="M962" s="9"/>
      <c r="N962" s="9"/>
      <c r="O962" s="9"/>
      <c r="P962" s="9"/>
      <c r="Q962" s="9"/>
    </row>
    <row r="963" spans="10:17" ht="11.25" x14ac:dyDescent="0.2">
      <c r="J963" s="9"/>
      <c r="K963" s="9"/>
      <c r="L963" s="9"/>
      <c r="M963" s="9"/>
      <c r="N963" s="9"/>
      <c r="O963" s="9"/>
      <c r="P963" s="9"/>
      <c r="Q963" s="9"/>
    </row>
    <row r="964" spans="10:17" ht="11.25" x14ac:dyDescent="0.2">
      <c r="J964" s="9"/>
      <c r="K964" s="9"/>
      <c r="L964" s="9"/>
      <c r="M964" s="9"/>
      <c r="N964" s="9"/>
      <c r="O964" s="9"/>
      <c r="P964" s="9"/>
      <c r="Q964" s="9"/>
    </row>
    <row r="965" spans="10:17" ht="11.25" x14ac:dyDescent="0.2">
      <c r="J965" s="9"/>
      <c r="K965" s="9"/>
      <c r="L965" s="9"/>
      <c r="M965" s="9"/>
      <c r="N965" s="9"/>
      <c r="O965" s="9"/>
      <c r="P965" s="9"/>
      <c r="Q965" s="9"/>
    </row>
    <row r="966" spans="10:17" ht="11.25" x14ac:dyDescent="0.2">
      <c r="J966" s="9"/>
      <c r="K966" s="9"/>
      <c r="L966" s="9"/>
      <c r="M966" s="9"/>
      <c r="N966" s="9"/>
      <c r="O966" s="9"/>
      <c r="P966" s="9"/>
      <c r="Q966" s="9"/>
    </row>
    <row r="967" spans="10:17" ht="11.25" x14ac:dyDescent="0.2">
      <c r="J967" s="9"/>
      <c r="K967" s="9"/>
      <c r="L967" s="9"/>
      <c r="M967" s="9"/>
      <c r="N967" s="9"/>
      <c r="O967" s="9"/>
      <c r="P967" s="9"/>
      <c r="Q967" s="9"/>
    </row>
    <row r="968" spans="10:17" ht="11.25" x14ac:dyDescent="0.2">
      <c r="J968" s="9"/>
      <c r="K968" s="9"/>
      <c r="L968" s="9"/>
      <c r="M968" s="9"/>
      <c r="N968" s="9"/>
      <c r="O968" s="9"/>
      <c r="P968" s="9"/>
      <c r="Q968" s="9"/>
    </row>
    <row r="969" spans="10:17" ht="11.25" x14ac:dyDescent="0.2">
      <c r="J969" s="9"/>
      <c r="K969" s="9"/>
      <c r="L969" s="9"/>
      <c r="M969" s="9"/>
      <c r="N969" s="9"/>
      <c r="O969" s="9"/>
      <c r="P969" s="9"/>
      <c r="Q969" s="9"/>
    </row>
    <row r="970" spans="10:17" ht="11.25" x14ac:dyDescent="0.2">
      <c r="J970" s="9"/>
      <c r="K970" s="9"/>
      <c r="L970" s="9"/>
      <c r="M970" s="9"/>
      <c r="N970" s="9"/>
      <c r="O970" s="9"/>
      <c r="P970" s="9"/>
      <c r="Q970" s="9"/>
    </row>
    <row r="971" spans="10:17" ht="11.25" x14ac:dyDescent="0.2">
      <c r="J971" s="9"/>
      <c r="K971" s="9"/>
      <c r="L971" s="9"/>
      <c r="M971" s="9"/>
      <c r="N971" s="9"/>
      <c r="O971" s="9"/>
      <c r="P971" s="9"/>
      <c r="Q971" s="9"/>
    </row>
    <row r="972" spans="10:17" ht="11.25" x14ac:dyDescent="0.2">
      <c r="J972" s="9"/>
      <c r="K972" s="9"/>
      <c r="L972" s="9"/>
      <c r="M972" s="9"/>
      <c r="N972" s="9"/>
      <c r="O972" s="9"/>
      <c r="P972" s="9"/>
      <c r="Q972" s="9"/>
    </row>
    <row r="973" spans="10:17" ht="11.25" x14ac:dyDescent="0.2">
      <c r="J973" s="9"/>
      <c r="K973" s="9"/>
      <c r="L973" s="9"/>
      <c r="M973" s="9"/>
      <c r="N973" s="9"/>
      <c r="O973" s="9"/>
      <c r="P973" s="9"/>
      <c r="Q973" s="9"/>
    </row>
    <row r="974" spans="10:17" ht="11.25" x14ac:dyDescent="0.2">
      <c r="J974" s="9"/>
      <c r="K974" s="9"/>
      <c r="L974" s="9"/>
      <c r="M974" s="9"/>
      <c r="N974" s="9"/>
      <c r="O974" s="9"/>
      <c r="P974" s="9"/>
      <c r="Q974" s="9"/>
    </row>
    <row r="975" spans="10:17" ht="11.25" x14ac:dyDescent="0.2">
      <c r="J975" s="9"/>
      <c r="K975" s="9"/>
      <c r="L975" s="9"/>
      <c r="M975" s="9"/>
      <c r="N975" s="9"/>
      <c r="O975" s="9"/>
      <c r="P975" s="9"/>
      <c r="Q975" s="9"/>
    </row>
    <row r="976" spans="10:17" ht="11.25" x14ac:dyDescent="0.2">
      <c r="J976" s="9"/>
      <c r="K976" s="9"/>
      <c r="L976" s="9"/>
      <c r="M976" s="9"/>
      <c r="N976" s="9"/>
      <c r="O976" s="9"/>
      <c r="P976" s="9"/>
      <c r="Q976" s="9"/>
    </row>
    <row r="977" spans="10:17" ht="11.25" x14ac:dyDescent="0.2">
      <c r="J977" s="9"/>
      <c r="K977" s="9"/>
      <c r="L977" s="9"/>
      <c r="M977" s="9"/>
      <c r="N977" s="9"/>
      <c r="O977" s="9"/>
      <c r="P977" s="9"/>
      <c r="Q977" s="9"/>
    </row>
    <row r="978" spans="10:17" ht="11.25" x14ac:dyDescent="0.2">
      <c r="J978" s="9"/>
      <c r="K978" s="9"/>
      <c r="L978" s="9"/>
      <c r="M978" s="9"/>
      <c r="N978" s="9"/>
      <c r="O978" s="9"/>
      <c r="P978" s="9"/>
      <c r="Q978" s="9"/>
    </row>
    <row r="979" spans="10:17" ht="11.25" x14ac:dyDescent="0.2">
      <c r="J979" s="9"/>
      <c r="K979" s="9"/>
      <c r="L979" s="9"/>
      <c r="M979" s="9"/>
      <c r="N979" s="9"/>
      <c r="O979" s="9"/>
      <c r="P979" s="9"/>
      <c r="Q979" s="9"/>
    </row>
    <row r="980" spans="10:17" ht="11.25" x14ac:dyDescent="0.2">
      <c r="J980" s="9"/>
      <c r="K980" s="9"/>
      <c r="L980" s="9"/>
      <c r="M980" s="9"/>
      <c r="N980" s="9"/>
      <c r="O980" s="9"/>
      <c r="P980" s="9"/>
      <c r="Q980" s="9"/>
    </row>
    <row r="981" spans="10:17" ht="11.25" x14ac:dyDescent="0.2">
      <c r="J981" s="9"/>
      <c r="K981" s="9"/>
      <c r="L981" s="9"/>
      <c r="M981" s="9"/>
      <c r="N981" s="9"/>
      <c r="O981" s="9"/>
      <c r="P981" s="9"/>
      <c r="Q981" s="9"/>
    </row>
    <row r="982" spans="10:17" ht="11.25" x14ac:dyDescent="0.2">
      <c r="J982" s="9"/>
      <c r="K982" s="9"/>
      <c r="L982" s="9"/>
      <c r="M982" s="9"/>
      <c r="N982" s="9"/>
      <c r="O982" s="9"/>
      <c r="P982" s="9"/>
      <c r="Q982" s="9"/>
    </row>
    <row r="983" spans="10:17" ht="11.25" x14ac:dyDescent="0.2">
      <c r="J983" s="9"/>
      <c r="K983" s="9"/>
      <c r="L983" s="9"/>
      <c r="M983" s="9"/>
      <c r="N983" s="9"/>
      <c r="O983" s="9"/>
      <c r="P983" s="9"/>
      <c r="Q983" s="9"/>
    </row>
    <row r="984" spans="10:17" ht="11.25" x14ac:dyDescent="0.2">
      <c r="J984" s="9"/>
      <c r="K984" s="9"/>
      <c r="L984" s="9"/>
      <c r="M984" s="9"/>
      <c r="N984" s="9"/>
      <c r="O984" s="9"/>
      <c r="P984" s="9"/>
      <c r="Q984" s="9"/>
    </row>
    <row r="985" spans="10:17" ht="11.25" x14ac:dyDescent="0.2">
      <c r="J985" s="9"/>
      <c r="K985" s="9"/>
      <c r="L985" s="9"/>
      <c r="M985" s="9"/>
      <c r="N985" s="9"/>
      <c r="O985" s="9"/>
      <c r="P985" s="9"/>
      <c r="Q985" s="9"/>
    </row>
    <row r="986" spans="10:17" ht="11.25" x14ac:dyDescent="0.2">
      <c r="J986" s="9"/>
      <c r="K986" s="9"/>
      <c r="L986" s="9"/>
      <c r="M986" s="9"/>
      <c r="N986" s="9"/>
      <c r="O986" s="9"/>
      <c r="P986" s="9"/>
      <c r="Q986" s="9"/>
    </row>
    <row r="987" spans="10:17" ht="11.25" x14ac:dyDescent="0.2">
      <c r="J987" s="9"/>
      <c r="K987" s="9"/>
      <c r="L987" s="9"/>
      <c r="M987" s="9"/>
      <c r="N987" s="9"/>
      <c r="O987" s="9"/>
      <c r="P987" s="9"/>
      <c r="Q987" s="9"/>
    </row>
    <row r="988" spans="10:17" ht="11.25" x14ac:dyDescent="0.2">
      <c r="J988" s="9"/>
      <c r="K988" s="9"/>
      <c r="L988" s="9"/>
      <c r="M988" s="9"/>
      <c r="N988" s="9"/>
      <c r="O988" s="9"/>
      <c r="P988" s="9"/>
      <c r="Q988" s="9"/>
    </row>
    <row r="989" spans="10:17" ht="11.25" x14ac:dyDescent="0.2">
      <c r="J989" s="9"/>
      <c r="K989" s="9"/>
      <c r="L989" s="9"/>
      <c r="M989" s="9"/>
      <c r="N989" s="9"/>
      <c r="O989" s="9"/>
      <c r="P989" s="9"/>
      <c r="Q989" s="9"/>
    </row>
    <row r="990" spans="10:17" ht="11.25" x14ac:dyDescent="0.2">
      <c r="J990" s="9"/>
      <c r="K990" s="9"/>
      <c r="L990" s="9"/>
      <c r="M990" s="9"/>
      <c r="N990" s="9"/>
      <c r="O990" s="9"/>
      <c r="P990" s="9"/>
      <c r="Q990" s="9"/>
    </row>
    <row r="991" spans="10:17" ht="11.25" x14ac:dyDescent="0.2">
      <c r="J991" s="9"/>
      <c r="K991" s="9"/>
      <c r="L991" s="9"/>
      <c r="M991" s="9"/>
      <c r="N991" s="9"/>
      <c r="O991" s="9"/>
      <c r="P991" s="9"/>
      <c r="Q991" s="9"/>
    </row>
    <row r="992" spans="10:17" ht="11.25" x14ac:dyDescent="0.2">
      <c r="J992" s="9"/>
      <c r="K992" s="9"/>
      <c r="L992" s="9"/>
      <c r="M992" s="9"/>
      <c r="N992" s="9"/>
      <c r="O992" s="9"/>
      <c r="P992" s="9"/>
      <c r="Q992" s="9"/>
    </row>
    <row r="993" spans="10:17" ht="11.25" x14ac:dyDescent="0.2">
      <c r="J993" s="9"/>
      <c r="K993" s="9"/>
      <c r="L993" s="9"/>
      <c r="M993" s="9"/>
      <c r="N993" s="9"/>
      <c r="O993" s="9"/>
      <c r="P993" s="9"/>
      <c r="Q993" s="9"/>
    </row>
    <row r="994" spans="10:17" ht="11.25" x14ac:dyDescent="0.2">
      <c r="J994" s="9"/>
      <c r="K994" s="9"/>
      <c r="L994" s="9"/>
      <c r="M994" s="9"/>
      <c r="N994" s="9"/>
      <c r="O994" s="9"/>
      <c r="P994" s="9"/>
      <c r="Q994" s="9"/>
    </row>
    <row r="995" spans="10:17" ht="11.25" x14ac:dyDescent="0.2">
      <c r="J995" s="9"/>
      <c r="K995" s="9"/>
      <c r="L995" s="9"/>
      <c r="M995" s="9"/>
      <c r="N995" s="9"/>
      <c r="O995" s="9"/>
      <c r="P995" s="9"/>
      <c r="Q995" s="9"/>
    </row>
    <row r="996" spans="10:17" ht="11.25" x14ac:dyDescent="0.2">
      <c r="J996" s="9"/>
      <c r="K996" s="9"/>
      <c r="L996" s="9"/>
      <c r="M996" s="9"/>
      <c r="N996" s="9"/>
      <c r="O996" s="9"/>
      <c r="P996" s="9"/>
      <c r="Q996" s="9"/>
    </row>
    <row r="997" spans="10:17" ht="11.25" x14ac:dyDescent="0.2">
      <c r="J997" s="9"/>
      <c r="K997" s="9"/>
      <c r="L997" s="9"/>
      <c r="M997" s="9"/>
      <c r="N997" s="9"/>
      <c r="O997" s="9"/>
      <c r="P997" s="9"/>
      <c r="Q997" s="9"/>
    </row>
    <row r="998" spans="10:17" ht="11.25" x14ac:dyDescent="0.2">
      <c r="J998" s="9"/>
      <c r="K998" s="9"/>
      <c r="L998" s="9"/>
      <c r="M998" s="9"/>
      <c r="N998" s="9"/>
      <c r="O998" s="9"/>
      <c r="P998" s="9"/>
      <c r="Q998" s="9"/>
    </row>
    <row r="999" spans="10:17" ht="11.25" x14ac:dyDescent="0.2">
      <c r="J999" s="9"/>
      <c r="K999" s="9"/>
      <c r="L999" s="9"/>
      <c r="M999" s="9"/>
      <c r="N999" s="9"/>
      <c r="O999" s="9"/>
      <c r="P999" s="9"/>
      <c r="Q999" s="9"/>
    </row>
    <row r="1000" spans="10:17" ht="11.25" x14ac:dyDescent="0.2">
      <c r="J1000" s="9"/>
      <c r="K1000" s="9"/>
      <c r="L1000" s="9"/>
      <c r="M1000" s="9"/>
      <c r="N1000" s="9"/>
      <c r="O1000" s="9"/>
      <c r="P1000" s="9"/>
      <c r="Q1000" s="9"/>
    </row>
    <row r="1001" spans="10:17" ht="11.25" x14ac:dyDescent="0.2">
      <c r="J1001" s="9"/>
      <c r="K1001" s="9"/>
      <c r="L1001" s="9"/>
      <c r="M1001" s="9"/>
      <c r="N1001" s="9"/>
      <c r="O1001" s="9"/>
      <c r="P1001" s="9"/>
      <c r="Q1001" s="9"/>
    </row>
    <row r="1002" spans="10:17" ht="11.25" x14ac:dyDescent="0.2">
      <c r="J1002" s="9"/>
      <c r="K1002" s="9"/>
      <c r="L1002" s="9"/>
      <c r="M1002" s="9"/>
      <c r="N1002" s="9"/>
      <c r="O1002" s="9"/>
      <c r="P1002" s="9"/>
      <c r="Q1002" s="9"/>
    </row>
    <row r="1003" spans="10:17" ht="11.25" x14ac:dyDescent="0.2">
      <c r="J1003" s="9"/>
      <c r="K1003" s="9"/>
      <c r="L1003" s="9"/>
      <c r="M1003" s="9"/>
      <c r="N1003" s="9"/>
      <c r="O1003" s="9"/>
      <c r="P1003" s="9"/>
      <c r="Q1003" s="9"/>
    </row>
    <row r="1004" spans="10:17" ht="11.25" x14ac:dyDescent="0.2">
      <c r="J1004" s="9"/>
      <c r="K1004" s="9"/>
      <c r="L1004" s="9"/>
      <c r="M1004" s="9"/>
      <c r="N1004" s="9"/>
      <c r="O1004" s="9"/>
      <c r="P1004" s="9"/>
      <c r="Q1004" s="9"/>
    </row>
    <row r="1005" spans="10:17" ht="11.25" x14ac:dyDescent="0.2">
      <c r="J1005" s="9"/>
      <c r="K1005" s="9"/>
      <c r="L1005" s="9"/>
      <c r="M1005" s="9"/>
      <c r="N1005" s="9"/>
      <c r="O1005" s="9"/>
      <c r="P1005" s="9"/>
      <c r="Q1005" s="9"/>
    </row>
    <row r="1006" spans="10:17" ht="11.25" x14ac:dyDescent="0.2">
      <c r="J1006" s="9"/>
      <c r="K1006" s="9"/>
      <c r="L1006" s="9"/>
      <c r="M1006" s="9"/>
      <c r="N1006" s="9"/>
      <c r="O1006" s="9"/>
      <c r="P1006" s="9"/>
      <c r="Q1006" s="9"/>
    </row>
    <row r="1007" spans="10:17" ht="11.25" x14ac:dyDescent="0.2">
      <c r="J1007" s="9"/>
      <c r="K1007" s="9"/>
      <c r="L1007" s="9"/>
      <c r="M1007" s="9"/>
      <c r="N1007" s="9"/>
      <c r="O1007" s="9"/>
      <c r="P1007" s="9"/>
      <c r="Q1007" s="9"/>
    </row>
    <row r="1008" spans="10:17" ht="11.25" x14ac:dyDescent="0.2">
      <c r="J1008" s="9"/>
      <c r="K1008" s="9"/>
      <c r="L1008" s="9"/>
      <c r="M1008" s="9"/>
      <c r="N1008" s="9"/>
      <c r="O1008" s="9"/>
      <c r="P1008" s="9"/>
      <c r="Q1008" s="9"/>
    </row>
    <row r="1009" spans="10:17" ht="11.25" x14ac:dyDescent="0.2">
      <c r="J1009" s="9"/>
      <c r="K1009" s="9"/>
      <c r="L1009" s="9"/>
      <c r="M1009" s="9"/>
      <c r="N1009" s="9"/>
      <c r="O1009" s="9"/>
      <c r="P1009" s="9"/>
      <c r="Q1009" s="9"/>
    </row>
    <row r="1010" spans="10:17" ht="11.25" x14ac:dyDescent="0.2">
      <c r="J1010" s="9"/>
      <c r="K1010" s="9"/>
      <c r="L1010" s="9"/>
      <c r="M1010" s="9"/>
      <c r="N1010" s="9"/>
      <c r="O1010" s="9"/>
      <c r="P1010" s="9"/>
      <c r="Q1010" s="9"/>
    </row>
    <row r="1011" spans="10:17" ht="11.25" x14ac:dyDescent="0.2">
      <c r="J1011" s="9"/>
      <c r="K1011" s="9"/>
      <c r="L1011" s="9"/>
      <c r="M1011" s="9"/>
      <c r="N1011" s="9"/>
      <c r="O1011" s="9"/>
      <c r="P1011" s="9"/>
      <c r="Q1011" s="9"/>
    </row>
    <row r="1012" spans="10:17" ht="11.25" x14ac:dyDescent="0.2">
      <c r="J1012" s="9"/>
      <c r="K1012" s="9"/>
      <c r="L1012" s="9"/>
      <c r="M1012" s="9"/>
      <c r="N1012" s="9"/>
      <c r="O1012" s="9"/>
      <c r="P1012" s="9"/>
      <c r="Q1012" s="9"/>
    </row>
    <row r="1013" spans="10:17" ht="11.25" x14ac:dyDescent="0.2">
      <c r="J1013" s="9"/>
      <c r="K1013" s="9"/>
      <c r="L1013" s="9"/>
      <c r="M1013" s="9"/>
      <c r="N1013" s="9"/>
      <c r="O1013" s="9"/>
      <c r="P1013" s="9"/>
      <c r="Q1013" s="9"/>
    </row>
    <row r="1014" spans="10:17" ht="11.25" x14ac:dyDescent="0.2">
      <c r="J1014" s="9"/>
      <c r="K1014" s="9"/>
      <c r="L1014" s="9"/>
      <c r="M1014" s="9"/>
      <c r="N1014" s="9"/>
      <c r="O1014" s="9"/>
      <c r="P1014" s="9"/>
      <c r="Q1014" s="9"/>
    </row>
    <row r="1015" spans="10:17" ht="11.25" x14ac:dyDescent="0.2">
      <c r="J1015" s="9"/>
      <c r="K1015" s="9"/>
      <c r="L1015" s="9"/>
      <c r="M1015" s="9"/>
      <c r="N1015" s="9"/>
      <c r="O1015" s="9"/>
      <c r="P1015" s="9"/>
      <c r="Q1015" s="9"/>
    </row>
    <row r="1016" spans="10:17" ht="11.25" x14ac:dyDescent="0.2">
      <c r="J1016" s="9"/>
      <c r="K1016" s="9"/>
      <c r="L1016" s="9"/>
      <c r="M1016" s="9"/>
      <c r="N1016" s="9"/>
      <c r="O1016" s="9"/>
      <c r="P1016" s="9"/>
      <c r="Q1016" s="9"/>
    </row>
    <row r="1017" spans="10:17" ht="11.25" x14ac:dyDescent="0.2">
      <c r="J1017" s="9"/>
      <c r="K1017" s="9"/>
      <c r="L1017" s="9"/>
      <c r="M1017" s="9"/>
      <c r="N1017" s="9"/>
      <c r="O1017" s="9"/>
      <c r="P1017" s="9"/>
      <c r="Q1017" s="9"/>
    </row>
    <row r="1018" spans="10:17" ht="11.25" x14ac:dyDescent="0.2">
      <c r="J1018" s="9"/>
      <c r="K1018" s="9"/>
      <c r="L1018" s="9"/>
      <c r="M1018" s="9"/>
      <c r="N1018" s="9"/>
      <c r="O1018" s="9"/>
      <c r="P1018" s="9"/>
      <c r="Q1018" s="9"/>
    </row>
    <row r="1019" spans="10:17" ht="11.25" x14ac:dyDescent="0.2">
      <c r="J1019" s="9"/>
      <c r="K1019" s="9"/>
      <c r="L1019" s="9"/>
      <c r="M1019" s="9"/>
      <c r="N1019" s="9"/>
      <c r="O1019" s="9"/>
      <c r="P1019" s="9"/>
      <c r="Q1019" s="9"/>
    </row>
    <row r="1020" spans="10:17" ht="11.25" x14ac:dyDescent="0.2">
      <c r="J1020" s="9"/>
      <c r="K1020" s="9"/>
      <c r="L1020" s="9"/>
      <c r="M1020" s="9"/>
      <c r="N1020" s="9"/>
      <c r="O1020" s="9"/>
      <c r="P1020" s="9"/>
      <c r="Q1020" s="9"/>
    </row>
    <row r="1021" spans="10:17" ht="11.25" x14ac:dyDescent="0.2">
      <c r="J1021" s="9"/>
      <c r="K1021" s="9"/>
      <c r="L1021" s="9"/>
      <c r="M1021" s="9"/>
      <c r="N1021" s="9"/>
      <c r="O1021" s="9"/>
      <c r="P1021" s="9"/>
      <c r="Q1021" s="9"/>
    </row>
    <row r="1022" spans="10:17" ht="11.25" x14ac:dyDescent="0.2">
      <c r="J1022" s="9"/>
      <c r="K1022" s="9"/>
      <c r="L1022" s="9"/>
      <c r="M1022" s="9"/>
      <c r="N1022" s="9"/>
      <c r="O1022" s="9"/>
      <c r="P1022" s="9"/>
      <c r="Q1022" s="9"/>
    </row>
    <row r="1023" spans="10:17" ht="11.25" x14ac:dyDescent="0.2">
      <c r="J1023" s="9"/>
      <c r="K1023" s="9"/>
      <c r="L1023" s="9"/>
      <c r="M1023" s="9"/>
      <c r="N1023" s="9"/>
      <c r="O1023" s="9"/>
      <c r="P1023" s="9"/>
      <c r="Q1023" s="9"/>
    </row>
    <row r="1024" spans="10:17" ht="11.25" x14ac:dyDescent="0.2">
      <c r="J1024" s="9"/>
      <c r="K1024" s="9"/>
      <c r="L1024" s="9"/>
      <c r="M1024" s="9"/>
      <c r="N1024" s="9"/>
      <c r="O1024" s="9"/>
      <c r="P1024" s="9"/>
      <c r="Q1024" s="9"/>
    </row>
    <row r="1025" spans="10:17" ht="11.25" x14ac:dyDescent="0.2">
      <c r="J1025" s="9"/>
      <c r="K1025" s="9"/>
      <c r="L1025" s="9"/>
      <c r="M1025" s="9"/>
      <c r="N1025" s="9"/>
      <c r="O1025" s="9"/>
      <c r="P1025" s="9"/>
      <c r="Q1025" s="9"/>
    </row>
    <row r="1026" spans="10:17" ht="11.25" x14ac:dyDescent="0.2">
      <c r="J1026" s="9"/>
      <c r="K1026" s="9"/>
      <c r="L1026" s="9"/>
      <c r="M1026" s="9"/>
      <c r="N1026" s="9"/>
      <c r="O1026" s="9"/>
      <c r="P1026" s="9"/>
      <c r="Q1026" s="9"/>
    </row>
    <row r="1027" spans="10:17" ht="11.25" x14ac:dyDescent="0.2">
      <c r="J1027" s="9"/>
      <c r="K1027" s="9"/>
      <c r="L1027" s="9"/>
      <c r="M1027" s="9"/>
      <c r="N1027" s="9"/>
      <c r="O1027" s="9"/>
      <c r="P1027" s="9"/>
      <c r="Q1027" s="9"/>
    </row>
    <row r="1028" spans="10:17" ht="11.25" x14ac:dyDescent="0.2">
      <c r="J1028" s="9"/>
      <c r="K1028" s="9"/>
      <c r="L1028" s="9"/>
      <c r="M1028" s="9"/>
      <c r="N1028" s="9"/>
      <c r="O1028" s="9"/>
      <c r="P1028" s="9"/>
      <c r="Q1028" s="9"/>
    </row>
    <row r="1029" spans="10:17" ht="11.25" x14ac:dyDescent="0.2">
      <c r="J1029" s="9"/>
      <c r="K1029" s="9"/>
      <c r="L1029" s="9"/>
      <c r="M1029" s="9"/>
      <c r="N1029" s="9"/>
      <c r="O1029" s="9"/>
      <c r="P1029" s="9"/>
      <c r="Q1029" s="9"/>
    </row>
    <row r="1030" spans="10:17" ht="11.25" x14ac:dyDescent="0.2">
      <c r="J1030" s="9"/>
      <c r="K1030" s="9"/>
      <c r="L1030" s="9"/>
      <c r="M1030" s="9"/>
      <c r="N1030" s="9"/>
      <c r="O1030" s="9"/>
      <c r="P1030" s="9"/>
      <c r="Q1030" s="9"/>
    </row>
    <row r="1031" spans="10:17" ht="11.25" x14ac:dyDescent="0.2">
      <c r="J1031" s="9"/>
      <c r="K1031" s="9"/>
      <c r="L1031" s="9"/>
      <c r="M1031" s="9"/>
      <c r="N1031" s="9"/>
      <c r="O1031" s="9"/>
      <c r="P1031" s="9"/>
      <c r="Q1031" s="9"/>
    </row>
    <row r="1032" spans="10:17" ht="11.25" x14ac:dyDescent="0.2">
      <c r="J1032" s="9"/>
      <c r="K1032" s="9"/>
      <c r="L1032" s="9"/>
      <c r="M1032" s="9"/>
      <c r="N1032" s="9"/>
      <c r="O1032" s="9"/>
      <c r="P1032" s="9"/>
      <c r="Q1032" s="9"/>
    </row>
    <row r="1033" spans="10:17" ht="11.25" x14ac:dyDescent="0.2">
      <c r="J1033" s="9"/>
      <c r="K1033" s="9"/>
      <c r="L1033" s="9"/>
      <c r="M1033" s="9"/>
      <c r="N1033" s="9"/>
      <c r="O1033" s="9"/>
      <c r="P1033" s="9"/>
      <c r="Q1033" s="9"/>
    </row>
    <row r="1034" spans="10:17" ht="11.25" x14ac:dyDescent="0.2">
      <c r="J1034" s="9"/>
      <c r="K1034" s="9"/>
      <c r="L1034" s="9"/>
      <c r="M1034" s="9"/>
      <c r="N1034" s="9"/>
      <c r="O1034" s="9"/>
      <c r="P1034" s="9"/>
      <c r="Q1034" s="9"/>
    </row>
    <row r="1035" spans="10:17" ht="11.25" x14ac:dyDescent="0.2">
      <c r="J1035" s="9"/>
      <c r="K1035" s="9"/>
      <c r="L1035" s="9"/>
      <c r="M1035" s="9"/>
      <c r="N1035" s="9"/>
      <c r="O1035" s="9"/>
      <c r="P1035" s="9"/>
      <c r="Q1035" s="9"/>
    </row>
    <row r="1036" spans="10:17" ht="11.25" x14ac:dyDescent="0.2">
      <c r="J1036" s="9"/>
      <c r="K1036" s="9"/>
      <c r="L1036" s="9"/>
      <c r="M1036" s="9"/>
      <c r="N1036" s="9"/>
      <c r="O1036" s="9"/>
      <c r="P1036" s="9"/>
      <c r="Q1036" s="9"/>
    </row>
    <row r="1037" spans="10:17" ht="11.25" x14ac:dyDescent="0.2">
      <c r="J1037" s="9"/>
      <c r="K1037" s="9"/>
      <c r="L1037" s="9"/>
      <c r="M1037" s="9"/>
      <c r="N1037" s="9"/>
      <c r="O1037" s="9"/>
      <c r="P1037" s="9"/>
      <c r="Q1037" s="9"/>
    </row>
    <row r="1038" spans="10:17" ht="11.25" x14ac:dyDescent="0.2">
      <c r="J1038" s="9"/>
      <c r="K1038" s="9"/>
      <c r="L1038" s="9"/>
      <c r="M1038" s="9"/>
      <c r="N1038" s="9"/>
      <c r="O1038" s="9"/>
      <c r="P1038" s="9"/>
      <c r="Q1038" s="9"/>
    </row>
    <row r="1039" spans="10:17" ht="11.25" x14ac:dyDescent="0.2">
      <c r="J1039" s="9"/>
      <c r="K1039" s="9"/>
      <c r="L1039" s="9"/>
      <c r="M1039" s="9"/>
      <c r="N1039" s="9"/>
      <c r="O1039" s="9"/>
      <c r="P1039" s="9"/>
      <c r="Q1039" s="9"/>
    </row>
    <row r="1040" spans="10:17" ht="11.25" x14ac:dyDescent="0.2">
      <c r="J1040" s="9"/>
      <c r="K1040" s="9"/>
      <c r="L1040" s="9"/>
      <c r="M1040" s="9"/>
      <c r="N1040" s="9"/>
      <c r="O1040" s="9"/>
      <c r="P1040" s="9"/>
      <c r="Q1040" s="9"/>
    </row>
    <row r="1041" spans="10:17" ht="11.25" x14ac:dyDescent="0.2">
      <c r="J1041" s="9"/>
      <c r="K1041" s="9"/>
      <c r="L1041" s="9"/>
      <c r="M1041" s="9"/>
      <c r="N1041" s="9"/>
      <c r="O1041" s="9"/>
      <c r="P1041" s="9"/>
      <c r="Q1041" s="9"/>
    </row>
    <row r="1042" spans="10:17" ht="11.25" x14ac:dyDescent="0.2">
      <c r="J1042" s="9"/>
      <c r="K1042" s="9"/>
      <c r="L1042" s="9"/>
      <c r="M1042" s="9"/>
      <c r="N1042" s="9"/>
      <c r="O1042" s="9"/>
      <c r="P1042" s="9"/>
      <c r="Q1042" s="9"/>
    </row>
    <row r="1043" spans="10:17" ht="11.25" x14ac:dyDescent="0.2">
      <c r="J1043" s="9"/>
      <c r="K1043" s="9"/>
      <c r="L1043" s="9"/>
      <c r="M1043" s="9"/>
      <c r="N1043" s="9"/>
      <c r="O1043" s="9"/>
      <c r="P1043" s="9"/>
      <c r="Q1043" s="9"/>
    </row>
    <row r="1044" spans="10:17" ht="11.25" x14ac:dyDescent="0.2">
      <c r="J1044" s="9"/>
      <c r="K1044" s="9"/>
      <c r="L1044" s="9"/>
      <c r="M1044" s="9"/>
      <c r="N1044" s="9"/>
      <c r="O1044" s="9"/>
      <c r="P1044" s="9"/>
      <c r="Q1044" s="9"/>
    </row>
    <row r="1045" spans="10:17" ht="11.25" x14ac:dyDescent="0.2">
      <c r="J1045" s="9"/>
      <c r="K1045" s="9"/>
      <c r="L1045" s="9"/>
      <c r="M1045" s="9"/>
      <c r="N1045" s="9"/>
      <c r="O1045" s="9"/>
      <c r="P1045" s="9"/>
      <c r="Q1045" s="9"/>
    </row>
    <row r="1046" spans="10:17" ht="11.25" x14ac:dyDescent="0.2">
      <c r="J1046" s="9"/>
      <c r="K1046" s="9"/>
      <c r="L1046" s="9"/>
      <c r="M1046" s="9"/>
      <c r="N1046" s="9"/>
      <c r="O1046" s="9"/>
      <c r="P1046" s="9"/>
      <c r="Q1046" s="9"/>
    </row>
    <row r="1047" spans="10:17" ht="11.25" x14ac:dyDescent="0.2">
      <c r="J1047" s="9"/>
      <c r="K1047" s="9"/>
      <c r="L1047" s="9"/>
      <c r="M1047" s="9"/>
      <c r="N1047" s="9"/>
      <c r="O1047" s="9"/>
      <c r="P1047" s="9"/>
      <c r="Q1047" s="9"/>
    </row>
    <row r="1048" spans="10:17" ht="11.25" x14ac:dyDescent="0.2">
      <c r="J1048" s="9"/>
      <c r="K1048" s="9"/>
      <c r="L1048" s="9"/>
      <c r="M1048" s="9"/>
      <c r="N1048" s="9"/>
      <c r="O1048" s="9"/>
      <c r="P1048" s="9"/>
      <c r="Q1048" s="9"/>
    </row>
    <row r="1049" spans="10:17" ht="11.25" x14ac:dyDescent="0.2">
      <c r="J1049" s="9"/>
      <c r="K1049" s="9"/>
      <c r="L1049" s="9"/>
      <c r="M1049" s="9"/>
      <c r="N1049" s="9"/>
      <c r="O1049" s="9"/>
      <c r="P1049" s="9"/>
      <c r="Q1049" s="9"/>
    </row>
    <row r="1050" spans="10:17" ht="11.25" x14ac:dyDescent="0.2">
      <c r="J1050" s="9"/>
      <c r="K1050" s="9"/>
      <c r="L1050" s="9"/>
      <c r="M1050" s="9"/>
      <c r="N1050" s="9"/>
      <c r="O1050" s="9"/>
      <c r="P1050" s="9"/>
      <c r="Q1050" s="9"/>
    </row>
    <row r="1051" spans="10:17" ht="11.25" x14ac:dyDescent="0.2">
      <c r="J1051" s="9"/>
      <c r="K1051" s="9"/>
      <c r="L1051" s="9"/>
      <c r="M1051" s="9"/>
      <c r="N1051" s="9"/>
      <c r="O1051" s="9"/>
      <c r="P1051" s="9"/>
      <c r="Q1051" s="9"/>
    </row>
    <row r="1052" spans="10:17" ht="11.25" x14ac:dyDescent="0.2">
      <c r="J1052" s="9"/>
      <c r="K1052" s="9"/>
      <c r="L1052" s="9"/>
      <c r="M1052" s="9"/>
      <c r="N1052" s="9"/>
      <c r="O1052" s="9"/>
      <c r="P1052" s="9"/>
      <c r="Q1052" s="9"/>
    </row>
    <row r="1053" spans="10:17" ht="11.25" x14ac:dyDescent="0.2">
      <c r="J1053" s="9"/>
      <c r="K1053" s="9"/>
      <c r="L1053" s="9"/>
      <c r="M1053" s="9"/>
      <c r="N1053" s="9"/>
      <c r="O1053" s="9"/>
      <c r="P1053" s="9"/>
      <c r="Q1053" s="9"/>
    </row>
    <row r="1054" spans="10:17" ht="11.25" x14ac:dyDescent="0.2">
      <c r="J1054" s="9"/>
      <c r="K1054" s="9"/>
      <c r="L1054" s="9"/>
      <c r="M1054" s="9"/>
      <c r="N1054" s="9"/>
      <c r="O1054" s="9"/>
      <c r="P1054" s="9"/>
      <c r="Q1054" s="9"/>
    </row>
    <row r="1055" spans="10:17" ht="11.25" x14ac:dyDescent="0.2">
      <c r="J1055" s="9"/>
      <c r="K1055" s="9"/>
      <c r="L1055" s="9"/>
      <c r="M1055" s="9"/>
      <c r="N1055" s="9"/>
      <c r="O1055" s="9"/>
      <c r="P1055" s="9"/>
      <c r="Q1055" s="9"/>
    </row>
    <row r="1056" spans="10:17" ht="11.25" x14ac:dyDescent="0.2">
      <c r="J1056" s="9"/>
      <c r="K1056" s="9"/>
      <c r="L1056" s="9"/>
      <c r="M1056" s="9"/>
      <c r="N1056" s="9"/>
      <c r="O1056" s="9"/>
      <c r="P1056" s="9"/>
      <c r="Q1056" s="9"/>
    </row>
    <row r="1057" spans="10:17" ht="11.25" x14ac:dyDescent="0.2">
      <c r="J1057" s="9"/>
      <c r="K1057" s="9"/>
      <c r="L1057" s="9"/>
      <c r="M1057" s="9"/>
      <c r="N1057" s="9"/>
      <c r="O1057" s="9"/>
      <c r="P1057" s="9"/>
      <c r="Q1057" s="9"/>
    </row>
    <row r="1058" spans="10:17" ht="11.25" x14ac:dyDescent="0.2">
      <c r="J1058" s="9"/>
      <c r="K1058" s="9"/>
      <c r="L1058" s="9"/>
      <c r="M1058" s="9"/>
      <c r="N1058" s="9"/>
      <c r="O1058" s="9"/>
      <c r="P1058" s="9"/>
      <c r="Q1058" s="9"/>
    </row>
    <row r="1059" spans="10:17" ht="11.25" x14ac:dyDescent="0.2">
      <c r="J1059" s="9"/>
      <c r="K1059" s="9"/>
      <c r="L1059" s="9"/>
      <c r="M1059" s="9"/>
      <c r="N1059" s="9"/>
      <c r="O1059" s="9"/>
      <c r="P1059" s="9"/>
      <c r="Q1059" s="9"/>
    </row>
    <row r="1060" spans="10:17" ht="11.25" x14ac:dyDescent="0.2">
      <c r="J1060" s="9"/>
      <c r="K1060" s="9"/>
      <c r="L1060" s="9"/>
      <c r="M1060" s="9"/>
      <c r="N1060" s="9"/>
      <c r="O1060" s="9"/>
      <c r="P1060" s="9"/>
      <c r="Q1060" s="9"/>
    </row>
    <row r="1061" spans="10:17" ht="11.25" x14ac:dyDescent="0.2">
      <c r="J1061" s="9"/>
      <c r="K1061" s="9"/>
      <c r="L1061" s="9"/>
      <c r="M1061" s="9"/>
      <c r="N1061" s="9"/>
      <c r="O1061" s="9"/>
      <c r="P1061" s="9"/>
      <c r="Q1061" s="9"/>
    </row>
    <row r="1062" spans="10:17" ht="11.25" x14ac:dyDescent="0.2">
      <c r="J1062" s="9"/>
      <c r="K1062" s="9"/>
      <c r="L1062" s="9"/>
      <c r="M1062" s="9"/>
      <c r="N1062" s="9"/>
      <c r="O1062" s="9"/>
      <c r="P1062" s="9"/>
      <c r="Q1062" s="9"/>
    </row>
    <row r="1063" spans="10:17" ht="11.25" x14ac:dyDescent="0.2">
      <c r="J1063" s="9"/>
      <c r="K1063" s="9"/>
      <c r="L1063" s="9"/>
      <c r="M1063" s="9"/>
      <c r="N1063" s="9"/>
      <c r="O1063" s="9"/>
      <c r="P1063" s="9"/>
      <c r="Q1063" s="9"/>
    </row>
    <row r="1064" spans="10:17" ht="11.25" x14ac:dyDescent="0.2">
      <c r="J1064" s="9"/>
      <c r="K1064" s="9"/>
      <c r="L1064" s="9"/>
      <c r="M1064" s="9"/>
      <c r="N1064" s="9"/>
      <c r="O1064" s="9"/>
      <c r="P1064" s="9"/>
      <c r="Q1064" s="9"/>
    </row>
    <row r="1065" spans="10:17" ht="11.25" x14ac:dyDescent="0.2">
      <c r="J1065" s="9"/>
      <c r="K1065" s="9"/>
      <c r="L1065" s="9"/>
      <c r="M1065" s="9"/>
      <c r="N1065" s="9"/>
      <c r="O1065" s="9"/>
      <c r="P1065" s="9"/>
      <c r="Q1065" s="9"/>
    </row>
    <row r="1066" spans="10:17" ht="11.25" x14ac:dyDescent="0.2">
      <c r="J1066" s="9"/>
      <c r="K1066" s="9"/>
      <c r="L1066" s="9"/>
      <c r="M1066" s="9"/>
      <c r="N1066" s="9"/>
      <c r="O1066" s="9"/>
      <c r="P1066" s="9"/>
      <c r="Q1066" s="9"/>
    </row>
    <row r="1067" spans="10:17" ht="11.25" x14ac:dyDescent="0.2">
      <c r="J1067" s="9"/>
      <c r="K1067" s="9"/>
      <c r="L1067" s="9"/>
      <c r="M1067" s="9"/>
      <c r="N1067" s="9"/>
      <c r="O1067" s="9"/>
      <c r="P1067" s="9"/>
      <c r="Q1067" s="9"/>
    </row>
    <row r="1068" spans="10:17" ht="11.25" x14ac:dyDescent="0.2">
      <c r="J1068" s="9"/>
      <c r="K1068" s="9"/>
      <c r="L1068" s="9"/>
      <c r="M1068" s="9"/>
      <c r="N1068" s="9"/>
      <c r="O1068" s="9"/>
      <c r="P1068" s="9"/>
      <c r="Q1068" s="9"/>
    </row>
    <row r="1069" spans="10:17" ht="11.25" x14ac:dyDescent="0.2">
      <c r="J1069" s="9"/>
      <c r="K1069" s="9"/>
      <c r="L1069" s="9"/>
      <c r="M1069" s="9"/>
      <c r="N1069" s="9"/>
      <c r="O1069" s="9"/>
      <c r="P1069" s="9"/>
      <c r="Q1069" s="9"/>
    </row>
    <row r="1070" spans="10:17" ht="11.25" x14ac:dyDescent="0.2">
      <c r="J1070" s="9"/>
      <c r="K1070" s="9"/>
      <c r="L1070" s="9"/>
      <c r="M1070" s="9"/>
      <c r="N1070" s="9"/>
      <c r="O1070" s="9"/>
      <c r="P1070" s="9"/>
      <c r="Q1070" s="9"/>
    </row>
    <row r="1071" spans="10:17" ht="11.25" x14ac:dyDescent="0.2">
      <c r="J1071" s="9"/>
      <c r="K1071" s="9"/>
      <c r="L1071" s="9"/>
      <c r="M1071" s="9"/>
      <c r="N1071" s="9"/>
      <c r="O1071" s="9"/>
      <c r="P1071" s="9"/>
      <c r="Q1071" s="9"/>
    </row>
    <row r="1072" spans="10:17" ht="11.25" x14ac:dyDescent="0.2">
      <c r="J1072" s="9"/>
      <c r="K1072" s="9"/>
      <c r="L1072" s="9"/>
      <c r="M1072" s="9"/>
      <c r="N1072" s="9"/>
      <c r="O1072" s="9"/>
      <c r="P1072" s="9"/>
      <c r="Q1072" s="9"/>
    </row>
    <row r="1073" spans="10:17" ht="11.25" x14ac:dyDescent="0.2">
      <c r="J1073" s="9"/>
      <c r="K1073" s="9"/>
      <c r="L1073" s="9"/>
      <c r="M1073" s="9"/>
      <c r="N1073" s="9"/>
      <c r="O1073" s="9"/>
      <c r="P1073" s="9"/>
      <c r="Q1073" s="9"/>
    </row>
    <row r="1074" spans="10:17" ht="11.25" x14ac:dyDescent="0.2">
      <c r="J1074" s="9"/>
      <c r="K1074" s="9"/>
      <c r="L1074" s="9"/>
      <c r="M1074" s="9"/>
      <c r="N1074" s="9"/>
      <c r="O1074" s="9"/>
      <c r="P1074" s="9"/>
      <c r="Q1074" s="9"/>
    </row>
    <row r="1075" spans="10:17" ht="11.25" x14ac:dyDescent="0.2">
      <c r="J1075" s="9"/>
      <c r="K1075" s="9"/>
      <c r="L1075" s="9"/>
      <c r="M1075" s="9"/>
      <c r="N1075" s="9"/>
      <c r="O1075" s="9"/>
      <c r="P1075" s="9"/>
      <c r="Q1075" s="9"/>
    </row>
    <row r="1076" spans="10:17" ht="11.25" x14ac:dyDescent="0.2">
      <c r="J1076" s="9"/>
      <c r="K1076" s="9"/>
      <c r="L1076" s="9"/>
      <c r="M1076" s="9"/>
      <c r="N1076" s="9"/>
      <c r="O1076" s="9"/>
      <c r="P1076" s="9"/>
      <c r="Q1076" s="9"/>
    </row>
    <row r="1077" spans="10:17" ht="11.25" x14ac:dyDescent="0.2">
      <c r="J1077" s="9"/>
      <c r="K1077" s="9"/>
      <c r="L1077" s="9"/>
      <c r="M1077" s="9"/>
      <c r="N1077" s="9"/>
      <c r="O1077" s="9"/>
      <c r="P1077" s="9"/>
      <c r="Q1077" s="9"/>
    </row>
    <row r="1078" spans="10:17" ht="11.25" x14ac:dyDescent="0.2">
      <c r="J1078" s="9"/>
      <c r="K1078" s="9"/>
      <c r="L1078" s="9"/>
      <c r="M1078" s="9"/>
      <c r="N1078" s="9"/>
      <c r="O1078" s="9"/>
      <c r="P1078" s="9"/>
      <c r="Q1078" s="9"/>
    </row>
    <row r="1079" spans="10:17" ht="11.25" x14ac:dyDescent="0.2">
      <c r="J1079" s="9"/>
      <c r="K1079" s="9"/>
      <c r="L1079" s="9"/>
      <c r="M1079" s="9"/>
      <c r="N1079" s="9"/>
      <c r="O1079" s="9"/>
      <c r="P1079" s="9"/>
      <c r="Q1079" s="9"/>
    </row>
    <row r="1080" spans="10:17" ht="11.25" x14ac:dyDescent="0.2">
      <c r="J1080" s="9"/>
      <c r="K1080" s="9"/>
      <c r="L1080" s="9"/>
      <c r="M1080" s="9"/>
      <c r="N1080" s="9"/>
      <c r="O1080" s="9"/>
      <c r="P1080" s="9"/>
      <c r="Q1080" s="9"/>
    </row>
    <row r="1081" spans="10:17" ht="11.25" x14ac:dyDescent="0.2">
      <c r="J1081" s="9"/>
      <c r="K1081" s="9"/>
      <c r="L1081" s="9"/>
      <c r="M1081" s="9"/>
      <c r="N1081" s="9"/>
      <c r="O1081" s="9"/>
      <c r="P1081" s="9"/>
      <c r="Q1081" s="9"/>
    </row>
    <row r="1082" spans="10:17" ht="11.25" x14ac:dyDescent="0.2">
      <c r="J1082" s="9"/>
      <c r="K1082" s="9"/>
      <c r="L1082" s="9"/>
      <c r="M1082" s="9"/>
      <c r="N1082" s="9"/>
      <c r="O1082" s="9"/>
      <c r="P1082" s="9"/>
      <c r="Q1082" s="9"/>
    </row>
    <row r="1083" spans="10:17" ht="11.25" x14ac:dyDescent="0.2">
      <c r="J1083" s="9"/>
      <c r="K1083" s="9"/>
      <c r="L1083" s="9"/>
      <c r="M1083" s="9"/>
      <c r="N1083" s="9"/>
      <c r="O1083" s="9"/>
      <c r="P1083" s="9"/>
      <c r="Q1083" s="9"/>
    </row>
    <row r="1084" spans="10:17" ht="11.25" x14ac:dyDescent="0.2">
      <c r="J1084" s="9"/>
      <c r="K1084" s="9"/>
      <c r="L1084" s="9"/>
      <c r="M1084" s="9"/>
      <c r="N1084" s="9"/>
      <c r="O1084" s="9"/>
      <c r="P1084" s="9"/>
      <c r="Q1084" s="9"/>
    </row>
    <row r="1085" spans="10:17" ht="11.25" x14ac:dyDescent="0.2">
      <c r="J1085" s="9"/>
      <c r="K1085" s="9"/>
      <c r="L1085" s="9"/>
      <c r="M1085" s="9"/>
      <c r="N1085" s="9"/>
      <c r="O1085" s="9"/>
      <c r="P1085" s="9"/>
      <c r="Q1085" s="9"/>
    </row>
    <row r="1086" spans="10:17" ht="11.25" x14ac:dyDescent="0.2">
      <c r="J1086" s="9"/>
      <c r="K1086" s="9"/>
      <c r="L1086" s="9"/>
      <c r="M1086" s="9"/>
      <c r="N1086" s="9"/>
      <c r="O1086" s="9"/>
      <c r="P1086" s="9"/>
      <c r="Q1086" s="9"/>
    </row>
    <row r="1087" spans="10:17" ht="11.25" x14ac:dyDescent="0.2">
      <c r="J1087" s="9"/>
      <c r="K1087" s="9"/>
      <c r="L1087" s="9"/>
      <c r="M1087" s="9"/>
      <c r="N1087" s="9"/>
      <c r="O1087" s="9"/>
      <c r="P1087" s="9"/>
      <c r="Q1087" s="9"/>
    </row>
    <row r="1088" spans="10:17" ht="11.25" x14ac:dyDescent="0.2">
      <c r="J1088" s="9"/>
      <c r="K1088" s="9"/>
      <c r="L1088" s="9"/>
      <c r="M1088" s="9"/>
      <c r="N1088" s="9"/>
      <c r="O1088" s="9"/>
      <c r="P1088" s="9"/>
      <c r="Q1088" s="9"/>
    </row>
    <row r="1089" spans="10:17" ht="11.25" x14ac:dyDescent="0.2">
      <c r="J1089" s="9"/>
      <c r="K1089" s="9"/>
      <c r="L1089" s="9"/>
      <c r="M1089" s="9"/>
      <c r="N1089" s="9"/>
      <c r="O1089" s="9"/>
      <c r="P1089" s="9"/>
      <c r="Q1089" s="9"/>
    </row>
    <row r="1090" spans="10:17" ht="11.25" x14ac:dyDescent="0.2">
      <c r="J1090" s="9"/>
      <c r="K1090" s="9"/>
      <c r="L1090" s="9"/>
      <c r="M1090" s="9"/>
      <c r="N1090" s="9"/>
      <c r="O1090" s="9"/>
      <c r="P1090" s="9"/>
      <c r="Q1090" s="9"/>
    </row>
    <row r="1091" spans="10:17" ht="11.25" x14ac:dyDescent="0.2">
      <c r="J1091" s="9"/>
      <c r="K1091" s="9"/>
      <c r="L1091" s="9"/>
      <c r="M1091" s="9"/>
      <c r="N1091" s="9"/>
      <c r="O1091" s="9"/>
      <c r="P1091" s="9"/>
      <c r="Q1091" s="9"/>
    </row>
    <row r="1092" spans="10:17" ht="11.25" x14ac:dyDescent="0.2">
      <c r="J1092" s="9"/>
      <c r="K1092" s="9"/>
      <c r="L1092" s="9"/>
      <c r="M1092" s="9"/>
      <c r="N1092" s="9"/>
      <c r="O1092" s="9"/>
      <c r="P1092" s="9"/>
      <c r="Q1092" s="9"/>
    </row>
    <row r="1093" spans="10:17" ht="11.25" x14ac:dyDescent="0.2">
      <c r="J1093" s="9"/>
      <c r="K1093" s="9"/>
      <c r="L1093" s="9"/>
      <c r="M1093" s="9"/>
      <c r="N1093" s="9"/>
      <c r="O1093" s="9"/>
      <c r="P1093" s="9"/>
      <c r="Q1093" s="9"/>
    </row>
    <row r="1094" spans="10:17" ht="11.25" x14ac:dyDescent="0.2">
      <c r="J1094" s="9"/>
      <c r="K1094" s="9"/>
      <c r="L1094" s="9"/>
      <c r="M1094" s="9"/>
      <c r="N1094" s="9"/>
      <c r="O1094" s="9"/>
      <c r="P1094" s="9"/>
      <c r="Q1094" s="9"/>
    </row>
    <row r="1095" spans="10:17" ht="11.25" x14ac:dyDescent="0.2">
      <c r="J1095" s="9"/>
      <c r="K1095" s="9"/>
      <c r="L1095" s="9"/>
      <c r="M1095" s="9"/>
      <c r="N1095" s="9"/>
      <c r="O1095" s="9"/>
      <c r="P1095" s="9"/>
      <c r="Q1095" s="9"/>
    </row>
    <row r="1096" spans="10:17" ht="11.25" x14ac:dyDescent="0.2">
      <c r="J1096" s="9"/>
      <c r="K1096" s="9"/>
      <c r="L1096" s="9"/>
      <c r="M1096" s="9"/>
      <c r="N1096" s="9"/>
      <c r="O1096" s="9"/>
      <c r="P1096" s="9"/>
      <c r="Q1096" s="9"/>
    </row>
    <row r="1097" spans="10:17" ht="11.25" x14ac:dyDescent="0.2">
      <c r="J1097" s="9"/>
      <c r="K1097" s="9"/>
      <c r="L1097" s="9"/>
      <c r="M1097" s="9"/>
      <c r="N1097" s="9"/>
      <c r="O1097" s="9"/>
      <c r="P1097" s="9"/>
      <c r="Q1097" s="9"/>
    </row>
    <row r="1098" spans="10:17" ht="11.25" x14ac:dyDescent="0.2">
      <c r="J1098" s="9"/>
      <c r="K1098" s="9"/>
      <c r="L1098" s="9"/>
      <c r="M1098" s="9"/>
      <c r="N1098" s="9"/>
      <c r="O1098" s="9"/>
      <c r="P1098" s="9"/>
      <c r="Q1098" s="9"/>
    </row>
    <row r="1099" spans="10:17" ht="11.25" x14ac:dyDescent="0.2">
      <c r="J1099" s="9"/>
      <c r="K1099" s="9"/>
      <c r="L1099" s="9"/>
      <c r="M1099" s="9"/>
      <c r="N1099" s="9"/>
      <c r="O1099" s="9"/>
      <c r="P1099" s="9"/>
      <c r="Q1099" s="9"/>
    </row>
    <row r="1100" spans="10:17" ht="11.25" x14ac:dyDescent="0.2">
      <c r="J1100" s="9"/>
      <c r="K1100" s="9"/>
      <c r="L1100" s="9"/>
      <c r="M1100" s="9"/>
      <c r="N1100" s="9"/>
      <c r="O1100" s="9"/>
      <c r="P1100" s="9"/>
      <c r="Q1100" s="9"/>
    </row>
    <row r="1101" spans="10:17" ht="11.25" x14ac:dyDescent="0.2">
      <c r="J1101" s="9"/>
      <c r="K1101" s="9"/>
      <c r="L1101" s="9"/>
      <c r="M1101" s="9"/>
      <c r="N1101" s="9"/>
      <c r="O1101" s="9"/>
      <c r="P1101" s="9"/>
      <c r="Q1101" s="9"/>
    </row>
    <row r="1102" spans="10:17" ht="11.25" x14ac:dyDescent="0.2">
      <c r="J1102" s="9"/>
      <c r="K1102" s="9"/>
      <c r="L1102" s="9"/>
      <c r="M1102" s="9"/>
      <c r="N1102" s="9"/>
      <c r="O1102" s="9"/>
      <c r="P1102" s="9"/>
      <c r="Q1102" s="9"/>
    </row>
    <row r="1103" spans="10:17" ht="11.25" x14ac:dyDescent="0.2">
      <c r="J1103" s="9"/>
      <c r="K1103" s="9"/>
      <c r="L1103" s="9"/>
      <c r="M1103" s="9"/>
      <c r="N1103" s="9"/>
      <c r="O1103" s="9"/>
      <c r="P1103" s="9"/>
      <c r="Q1103" s="9"/>
    </row>
    <row r="1104" spans="10:17" ht="11.25" x14ac:dyDescent="0.2">
      <c r="J1104" s="9"/>
      <c r="K1104" s="9"/>
      <c r="L1104" s="9"/>
      <c r="M1104" s="9"/>
      <c r="N1104" s="9"/>
      <c r="O1104" s="9"/>
      <c r="P1104" s="9"/>
      <c r="Q1104" s="9"/>
    </row>
    <row r="1105" spans="10:17" ht="11.25" x14ac:dyDescent="0.2">
      <c r="J1105" s="9"/>
      <c r="K1105" s="9"/>
      <c r="L1105" s="9"/>
      <c r="M1105" s="9"/>
      <c r="N1105" s="9"/>
      <c r="O1105" s="9"/>
      <c r="P1105" s="9"/>
      <c r="Q1105" s="9"/>
    </row>
    <row r="1106" spans="10:17" ht="11.25" x14ac:dyDescent="0.2">
      <c r="J1106" s="9"/>
      <c r="K1106" s="9"/>
      <c r="L1106" s="9"/>
      <c r="M1106" s="9"/>
      <c r="N1106" s="9"/>
      <c r="O1106" s="9"/>
      <c r="P1106" s="9"/>
      <c r="Q1106" s="9"/>
    </row>
    <row r="1107" spans="10:17" ht="11.25" x14ac:dyDescent="0.2">
      <c r="J1107" s="9"/>
      <c r="K1107" s="9"/>
      <c r="L1107" s="9"/>
      <c r="M1107" s="9"/>
      <c r="N1107" s="9"/>
      <c r="O1107" s="9"/>
      <c r="P1107" s="9"/>
      <c r="Q1107" s="9"/>
    </row>
    <row r="1108" spans="10:17" ht="11.25" x14ac:dyDescent="0.2">
      <c r="J1108" s="9"/>
      <c r="K1108" s="9"/>
      <c r="L1108" s="9"/>
      <c r="M1108" s="9"/>
      <c r="N1108" s="9"/>
      <c r="O1108" s="9"/>
      <c r="P1108" s="9"/>
      <c r="Q1108" s="9"/>
    </row>
    <row r="1109" spans="10:17" ht="11.25" x14ac:dyDescent="0.2">
      <c r="J1109" s="9"/>
      <c r="K1109" s="9"/>
      <c r="L1109" s="9"/>
      <c r="M1109" s="9"/>
      <c r="N1109" s="9"/>
      <c r="O1109" s="9"/>
      <c r="P1109" s="9"/>
      <c r="Q1109" s="9"/>
    </row>
    <row r="1110" spans="10:17" ht="11.25" x14ac:dyDescent="0.2">
      <c r="J1110" s="9"/>
      <c r="K1110" s="9"/>
      <c r="L1110" s="9"/>
      <c r="M1110" s="9"/>
      <c r="N1110" s="9"/>
      <c r="O1110" s="9"/>
      <c r="P1110" s="9"/>
      <c r="Q1110" s="9"/>
    </row>
    <row r="1111" spans="10:17" ht="11.25" x14ac:dyDescent="0.2">
      <c r="J1111" s="9"/>
      <c r="K1111" s="9"/>
      <c r="L1111" s="9"/>
      <c r="M1111" s="9"/>
      <c r="N1111" s="9"/>
      <c r="O1111" s="9"/>
      <c r="P1111" s="9"/>
      <c r="Q1111" s="9"/>
    </row>
    <row r="1112" spans="10:17" ht="11.25" x14ac:dyDescent="0.2">
      <c r="J1112" s="9"/>
      <c r="K1112" s="9"/>
      <c r="L1112" s="9"/>
      <c r="M1112" s="9"/>
      <c r="N1112" s="9"/>
      <c r="O1112" s="9"/>
      <c r="P1112" s="9"/>
      <c r="Q1112" s="9"/>
    </row>
    <row r="1113" spans="10:17" ht="11.25" x14ac:dyDescent="0.2">
      <c r="J1113" s="9"/>
      <c r="K1113" s="9"/>
      <c r="L1113" s="9"/>
      <c r="M1113" s="9"/>
      <c r="N1113" s="9"/>
      <c r="O1113" s="9"/>
      <c r="P1113" s="9"/>
      <c r="Q1113" s="9"/>
    </row>
    <row r="1114" spans="10:17" ht="11.25" x14ac:dyDescent="0.2">
      <c r="J1114" s="9"/>
      <c r="K1114" s="9"/>
      <c r="L1114" s="9"/>
      <c r="M1114" s="9"/>
      <c r="N1114" s="9"/>
      <c r="O1114" s="9"/>
      <c r="P1114" s="9"/>
      <c r="Q1114" s="9"/>
    </row>
    <row r="1115" spans="10:17" ht="11.25" x14ac:dyDescent="0.2">
      <c r="J1115" s="9"/>
      <c r="K1115" s="9"/>
      <c r="L1115" s="9"/>
      <c r="M1115" s="9"/>
      <c r="N1115" s="9"/>
      <c r="O1115" s="9"/>
      <c r="P1115" s="9"/>
      <c r="Q1115" s="9"/>
    </row>
    <row r="1116" spans="10:17" ht="11.25" x14ac:dyDescent="0.2">
      <c r="J1116" s="9"/>
      <c r="K1116" s="9"/>
      <c r="L1116" s="9"/>
      <c r="M1116" s="9"/>
      <c r="N1116" s="9"/>
      <c r="O1116" s="9"/>
      <c r="P1116" s="9"/>
      <c r="Q1116" s="9"/>
    </row>
    <row r="1117" spans="10:17" ht="11.25" x14ac:dyDescent="0.2">
      <c r="J1117" s="9"/>
      <c r="K1117" s="9"/>
      <c r="L1117" s="9"/>
      <c r="M1117" s="9"/>
      <c r="N1117" s="9"/>
      <c r="O1117" s="9"/>
      <c r="P1117" s="9"/>
      <c r="Q1117" s="9"/>
    </row>
    <row r="1118" spans="10:17" ht="11.25" x14ac:dyDescent="0.2">
      <c r="J1118" s="9"/>
      <c r="K1118" s="9"/>
      <c r="L1118" s="9"/>
      <c r="M1118" s="9"/>
      <c r="N1118" s="9"/>
      <c r="O1118" s="9"/>
      <c r="P1118" s="9"/>
      <c r="Q1118" s="9"/>
    </row>
    <row r="1119" spans="10:17" ht="11.25" x14ac:dyDescent="0.2">
      <c r="J1119" s="9"/>
      <c r="K1119" s="9"/>
      <c r="L1119" s="9"/>
      <c r="M1119" s="9"/>
      <c r="N1119" s="9"/>
      <c r="O1119" s="9"/>
      <c r="P1119" s="9"/>
      <c r="Q1119" s="9"/>
    </row>
    <row r="1120" spans="10:17" ht="11.25" x14ac:dyDescent="0.2">
      <c r="J1120" s="9"/>
      <c r="K1120" s="9"/>
      <c r="L1120" s="9"/>
      <c r="M1120" s="9"/>
      <c r="N1120" s="9"/>
      <c r="O1120" s="9"/>
      <c r="P1120" s="9"/>
      <c r="Q1120" s="9"/>
    </row>
    <row r="1121" spans="10:17" ht="11.25" x14ac:dyDescent="0.2">
      <c r="J1121" s="9"/>
      <c r="K1121" s="9"/>
      <c r="L1121" s="9"/>
      <c r="M1121" s="9"/>
      <c r="N1121" s="9"/>
      <c r="O1121" s="9"/>
      <c r="P1121" s="9"/>
      <c r="Q1121" s="9"/>
    </row>
    <row r="1122" spans="10:17" ht="11.25" x14ac:dyDescent="0.2">
      <c r="J1122" s="9"/>
      <c r="K1122" s="9"/>
      <c r="L1122" s="9"/>
      <c r="M1122" s="9"/>
      <c r="N1122" s="9"/>
      <c r="O1122" s="9"/>
      <c r="P1122" s="9"/>
      <c r="Q1122" s="9"/>
    </row>
    <row r="1123" spans="10:17" ht="11.25" x14ac:dyDescent="0.2">
      <c r="J1123" s="9"/>
      <c r="K1123" s="9"/>
      <c r="L1123" s="9"/>
      <c r="M1123" s="9"/>
      <c r="N1123" s="9"/>
      <c r="O1123" s="9"/>
      <c r="P1123" s="9"/>
      <c r="Q1123" s="9"/>
    </row>
    <row r="1124" spans="10:17" ht="11.25" x14ac:dyDescent="0.2">
      <c r="J1124" s="9"/>
      <c r="K1124" s="9"/>
      <c r="L1124" s="9"/>
      <c r="M1124" s="9"/>
      <c r="N1124" s="9"/>
      <c r="O1124" s="9"/>
      <c r="P1124" s="9"/>
      <c r="Q1124" s="9"/>
    </row>
    <row r="1125" spans="10:17" ht="11.25" x14ac:dyDescent="0.2">
      <c r="J1125" s="9"/>
      <c r="K1125" s="9"/>
      <c r="L1125" s="9"/>
      <c r="M1125" s="9"/>
      <c r="N1125" s="9"/>
      <c r="O1125" s="9"/>
      <c r="P1125" s="9"/>
      <c r="Q1125" s="9"/>
    </row>
    <row r="1126" spans="10:17" ht="11.25" x14ac:dyDescent="0.2">
      <c r="J1126" s="9"/>
      <c r="K1126" s="9"/>
      <c r="L1126" s="9"/>
      <c r="M1126" s="9"/>
      <c r="N1126" s="9"/>
      <c r="O1126" s="9"/>
      <c r="P1126" s="9"/>
      <c r="Q1126" s="9"/>
    </row>
    <row r="1127" spans="10:17" ht="11.25" x14ac:dyDescent="0.2">
      <c r="J1127" s="9"/>
      <c r="K1127" s="9"/>
      <c r="L1127" s="9"/>
      <c r="M1127" s="9"/>
      <c r="N1127" s="9"/>
      <c r="O1127" s="9"/>
      <c r="P1127" s="9"/>
      <c r="Q1127" s="9"/>
    </row>
    <row r="1128" spans="10:17" ht="11.25" x14ac:dyDescent="0.2">
      <c r="J1128" s="9"/>
      <c r="K1128" s="9"/>
      <c r="L1128" s="9"/>
      <c r="M1128" s="9"/>
      <c r="N1128" s="9"/>
      <c r="O1128" s="9"/>
      <c r="P1128" s="9"/>
      <c r="Q1128" s="9"/>
    </row>
    <row r="1129" spans="10:17" ht="11.25" x14ac:dyDescent="0.2">
      <c r="J1129" s="9"/>
      <c r="K1129" s="9"/>
      <c r="L1129" s="9"/>
      <c r="M1129" s="9"/>
      <c r="N1129" s="9"/>
      <c r="O1129" s="9"/>
      <c r="P1129" s="9"/>
      <c r="Q1129" s="9"/>
    </row>
    <row r="1130" spans="10:17" ht="11.25" x14ac:dyDescent="0.2">
      <c r="J1130" s="9"/>
      <c r="K1130" s="9"/>
      <c r="L1130" s="9"/>
      <c r="M1130" s="9"/>
      <c r="N1130" s="9"/>
      <c r="O1130" s="9"/>
      <c r="P1130" s="9"/>
      <c r="Q1130" s="9"/>
    </row>
    <row r="1131" spans="10:17" ht="11.25" x14ac:dyDescent="0.2">
      <c r="J1131" s="9"/>
      <c r="K1131" s="9"/>
      <c r="L1131" s="9"/>
      <c r="M1131" s="9"/>
      <c r="N1131" s="9"/>
      <c r="O1131" s="9"/>
      <c r="P1131" s="9"/>
      <c r="Q1131" s="9"/>
    </row>
    <row r="1132" spans="10:17" ht="11.25" x14ac:dyDescent="0.2">
      <c r="J1132" s="9"/>
      <c r="K1132" s="9"/>
      <c r="L1132" s="9"/>
      <c r="M1132" s="9"/>
      <c r="N1132" s="9"/>
      <c r="O1132" s="9"/>
      <c r="P1132" s="9"/>
      <c r="Q1132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6"/>
  <sheetViews>
    <sheetView tabSelected="1" topLeftCell="A142" workbookViewId="0">
      <selection activeCell="E182" sqref="E182"/>
    </sheetView>
  </sheetViews>
  <sheetFormatPr defaultRowHeight="12.75" x14ac:dyDescent="0.2"/>
  <cols>
    <col min="1" max="1" width="13.140625" customWidth="1"/>
    <col min="2" max="2" width="8.42578125" customWidth="1"/>
    <col min="3" max="3" width="12.42578125" customWidth="1"/>
    <col min="4" max="4" width="7.42578125" customWidth="1"/>
    <col min="5" max="5" width="148.5703125" customWidth="1"/>
    <col min="6" max="6" width="22.5703125" customWidth="1"/>
  </cols>
  <sheetData>
    <row r="1" spans="1:6" x14ac:dyDescent="0.2">
      <c r="A1" s="10" t="s">
        <v>0</v>
      </c>
      <c r="B1" s="10" t="s">
        <v>1</v>
      </c>
      <c r="C1" s="10" t="s">
        <v>45</v>
      </c>
      <c r="D1" s="15" t="s">
        <v>2</v>
      </c>
      <c r="E1" s="10" t="s">
        <v>4</v>
      </c>
      <c r="F1" s="10" t="s">
        <v>5</v>
      </c>
    </row>
    <row r="2" spans="1:6" x14ac:dyDescent="0.2">
      <c r="A2" s="11" t="s">
        <v>246</v>
      </c>
      <c r="B2" s="17" t="s">
        <v>172</v>
      </c>
      <c r="C2" s="12" t="s">
        <v>247</v>
      </c>
      <c r="D2" s="16" t="s">
        <v>250</v>
      </c>
      <c r="E2" s="12" t="s">
        <v>1017</v>
      </c>
      <c r="F2" s="11"/>
    </row>
    <row r="3" spans="1:6" x14ac:dyDescent="0.2">
      <c r="A3" s="11" t="s">
        <v>246</v>
      </c>
      <c r="B3" s="17" t="s">
        <v>172</v>
      </c>
      <c r="C3" s="12" t="s">
        <v>247</v>
      </c>
      <c r="D3" s="16" t="s">
        <v>1010</v>
      </c>
      <c r="E3" s="12" t="s">
        <v>1018</v>
      </c>
      <c r="F3" s="11"/>
    </row>
    <row r="4" spans="1:6" x14ac:dyDescent="0.2">
      <c r="A4" s="11" t="s">
        <v>246</v>
      </c>
      <c r="B4" s="17" t="s">
        <v>172</v>
      </c>
      <c r="C4" s="12" t="s">
        <v>247</v>
      </c>
      <c r="D4" s="16" t="s">
        <v>1011</v>
      </c>
      <c r="E4" s="12" t="s">
        <v>1019</v>
      </c>
      <c r="F4" s="11"/>
    </row>
    <row r="5" spans="1:6" x14ac:dyDescent="0.2">
      <c r="A5" s="11" t="s">
        <v>246</v>
      </c>
      <c r="B5" s="17" t="s">
        <v>172</v>
      </c>
      <c r="C5" s="12" t="s">
        <v>247</v>
      </c>
      <c r="D5" s="16" t="s">
        <v>1012</v>
      </c>
      <c r="E5" s="12" t="s">
        <v>1020</v>
      </c>
      <c r="F5" s="11"/>
    </row>
    <row r="6" spans="1:6" x14ac:dyDescent="0.2">
      <c r="A6" s="11" t="s">
        <v>246</v>
      </c>
      <c r="B6" s="17" t="s">
        <v>172</v>
      </c>
      <c r="C6" s="12" t="s">
        <v>247</v>
      </c>
      <c r="D6" s="16" t="s">
        <v>1013</v>
      </c>
      <c r="E6" s="12" t="s">
        <v>1021</v>
      </c>
      <c r="F6" s="11"/>
    </row>
    <row r="7" spans="1:6" x14ac:dyDescent="0.2">
      <c r="A7" s="11" t="s">
        <v>246</v>
      </c>
      <c r="B7" s="17" t="s">
        <v>172</v>
      </c>
      <c r="C7" s="12" t="s">
        <v>247</v>
      </c>
      <c r="D7" s="16" t="s">
        <v>1014</v>
      </c>
      <c r="E7" s="12" t="s">
        <v>1022</v>
      </c>
      <c r="F7" s="11"/>
    </row>
    <row r="8" spans="1:6" x14ac:dyDescent="0.2">
      <c r="A8" s="11" t="s">
        <v>246</v>
      </c>
      <c r="B8" s="17" t="s">
        <v>172</v>
      </c>
      <c r="C8" s="12" t="s">
        <v>247</v>
      </c>
      <c r="D8" s="16" t="s">
        <v>1015</v>
      </c>
      <c r="E8" s="12" t="s">
        <v>1023</v>
      </c>
      <c r="F8" s="11"/>
    </row>
    <row r="9" spans="1:6" x14ac:dyDescent="0.2">
      <c r="A9" s="11" t="s">
        <v>246</v>
      </c>
      <c r="B9" s="17" t="s">
        <v>172</v>
      </c>
      <c r="C9" s="12" t="s">
        <v>247</v>
      </c>
      <c r="D9" s="16" t="s">
        <v>1016</v>
      </c>
      <c r="E9" s="12" t="s">
        <v>1024</v>
      </c>
      <c r="F9" s="11"/>
    </row>
    <row r="10" spans="1:6" x14ac:dyDescent="0.2">
      <c r="A10" s="11" t="s">
        <v>246</v>
      </c>
      <c r="B10" s="17" t="s">
        <v>172</v>
      </c>
      <c r="C10" s="12" t="s">
        <v>247</v>
      </c>
      <c r="D10" s="16" t="s">
        <v>1025</v>
      </c>
      <c r="E10" s="12" t="s">
        <v>1028</v>
      </c>
      <c r="F10" s="11"/>
    </row>
    <row r="11" spans="1:6" x14ac:dyDescent="0.2">
      <c r="A11" s="11" t="s">
        <v>246</v>
      </c>
      <c r="B11" s="17" t="s">
        <v>172</v>
      </c>
      <c r="C11" s="12" t="s">
        <v>247</v>
      </c>
      <c r="D11" s="16" t="s">
        <v>1029</v>
      </c>
      <c r="E11" s="12" t="s">
        <v>1030</v>
      </c>
      <c r="F11" s="11"/>
    </row>
    <row r="12" spans="1:6" x14ac:dyDescent="0.2">
      <c r="A12" s="11" t="s">
        <v>246</v>
      </c>
      <c r="B12" s="17" t="s">
        <v>172</v>
      </c>
      <c r="C12" s="12" t="s">
        <v>247</v>
      </c>
      <c r="D12" s="16" t="s">
        <v>1034</v>
      </c>
      <c r="E12" s="12" t="s">
        <v>1033</v>
      </c>
      <c r="F12" s="11"/>
    </row>
    <row r="13" spans="1:6" x14ac:dyDescent="0.2">
      <c r="A13" s="11" t="s">
        <v>1073</v>
      </c>
      <c r="B13" s="17" t="s">
        <v>1074</v>
      </c>
      <c r="C13" s="12" t="s">
        <v>1075</v>
      </c>
      <c r="D13" s="16" t="s">
        <v>1076</v>
      </c>
      <c r="E13" s="12" t="s">
        <v>1077</v>
      </c>
      <c r="F13" s="11"/>
    </row>
    <row r="14" spans="1:6" x14ac:dyDescent="0.2">
      <c r="A14" s="11" t="s">
        <v>1078</v>
      </c>
      <c r="B14" s="17" t="s">
        <v>1079</v>
      </c>
      <c r="C14" s="12" t="s">
        <v>1080</v>
      </c>
      <c r="D14" s="16" t="s">
        <v>1081</v>
      </c>
      <c r="E14" s="12" t="s">
        <v>1082</v>
      </c>
      <c r="F14" s="11"/>
    </row>
    <row r="15" spans="1:6" x14ac:dyDescent="0.2">
      <c r="A15" s="11" t="s">
        <v>1078</v>
      </c>
      <c r="B15" s="17" t="s">
        <v>1079</v>
      </c>
      <c r="C15" s="12" t="s">
        <v>1080</v>
      </c>
      <c r="D15" s="16" t="s">
        <v>1083</v>
      </c>
      <c r="E15" s="12" t="s">
        <v>1084</v>
      </c>
      <c r="F15" s="11"/>
    </row>
    <row r="16" spans="1:6" x14ac:dyDescent="0.2">
      <c r="A16" s="11" t="s">
        <v>1085</v>
      </c>
      <c r="B16" s="17" t="s">
        <v>1086</v>
      </c>
      <c r="C16" s="12" t="s">
        <v>1087</v>
      </c>
      <c r="D16" s="16" t="s">
        <v>1088</v>
      </c>
      <c r="E16" s="12" t="s">
        <v>1089</v>
      </c>
      <c r="F16" s="11"/>
    </row>
    <row r="17" spans="1:6" x14ac:dyDescent="0.2">
      <c r="A17" s="11" t="s">
        <v>1096</v>
      </c>
      <c r="B17" s="17" t="s">
        <v>172</v>
      </c>
      <c r="C17" s="12" t="s">
        <v>247</v>
      </c>
      <c r="D17" s="16" t="s">
        <v>1090</v>
      </c>
      <c r="E17" s="12" t="s">
        <v>1091</v>
      </c>
      <c r="F17" s="11"/>
    </row>
    <row r="18" spans="1:6" x14ac:dyDescent="0.2">
      <c r="A18" s="11" t="s">
        <v>246</v>
      </c>
      <c r="B18" s="17" t="s">
        <v>172</v>
      </c>
      <c r="C18" s="12" t="s">
        <v>247</v>
      </c>
      <c r="D18" s="16" t="s">
        <v>1092</v>
      </c>
      <c r="E18" s="12" t="s">
        <v>1097</v>
      </c>
      <c r="F18" s="11"/>
    </row>
    <row r="19" spans="1:6" x14ac:dyDescent="0.2">
      <c r="A19" s="11" t="s">
        <v>246</v>
      </c>
      <c r="B19" s="17" t="s">
        <v>172</v>
      </c>
      <c r="C19" s="12" t="s">
        <v>247</v>
      </c>
      <c r="D19" s="16" t="s">
        <v>1093</v>
      </c>
      <c r="E19" s="12" t="s">
        <v>1098</v>
      </c>
      <c r="F19" s="11"/>
    </row>
    <row r="20" spans="1:6" x14ac:dyDescent="0.2">
      <c r="A20" s="11" t="s">
        <v>246</v>
      </c>
      <c r="B20" s="17" t="s">
        <v>172</v>
      </c>
      <c r="C20" s="12" t="s">
        <v>247</v>
      </c>
      <c r="D20" s="16" t="s">
        <v>1094</v>
      </c>
      <c r="E20" s="12" t="s">
        <v>1099</v>
      </c>
      <c r="F20" s="11"/>
    </row>
    <row r="21" spans="1:6" x14ac:dyDescent="0.2">
      <c r="A21" s="11" t="s">
        <v>246</v>
      </c>
      <c r="B21" s="17" t="s">
        <v>172</v>
      </c>
      <c r="C21" s="12" t="s">
        <v>247</v>
      </c>
      <c r="D21" s="16" t="s">
        <v>1095</v>
      </c>
      <c r="E21" s="12" t="s">
        <v>1100</v>
      </c>
      <c r="F21" s="11"/>
    </row>
    <row r="22" spans="1:6" x14ac:dyDescent="0.2">
      <c r="A22" s="11" t="s">
        <v>246</v>
      </c>
      <c r="B22" s="17" t="s">
        <v>172</v>
      </c>
      <c r="C22" s="12" t="s">
        <v>247</v>
      </c>
      <c r="D22" s="16" t="s">
        <v>1101</v>
      </c>
      <c r="E22" s="12" t="s">
        <v>1103</v>
      </c>
      <c r="F22" s="11"/>
    </row>
    <row r="23" spans="1:6" x14ac:dyDescent="0.2">
      <c r="A23" s="11" t="s">
        <v>246</v>
      </c>
      <c r="B23" s="17" t="s">
        <v>172</v>
      </c>
      <c r="C23" s="12" t="s">
        <v>247</v>
      </c>
      <c r="D23" s="16" t="s">
        <v>1102</v>
      </c>
      <c r="E23" s="12" t="s">
        <v>1104</v>
      </c>
      <c r="F23" s="11"/>
    </row>
    <row r="24" spans="1:6" x14ac:dyDescent="0.2">
      <c r="A24" s="11" t="s">
        <v>246</v>
      </c>
      <c r="B24" s="17" t="s">
        <v>172</v>
      </c>
      <c r="C24" s="12" t="s">
        <v>247</v>
      </c>
      <c r="D24" s="16" t="s">
        <v>1105</v>
      </c>
      <c r="E24" s="12" t="s">
        <v>1107</v>
      </c>
      <c r="F24" s="11"/>
    </row>
    <row r="25" spans="1:6" x14ac:dyDescent="0.2">
      <c r="A25" s="11" t="s">
        <v>246</v>
      </c>
      <c r="B25" s="17" t="s">
        <v>172</v>
      </c>
      <c r="C25" s="12" t="s">
        <v>247</v>
      </c>
      <c r="D25" s="16" t="s">
        <v>1106</v>
      </c>
      <c r="E25" s="12" t="s">
        <v>1108</v>
      </c>
      <c r="F25" s="11"/>
    </row>
    <row r="26" spans="1:6" x14ac:dyDescent="0.2">
      <c r="A26" s="11" t="s">
        <v>246</v>
      </c>
      <c r="B26" s="17" t="s">
        <v>172</v>
      </c>
      <c r="C26" s="12" t="s">
        <v>247</v>
      </c>
      <c r="D26" s="16" t="s">
        <v>1109</v>
      </c>
      <c r="E26" s="12" t="s">
        <v>1112</v>
      </c>
      <c r="F26" s="11"/>
    </row>
    <row r="27" spans="1:6" x14ac:dyDescent="0.2">
      <c r="A27" s="11" t="s">
        <v>246</v>
      </c>
      <c r="B27" s="17" t="s">
        <v>172</v>
      </c>
      <c r="C27" s="12" t="s">
        <v>247</v>
      </c>
      <c r="D27" s="16" t="s">
        <v>1110</v>
      </c>
      <c r="E27" s="12" t="s">
        <v>1111</v>
      </c>
      <c r="F27" s="11"/>
    </row>
    <row r="28" spans="1:6" x14ac:dyDescent="0.2">
      <c r="A28" s="11" t="s">
        <v>246</v>
      </c>
      <c r="B28" s="17" t="s">
        <v>172</v>
      </c>
      <c r="C28" s="12" t="s">
        <v>247</v>
      </c>
      <c r="D28" s="16" t="s">
        <v>1113</v>
      </c>
      <c r="E28" s="12" t="s">
        <v>1114</v>
      </c>
      <c r="F28" s="11"/>
    </row>
    <row r="29" spans="1:6" x14ac:dyDescent="0.2">
      <c r="A29" s="11" t="s">
        <v>246</v>
      </c>
      <c r="B29" s="17" t="s">
        <v>172</v>
      </c>
      <c r="C29" s="12" t="s">
        <v>247</v>
      </c>
      <c r="D29" s="16" t="s">
        <v>1115</v>
      </c>
      <c r="E29" s="12" t="s">
        <v>1121</v>
      </c>
      <c r="F29" s="11"/>
    </row>
    <row r="30" spans="1:6" x14ac:dyDescent="0.2">
      <c r="A30" s="11" t="s">
        <v>246</v>
      </c>
      <c r="B30" s="17" t="s">
        <v>172</v>
      </c>
      <c r="C30" s="12" t="s">
        <v>247</v>
      </c>
      <c r="D30" s="16" t="s">
        <v>1116</v>
      </c>
      <c r="E30" s="12" t="s">
        <v>1122</v>
      </c>
      <c r="F30" s="11"/>
    </row>
    <row r="31" spans="1:6" x14ac:dyDescent="0.2">
      <c r="A31" s="11" t="s">
        <v>246</v>
      </c>
      <c r="B31" s="17" t="s">
        <v>172</v>
      </c>
      <c r="C31" s="12" t="s">
        <v>247</v>
      </c>
      <c r="D31" s="16" t="s">
        <v>1117</v>
      </c>
      <c r="E31" s="12" t="s">
        <v>1123</v>
      </c>
      <c r="F31" s="11"/>
    </row>
    <row r="32" spans="1:6" x14ac:dyDescent="0.2">
      <c r="A32" s="11" t="s">
        <v>246</v>
      </c>
      <c r="B32" s="17" t="s">
        <v>172</v>
      </c>
      <c r="C32" s="12" t="s">
        <v>247</v>
      </c>
      <c r="D32" s="16" t="s">
        <v>1118</v>
      </c>
      <c r="E32" s="12" t="s">
        <v>1124</v>
      </c>
      <c r="F32" s="11"/>
    </row>
    <row r="33" spans="1:6" x14ac:dyDescent="0.2">
      <c r="A33" s="11" t="s">
        <v>246</v>
      </c>
      <c r="B33" s="17" t="s">
        <v>172</v>
      </c>
      <c r="C33" s="12" t="s">
        <v>247</v>
      </c>
      <c r="D33" s="16" t="s">
        <v>1119</v>
      </c>
      <c r="E33" s="12" t="s">
        <v>1125</v>
      </c>
      <c r="F33" s="11"/>
    </row>
    <row r="34" spans="1:6" x14ac:dyDescent="0.2">
      <c r="A34" s="11" t="s">
        <v>246</v>
      </c>
      <c r="B34" s="17" t="s">
        <v>172</v>
      </c>
      <c r="C34" s="12" t="s">
        <v>247</v>
      </c>
      <c r="D34" s="16" t="s">
        <v>1120</v>
      </c>
      <c r="E34" s="12" t="s">
        <v>1126</v>
      </c>
      <c r="F34" s="11"/>
    </row>
    <row r="35" spans="1:6" x14ac:dyDescent="0.2">
      <c r="A35" s="11" t="s">
        <v>246</v>
      </c>
      <c r="B35" s="17" t="s">
        <v>172</v>
      </c>
      <c r="C35" s="12" t="s">
        <v>247</v>
      </c>
      <c r="D35" s="16" t="s">
        <v>1133</v>
      </c>
      <c r="E35" s="12" t="s">
        <v>1127</v>
      </c>
      <c r="F35" s="11"/>
    </row>
    <row r="36" spans="1:6" x14ac:dyDescent="0.2">
      <c r="A36" s="11" t="s">
        <v>246</v>
      </c>
      <c r="B36" s="17" t="s">
        <v>172</v>
      </c>
      <c r="C36" s="12" t="s">
        <v>247</v>
      </c>
      <c r="D36" s="16" t="s">
        <v>1134</v>
      </c>
      <c r="E36" s="12" t="s">
        <v>1128</v>
      </c>
      <c r="F36" s="11"/>
    </row>
    <row r="37" spans="1:6" x14ac:dyDescent="0.2">
      <c r="A37" s="11" t="s">
        <v>246</v>
      </c>
      <c r="B37" s="17" t="s">
        <v>172</v>
      </c>
      <c r="C37" s="12" t="s">
        <v>247</v>
      </c>
      <c r="D37" s="16" t="s">
        <v>1135</v>
      </c>
      <c r="E37" s="12" t="s">
        <v>1129</v>
      </c>
      <c r="F37" s="11"/>
    </row>
    <row r="38" spans="1:6" x14ac:dyDescent="0.2">
      <c r="A38" s="11" t="s">
        <v>246</v>
      </c>
      <c r="B38" s="17" t="s">
        <v>172</v>
      </c>
      <c r="C38" s="12" t="s">
        <v>247</v>
      </c>
      <c r="D38" s="16" t="s">
        <v>1136</v>
      </c>
      <c r="E38" s="12" t="s">
        <v>1130</v>
      </c>
      <c r="F38" s="11"/>
    </row>
    <row r="39" spans="1:6" x14ac:dyDescent="0.2">
      <c r="A39" s="11" t="s">
        <v>246</v>
      </c>
      <c r="B39" s="17" t="s">
        <v>172</v>
      </c>
      <c r="C39" s="12" t="s">
        <v>247</v>
      </c>
      <c r="D39" s="16" t="s">
        <v>1137</v>
      </c>
      <c r="E39" s="12" t="s">
        <v>1131</v>
      </c>
      <c r="F39" s="11"/>
    </row>
    <row r="40" spans="1:6" x14ac:dyDescent="0.2">
      <c r="A40" s="11" t="s">
        <v>246</v>
      </c>
      <c r="B40" s="17" t="s">
        <v>172</v>
      </c>
      <c r="C40" s="12" t="s">
        <v>247</v>
      </c>
      <c r="D40" s="16" t="s">
        <v>1138</v>
      </c>
      <c r="E40" s="12" t="s">
        <v>1132</v>
      </c>
      <c r="F40" s="11"/>
    </row>
    <row r="41" spans="1:6" x14ac:dyDescent="0.2">
      <c r="A41" s="11" t="s">
        <v>246</v>
      </c>
      <c r="B41" s="17" t="s">
        <v>172</v>
      </c>
      <c r="C41" s="12" t="s">
        <v>247</v>
      </c>
      <c r="D41" s="16" t="s">
        <v>1139</v>
      </c>
      <c r="E41" s="12" t="s">
        <v>1140</v>
      </c>
      <c r="F41" s="11"/>
    </row>
    <row r="42" spans="1:6" x14ac:dyDescent="0.2">
      <c r="A42" s="11" t="s">
        <v>246</v>
      </c>
      <c r="B42" s="17" t="s">
        <v>172</v>
      </c>
      <c r="C42" s="12" t="s">
        <v>247</v>
      </c>
      <c r="D42" s="16" t="s">
        <v>1141</v>
      </c>
      <c r="E42" s="12" t="s">
        <v>1144</v>
      </c>
      <c r="F42" s="11"/>
    </row>
    <row r="43" spans="1:6" x14ac:dyDescent="0.2">
      <c r="A43" s="11" t="s">
        <v>246</v>
      </c>
      <c r="B43" s="17" t="s">
        <v>172</v>
      </c>
      <c r="C43" s="12" t="s">
        <v>247</v>
      </c>
      <c r="D43" s="16" t="s">
        <v>1142</v>
      </c>
      <c r="E43" s="12" t="s">
        <v>1145</v>
      </c>
      <c r="F43" s="11"/>
    </row>
    <row r="44" spans="1:6" x14ac:dyDescent="0.2">
      <c r="A44" s="11" t="s">
        <v>246</v>
      </c>
      <c r="B44" s="17" t="s">
        <v>172</v>
      </c>
      <c r="C44" s="12" t="s">
        <v>247</v>
      </c>
      <c r="D44" s="16" t="s">
        <v>1143</v>
      </c>
      <c r="E44" s="12" t="s">
        <v>1146</v>
      </c>
      <c r="F44" s="11"/>
    </row>
    <row r="45" spans="1:6" x14ac:dyDescent="0.2">
      <c r="A45" s="11" t="s">
        <v>246</v>
      </c>
      <c r="B45" s="17" t="s">
        <v>172</v>
      </c>
      <c r="C45" s="12" t="s">
        <v>247</v>
      </c>
      <c r="D45" s="16" t="s">
        <v>1148</v>
      </c>
      <c r="E45" s="12" t="s">
        <v>1147</v>
      </c>
      <c r="F45" s="11"/>
    </row>
    <row r="46" spans="1:6" x14ac:dyDescent="0.2">
      <c r="A46" s="11" t="s">
        <v>246</v>
      </c>
      <c r="B46" s="17" t="s">
        <v>172</v>
      </c>
      <c r="C46" s="12" t="s">
        <v>247</v>
      </c>
      <c r="D46" s="16" t="s">
        <v>1149</v>
      </c>
      <c r="E46" s="12" t="s">
        <v>1150</v>
      </c>
      <c r="F46" s="11"/>
    </row>
    <row r="47" spans="1:6" x14ac:dyDescent="0.2">
      <c r="A47" s="11" t="s">
        <v>246</v>
      </c>
      <c r="B47" s="17" t="s">
        <v>172</v>
      </c>
      <c r="C47" s="12" t="s">
        <v>247</v>
      </c>
      <c r="D47" s="16" t="s">
        <v>1153</v>
      </c>
      <c r="E47" s="12" t="s">
        <v>1151</v>
      </c>
      <c r="F47" s="11"/>
    </row>
    <row r="48" spans="1:6" x14ac:dyDescent="0.2">
      <c r="A48" s="11" t="s">
        <v>246</v>
      </c>
      <c r="B48" s="17" t="s">
        <v>172</v>
      </c>
      <c r="C48" s="12" t="s">
        <v>247</v>
      </c>
      <c r="D48" s="16" t="s">
        <v>1154</v>
      </c>
      <c r="E48" s="12" t="s">
        <v>1152</v>
      </c>
      <c r="F48" s="11"/>
    </row>
    <row r="49" spans="1:6" x14ac:dyDescent="0.2">
      <c r="A49" s="11" t="s">
        <v>246</v>
      </c>
      <c r="B49" s="17" t="s">
        <v>172</v>
      </c>
      <c r="C49" s="12" t="s">
        <v>247</v>
      </c>
      <c r="D49" s="16" t="s">
        <v>1181</v>
      </c>
      <c r="E49" s="12" t="s">
        <v>1155</v>
      </c>
      <c r="F49" s="11"/>
    </row>
    <row r="50" spans="1:6" x14ac:dyDescent="0.2">
      <c r="A50" s="11" t="s">
        <v>246</v>
      </c>
      <c r="B50" s="17" t="s">
        <v>172</v>
      </c>
      <c r="C50" s="12" t="s">
        <v>247</v>
      </c>
      <c r="D50" s="16" t="s">
        <v>1182</v>
      </c>
      <c r="E50" s="12" t="s">
        <v>1156</v>
      </c>
      <c r="F50" s="11"/>
    </row>
    <row r="51" spans="1:6" x14ac:dyDescent="0.2">
      <c r="A51" s="11" t="s">
        <v>246</v>
      </c>
      <c r="B51" s="17" t="s">
        <v>172</v>
      </c>
      <c r="C51" s="12" t="s">
        <v>247</v>
      </c>
      <c r="D51" s="16" t="s">
        <v>1183</v>
      </c>
      <c r="E51" s="12" t="s">
        <v>1157</v>
      </c>
      <c r="F51" s="11"/>
    </row>
    <row r="52" spans="1:6" x14ac:dyDescent="0.2">
      <c r="A52" s="11" t="s">
        <v>246</v>
      </c>
      <c r="B52" s="17" t="s">
        <v>172</v>
      </c>
      <c r="C52" s="12" t="s">
        <v>247</v>
      </c>
      <c r="D52" s="16" t="s">
        <v>1184</v>
      </c>
      <c r="E52" s="12" t="s">
        <v>1158</v>
      </c>
      <c r="F52" s="11"/>
    </row>
    <row r="53" spans="1:6" x14ac:dyDescent="0.2">
      <c r="A53" s="11" t="s">
        <v>246</v>
      </c>
      <c r="B53" s="17" t="s">
        <v>172</v>
      </c>
      <c r="C53" s="12" t="s">
        <v>247</v>
      </c>
      <c r="D53" s="16" t="s">
        <v>1185</v>
      </c>
      <c r="E53" s="12" t="s">
        <v>1159</v>
      </c>
      <c r="F53" s="11"/>
    </row>
    <row r="54" spans="1:6" x14ac:dyDescent="0.2">
      <c r="A54" s="11" t="s">
        <v>246</v>
      </c>
      <c r="B54" s="17" t="s">
        <v>172</v>
      </c>
      <c r="C54" s="12" t="s">
        <v>247</v>
      </c>
      <c r="D54" s="16" t="s">
        <v>1186</v>
      </c>
      <c r="E54" s="12" t="s">
        <v>1209</v>
      </c>
      <c r="F54" s="11"/>
    </row>
    <row r="55" spans="1:6" x14ac:dyDescent="0.2">
      <c r="A55" s="11" t="s">
        <v>246</v>
      </c>
      <c r="B55" s="17" t="s">
        <v>172</v>
      </c>
      <c r="C55" s="12" t="s">
        <v>247</v>
      </c>
      <c r="D55" s="16" t="s">
        <v>1187</v>
      </c>
      <c r="E55" s="12" t="s">
        <v>1160</v>
      </c>
      <c r="F55" s="11"/>
    </row>
    <row r="56" spans="1:6" x14ac:dyDescent="0.2">
      <c r="A56" s="11" t="s">
        <v>246</v>
      </c>
      <c r="B56" s="17" t="s">
        <v>172</v>
      </c>
      <c r="C56" s="12" t="s">
        <v>247</v>
      </c>
      <c r="D56" s="16" t="s">
        <v>1188</v>
      </c>
      <c r="E56" s="12" t="s">
        <v>1161</v>
      </c>
      <c r="F56" s="11"/>
    </row>
    <row r="57" spans="1:6" x14ac:dyDescent="0.2">
      <c r="A57" s="11" t="s">
        <v>246</v>
      </c>
      <c r="B57" s="17" t="s">
        <v>172</v>
      </c>
      <c r="C57" s="12" t="s">
        <v>247</v>
      </c>
      <c r="D57" s="16" t="s">
        <v>1189</v>
      </c>
      <c r="E57" s="12" t="s">
        <v>1162</v>
      </c>
      <c r="F57" s="11"/>
    </row>
    <row r="58" spans="1:6" x14ac:dyDescent="0.2">
      <c r="A58" s="11" t="s">
        <v>246</v>
      </c>
      <c r="B58" s="17" t="s">
        <v>172</v>
      </c>
      <c r="C58" s="12" t="s">
        <v>247</v>
      </c>
      <c r="D58" s="16" t="s">
        <v>1190</v>
      </c>
      <c r="E58" s="12" t="s">
        <v>1163</v>
      </c>
      <c r="F58" s="11"/>
    </row>
    <row r="59" spans="1:6" x14ac:dyDescent="0.2">
      <c r="A59" s="11" t="s">
        <v>246</v>
      </c>
      <c r="B59" s="17" t="s">
        <v>172</v>
      </c>
      <c r="C59" s="12" t="s">
        <v>247</v>
      </c>
      <c r="D59" s="16" t="s">
        <v>1191</v>
      </c>
      <c r="E59" s="12" t="s">
        <v>1164</v>
      </c>
      <c r="F59" s="11"/>
    </row>
    <row r="60" spans="1:6" x14ac:dyDescent="0.2">
      <c r="A60" s="11" t="s">
        <v>246</v>
      </c>
      <c r="B60" s="17" t="s">
        <v>172</v>
      </c>
      <c r="C60" s="12" t="s">
        <v>247</v>
      </c>
      <c r="D60" s="16" t="s">
        <v>1192</v>
      </c>
      <c r="E60" s="12" t="s">
        <v>1165</v>
      </c>
      <c r="F60" s="11"/>
    </row>
    <row r="61" spans="1:6" x14ac:dyDescent="0.2">
      <c r="A61" s="11" t="s">
        <v>246</v>
      </c>
      <c r="B61" s="17" t="s">
        <v>172</v>
      </c>
      <c r="C61" s="12" t="s">
        <v>247</v>
      </c>
      <c r="D61" s="16" t="s">
        <v>1193</v>
      </c>
      <c r="E61" s="12" t="s">
        <v>1166</v>
      </c>
      <c r="F61" s="11"/>
    </row>
    <row r="62" spans="1:6" x14ac:dyDescent="0.2">
      <c r="A62" s="11" t="s">
        <v>246</v>
      </c>
      <c r="B62" s="17" t="s">
        <v>172</v>
      </c>
      <c r="C62" s="12" t="s">
        <v>247</v>
      </c>
      <c r="D62" s="16" t="s">
        <v>1194</v>
      </c>
      <c r="E62" s="12" t="s">
        <v>1167</v>
      </c>
      <c r="F62" s="11"/>
    </row>
    <row r="63" spans="1:6" x14ac:dyDescent="0.2">
      <c r="A63" s="11" t="s">
        <v>246</v>
      </c>
      <c r="B63" s="17" t="s">
        <v>172</v>
      </c>
      <c r="C63" s="12" t="s">
        <v>247</v>
      </c>
      <c r="D63" s="16" t="s">
        <v>1195</v>
      </c>
      <c r="E63" s="12" t="s">
        <v>1168</v>
      </c>
      <c r="F63" s="11"/>
    </row>
    <row r="64" spans="1:6" x14ac:dyDescent="0.2">
      <c r="A64" s="11" t="s">
        <v>246</v>
      </c>
      <c r="B64" s="17" t="s">
        <v>172</v>
      </c>
      <c r="C64" s="12" t="s">
        <v>247</v>
      </c>
      <c r="D64" s="16" t="s">
        <v>1196</v>
      </c>
      <c r="E64" s="12" t="s">
        <v>1169</v>
      </c>
      <c r="F64" s="11"/>
    </row>
    <row r="65" spans="1:6" x14ac:dyDescent="0.2">
      <c r="A65" s="11" t="s">
        <v>246</v>
      </c>
      <c r="B65" s="17" t="s">
        <v>172</v>
      </c>
      <c r="C65" s="12" t="s">
        <v>247</v>
      </c>
      <c r="D65" s="16" t="s">
        <v>1197</v>
      </c>
      <c r="E65" s="12" t="s">
        <v>1170</v>
      </c>
      <c r="F65" s="11"/>
    </row>
    <row r="66" spans="1:6" x14ac:dyDescent="0.2">
      <c r="A66" s="11" t="s">
        <v>246</v>
      </c>
      <c r="B66" s="17" t="s">
        <v>172</v>
      </c>
      <c r="C66" s="12" t="s">
        <v>247</v>
      </c>
      <c r="D66" s="16" t="s">
        <v>1198</v>
      </c>
      <c r="E66" s="12" t="s">
        <v>1171</v>
      </c>
      <c r="F66" s="11"/>
    </row>
    <row r="67" spans="1:6" x14ac:dyDescent="0.2">
      <c r="A67" s="11" t="s">
        <v>246</v>
      </c>
      <c r="B67" s="17" t="s">
        <v>172</v>
      </c>
      <c r="C67" s="12" t="s">
        <v>247</v>
      </c>
      <c r="D67" s="16" t="s">
        <v>1199</v>
      </c>
      <c r="E67" s="12" t="s">
        <v>1172</v>
      </c>
      <c r="F67" s="11"/>
    </row>
    <row r="68" spans="1:6" x14ac:dyDescent="0.2">
      <c r="A68" s="11" t="s">
        <v>246</v>
      </c>
      <c r="B68" s="17" t="s">
        <v>172</v>
      </c>
      <c r="C68" s="12" t="s">
        <v>247</v>
      </c>
      <c r="D68" s="16" t="s">
        <v>1200</v>
      </c>
      <c r="E68" s="12" t="s">
        <v>1173</v>
      </c>
      <c r="F68" s="11"/>
    </row>
    <row r="69" spans="1:6" x14ac:dyDescent="0.2">
      <c r="A69" s="11" t="s">
        <v>246</v>
      </c>
      <c r="B69" s="17" t="s">
        <v>172</v>
      </c>
      <c r="C69" s="12" t="s">
        <v>247</v>
      </c>
      <c r="D69" s="16" t="s">
        <v>1201</v>
      </c>
      <c r="E69" s="12" t="s">
        <v>1174</v>
      </c>
      <c r="F69" s="11"/>
    </row>
    <row r="70" spans="1:6" x14ac:dyDescent="0.2">
      <c r="A70" s="11" t="s">
        <v>246</v>
      </c>
      <c r="B70" s="17" t="s">
        <v>172</v>
      </c>
      <c r="C70" s="12" t="s">
        <v>247</v>
      </c>
      <c r="D70" s="16" t="s">
        <v>1202</v>
      </c>
      <c r="E70" s="12" t="s">
        <v>1210</v>
      </c>
      <c r="F70" s="11"/>
    </row>
    <row r="71" spans="1:6" x14ac:dyDescent="0.2">
      <c r="A71" s="11" t="s">
        <v>246</v>
      </c>
      <c r="B71" s="17" t="s">
        <v>172</v>
      </c>
      <c r="C71" s="12" t="s">
        <v>247</v>
      </c>
      <c r="D71" s="16" t="s">
        <v>1203</v>
      </c>
      <c r="E71" s="12" t="s">
        <v>1175</v>
      </c>
      <c r="F71" s="11"/>
    </row>
    <row r="72" spans="1:6" x14ac:dyDescent="0.2">
      <c r="A72" s="11" t="s">
        <v>246</v>
      </c>
      <c r="B72" s="17" t="s">
        <v>172</v>
      </c>
      <c r="C72" s="12" t="s">
        <v>247</v>
      </c>
      <c r="D72" s="16" t="s">
        <v>1204</v>
      </c>
      <c r="E72" s="12" t="s">
        <v>1176</v>
      </c>
      <c r="F72" s="11"/>
    </row>
    <row r="73" spans="1:6" x14ac:dyDescent="0.2">
      <c r="A73" s="11" t="s">
        <v>246</v>
      </c>
      <c r="B73" s="17" t="s">
        <v>172</v>
      </c>
      <c r="C73" s="12" t="s">
        <v>247</v>
      </c>
      <c r="D73" s="16" t="s">
        <v>1205</v>
      </c>
      <c r="E73" s="12" t="s">
        <v>1177</v>
      </c>
      <c r="F73" s="11"/>
    </row>
    <row r="74" spans="1:6" x14ac:dyDescent="0.2">
      <c r="A74" s="11" t="s">
        <v>246</v>
      </c>
      <c r="B74" s="17" t="s">
        <v>172</v>
      </c>
      <c r="C74" s="12" t="s">
        <v>247</v>
      </c>
      <c r="D74" s="16" t="s">
        <v>1206</v>
      </c>
      <c r="E74" s="12" t="s">
        <v>1178</v>
      </c>
      <c r="F74" s="11"/>
    </row>
    <row r="75" spans="1:6" x14ac:dyDescent="0.2">
      <c r="A75" s="11" t="s">
        <v>246</v>
      </c>
      <c r="B75" s="17" t="s">
        <v>172</v>
      </c>
      <c r="C75" s="12" t="s">
        <v>247</v>
      </c>
      <c r="D75" s="16" t="s">
        <v>1207</v>
      </c>
      <c r="E75" s="12" t="s">
        <v>1179</v>
      </c>
      <c r="F75" s="11"/>
    </row>
    <row r="76" spans="1:6" x14ac:dyDescent="0.2">
      <c r="A76" s="11" t="s">
        <v>246</v>
      </c>
      <c r="B76" s="17" t="s">
        <v>172</v>
      </c>
      <c r="C76" s="12" t="s">
        <v>247</v>
      </c>
      <c r="D76" s="16" t="s">
        <v>1208</v>
      </c>
      <c r="E76" s="12" t="s">
        <v>1180</v>
      </c>
      <c r="F76" s="11"/>
    </row>
    <row r="77" spans="1:6" x14ac:dyDescent="0.2">
      <c r="A77" s="11" t="s">
        <v>248</v>
      </c>
      <c r="B77" s="17" t="s">
        <v>172</v>
      </c>
      <c r="C77" s="12" t="s">
        <v>249</v>
      </c>
      <c r="D77" s="16" t="s">
        <v>256</v>
      </c>
      <c r="E77" s="12" t="s">
        <v>55</v>
      </c>
      <c r="F77" s="11"/>
    </row>
    <row r="78" spans="1:6" x14ac:dyDescent="0.2">
      <c r="A78" s="11" t="s">
        <v>251</v>
      </c>
      <c r="B78" s="17" t="s">
        <v>172</v>
      </c>
      <c r="C78" s="12" t="s">
        <v>252</v>
      </c>
      <c r="D78" s="16" t="s">
        <v>257</v>
      </c>
      <c r="E78" s="12"/>
      <c r="F78" s="11"/>
    </row>
    <row r="79" spans="1:6" x14ac:dyDescent="0.2">
      <c r="A79" s="26" t="s">
        <v>253</v>
      </c>
      <c r="B79" s="27" t="s">
        <v>264</v>
      </c>
      <c r="C79" s="28" t="s">
        <v>254</v>
      </c>
      <c r="D79" s="29" t="s">
        <v>255</v>
      </c>
      <c r="E79" s="28" t="s">
        <v>265</v>
      </c>
      <c r="F79" s="28"/>
    </row>
    <row r="80" spans="1:6" x14ac:dyDescent="0.2">
      <c r="A80" s="26" t="s">
        <v>253</v>
      </c>
      <c r="B80" s="27" t="s">
        <v>264</v>
      </c>
      <c r="C80" s="28" t="s">
        <v>254</v>
      </c>
      <c r="D80" s="29" t="s">
        <v>266</v>
      </c>
      <c r="E80" s="29" t="s">
        <v>267</v>
      </c>
      <c r="F80" s="29"/>
    </row>
    <row r="81" spans="1:6" x14ac:dyDescent="0.2">
      <c r="A81" s="26" t="s">
        <v>253</v>
      </c>
      <c r="B81" s="27" t="s">
        <v>264</v>
      </c>
      <c r="C81" s="28" t="s">
        <v>254</v>
      </c>
      <c r="D81" s="29" t="s">
        <v>268</v>
      </c>
      <c r="E81" s="29" t="s">
        <v>269</v>
      </c>
      <c r="F81" s="29"/>
    </row>
    <row r="82" spans="1:6" x14ac:dyDescent="0.2">
      <c r="A82" s="26" t="s">
        <v>253</v>
      </c>
      <c r="B82" s="27" t="s">
        <v>264</v>
      </c>
      <c r="C82" s="28" t="s">
        <v>254</v>
      </c>
      <c r="D82" s="29" t="s">
        <v>270</v>
      </c>
      <c r="E82" s="29" t="s">
        <v>271</v>
      </c>
      <c r="F82" s="29"/>
    </row>
    <row r="83" spans="1:6" x14ac:dyDescent="0.2">
      <c r="A83" s="26" t="s">
        <v>253</v>
      </c>
      <c r="B83" s="27" t="s">
        <v>264</v>
      </c>
      <c r="C83" s="28" t="s">
        <v>254</v>
      </c>
      <c r="D83" s="29" t="s">
        <v>272</v>
      </c>
      <c r="E83" s="28" t="s">
        <v>273</v>
      </c>
      <c r="F83" s="28"/>
    </row>
    <row r="84" spans="1:6" x14ac:dyDescent="0.2">
      <c r="A84" s="26" t="s">
        <v>253</v>
      </c>
      <c r="B84" s="27" t="s">
        <v>264</v>
      </c>
      <c r="C84" s="28" t="s">
        <v>254</v>
      </c>
      <c r="D84" s="29" t="s">
        <v>274</v>
      </c>
      <c r="E84" s="29" t="s">
        <v>275</v>
      </c>
      <c r="F84" s="29"/>
    </row>
    <row r="85" spans="1:6" x14ac:dyDescent="0.2">
      <c r="A85" s="26" t="s">
        <v>253</v>
      </c>
      <c r="B85" s="27" t="s">
        <v>264</v>
      </c>
      <c r="C85" s="28" t="s">
        <v>254</v>
      </c>
      <c r="D85" s="29" t="s">
        <v>276</v>
      </c>
      <c r="E85" s="29" t="s">
        <v>277</v>
      </c>
      <c r="F85" s="29"/>
    </row>
    <row r="86" spans="1:6" x14ac:dyDescent="0.2">
      <c r="A86" s="26" t="s">
        <v>253</v>
      </c>
      <c r="B86" s="27" t="s">
        <v>264</v>
      </c>
      <c r="C86" s="28" t="s">
        <v>254</v>
      </c>
      <c r="D86" s="29" t="s">
        <v>278</v>
      </c>
      <c r="E86" s="29" t="s">
        <v>279</v>
      </c>
      <c r="F86" s="29"/>
    </row>
    <row r="87" spans="1:6" x14ac:dyDescent="0.2">
      <c r="A87" s="26" t="s">
        <v>253</v>
      </c>
      <c r="B87" s="27" t="s">
        <v>264</v>
      </c>
      <c r="C87" s="28" t="s">
        <v>254</v>
      </c>
      <c r="D87" s="29" t="s">
        <v>280</v>
      </c>
      <c r="E87" s="29" t="s">
        <v>281</v>
      </c>
      <c r="F87" s="29"/>
    </row>
    <row r="88" spans="1:6" x14ac:dyDescent="0.2">
      <c r="A88" s="26" t="s">
        <v>253</v>
      </c>
      <c r="B88" s="27" t="s">
        <v>264</v>
      </c>
      <c r="C88" s="28" t="s">
        <v>254</v>
      </c>
      <c r="D88" s="29" t="s">
        <v>282</v>
      </c>
      <c r="E88" s="28" t="s">
        <v>283</v>
      </c>
      <c r="F88" s="28"/>
    </row>
    <row r="89" spans="1:6" x14ac:dyDescent="0.2">
      <c r="A89" s="26" t="s">
        <v>253</v>
      </c>
      <c r="B89" s="27" t="s">
        <v>264</v>
      </c>
      <c r="C89" s="28" t="s">
        <v>254</v>
      </c>
      <c r="D89" s="29" t="s">
        <v>284</v>
      </c>
      <c r="E89" s="28" t="s">
        <v>285</v>
      </c>
      <c r="F89" s="28"/>
    </row>
    <row r="90" spans="1:6" x14ac:dyDescent="0.2">
      <c r="A90" s="26" t="s">
        <v>253</v>
      </c>
      <c r="B90" s="27" t="s">
        <v>264</v>
      </c>
      <c r="C90" s="28" t="s">
        <v>254</v>
      </c>
      <c r="D90" s="29" t="s">
        <v>286</v>
      </c>
      <c r="E90" s="28" t="s">
        <v>287</v>
      </c>
      <c r="F90" s="29"/>
    </row>
    <row r="91" spans="1:6" x14ac:dyDescent="0.2">
      <c r="A91" s="26" t="s">
        <v>253</v>
      </c>
      <c r="B91" s="27" t="s">
        <v>264</v>
      </c>
      <c r="C91" s="28" t="s">
        <v>254</v>
      </c>
      <c r="D91" s="29" t="s">
        <v>288</v>
      </c>
      <c r="E91" s="30" t="s">
        <v>289</v>
      </c>
      <c r="F91" s="29"/>
    </row>
    <row r="92" spans="1:6" x14ac:dyDescent="0.2">
      <c r="A92" s="26" t="s">
        <v>253</v>
      </c>
      <c r="B92" s="27" t="s">
        <v>264</v>
      </c>
      <c r="C92" s="28" t="s">
        <v>254</v>
      </c>
      <c r="D92" s="29" t="s">
        <v>290</v>
      </c>
      <c r="E92" s="30" t="s">
        <v>291</v>
      </c>
      <c r="F92" s="29"/>
    </row>
    <row r="93" spans="1:6" x14ac:dyDescent="0.2">
      <c r="A93" s="26" t="s">
        <v>253</v>
      </c>
      <c r="B93" s="27" t="s">
        <v>264</v>
      </c>
      <c r="C93" s="28" t="s">
        <v>254</v>
      </c>
      <c r="D93" s="29" t="s">
        <v>292</v>
      </c>
      <c r="E93" s="28" t="s">
        <v>293</v>
      </c>
      <c r="F93" s="28"/>
    </row>
    <row r="94" spans="1:6" x14ac:dyDescent="0.2">
      <c r="A94" s="26" t="s">
        <v>253</v>
      </c>
      <c r="B94" s="27" t="s">
        <v>264</v>
      </c>
      <c r="C94" s="28" t="s">
        <v>254</v>
      </c>
      <c r="D94" s="29" t="s">
        <v>294</v>
      </c>
      <c r="E94" s="28" t="s">
        <v>295</v>
      </c>
      <c r="F94" s="29"/>
    </row>
    <row r="95" spans="1:6" x14ac:dyDescent="0.2">
      <c r="A95" s="26" t="s">
        <v>253</v>
      </c>
      <c r="B95" s="27" t="s">
        <v>264</v>
      </c>
      <c r="C95" s="28" t="s">
        <v>254</v>
      </c>
      <c r="D95" s="29" t="s">
        <v>296</v>
      </c>
      <c r="E95" s="28" t="s">
        <v>297</v>
      </c>
      <c r="F95" s="29"/>
    </row>
    <row r="96" spans="1:6" x14ac:dyDescent="0.2">
      <c r="A96" s="26" t="s">
        <v>253</v>
      </c>
      <c r="B96" s="27" t="s">
        <v>264</v>
      </c>
      <c r="C96" s="28" t="s">
        <v>254</v>
      </c>
      <c r="D96" s="29" t="s">
        <v>298</v>
      </c>
      <c r="E96" s="28" t="s">
        <v>299</v>
      </c>
      <c r="F96" s="29"/>
    </row>
    <row r="97" spans="1:6" x14ac:dyDescent="0.2">
      <c r="A97" s="26" t="s">
        <v>253</v>
      </c>
      <c r="B97" s="27" t="s">
        <v>264</v>
      </c>
      <c r="C97" s="28" t="s">
        <v>254</v>
      </c>
      <c r="D97" s="29" t="s">
        <v>300</v>
      </c>
      <c r="E97" s="28" t="s">
        <v>301</v>
      </c>
      <c r="F97" s="29"/>
    </row>
    <row r="98" spans="1:6" x14ac:dyDescent="0.2">
      <c r="A98" s="26" t="s">
        <v>253</v>
      </c>
      <c r="B98" s="27" t="s">
        <v>264</v>
      </c>
      <c r="C98" s="28" t="s">
        <v>254</v>
      </c>
      <c r="D98" s="29" t="s">
        <v>302</v>
      </c>
      <c r="E98" s="28" t="s">
        <v>303</v>
      </c>
      <c r="F98" s="28"/>
    </row>
    <row r="99" spans="1:6" x14ac:dyDescent="0.2">
      <c r="A99" s="26" t="s">
        <v>253</v>
      </c>
      <c r="B99" s="27" t="s">
        <v>264</v>
      </c>
      <c r="C99" s="28" t="s">
        <v>254</v>
      </c>
      <c r="D99" s="29" t="s">
        <v>304</v>
      </c>
      <c r="E99" s="28" t="s">
        <v>305</v>
      </c>
      <c r="F99" s="29"/>
    </row>
    <row r="100" spans="1:6" x14ac:dyDescent="0.2">
      <c r="A100" s="26" t="s">
        <v>253</v>
      </c>
      <c r="B100" s="27" t="s">
        <v>264</v>
      </c>
      <c r="C100" s="28" t="s">
        <v>254</v>
      </c>
      <c r="D100" s="29" t="s">
        <v>306</v>
      </c>
      <c r="E100" s="30" t="s">
        <v>307</v>
      </c>
      <c r="F100" s="29"/>
    </row>
    <row r="101" spans="1:6" x14ac:dyDescent="0.2">
      <c r="A101" s="26" t="s">
        <v>253</v>
      </c>
      <c r="B101" s="27" t="s">
        <v>264</v>
      </c>
      <c r="C101" s="28" t="s">
        <v>254</v>
      </c>
      <c r="D101" s="29" t="s">
        <v>308</v>
      </c>
      <c r="E101" s="30" t="s">
        <v>309</v>
      </c>
      <c r="F101" s="29"/>
    </row>
    <row r="102" spans="1:6" x14ac:dyDescent="0.2">
      <c r="A102" s="26" t="s">
        <v>253</v>
      </c>
      <c r="B102" s="27" t="s">
        <v>264</v>
      </c>
      <c r="C102" s="28" t="s">
        <v>254</v>
      </c>
      <c r="D102" s="29" t="s">
        <v>310</v>
      </c>
      <c r="E102" s="28" t="s">
        <v>311</v>
      </c>
      <c r="F102" s="28"/>
    </row>
    <row r="103" spans="1:6" x14ac:dyDescent="0.2">
      <c r="A103" s="26" t="s">
        <v>253</v>
      </c>
      <c r="B103" s="27" t="s">
        <v>264</v>
      </c>
      <c r="C103" s="28" t="s">
        <v>254</v>
      </c>
      <c r="D103" s="29" t="s">
        <v>312</v>
      </c>
      <c r="E103" s="28" t="s">
        <v>313</v>
      </c>
      <c r="F103" s="29"/>
    </row>
    <row r="104" spans="1:6" x14ac:dyDescent="0.2">
      <c r="A104" s="26" t="s">
        <v>253</v>
      </c>
      <c r="B104" s="27" t="s">
        <v>264</v>
      </c>
      <c r="C104" s="28" t="s">
        <v>254</v>
      </c>
      <c r="D104" s="29" t="s">
        <v>314</v>
      </c>
      <c r="E104" s="28" t="s">
        <v>315</v>
      </c>
      <c r="F104" s="29"/>
    </row>
    <row r="105" spans="1:6" x14ac:dyDescent="0.2">
      <c r="A105" s="26" t="s">
        <v>253</v>
      </c>
      <c r="B105" s="27" t="s">
        <v>264</v>
      </c>
      <c r="C105" s="28" t="s">
        <v>254</v>
      </c>
      <c r="D105" s="29" t="s">
        <v>316</v>
      </c>
      <c r="E105" s="28" t="s">
        <v>317</v>
      </c>
      <c r="F105" s="29"/>
    </row>
    <row r="106" spans="1:6" x14ac:dyDescent="0.2">
      <c r="A106" s="26" t="s">
        <v>253</v>
      </c>
      <c r="B106" s="27" t="s">
        <v>264</v>
      </c>
      <c r="C106" s="28" t="s">
        <v>254</v>
      </c>
      <c r="D106" s="29" t="s">
        <v>318</v>
      </c>
      <c r="E106" s="28" t="s">
        <v>319</v>
      </c>
      <c r="F106" s="29"/>
    </row>
    <row r="107" spans="1:6" x14ac:dyDescent="0.2">
      <c r="A107" s="26" t="s">
        <v>253</v>
      </c>
      <c r="B107" s="27" t="s">
        <v>264</v>
      </c>
      <c r="C107" s="28" t="s">
        <v>254</v>
      </c>
      <c r="D107" s="29" t="s">
        <v>320</v>
      </c>
      <c r="E107" s="28" t="s">
        <v>321</v>
      </c>
      <c r="F107" s="28"/>
    </row>
    <row r="108" spans="1:6" x14ac:dyDescent="0.2">
      <c r="A108" s="26" t="s">
        <v>253</v>
      </c>
      <c r="B108" s="27" t="s">
        <v>264</v>
      </c>
      <c r="C108" s="28" t="s">
        <v>254</v>
      </c>
      <c r="D108" s="29" t="s">
        <v>322</v>
      </c>
      <c r="E108" s="28" t="s">
        <v>323</v>
      </c>
      <c r="F108" s="28"/>
    </row>
    <row r="109" spans="1:6" x14ac:dyDescent="0.2">
      <c r="A109" s="26" t="s">
        <v>253</v>
      </c>
      <c r="B109" s="27" t="s">
        <v>264</v>
      </c>
      <c r="C109" s="28" t="s">
        <v>254</v>
      </c>
      <c r="D109" s="29" t="s">
        <v>324</v>
      </c>
      <c r="E109" s="28" t="s">
        <v>325</v>
      </c>
      <c r="F109" s="28"/>
    </row>
    <row r="110" spans="1:6" x14ac:dyDescent="0.2">
      <c r="A110" s="26" t="s">
        <v>253</v>
      </c>
      <c r="B110" s="27" t="s">
        <v>264</v>
      </c>
      <c r="C110" s="28" t="s">
        <v>254</v>
      </c>
      <c r="D110" s="29" t="s">
        <v>326</v>
      </c>
      <c r="E110" s="28" t="s">
        <v>327</v>
      </c>
      <c r="F110" s="28"/>
    </row>
    <row r="111" spans="1:6" x14ac:dyDescent="0.2">
      <c r="A111" s="26" t="s">
        <v>253</v>
      </c>
      <c r="B111" s="27" t="s">
        <v>264</v>
      </c>
      <c r="C111" s="28" t="s">
        <v>254</v>
      </c>
      <c r="D111" s="29" t="s">
        <v>328</v>
      </c>
      <c r="E111" s="28" t="s">
        <v>329</v>
      </c>
      <c r="F111" s="28"/>
    </row>
    <row r="112" spans="1:6" x14ac:dyDescent="0.2">
      <c r="A112" s="26" t="s">
        <v>253</v>
      </c>
      <c r="B112" s="27" t="s">
        <v>264</v>
      </c>
      <c r="C112" s="28" t="s">
        <v>254</v>
      </c>
      <c r="D112" s="29" t="s">
        <v>330</v>
      </c>
      <c r="E112" s="29" t="s">
        <v>331</v>
      </c>
      <c r="F112" s="29"/>
    </row>
    <row r="113" spans="1:6" x14ac:dyDescent="0.2">
      <c r="A113" s="26" t="s">
        <v>253</v>
      </c>
      <c r="B113" s="27" t="s">
        <v>264</v>
      </c>
      <c r="C113" s="28" t="s">
        <v>254</v>
      </c>
      <c r="D113" s="29" t="s">
        <v>332</v>
      </c>
      <c r="E113" s="29" t="s">
        <v>333</v>
      </c>
      <c r="F113" s="29"/>
    </row>
    <row r="114" spans="1:6" x14ac:dyDescent="0.2">
      <c r="A114" s="26" t="s">
        <v>253</v>
      </c>
      <c r="B114" s="27" t="s">
        <v>264</v>
      </c>
      <c r="C114" s="28" t="s">
        <v>254</v>
      </c>
      <c r="D114" s="29" t="s">
        <v>334</v>
      </c>
      <c r="E114" s="29" t="s">
        <v>343</v>
      </c>
      <c r="F114" s="29"/>
    </row>
    <row r="115" spans="1:6" x14ac:dyDescent="0.2">
      <c r="A115" s="26" t="s">
        <v>253</v>
      </c>
      <c r="B115" s="27" t="s">
        <v>264</v>
      </c>
      <c r="C115" s="28" t="s">
        <v>254</v>
      </c>
      <c r="D115" s="29" t="s">
        <v>335</v>
      </c>
      <c r="E115" s="28" t="s">
        <v>336</v>
      </c>
      <c r="F115" s="29"/>
    </row>
    <row r="116" spans="1:6" x14ac:dyDescent="0.2">
      <c r="A116" s="26" t="s">
        <v>253</v>
      </c>
      <c r="B116" s="31" t="s">
        <v>264</v>
      </c>
      <c r="C116" s="32" t="s">
        <v>254</v>
      </c>
      <c r="D116" s="33" t="s">
        <v>337</v>
      </c>
      <c r="E116" s="34" t="s">
        <v>338</v>
      </c>
      <c r="F116" s="29"/>
    </row>
    <row r="117" spans="1:6" x14ac:dyDescent="0.2">
      <c r="A117" s="26" t="s">
        <v>253</v>
      </c>
      <c r="B117" s="31" t="s">
        <v>264</v>
      </c>
      <c r="C117" s="32" t="s">
        <v>254</v>
      </c>
      <c r="D117" s="33" t="s">
        <v>341</v>
      </c>
      <c r="E117" s="28" t="s">
        <v>339</v>
      </c>
      <c r="F117" s="28"/>
    </row>
    <row r="118" spans="1:6" x14ac:dyDescent="0.2">
      <c r="A118" s="26" t="s">
        <v>253</v>
      </c>
      <c r="B118" s="31" t="s">
        <v>264</v>
      </c>
      <c r="C118" s="32" t="s">
        <v>254</v>
      </c>
      <c r="D118" s="33" t="s">
        <v>342</v>
      </c>
      <c r="E118" s="28" t="s">
        <v>340</v>
      </c>
      <c r="F118" s="29"/>
    </row>
    <row r="119" spans="1:6" x14ac:dyDescent="0.2">
      <c r="A119" s="26" t="s">
        <v>617</v>
      </c>
      <c r="B119" s="31" t="s">
        <v>618</v>
      </c>
      <c r="C119" s="32" t="s">
        <v>619</v>
      </c>
      <c r="D119" s="33" t="s">
        <v>614</v>
      </c>
      <c r="E119" s="28" t="s">
        <v>620</v>
      </c>
      <c r="F119" s="29"/>
    </row>
    <row r="120" spans="1:6" x14ac:dyDescent="0.2">
      <c r="A120" s="26" t="s">
        <v>617</v>
      </c>
      <c r="B120" s="31" t="s">
        <v>618</v>
      </c>
      <c r="C120" s="32" t="s">
        <v>619</v>
      </c>
      <c r="D120" s="33" t="s">
        <v>615</v>
      </c>
      <c r="E120" s="28" t="s">
        <v>621</v>
      </c>
      <c r="F120" s="29"/>
    </row>
    <row r="121" spans="1:6" x14ac:dyDescent="0.2">
      <c r="A121" s="26" t="s">
        <v>617</v>
      </c>
      <c r="B121" s="31" t="s">
        <v>618</v>
      </c>
      <c r="C121" s="32" t="s">
        <v>619</v>
      </c>
      <c r="D121" s="33" t="s">
        <v>616</v>
      </c>
      <c r="E121" s="28" t="s">
        <v>622</v>
      </c>
      <c r="F121" s="29"/>
    </row>
    <row r="122" spans="1:6" x14ac:dyDescent="0.2">
      <c r="A122" s="26" t="s">
        <v>617</v>
      </c>
      <c r="B122" s="31" t="s">
        <v>618</v>
      </c>
      <c r="C122" s="32" t="s">
        <v>619</v>
      </c>
      <c r="D122" s="33" t="s">
        <v>623</v>
      </c>
      <c r="E122" s="28" t="s">
        <v>624</v>
      </c>
      <c r="F122" s="29"/>
    </row>
    <row r="123" spans="1:6" x14ac:dyDescent="0.2">
      <c r="A123" s="26" t="s">
        <v>617</v>
      </c>
      <c r="B123" s="31" t="s">
        <v>618</v>
      </c>
      <c r="C123" s="32" t="s">
        <v>619</v>
      </c>
      <c r="D123" s="33" t="s">
        <v>625</v>
      </c>
      <c r="E123" s="28" t="s">
        <v>626</v>
      </c>
      <c r="F123" s="29"/>
    </row>
    <row r="124" spans="1:6" x14ac:dyDescent="0.2">
      <c r="A124" s="26" t="s">
        <v>617</v>
      </c>
      <c r="B124" s="31" t="s">
        <v>618</v>
      </c>
      <c r="C124" s="32" t="s">
        <v>619</v>
      </c>
      <c r="D124" s="33" t="s">
        <v>629</v>
      </c>
      <c r="E124" s="28" t="s">
        <v>628</v>
      </c>
      <c r="F124" s="29"/>
    </row>
    <row r="125" spans="1:6" x14ac:dyDescent="0.2">
      <c r="A125" s="26" t="s">
        <v>617</v>
      </c>
      <c r="B125" s="31" t="s">
        <v>618</v>
      </c>
      <c r="C125" s="32" t="s">
        <v>619</v>
      </c>
      <c r="D125" s="33" t="s">
        <v>1003</v>
      </c>
      <c r="E125" s="28" t="s">
        <v>996</v>
      </c>
      <c r="F125" s="29"/>
    </row>
    <row r="126" spans="1:6" x14ac:dyDescent="0.2">
      <c r="A126" s="26" t="s">
        <v>617</v>
      </c>
      <c r="B126" s="31" t="s">
        <v>618</v>
      </c>
      <c r="C126" s="32" t="s">
        <v>619</v>
      </c>
      <c r="D126" s="33" t="s">
        <v>1004</v>
      </c>
      <c r="E126" s="28" t="s">
        <v>997</v>
      </c>
      <c r="F126" s="29"/>
    </row>
    <row r="127" spans="1:6" x14ac:dyDescent="0.2">
      <c r="A127" s="26" t="s">
        <v>617</v>
      </c>
      <c r="B127" s="31" t="s">
        <v>618</v>
      </c>
      <c r="C127" s="32" t="s">
        <v>619</v>
      </c>
      <c r="D127" s="33" t="s">
        <v>1005</v>
      </c>
      <c r="E127" s="28" t="s">
        <v>1002</v>
      </c>
      <c r="F127" s="29"/>
    </row>
    <row r="128" spans="1:6" x14ac:dyDescent="0.2">
      <c r="A128" s="26" t="s">
        <v>617</v>
      </c>
      <c r="B128" s="31" t="s">
        <v>618</v>
      </c>
      <c r="C128" s="32" t="s">
        <v>619</v>
      </c>
      <c r="D128" s="33" t="s">
        <v>1006</v>
      </c>
      <c r="E128" s="28" t="s">
        <v>1001</v>
      </c>
      <c r="F128" s="29"/>
    </row>
    <row r="129" spans="1:6" x14ac:dyDescent="0.2">
      <c r="A129" s="26" t="s">
        <v>617</v>
      </c>
      <c r="B129" s="31" t="s">
        <v>618</v>
      </c>
      <c r="C129" s="32" t="s">
        <v>619</v>
      </c>
      <c r="D129" s="33" t="s">
        <v>1007</v>
      </c>
      <c r="E129" s="28" t="s">
        <v>998</v>
      </c>
      <c r="F129" s="29"/>
    </row>
    <row r="130" spans="1:6" x14ac:dyDescent="0.2">
      <c r="A130" s="26" t="s">
        <v>617</v>
      </c>
      <c r="B130" s="31" t="s">
        <v>618</v>
      </c>
      <c r="C130" s="32" t="s">
        <v>619</v>
      </c>
      <c r="D130" s="33" t="s">
        <v>1008</v>
      </c>
      <c r="E130" s="28" t="s">
        <v>999</v>
      </c>
      <c r="F130" s="29"/>
    </row>
    <row r="131" spans="1:6" x14ac:dyDescent="0.2">
      <c r="A131" s="26" t="s">
        <v>617</v>
      </c>
      <c r="B131" s="31" t="s">
        <v>618</v>
      </c>
      <c r="C131" s="32" t="s">
        <v>619</v>
      </c>
      <c r="D131" s="33" t="s">
        <v>1009</v>
      </c>
      <c r="E131" s="28" t="s">
        <v>1000</v>
      </c>
      <c r="F131" s="29"/>
    </row>
    <row r="132" spans="1:6" x14ac:dyDescent="0.2">
      <c r="A132" s="26" t="s">
        <v>617</v>
      </c>
      <c r="B132" s="31" t="s">
        <v>618</v>
      </c>
      <c r="C132" s="32" t="s">
        <v>619</v>
      </c>
      <c r="D132" s="33" t="s">
        <v>1027</v>
      </c>
      <c r="E132" s="28" t="s">
        <v>1026</v>
      </c>
      <c r="F132" s="29"/>
    </row>
    <row r="133" spans="1:6" x14ac:dyDescent="0.2">
      <c r="A133" s="26" t="s">
        <v>1217</v>
      </c>
      <c r="B133" s="31" t="s">
        <v>264</v>
      </c>
      <c r="C133" s="32" t="s">
        <v>1218</v>
      </c>
      <c r="D133" s="33" t="s">
        <v>257</v>
      </c>
      <c r="E133" s="28" t="s">
        <v>1219</v>
      </c>
      <c r="F133" s="29"/>
    </row>
    <row r="134" spans="1:6" x14ac:dyDescent="0.2">
      <c r="A134" s="26" t="s">
        <v>1217</v>
      </c>
      <c r="B134" s="31" t="s">
        <v>264</v>
      </c>
      <c r="C134" s="32" t="s">
        <v>1218</v>
      </c>
      <c r="D134" s="33" t="s">
        <v>1220</v>
      </c>
      <c r="E134" s="28" t="s">
        <v>1221</v>
      </c>
      <c r="F134" s="29"/>
    </row>
    <row r="135" spans="1:6" x14ac:dyDescent="0.2">
      <c r="A135" s="26" t="s">
        <v>1217</v>
      </c>
      <c r="B135" s="31" t="s">
        <v>264</v>
      </c>
      <c r="C135" s="32" t="s">
        <v>1218</v>
      </c>
      <c r="D135" s="33" t="s">
        <v>1222</v>
      </c>
      <c r="E135" s="28" t="s">
        <v>1223</v>
      </c>
      <c r="F135" s="29"/>
    </row>
    <row r="136" spans="1:6" x14ac:dyDescent="0.2">
      <c r="A136" s="26" t="s">
        <v>1217</v>
      </c>
      <c r="B136" s="31" t="s">
        <v>264</v>
      </c>
      <c r="C136" s="32" t="s">
        <v>1218</v>
      </c>
      <c r="D136" s="33" t="s">
        <v>1224</v>
      </c>
      <c r="E136" s="28" t="s">
        <v>1225</v>
      </c>
      <c r="F136" s="29"/>
    </row>
    <row r="137" spans="1:6" x14ac:dyDescent="0.2">
      <c r="A137" s="26" t="s">
        <v>1217</v>
      </c>
      <c r="B137" s="31" t="s">
        <v>264</v>
      </c>
      <c r="C137" s="32" t="s">
        <v>1218</v>
      </c>
      <c r="D137" s="33" t="s">
        <v>1226</v>
      </c>
      <c r="E137" s="28" t="s">
        <v>1227</v>
      </c>
      <c r="F137" s="29"/>
    </row>
    <row r="138" spans="1:6" x14ac:dyDescent="0.2">
      <c r="A138" s="26" t="s">
        <v>1217</v>
      </c>
      <c r="B138" s="31" t="s">
        <v>264</v>
      </c>
      <c r="C138" s="32" t="s">
        <v>1218</v>
      </c>
      <c r="D138" s="33" t="s">
        <v>1228</v>
      </c>
      <c r="E138" s="28" t="s">
        <v>1229</v>
      </c>
      <c r="F138" s="29"/>
    </row>
    <row r="139" spans="1:6" x14ac:dyDescent="0.2">
      <c r="A139" s="26" t="s">
        <v>1217</v>
      </c>
      <c r="B139" s="31" t="s">
        <v>264</v>
      </c>
      <c r="C139" s="32" t="s">
        <v>1218</v>
      </c>
      <c r="D139" s="33" t="s">
        <v>1230</v>
      </c>
      <c r="E139" s="28" t="s">
        <v>1231</v>
      </c>
      <c r="F139" s="29"/>
    </row>
    <row r="140" spans="1:6" x14ac:dyDescent="0.2">
      <c r="A140" s="26" t="s">
        <v>1217</v>
      </c>
      <c r="B140" s="31" t="s">
        <v>264</v>
      </c>
      <c r="C140" s="32" t="s">
        <v>1218</v>
      </c>
      <c r="D140" s="33" t="s">
        <v>1232</v>
      </c>
      <c r="E140" s="28" t="s">
        <v>1233</v>
      </c>
      <c r="F140" s="29"/>
    </row>
    <row r="141" spans="1:6" x14ac:dyDescent="0.2">
      <c r="A141" s="26" t="s">
        <v>1217</v>
      </c>
      <c r="B141" s="31" t="s">
        <v>264</v>
      </c>
      <c r="C141" s="32" t="s">
        <v>1218</v>
      </c>
      <c r="D141" s="33" t="s">
        <v>1234</v>
      </c>
      <c r="E141" s="28" t="s">
        <v>1235</v>
      </c>
      <c r="F141" s="29"/>
    </row>
    <row r="142" spans="1:6" x14ac:dyDescent="0.2">
      <c r="A142" s="26" t="s">
        <v>1217</v>
      </c>
      <c r="B142" s="31" t="s">
        <v>264</v>
      </c>
      <c r="C142" s="32" t="s">
        <v>1218</v>
      </c>
      <c r="D142" s="33" t="s">
        <v>1236</v>
      </c>
      <c r="E142" s="28" t="s">
        <v>1237</v>
      </c>
      <c r="F142" s="29"/>
    </row>
    <row r="143" spans="1:6" x14ac:dyDescent="0.2">
      <c r="A143" s="26" t="s">
        <v>1217</v>
      </c>
      <c r="B143" s="31" t="s">
        <v>264</v>
      </c>
      <c r="C143" s="32" t="s">
        <v>1218</v>
      </c>
      <c r="D143" s="33" t="s">
        <v>1238</v>
      </c>
      <c r="E143" s="28" t="s">
        <v>1239</v>
      </c>
      <c r="F143" s="29"/>
    </row>
    <row r="144" spans="1:6" x14ac:dyDescent="0.2">
      <c r="A144" s="26" t="s">
        <v>1217</v>
      </c>
      <c r="B144" s="31" t="s">
        <v>264</v>
      </c>
      <c r="C144" s="32" t="s">
        <v>1218</v>
      </c>
      <c r="D144" s="33" t="s">
        <v>1240</v>
      </c>
      <c r="E144" s="28" t="s">
        <v>1241</v>
      </c>
      <c r="F144" s="29"/>
    </row>
    <row r="145" spans="1:6" x14ac:dyDescent="0.2">
      <c r="A145" s="26" t="s">
        <v>1217</v>
      </c>
      <c r="B145" s="31" t="s">
        <v>264</v>
      </c>
      <c r="C145" s="32" t="s">
        <v>1218</v>
      </c>
      <c r="D145" s="33" t="s">
        <v>1242</v>
      </c>
      <c r="E145" s="28" t="s">
        <v>1243</v>
      </c>
      <c r="F145" s="29"/>
    </row>
    <row r="146" spans="1:6" x14ac:dyDescent="0.2">
      <c r="A146" s="26" t="s">
        <v>1217</v>
      </c>
      <c r="B146" s="31" t="s">
        <v>264</v>
      </c>
      <c r="C146" s="32" t="s">
        <v>1218</v>
      </c>
      <c r="D146" s="33" t="s">
        <v>1244</v>
      </c>
      <c r="E146" s="28" t="s">
        <v>1245</v>
      </c>
      <c r="F146" s="29"/>
    </row>
    <row r="147" spans="1:6" x14ac:dyDescent="0.2">
      <c r="A147" s="26" t="s">
        <v>1217</v>
      </c>
      <c r="B147" s="31" t="s">
        <v>264</v>
      </c>
      <c r="C147" s="32" t="s">
        <v>1218</v>
      </c>
      <c r="D147" s="33" t="s">
        <v>1246</v>
      </c>
      <c r="E147" s="28" t="s">
        <v>1247</v>
      </c>
      <c r="F147" s="29"/>
    </row>
    <row r="148" spans="1:6" x14ac:dyDescent="0.2">
      <c r="A148" s="26" t="s">
        <v>1217</v>
      </c>
      <c r="B148" s="31" t="s">
        <v>264</v>
      </c>
      <c r="C148" s="32" t="s">
        <v>1218</v>
      </c>
      <c r="D148" s="33" t="s">
        <v>1248</v>
      </c>
      <c r="E148" s="28" t="s">
        <v>1249</v>
      </c>
      <c r="F148" s="29"/>
    </row>
    <row r="149" spans="1:6" x14ac:dyDescent="0.2">
      <c r="A149" s="26" t="s">
        <v>1217</v>
      </c>
      <c r="B149" s="31" t="s">
        <v>264</v>
      </c>
      <c r="C149" s="32" t="s">
        <v>1218</v>
      </c>
      <c r="D149" s="33" t="s">
        <v>1250</v>
      </c>
      <c r="E149" s="28" t="s">
        <v>1251</v>
      </c>
      <c r="F149" s="29"/>
    </row>
    <row r="150" spans="1:6" x14ac:dyDescent="0.2">
      <c r="A150" s="26" t="s">
        <v>1217</v>
      </c>
      <c r="B150" s="31" t="s">
        <v>264</v>
      </c>
      <c r="C150" s="32" t="s">
        <v>1218</v>
      </c>
      <c r="D150" s="33" t="s">
        <v>1252</v>
      </c>
      <c r="E150" s="28" t="s">
        <v>1253</v>
      </c>
      <c r="F150" s="29"/>
    </row>
    <row r="151" spans="1:6" x14ac:dyDescent="0.2">
      <c r="A151" s="26" t="s">
        <v>1217</v>
      </c>
      <c r="B151" s="31" t="s">
        <v>264</v>
      </c>
      <c r="C151" s="32" t="s">
        <v>1218</v>
      </c>
      <c r="D151" s="33" t="s">
        <v>1254</v>
      </c>
      <c r="E151" s="28" t="s">
        <v>1255</v>
      </c>
      <c r="F151" s="29"/>
    </row>
    <row r="152" spans="1:6" x14ac:dyDescent="0.2">
      <c r="A152" s="26" t="s">
        <v>1217</v>
      </c>
      <c r="B152" s="31" t="s">
        <v>264</v>
      </c>
      <c r="C152" s="32" t="s">
        <v>1218</v>
      </c>
      <c r="D152" s="33" t="s">
        <v>1256</v>
      </c>
      <c r="E152" s="28" t="s">
        <v>1257</v>
      </c>
      <c r="F152" s="29"/>
    </row>
    <row r="153" spans="1:6" x14ac:dyDescent="0.2">
      <c r="A153" s="26" t="s">
        <v>1217</v>
      </c>
      <c r="B153" s="31" t="s">
        <v>264</v>
      </c>
      <c r="C153" s="32" t="s">
        <v>1218</v>
      </c>
      <c r="D153" s="33" t="s">
        <v>1258</v>
      </c>
      <c r="E153" s="28" t="s">
        <v>1295</v>
      </c>
      <c r="F153" s="29"/>
    </row>
    <row r="154" spans="1:6" x14ac:dyDescent="0.2">
      <c r="A154" s="26" t="s">
        <v>1217</v>
      </c>
      <c r="B154" s="31" t="s">
        <v>264</v>
      </c>
      <c r="C154" s="32" t="s">
        <v>1218</v>
      </c>
      <c r="D154" s="33" t="s">
        <v>1259</v>
      </c>
      <c r="E154" s="28" t="s">
        <v>1260</v>
      </c>
      <c r="F154" s="29"/>
    </row>
    <row r="155" spans="1:6" x14ac:dyDescent="0.2">
      <c r="A155" s="26" t="s">
        <v>1217</v>
      </c>
      <c r="B155" s="31" t="s">
        <v>264</v>
      </c>
      <c r="C155" s="32" t="s">
        <v>1218</v>
      </c>
      <c r="D155" s="33" t="s">
        <v>1261</v>
      </c>
      <c r="E155" s="28" t="s">
        <v>1262</v>
      </c>
      <c r="F155" s="29"/>
    </row>
    <row r="156" spans="1:6" x14ac:dyDescent="0.2">
      <c r="A156" s="26" t="s">
        <v>1217</v>
      </c>
      <c r="B156" s="31" t="s">
        <v>264</v>
      </c>
      <c r="C156" s="32" t="s">
        <v>1218</v>
      </c>
      <c r="D156" s="33" t="s">
        <v>1263</v>
      </c>
      <c r="E156" s="28" t="s">
        <v>1264</v>
      </c>
      <c r="F156" s="29"/>
    </row>
    <row r="157" spans="1:6" x14ac:dyDescent="0.2">
      <c r="A157" s="26" t="s">
        <v>1217</v>
      </c>
      <c r="B157" s="31" t="s">
        <v>264</v>
      </c>
      <c r="C157" s="32" t="s">
        <v>1218</v>
      </c>
      <c r="D157" s="33" t="s">
        <v>1265</v>
      </c>
      <c r="E157" s="28" t="s">
        <v>1266</v>
      </c>
      <c r="F157" s="29"/>
    </row>
    <row r="158" spans="1:6" x14ac:dyDescent="0.2">
      <c r="A158" s="26" t="s">
        <v>1217</v>
      </c>
      <c r="B158" s="31" t="s">
        <v>264</v>
      </c>
      <c r="C158" s="32" t="s">
        <v>1218</v>
      </c>
      <c r="D158" s="33" t="s">
        <v>1267</v>
      </c>
      <c r="E158" s="28" t="s">
        <v>1268</v>
      </c>
      <c r="F158" s="29"/>
    </row>
    <row r="159" spans="1:6" x14ac:dyDescent="0.2">
      <c r="A159" s="26" t="s">
        <v>1217</v>
      </c>
      <c r="B159" s="31" t="s">
        <v>264</v>
      </c>
      <c r="C159" s="32" t="s">
        <v>1218</v>
      </c>
      <c r="D159" s="33" t="s">
        <v>1269</v>
      </c>
      <c r="E159" s="28" t="s">
        <v>1270</v>
      </c>
      <c r="F159" s="29"/>
    </row>
    <row r="160" spans="1:6" x14ac:dyDescent="0.2">
      <c r="A160" s="26" t="s">
        <v>1217</v>
      </c>
      <c r="B160" s="31" t="s">
        <v>264</v>
      </c>
      <c r="C160" s="32" t="s">
        <v>1218</v>
      </c>
      <c r="D160" s="33" t="s">
        <v>1271</v>
      </c>
      <c r="E160" s="28" t="s">
        <v>1272</v>
      </c>
      <c r="F160" s="29"/>
    </row>
    <row r="161" spans="1:6" x14ac:dyDescent="0.2">
      <c r="A161" s="26" t="s">
        <v>1217</v>
      </c>
      <c r="B161" s="31" t="s">
        <v>264</v>
      </c>
      <c r="C161" s="32" t="s">
        <v>1218</v>
      </c>
      <c r="D161" s="33" t="s">
        <v>1273</v>
      </c>
      <c r="E161" s="28" t="s">
        <v>1274</v>
      </c>
      <c r="F161" s="29"/>
    </row>
    <row r="162" spans="1:6" x14ac:dyDescent="0.2">
      <c r="A162" s="26" t="s">
        <v>1217</v>
      </c>
      <c r="B162" s="31" t="s">
        <v>264</v>
      </c>
      <c r="C162" s="32" t="s">
        <v>1218</v>
      </c>
      <c r="D162" s="33" t="s">
        <v>1275</v>
      </c>
      <c r="E162" s="28" t="s">
        <v>1276</v>
      </c>
      <c r="F162" s="29"/>
    </row>
    <row r="163" spans="1:6" x14ac:dyDescent="0.2">
      <c r="A163" s="26" t="s">
        <v>1217</v>
      </c>
      <c r="B163" s="31" t="s">
        <v>264</v>
      </c>
      <c r="C163" s="32" t="s">
        <v>1218</v>
      </c>
      <c r="D163" s="33" t="s">
        <v>1277</v>
      </c>
      <c r="E163" s="28" t="s">
        <v>1278</v>
      </c>
      <c r="F163" s="29"/>
    </row>
    <row r="164" spans="1:6" x14ac:dyDescent="0.2">
      <c r="A164" s="26" t="s">
        <v>1217</v>
      </c>
      <c r="B164" s="31" t="s">
        <v>264</v>
      </c>
      <c r="C164" s="32" t="s">
        <v>1218</v>
      </c>
      <c r="D164" s="33" t="s">
        <v>1279</v>
      </c>
      <c r="E164" s="28" t="s">
        <v>1280</v>
      </c>
      <c r="F164" s="29"/>
    </row>
    <row r="165" spans="1:6" x14ac:dyDescent="0.2">
      <c r="A165" s="26" t="s">
        <v>1217</v>
      </c>
      <c r="B165" s="31" t="s">
        <v>264</v>
      </c>
      <c r="C165" s="32" t="s">
        <v>1218</v>
      </c>
      <c r="D165" s="33" t="s">
        <v>1281</v>
      </c>
      <c r="E165" s="28" t="s">
        <v>1282</v>
      </c>
      <c r="F165" s="29"/>
    </row>
    <row r="166" spans="1:6" x14ac:dyDescent="0.2">
      <c r="A166" s="26" t="s">
        <v>1217</v>
      </c>
      <c r="B166" s="31" t="s">
        <v>264</v>
      </c>
      <c r="C166" s="32" t="s">
        <v>1218</v>
      </c>
      <c r="D166" s="33" t="s">
        <v>1283</v>
      </c>
      <c r="E166" s="28" t="s">
        <v>1284</v>
      </c>
      <c r="F166" s="29"/>
    </row>
    <row r="167" spans="1:6" x14ac:dyDescent="0.2">
      <c r="A167" s="26" t="s">
        <v>1217</v>
      </c>
      <c r="B167" s="31" t="s">
        <v>264</v>
      </c>
      <c r="C167" s="32" t="s">
        <v>1218</v>
      </c>
      <c r="D167" s="33" t="s">
        <v>1285</v>
      </c>
      <c r="E167" s="28" t="s">
        <v>1286</v>
      </c>
      <c r="F167" s="29"/>
    </row>
    <row r="168" spans="1:6" x14ac:dyDescent="0.2">
      <c r="A168" s="26" t="s">
        <v>1217</v>
      </c>
      <c r="B168" s="31" t="s">
        <v>264</v>
      </c>
      <c r="C168" s="32" t="s">
        <v>1218</v>
      </c>
      <c r="D168" s="33" t="s">
        <v>1287</v>
      </c>
      <c r="E168" s="28" t="s">
        <v>1288</v>
      </c>
      <c r="F168" s="29"/>
    </row>
    <row r="169" spans="1:6" x14ac:dyDescent="0.2">
      <c r="A169" s="26" t="s">
        <v>1217</v>
      </c>
      <c r="B169" s="31" t="s">
        <v>264</v>
      </c>
      <c r="C169" s="32" t="s">
        <v>1218</v>
      </c>
      <c r="D169" s="33" t="s">
        <v>1289</v>
      </c>
      <c r="E169" s="28" t="s">
        <v>1290</v>
      </c>
      <c r="F169" s="29"/>
    </row>
    <row r="170" spans="1:6" x14ac:dyDescent="0.2">
      <c r="A170" s="26" t="s">
        <v>1217</v>
      </c>
      <c r="B170" s="31" t="s">
        <v>264</v>
      </c>
      <c r="C170" s="32" t="s">
        <v>1218</v>
      </c>
      <c r="D170" s="33" t="s">
        <v>1291</v>
      </c>
      <c r="E170" s="28" t="s">
        <v>1292</v>
      </c>
      <c r="F170" s="29"/>
    </row>
    <row r="171" spans="1:6" x14ac:dyDescent="0.2">
      <c r="A171" s="26" t="s">
        <v>1217</v>
      </c>
      <c r="B171" s="31" t="s">
        <v>264</v>
      </c>
      <c r="C171" s="32" t="s">
        <v>1218</v>
      </c>
      <c r="D171" s="33" t="s">
        <v>1293</v>
      </c>
      <c r="E171" s="28" t="s">
        <v>1294</v>
      </c>
      <c r="F171" s="29"/>
    </row>
    <row r="172" spans="1:6" x14ac:dyDescent="0.2">
      <c r="A172" s="26" t="s">
        <v>1217</v>
      </c>
      <c r="B172" s="31" t="s">
        <v>264</v>
      </c>
      <c r="C172" s="32" t="s">
        <v>1218</v>
      </c>
      <c r="D172" s="33" t="s">
        <v>1296</v>
      </c>
      <c r="E172" s="28" t="s">
        <v>1302</v>
      </c>
      <c r="F172" s="29"/>
    </row>
    <row r="173" spans="1:6" x14ac:dyDescent="0.2">
      <c r="A173" s="26" t="s">
        <v>1217</v>
      </c>
      <c r="B173" s="31" t="s">
        <v>264</v>
      </c>
      <c r="C173" s="32" t="s">
        <v>1218</v>
      </c>
      <c r="D173" s="33" t="s">
        <v>1297</v>
      </c>
      <c r="E173" s="28" t="s">
        <v>1303</v>
      </c>
      <c r="F173" s="29"/>
    </row>
    <row r="174" spans="1:6" x14ac:dyDescent="0.2">
      <c r="A174" s="26" t="s">
        <v>1217</v>
      </c>
      <c r="B174" s="31" t="s">
        <v>264</v>
      </c>
      <c r="C174" s="32" t="s">
        <v>1218</v>
      </c>
      <c r="D174" s="33" t="s">
        <v>1298</v>
      </c>
      <c r="E174" s="28" t="s">
        <v>1304</v>
      </c>
      <c r="F174" s="29"/>
    </row>
    <row r="175" spans="1:6" x14ac:dyDescent="0.2">
      <c r="A175" s="26" t="s">
        <v>1217</v>
      </c>
      <c r="B175" s="31" t="s">
        <v>264</v>
      </c>
      <c r="C175" s="32" t="s">
        <v>1218</v>
      </c>
      <c r="D175" s="33" t="s">
        <v>1299</v>
      </c>
      <c r="E175" s="28" t="s">
        <v>1305</v>
      </c>
      <c r="F175" s="29"/>
    </row>
    <row r="176" spans="1:6" x14ac:dyDescent="0.2">
      <c r="A176" s="26" t="s">
        <v>1217</v>
      </c>
      <c r="B176" s="31" t="s">
        <v>264</v>
      </c>
      <c r="C176" s="32" t="s">
        <v>1218</v>
      </c>
      <c r="D176" s="33" t="s">
        <v>1300</v>
      </c>
      <c r="E176" s="28" t="s">
        <v>1306</v>
      </c>
      <c r="F176" s="29"/>
    </row>
    <row r="177" spans="1:6" x14ac:dyDescent="0.2">
      <c r="A177" s="26" t="s">
        <v>1217</v>
      </c>
      <c r="B177" s="31" t="s">
        <v>264</v>
      </c>
      <c r="C177" s="32" t="s">
        <v>1218</v>
      </c>
      <c r="D177" s="33" t="s">
        <v>1301</v>
      </c>
      <c r="E177" s="28" t="s">
        <v>1307</v>
      </c>
      <c r="F177" s="29"/>
    </row>
    <row r="178" spans="1:6" x14ac:dyDescent="0.2">
      <c r="A178" s="11" t="s">
        <v>258</v>
      </c>
      <c r="B178" s="17" t="s">
        <v>172</v>
      </c>
      <c r="C178" s="12" t="s">
        <v>259</v>
      </c>
      <c r="D178" s="16" t="s">
        <v>260</v>
      </c>
      <c r="E178" s="12"/>
      <c r="F178" s="11"/>
    </row>
    <row r="179" spans="1:6" x14ac:dyDescent="0.2">
      <c r="A179" s="11" t="s">
        <v>261</v>
      </c>
      <c r="B179" s="17" t="s">
        <v>172</v>
      </c>
      <c r="C179" s="12" t="s">
        <v>262</v>
      </c>
      <c r="D179" s="16" t="s">
        <v>263</v>
      </c>
      <c r="E179" s="12"/>
      <c r="F179" s="11"/>
    </row>
    <row r="180" spans="1:6" x14ac:dyDescent="0.2">
      <c r="A180" s="13"/>
      <c r="B180" s="17"/>
      <c r="C180" s="12"/>
      <c r="D180" s="16"/>
      <c r="E180" s="12"/>
      <c r="F180" s="13"/>
    </row>
    <row r="181" spans="1:6" x14ac:dyDescent="0.2">
      <c r="A181" s="13"/>
      <c r="B181" s="17"/>
      <c r="C181" s="12"/>
      <c r="D181" s="16"/>
      <c r="E181" s="12"/>
      <c r="F181" s="13"/>
    </row>
    <row r="182" spans="1:6" x14ac:dyDescent="0.2">
      <c r="A182" s="13"/>
      <c r="B182" s="17"/>
      <c r="C182" s="12"/>
      <c r="D182" s="16"/>
      <c r="E182" s="12"/>
      <c r="F182" s="13"/>
    </row>
    <row r="183" spans="1:6" x14ac:dyDescent="0.2">
      <c r="A183" s="13"/>
      <c r="B183" s="17"/>
      <c r="C183" s="12"/>
      <c r="D183" s="16"/>
      <c r="E183" s="12"/>
      <c r="F183" s="13"/>
    </row>
    <row r="184" spans="1:6" x14ac:dyDescent="0.2">
      <c r="A184" s="13"/>
      <c r="B184" s="17"/>
      <c r="C184" s="12"/>
      <c r="D184" s="16"/>
      <c r="E184" s="12"/>
      <c r="F184" s="13"/>
    </row>
    <row r="185" spans="1:6" x14ac:dyDescent="0.2">
      <c r="A185" s="13"/>
      <c r="B185" s="17"/>
      <c r="C185" s="12"/>
      <c r="D185" s="16"/>
      <c r="E185" s="12"/>
      <c r="F185" s="13"/>
    </row>
    <row r="186" spans="1:6" x14ac:dyDescent="0.2">
      <c r="A186" s="13"/>
      <c r="B186" s="17"/>
      <c r="C186" s="12"/>
      <c r="D186" s="16"/>
      <c r="E186" s="12"/>
      <c r="F186" s="13"/>
    </row>
  </sheetData>
  <phoneticPr fontId="2" type="noConversion"/>
  <conditionalFormatting sqref="E112">
    <cfRule type="duplicateValues" dxfId="11" priority="6"/>
  </conditionalFormatting>
  <conditionalFormatting sqref="E113:E114">
    <cfRule type="duplicateValues" dxfId="10" priority="5"/>
  </conditionalFormatting>
  <conditionalFormatting sqref="E117:E132 E172:E177">
    <cfRule type="duplicateValues" dxfId="9" priority="4"/>
  </conditionalFormatting>
  <conditionalFormatting sqref="E133:E171">
    <cfRule type="duplicateValues" dxfId="8" priority="1"/>
  </conditionalFormatting>
  <conditionalFormatting sqref="F79:F113 F115:F132 F172:F177">
    <cfRule type="duplicateValues" dxfId="7" priority="8"/>
  </conditionalFormatting>
  <conditionalFormatting sqref="F114">
    <cfRule type="duplicateValues" dxfId="6" priority="3"/>
  </conditionalFormatting>
  <conditionalFormatting sqref="F133:F171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2"/>
  <sheetViews>
    <sheetView topLeftCell="A272" workbookViewId="0">
      <selection activeCell="E346" sqref="E346"/>
    </sheetView>
  </sheetViews>
  <sheetFormatPr defaultColWidth="8.85546875" defaultRowHeight="12.75" x14ac:dyDescent="0.2"/>
  <cols>
    <col min="1" max="1" width="13.28515625" style="39" customWidth="1"/>
    <col min="2" max="2" width="8.28515625" style="39" customWidth="1"/>
    <col min="3" max="3" width="12.42578125" style="39" customWidth="1"/>
    <col min="4" max="4" width="7.42578125" style="39" customWidth="1"/>
    <col min="5" max="5" width="91.7109375" style="39" bestFit="1" customWidth="1"/>
    <col min="6" max="6" width="22.5703125" style="39" customWidth="1"/>
    <col min="7" max="9" width="8.85546875" style="39"/>
    <col min="10" max="10" width="31.28515625" style="39" customWidth="1"/>
    <col min="11" max="12" width="8.85546875" style="39"/>
    <col min="13" max="13" width="1.5703125" style="39" customWidth="1"/>
    <col min="14" max="16384" width="8.85546875" style="39"/>
  </cols>
  <sheetData>
    <row r="1" spans="1:27" x14ac:dyDescent="0.2">
      <c r="A1" s="35" t="s">
        <v>0</v>
      </c>
      <c r="B1" s="35" t="s">
        <v>1</v>
      </c>
      <c r="C1" s="35" t="s">
        <v>612</v>
      </c>
      <c r="D1" s="36" t="s">
        <v>2</v>
      </c>
      <c r="E1" s="35" t="s">
        <v>4</v>
      </c>
      <c r="F1" s="35" t="s">
        <v>5</v>
      </c>
      <c r="G1" s="37" t="s">
        <v>613</v>
      </c>
      <c r="H1" s="37"/>
      <c r="I1" s="37"/>
      <c r="J1" s="37"/>
      <c r="K1" s="37"/>
      <c r="L1" s="37"/>
      <c r="M1" s="37"/>
      <c r="N1" s="37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2">
      <c r="A2" s="40" t="s">
        <v>248</v>
      </c>
      <c r="B2" s="41" t="s">
        <v>172</v>
      </c>
      <c r="C2" s="42" t="s">
        <v>668</v>
      </c>
      <c r="D2" s="43" t="s">
        <v>256</v>
      </c>
      <c r="E2" s="42" t="s">
        <v>669</v>
      </c>
      <c r="F2" s="40"/>
      <c r="G2" s="37" t="str">
        <f>IF(ISBLANK(B2),"",B2)</f>
        <v>SHOP</v>
      </c>
      <c r="H2" s="37" t="str">
        <f>IF(ISBLANK(C2),"",C2)</f>
        <v>ORDER</v>
      </c>
      <c r="I2" s="37"/>
      <c r="J2" s="37" t="str">
        <f>IF(ISBLANK(D2),"",G2&amp;"_"&amp;H2&amp;"_"&amp;D2&amp;"         ("""&amp;D2&amp;""", false, """&amp;LOWER(G2)&amp;"."&amp;LOWER(H2)&amp;"."&amp;D2&amp;"""),")</f>
        <v>SHOP_ORDER_7300         ("7300", false, "shop.order.7300"),</v>
      </c>
      <c r="K2" s="37"/>
      <c r="L2" s="37"/>
      <c r="M2" s="37"/>
      <c r="N2" s="37" t="str">
        <f>IF(ISBLANK(D2),"",LOWER(G2)&amp;"."&amp;LOWER(H2)&amp;"."&amp;D2&amp;"="&amp;E2)</f>
        <v>shop.order.7300={0} 처리할 데이터가 없습니다.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x14ac:dyDescent="0.2">
      <c r="A3" s="40"/>
      <c r="B3" s="41" t="s">
        <v>172</v>
      </c>
      <c r="C3" s="42" t="s">
        <v>668</v>
      </c>
      <c r="D3" s="43" t="s">
        <v>344</v>
      </c>
      <c r="E3" s="42" t="s">
        <v>670</v>
      </c>
      <c r="F3" s="40"/>
      <c r="G3" s="37" t="str">
        <f t="shared" ref="G3:H66" si="0">IF(ISBLANK(B3),"",B3)</f>
        <v>SHOP</v>
      </c>
      <c r="H3" s="37" t="str">
        <f t="shared" si="0"/>
        <v>ORDER</v>
      </c>
      <c r="I3" s="37"/>
      <c r="J3" s="37" t="str">
        <f t="shared" ref="J3:J66" si="1">IF(ISBLANK(D3),"",G3&amp;"_"&amp;H3&amp;"_"&amp;D3&amp;"         ("""&amp;D3&amp;""", false, """&amp;LOWER(G3)&amp;"."&amp;LOWER(H3)&amp;"."&amp;D3&amp;"""),")</f>
        <v>SHOP_ORDER_7301         ("7301", false, "shop.order.7301"),</v>
      </c>
      <c r="K3" s="37"/>
      <c r="L3" s="37"/>
      <c r="M3" s="37"/>
      <c r="N3" s="37" t="str">
        <f t="shared" ref="N3:N66" si="2">IF(ISBLANK(D3),"",LOWER(G3)&amp;"."&amp;LOWER(H3)&amp;"."&amp;D3&amp;"="&amp;E3)</f>
        <v>shop.order.7301=주문번호({0}) 발송준비처리불가 : 묶음배송 상품이있습니다.</v>
      </c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x14ac:dyDescent="0.2">
      <c r="A4" s="40"/>
      <c r="B4" s="41" t="s">
        <v>172</v>
      </c>
      <c r="C4" s="42" t="s">
        <v>668</v>
      </c>
      <c r="D4" s="43" t="s">
        <v>345</v>
      </c>
      <c r="E4" s="42" t="s">
        <v>671</v>
      </c>
      <c r="F4" s="40"/>
      <c r="G4" s="37" t="str">
        <f t="shared" si="0"/>
        <v>SHOP</v>
      </c>
      <c r="H4" s="37" t="str">
        <f t="shared" si="0"/>
        <v>ORDER</v>
      </c>
      <c r="I4" s="37"/>
      <c r="J4" s="37" t="str">
        <f t="shared" si="1"/>
        <v>SHOP_ORDER_7302         ("7302", false, "shop.order.7302"),</v>
      </c>
      <c r="K4" s="37"/>
      <c r="L4" s="37"/>
      <c r="M4" s="37"/>
      <c r="N4" s="37" t="str">
        <f t="shared" si="2"/>
        <v>shop.order.7302=주문번호({0}) 발송준비처리불가 : 발송완료일이 당월과 이전월만 발송준비중 처리가 가능합니다.</v>
      </c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x14ac:dyDescent="0.2">
      <c r="A5" s="40"/>
      <c r="B5" s="41" t="s">
        <v>172</v>
      </c>
      <c r="C5" s="42" t="s">
        <v>668</v>
      </c>
      <c r="D5" s="43" t="s">
        <v>346</v>
      </c>
      <c r="E5" s="42" t="s">
        <v>672</v>
      </c>
      <c r="F5" s="40"/>
      <c r="G5" s="37" t="str">
        <f t="shared" si="0"/>
        <v>SHOP</v>
      </c>
      <c r="H5" s="37" t="str">
        <f t="shared" si="0"/>
        <v>ORDER</v>
      </c>
      <c r="I5" s="37"/>
      <c r="J5" s="37" t="str">
        <f t="shared" si="1"/>
        <v>SHOP_ORDER_7303         ("7303", false, "shop.order.7303"),</v>
      </c>
      <c r="K5" s="37"/>
      <c r="L5" s="37"/>
      <c r="M5" s="37"/>
      <c r="N5" s="37" t="str">
        <f t="shared" si="2"/>
        <v>shop.order.7303=발송 준비중 처리가 되었습니다.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x14ac:dyDescent="0.2">
      <c r="A6" s="40"/>
      <c r="B6" s="41" t="s">
        <v>172</v>
      </c>
      <c r="C6" s="42" t="s">
        <v>668</v>
      </c>
      <c r="D6" s="43" t="s">
        <v>347</v>
      </c>
      <c r="E6" s="42" t="s">
        <v>673</v>
      </c>
      <c r="F6" s="40"/>
      <c r="G6" s="37" t="str">
        <f t="shared" si="0"/>
        <v>SHOP</v>
      </c>
      <c r="H6" s="37" t="str">
        <f t="shared" si="0"/>
        <v>ORDER</v>
      </c>
      <c r="I6" s="37"/>
      <c r="J6" s="37" t="str">
        <f t="shared" si="1"/>
        <v>SHOP_ORDER_7304         ("7304", false, "shop.order.7304"),</v>
      </c>
      <c r="K6" s="37"/>
      <c r="L6" s="37"/>
      <c r="M6" s="37"/>
      <c r="N6" s="37" t="str">
        <f t="shared" si="2"/>
        <v>shop.order.7304=DB 오류 입니다. - 주문상품상태변경</v>
      </c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x14ac:dyDescent="0.2">
      <c r="A7" s="40"/>
      <c r="B7" s="41" t="s">
        <v>172</v>
      </c>
      <c r="C7" s="42" t="s">
        <v>668</v>
      </c>
      <c r="D7" s="43" t="s">
        <v>348</v>
      </c>
      <c r="E7" s="42" t="s">
        <v>674</v>
      </c>
      <c r="F7" s="40"/>
      <c r="G7" s="37" t="str">
        <f t="shared" si="0"/>
        <v>SHOP</v>
      </c>
      <c r="H7" s="37" t="str">
        <f t="shared" si="0"/>
        <v>ORDER</v>
      </c>
      <c r="I7" s="37"/>
      <c r="J7" s="37" t="str">
        <f t="shared" si="1"/>
        <v>SHOP_ORDER_7305         ("7305", false, "shop.order.7305"),</v>
      </c>
      <c r="K7" s="37"/>
      <c r="L7" s="37"/>
      <c r="M7" s="37"/>
      <c r="N7" s="37" t="str">
        <f t="shared" si="2"/>
        <v>shop.order.7305=DB 오류 입니다. - 주문상품상태이력 등록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x14ac:dyDescent="0.2">
      <c r="A8" s="42"/>
      <c r="B8" s="41" t="s">
        <v>172</v>
      </c>
      <c r="C8" s="42" t="s">
        <v>668</v>
      </c>
      <c r="D8" s="43" t="s">
        <v>349</v>
      </c>
      <c r="E8" s="42" t="s">
        <v>675</v>
      </c>
      <c r="F8" s="42"/>
      <c r="G8" s="37" t="str">
        <f t="shared" si="0"/>
        <v>SHOP</v>
      </c>
      <c r="H8" s="37" t="str">
        <f t="shared" si="0"/>
        <v>ORDER</v>
      </c>
      <c r="I8" s="37"/>
      <c r="J8" s="37" t="str">
        <f t="shared" si="1"/>
        <v>SHOP_ORDER_7306         ("7306", false, "shop.order.7306"),</v>
      </c>
      <c r="K8" s="37"/>
      <c r="L8" s="37"/>
      <c r="M8" s="37"/>
      <c r="N8" s="37" t="str">
        <f t="shared" si="2"/>
        <v>shop.order.7306=전자세금계산서 중복건수 : {0}</v>
      </c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x14ac:dyDescent="0.2">
      <c r="A9" s="42"/>
      <c r="B9" s="41" t="s">
        <v>172</v>
      </c>
      <c r="C9" s="42" t="s">
        <v>668</v>
      </c>
      <c r="D9" s="43" t="s">
        <v>350</v>
      </c>
      <c r="E9" s="42" t="s">
        <v>676</v>
      </c>
      <c r="F9" s="42"/>
      <c r="G9" s="37" t="str">
        <f t="shared" si="0"/>
        <v>SHOP</v>
      </c>
      <c r="H9" s="37" t="str">
        <f t="shared" si="0"/>
        <v>ORDER</v>
      </c>
      <c r="I9" s="37"/>
      <c r="J9" s="37" t="str">
        <f t="shared" si="1"/>
        <v>SHOP_ORDER_7307         ("7307", false, "shop.order.7307"),</v>
      </c>
      <c r="K9" s="37"/>
      <c r="L9" s="37"/>
      <c r="M9" s="37"/>
      <c r="N9" s="37" t="str">
        <f t="shared" si="2"/>
        <v>shop.order.7307=미처리 전자세금계산서 발행 관련 주문정보 등록처리 실패!!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7" x14ac:dyDescent="0.2">
      <c r="A10" s="42"/>
      <c r="B10" s="41" t="s">
        <v>172</v>
      </c>
      <c r="C10" s="42" t="s">
        <v>668</v>
      </c>
      <c r="D10" s="43" t="s">
        <v>351</v>
      </c>
      <c r="E10" s="42" t="s">
        <v>677</v>
      </c>
      <c r="F10" s="42"/>
      <c r="G10" s="37" t="str">
        <f t="shared" si="0"/>
        <v>SHOP</v>
      </c>
      <c r="H10" s="37" t="str">
        <f t="shared" si="0"/>
        <v>ORDER</v>
      </c>
      <c r="I10" s="37"/>
      <c r="J10" s="37" t="str">
        <f t="shared" si="1"/>
        <v>SHOP_ORDER_7308         ("7308", false, "shop.order.7308"),</v>
      </c>
      <c r="K10" s="37"/>
      <c r="L10" s="37"/>
      <c r="M10" s="37"/>
      <c r="N10" s="37" t="str">
        <f t="shared" si="2"/>
        <v>shop.order.7308=묶음배송 취소로 인한 부분취소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x14ac:dyDescent="0.2">
      <c r="A11" s="42"/>
      <c r="B11" s="41" t="s">
        <v>172</v>
      </c>
      <c r="C11" s="42" t="s">
        <v>668</v>
      </c>
      <c r="D11" s="43" t="s">
        <v>352</v>
      </c>
      <c r="E11" s="42" t="s">
        <v>678</v>
      </c>
      <c r="F11" s="42"/>
      <c r="G11" s="37" t="str">
        <f t="shared" si="0"/>
        <v>SHOP</v>
      </c>
      <c r="H11" s="37" t="str">
        <f t="shared" si="0"/>
        <v>ORDER</v>
      </c>
      <c r="I11" s="37"/>
      <c r="J11" s="37" t="str">
        <f t="shared" si="1"/>
        <v>SHOP_ORDER_7309         ("7309", false, "shop.order.7309"),</v>
      </c>
      <c r="K11" s="37"/>
      <c r="L11" s="37"/>
      <c r="M11" s="37"/>
      <c r="N11" s="37" t="str">
        <f t="shared" si="2"/>
        <v>shop.order.7309=수정세금계산서 취소 세금계산서 생성 번호 EMPTY!!</v>
      </c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x14ac:dyDescent="0.2">
      <c r="A12" s="42"/>
      <c r="B12" s="41" t="s">
        <v>172</v>
      </c>
      <c r="C12" s="42" t="s">
        <v>668</v>
      </c>
      <c r="D12" s="43" t="s">
        <v>353</v>
      </c>
      <c r="E12" s="42" t="s">
        <v>679</v>
      </c>
      <c r="F12" s="42"/>
      <c r="G12" s="37" t="str">
        <f t="shared" si="0"/>
        <v>SHOP</v>
      </c>
      <c r="H12" s="37" t="str">
        <f t="shared" si="0"/>
        <v>ORDER</v>
      </c>
      <c r="I12" s="37"/>
      <c r="J12" s="37" t="str">
        <f t="shared" si="1"/>
        <v>SHOP_ORDER_7310         ("7310", false, "shop.order.7310"),</v>
      </c>
      <c r="K12" s="37"/>
      <c r="L12" s="37"/>
      <c r="M12" s="37"/>
      <c r="N12" s="37" t="str">
        <f t="shared" si="2"/>
        <v>shop.order.7310=수정세금계산서 세금계산서 생성 번호 EMPTY!!</v>
      </c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x14ac:dyDescent="0.2">
      <c r="A13" s="42"/>
      <c r="B13" s="41" t="s">
        <v>172</v>
      </c>
      <c r="C13" s="42" t="s">
        <v>668</v>
      </c>
      <c r="D13" s="43" t="s">
        <v>354</v>
      </c>
      <c r="E13" s="42" t="s">
        <v>680</v>
      </c>
      <c r="F13" s="42"/>
      <c r="G13" s="37" t="str">
        <f t="shared" si="0"/>
        <v>SHOP</v>
      </c>
      <c r="H13" s="37" t="str">
        <f t="shared" si="0"/>
        <v>ORDER</v>
      </c>
      <c r="I13" s="37"/>
      <c r="J13" s="37" t="str">
        <f t="shared" si="1"/>
        <v>SHOP_ORDER_7311         ("7311", false, "shop.order.7311"),</v>
      </c>
      <c r="K13" s="37"/>
      <c r="L13" s="37"/>
      <c r="M13" s="37"/>
      <c r="N13" s="37" t="str">
        <f t="shared" si="2"/>
        <v>shop.order.7311=[배송준비상태변경]결제완료 상태가 아닙니다.(orderNum:{0}/sellerCd:{1})</v>
      </c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x14ac:dyDescent="0.2">
      <c r="A14" s="42"/>
      <c r="B14" s="41" t="s">
        <v>172</v>
      </c>
      <c r="C14" s="42" t="s">
        <v>668</v>
      </c>
      <c r="D14" s="43" t="s">
        <v>355</v>
      </c>
      <c r="E14" s="42" t="s">
        <v>681</v>
      </c>
      <c r="F14" s="42"/>
      <c r="G14" s="37" t="str">
        <f t="shared" si="0"/>
        <v>SHOP</v>
      </c>
      <c r="H14" s="37" t="str">
        <f t="shared" si="0"/>
        <v>ORDER</v>
      </c>
      <c r="I14" s="37"/>
      <c r="J14" s="37" t="str">
        <f t="shared" si="1"/>
        <v>SHOP_ORDER_7312         ("7312", false, "shop.order.7312"),</v>
      </c>
      <c r="K14" s="37"/>
      <c r="L14" s="37"/>
      <c r="M14" s="37"/>
      <c r="N14" s="37" t="str">
        <f t="shared" si="2"/>
        <v>shop.order.7312=[발송완료상태변경]결제완료 상태가 아닙니다.(orderNum:{0}/sellerCd:{1})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x14ac:dyDescent="0.2">
      <c r="A15" s="42"/>
      <c r="B15" s="41" t="s">
        <v>172</v>
      </c>
      <c r="C15" s="42" t="s">
        <v>668</v>
      </c>
      <c r="D15" s="43" t="s">
        <v>356</v>
      </c>
      <c r="E15" s="42" t="s">
        <v>682</v>
      </c>
      <c r="F15" s="42"/>
      <c r="G15" s="37" t="str">
        <f t="shared" si="0"/>
        <v>SHOP</v>
      </c>
      <c r="H15" s="37" t="str">
        <f t="shared" si="0"/>
        <v>ORDER</v>
      </c>
      <c r="I15" s="37"/>
      <c r="J15" s="37" t="str">
        <f t="shared" si="1"/>
        <v>SHOP_ORDER_7313         ("7313", false, "shop.order.7313"),</v>
      </c>
      <c r="K15" s="37"/>
      <c r="L15" s="37"/>
      <c r="M15" s="37"/>
      <c r="N15" s="37" t="str">
        <f t="shared" si="2"/>
        <v>shop.order.7313=관리자 메모 저장 처리에 실패 하였습니다.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1:27" x14ac:dyDescent="0.2">
      <c r="A16" s="42"/>
      <c r="B16" s="41" t="s">
        <v>172</v>
      </c>
      <c r="C16" s="42" t="s">
        <v>668</v>
      </c>
      <c r="D16" s="43" t="s">
        <v>357</v>
      </c>
      <c r="E16" s="42" t="s">
        <v>683</v>
      </c>
      <c r="F16" s="42"/>
      <c r="G16" s="37" t="str">
        <f t="shared" si="0"/>
        <v>SHOP</v>
      </c>
      <c r="H16" s="37" t="str">
        <f t="shared" si="0"/>
        <v>ORDER</v>
      </c>
      <c r="I16" s="37"/>
      <c r="J16" s="37" t="str">
        <f t="shared" si="1"/>
        <v>SHOP_ORDER_7314         ("7314", false, "shop.order.7314"),</v>
      </c>
      <c r="K16" s="37"/>
      <c r="L16" s="37"/>
      <c r="M16" s="37"/>
      <c r="N16" s="37" t="str">
        <f t="shared" si="2"/>
        <v>shop.order.7314=예치금 적립(1.8%) 처리 중 오류가 발생하였습니다.</v>
      </c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x14ac:dyDescent="0.2">
      <c r="A17" s="42"/>
      <c r="B17" s="41" t="s">
        <v>172</v>
      </c>
      <c r="C17" s="42" t="s">
        <v>668</v>
      </c>
      <c r="D17" s="43" t="s">
        <v>358</v>
      </c>
      <c r="E17" s="42" t="s">
        <v>684</v>
      </c>
      <c r="F17" s="42"/>
      <c r="G17" s="37" t="str">
        <f t="shared" si="0"/>
        <v>SHOP</v>
      </c>
      <c r="H17" s="37" t="str">
        <f t="shared" si="0"/>
        <v>ORDER</v>
      </c>
      <c r="I17" s="37"/>
      <c r="J17" s="37" t="str">
        <f t="shared" si="1"/>
        <v>SHOP_ORDER_7315         ("7315", false, "shop.order.7315"),</v>
      </c>
      <c r="K17" s="37"/>
      <c r="L17" s="37"/>
      <c r="M17" s="37"/>
      <c r="N17" s="37" t="str">
        <f t="shared" si="2"/>
        <v>shop.order.7315=예치금 적립(1.8%) 에러!!!! - 주문 테이블 수정 오류(invite) !!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x14ac:dyDescent="0.2">
      <c r="A18" s="42"/>
      <c r="B18" s="41" t="s">
        <v>172</v>
      </c>
      <c r="C18" s="42" t="s">
        <v>668</v>
      </c>
      <c r="D18" s="43" t="s">
        <v>359</v>
      </c>
      <c r="E18" s="42" t="s">
        <v>685</v>
      </c>
      <c r="F18" s="42"/>
      <c r="G18" s="37" t="str">
        <f t="shared" si="0"/>
        <v>SHOP</v>
      </c>
      <c r="H18" s="37" t="str">
        <f t="shared" si="0"/>
        <v>ORDER</v>
      </c>
      <c r="I18" s="37"/>
      <c r="J18" s="37" t="str">
        <f t="shared" si="1"/>
        <v>SHOP_ORDER_7316         ("7316", false, "shop.order.7316"),</v>
      </c>
      <c r="K18" s="37"/>
      <c r="L18" s="37"/>
      <c r="M18" s="37"/>
      <c r="N18" s="37" t="str">
        <f t="shared" si="2"/>
        <v>shop.order.7316=수금 취소 처리시 주문번호가 없음!!!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x14ac:dyDescent="0.2">
      <c r="A19" s="42"/>
      <c r="B19" s="41" t="s">
        <v>172</v>
      </c>
      <c r="C19" s="42" t="s">
        <v>668</v>
      </c>
      <c r="D19" s="43" t="s">
        <v>360</v>
      </c>
      <c r="E19" s="42" t="s">
        <v>686</v>
      </c>
      <c r="F19" s="42"/>
      <c r="G19" s="37" t="str">
        <f t="shared" si="0"/>
        <v>SHOP</v>
      </c>
      <c r="H19" s="37" t="str">
        <f t="shared" si="0"/>
        <v>ORDER</v>
      </c>
      <c r="I19" s="37"/>
      <c r="J19" s="37" t="str">
        <f t="shared" si="1"/>
        <v>SHOP_ORDER_7317         ("7317", false, "shop.order.7317"),</v>
      </c>
      <c r="K19" s="37"/>
      <c r="L19" s="37"/>
      <c r="M19" s="37"/>
      <c r="N19" s="37" t="str">
        <f t="shared" si="2"/>
        <v>shop.order.7317=[SAP] 주문  납품번호 조회 에러!!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x14ac:dyDescent="0.2">
      <c r="A20" s="42"/>
      <c r="B20" s="41" t="s">
        <v>172</v>
      </c>
      <c r="C20" s="42" t="s">
        <v>668</v>
      </c>
      <c r="D20" s="43" t="s">
        <v>361</v>
      </c>
      <c r="E20" s="42" t="s">
        <v>687</v>
      </c>
      <c r="F20" s="42"/>
      <c r="G20" s="37" t="str">
        <f t="shared" si="0"/>
        <v>SHOP</v>
      </c>
      <c r="H20" s="37" t="str">
        <f t="shared" si="0"/>
        <v>ORDER</v>
      </c>
      <c r="I20" s="37"/>
      <c r="J20" s="37" t="str">
        <f t="shared" si="1"/>
        <v>SHOP_ORDER_7318         ("7318", false, "shop.order.7318"),</v>
      </c>
      <c r="K20" s="37"/>
      <c r="L20" s="37"/>
      <c r="M20" s="37"/>
      <c r="N20" s="37" t="str">
        <f t="shared" si="2"/>
        <v>shop.order.7318=묶음배송체크 오류!!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x14ac:dyDescent="0.2">
      <c r="A21" s="42"/>
      <c r="B21" s="41" t="s">
        <v>172</v>
      </c>
      <c r="C21" s="42" t="s">
        <v>668</v>
      </c>
      <c r="D21" s="43" t="s">
        <v>362</v>
      </c>
      <c r="E21" s="42" t="s">
        <v>688</v>
      </c>
      <c r="F21" s="42"/>
      <c r="G21" s="37" t="str">
        <f t="shared" si="0"/>
        <v>SHOP</v>
      </c>
      <c r="H21" s="37" t="str">
        <f t="shared" si="0"/>
        <v>ORDER</v>
      </c>
      <c r="I21" s="37"/>
      <c r="J21" s="37" t="str">
        <f t="shared" si="1"/>
        <v>SHOP_ORDER_7319         ("7319", false, "shop.order.7319"),</v>
      </c>
      <c r="K21" s="37"/>
      <c r="L21" s="37"/>
      <c r="M21" s="37"/>
      <c r="N21" s="37" t="str">
        <f t="shared" si="2"/>
        <v>shop.order.7319=취소가능여부 체크 오류!!</v>
      </c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x14ac:dyDescent="0.2">
      <c r="A22" s="42"/>
      <c r="B22" s="41" t="s">
        <v>172</v>
      </c>
      <c r="C22" s="42" t="s">
        <v>668</v>
      </c>
      <c r="D22" s="43" t="s">
        <v>363</v>
      </c>
      <c r="E22" s="42" t="s">
        <v>689</v>
      </c>
      <c r="F22" s="42"/>
      <c r="G22" s="37" t="str">
        <f t="shared" si="0"/>
        <v>SHOP</v>
      </c>
      <c r="H22" s="37" t="str">
        <f t="shared" si="0"/>
        <v>ORDER</v>
      </c>
      <c r="I22" s="37"/>
      <c r="J22" s="37" t="str">
        <f t="shared" si="1"/>
        <v>SHOP_ORDER_7320         ("7320", false, "shop.order.7320"),</v>
      </c>
      <c r="K22" s="37"/>
      <c r="L22" s="37"/>
      <c r="M22" s="37"/>
      <c r="N22" s="37" t="str">
        <f t="shared" si="2"/>
        <v>shop.order.7320=주문상품이 이미 발송완료가 되거나 발송준비중상태로 진행이 되어 취소처리가 불가능합니다. 수취후에 반품해주세요.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x14ac:dyDescent="0.2">
      <c r="A23" s="42"/>
      <c r="B23" s="41" t="s">
        <v>172</v>
      </c>
      <c r="C23" s="42" t="s">
        <v>668</v>
      </c>
      <c r="D23" s="43" t="s">
        <v>364</v>
      </c>
      <c r="E23" s="42" t="s">
        <v>690</v>
      </c>
      <c r="F23" s="42"/>
      <c r="G23" s="37" t="str">
        <f t="shared" si="0"/>
        <v>SHOP</v>
      </c>
      <c r="H23" s="37" t="str">
        <f t="shared" si="0"/>
        <v>ORDER</v>
      </c>
      <c r="I23" s="37"/>
      <c r="J23" s="37" t="str">
        <f t="shared" si="1"/>
        <v>SHOP_ORDER_7321         ("7321", false, "shop.order.7321"),</v>
      </c>
      <c r="K23" s="37"/>
      <c r="L23" s="37"/>
      <c r="M23" s="37"/>
      <c r="N23" s="37" t="str">
        <f t="shared" si="2"/>
        <v>shop.order.7321=주문 상품중 부분취소로 인한 마일리지 지급 내역이 있으므로 취소처리가 불가능합니다.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x14ac:dyDescent="0.2">
      <c r="A24" s="42"/>
      <c r="B24" s="41" t="s">
        <v>172</v>
      </c>
      <c r="C24" s="42" t="s">
        <v>668</v>
      </c>
      <c r="D24" s="43" t="s">
        <v>365</v>
      </c>
      <c r="E24" s="42" t="s">
        <v>691</v>
      </c>
      <c r="F24" s="42"/>
      <c r="G24" s="37" t="str">
        <f t="shared" si="0"/>
        <v>SHOP</v>
      </c>
      <c r="H24" s="37" t="str">
        <f t="shared" si="0"/>
        <v>ORDER</v>
      </c>
      <c r="I24" s="37"/>
      <c r="J24" s="37" t="str">
        <f t="shared" si="1"/>
        <v>SHOP_ORDER_7322         ("7322", false, "shop.order.7322"),</v>
      </c>
      <c r="K24" s="37"/>
      <c r="L24" s="37"/>
      <c r="M24" s="37"/>
      <c r="N24" s="37" t="str">
        <f t="shared" si="2"/>
        <v>shop.order.7322=주문 상품중 부분취소로 인한 예치금 지급 내역이 있으므로 취소처리가 불가능합니다.</v>
      </c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x14ac:dyDescent="0.2">
      <c r="A25" s="42"/>
      <c r="B25" s="41" t="s">
        <v>172</v>
      </c>
      <c r="C25" s="42" t="s">
        <v>668</v>
      </c>
      <c r="D25" s="43" t="s">
        <v>366</v>
      </c>
      <c r="E25" s="42" t="s">
        <v>692</v>
      </c>
      <c r="F25" s="42"/>
      <c r="G25" s="37" t="str">
        <f t="shared" si="0"/>
        <v>SHOP</v>
      </c>
      <c r="H25" s="37" t="str">
        <f t="shared" si="0"/>
        <v>ORDER</v>
      </c>
      <c r="I25" s="37"/>
      <c r="J25" s="37" t="str">
        <f t="shared" si="1"/>
        <v>SHOP_ORDER_7323         ("7323", false, "shop.order.7323"),</v>
      </c>
      <c r="K25" s="37"/>
      <c r="L25" s="37"/>
      <c r="M25" s="37"/>
      <c r="N25" s="37" t="str">
        <f t="shared" si="2"/>
        <v>shop.order.7323=SAP 오더 처리 중 이므로 취소 처리가 불가능 합니다.</v>
      </c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x14ac:dyDescent="0.2">
      <c r="A26" s="42"/>
      <c r="B26" s="41" t="s">
        <v>172</v>
      </c>
      <c r="C26" s="42" t="s">
        <v>668</v>
      </c>
      <c r="D26" s="43" t="s">
        <v>367</v>
      </c>
      <c r="E26" s="42" t="s">
        <v>693</v>
      </c>
      <c r="F26" s="42"/>
      <c r="G26" s="37" t="str">
        <f t="shared" si="0"/>
        <v>SHOP</v>
      </c>
      <c r="H26" s="37" t="str">
        <f t="shared" si="0"/>
        <v>ORDER</v>
      </c>
      <c r="I26" s="37"/>
      <c r="J26" s="37" t="str">
        <f t="shared" si="1"/>
        <v>SHOP_ORDER_7324         ("7324", false, "shop.order.7324"),</v>
      </c>
      <c r="K26" s="37"/>
      <c r="L26" s="37"/>
      <c r="M26" s="37"/>
      <c r="N26" s="37" t="str">
        <f t="shared" si="2"/>
        <v>shop.order.7324=(SAP확인)대웅제약 제품이 이미 발송준비처리가 되어 취소가 불가능합니다. 수취후에 반품해주세요.</v>
      </c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x14ac:dyDescent="0.2">
      <c r="A27" s="42"/>
      <c r="B27" s="41" t="s">
        <v>172</v>
      </c>
      <c r="C27" s="42" t="s">
        <v>668</v>
      </c>
      <c r="D27" s="43" t="s">
        <v>368</v>
      </c>
      <c r="E27" s="42" t="s">
        <v>693</v>
      </c>
      <c r="F27" s="42"/>
      <c r="G27" s="37" t="str">
        <f t="shared" si="0"/>
        <v>SHOP</v>
      </c>
      <c r="H27" s="37" t="str">
        <f t="shared" si="0"/>
        <v>ORDER</v>
      </c>
      <c r="I27" s="37"/>
      <c r="J27" s="37" t="str">
        <f t="shared" si="1"/>
        <v>SHOP_ORDER_7325         ("7325", false, "shop.order.7325"),</v>
      </c>
      <c r="K27" s="37"/>
      <c r="L27" s="37"/>
      <c r="M27" s="37"/>
      <c r="N27" s="37" t="str">
        <f t="shared" si="2"/>
        <v>shop.order.7325=(SAP확인)대웅제약 제품이 이미 발송준비처리가 되어 취소가 불가능합니다. 수취후에 반품해주세요.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x14ac:dyDescent="0.2">
      <c r="A28" s="42"/>
      <c r="B28" s="41" t="s">
        <v>172</v>
      </c>
      <c r="C28" s="42" t="s">
        <v>668</v>
      </c>
      <c r="D28" s="43" t="s">
        <v>369</v>
      </c>
      <c r="E28" s="42" t="s">
        <v>694</v>
      </c>
      <c r="F28" s="42"/>
      <c r="G28" s="37" t="str">
        <f t="shared" si="0"/>
        <v>SHOP</v>
      </c>
      <c r="H28" s="37" t="str">
        <f t="shared" si="0"/>
        <v>ORDER</v>
      </c>
      <c r="I28" s="37"/>
      <c r="J28" s="37" t="str">
        <f t="shared" si="1"/>
        <v>SHOP_ORDER_7326         ("7326", false, "shop.order.7326"),</v>
      </c>
      <c r="K28" s="37"/>
      <c r="L28" s="37"/>
      <c r="M28" s="37"/>
      <c r="N28" s="37" t="str">
        <f t="shared" si="2"/>
        <v>shop.order.7326=(SAP확인)대웅바이오 제품이 이미 발송준비처리가 되어 취소가 불가능합니다. 수취후에 반품해주세요.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x14ac:dyDescent="0.2">
      <c r="A29" s="42"/>
      <c r="B29" s="41" t="s">
        <v>172</v>
      </c>
      <c r="C29" s="42" t="s">
        <v>668</v>
      </c>
      <c r="D29" s="43" t="s">
        <v>370</v>
      </c>
      <c r="E29" s="42" t="s">
        <v>695</v>
      </c>
      <c r="F29" s="42"/>
      <c r="G29" s="37" t="str">
        <f t="shared" si="0"/>
        <v>SHOP</v>
      </c>
      <c r="H29" s="37" t="str">
        <f t="shared" si="0"/>
        <v>ORDER</v>
      </c>
      <c r="I29" s="37"/>
      <c r="J29" s="37" t="str">
        <f t="shared" si="1"/>
        <v>SHOP_ORDER_7327         ("7327", false, "shop.order.7327"),</v>
      </c>
      <c r="K29" s="37"/>
      <c r="L29" s="37"/>
      <c r="M29" s="37"/>
      <c r="N29" s="37" t="str">
        <f t="shared" si="2"/>
        <v>shop.order.7327=(SAP확인)대웅바이오(병원몰) 제품이 이미 발송준비처리가 되어 취소가 불가능합니다. 수취후에 반품해주세요.</v>
      </c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x14ac:dyDescent="0.2">
      <c r="A30" s="42"/>
      <c r="B30" s="41" t="s">
        <v>172</v>
      </c>
      <c r="C30" s="42" t="s">
        <v>668</v>
      </c>
      <c r="D30" s="43" t="s">
        <v>371</v>
      </c>
      <c r="E30" s="42" t="s">
        <v>696</v>
      </c>
      <c r="F30" s="42"/>
      <c r="G30" s="37" t="str">
        <f t="shared" si="0"/>
        <v>SHOP</v>
      </c>
      <c r="H30" s="37" t="str">
        <f t="shared" si="0"/>
        <v>ORDER</v>
      </c>
      <c r="I30" s="37"/>
      <c r="J30" s="37" t="str">
        <f t="shared" si="1"/>
        <v>SHOP_ORDER_7328         ("7328", false, "shop.order.7328"),</v>
      </c>
      <c r="K30" s="37"/>
      <c r="L30" s="37"/>
      <c r="M30" s="37"/>
      <c r="N30" s="37" t="str">
        <f t="shared" si="2"/>
        <v>shop.order.7328=(SAP확인)한올(약국몰) 제품이 이미 발송준비처리가 되어 취소가 불가능합니다. 수취후에 반품해주세요.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x14ac:dyDescent="0.2">
      <c r="A31" s="42"/>
      <c r="B31" s="41" t="s">
        <v>172</v>
      </c>
      <c r="C31" s="42" t="s">
        <v>668</v>
      </c>
      <c r="D31" s="43" t="s">
        <v>372</v>
      </c>
      <c r="E31" s="42" t="s">
        <v>697</v>
      </c>
      <c r="F31" s="42"/>
      <c r="G31" s="37" t="str">
        <f t="shared" si="0"/>
        <v>SHOP</v>
      </c>
      <c r="H31" s="37" t="str">
        <f t="shared" si="0"/>
        <v>ORDER</v>
      </c>
      <c r="I31" s="37"/>
      <c r="J31" s="37" t="str">
        <f t="shared" si="1"/>
        <v>SHOP_ORDER_7329         ("7329", false, "shop.order.7329"),</v>
      </c>
      <c r="K31" s="37"/>
      <c r="L31" s="37"/>
      <c r="M31" s="37"/>
      <c r="N31" s="37" t="str">
        <f t="shared" si="2"/>
        <v>shop.order.7329=(SAP확인)한올(병원몰) 제품이 이미 발송준비처리가 되어 취소가 불가능합니다. 수취후에 반품해주세요.</v>
      </c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 x14ac:dyDescent="0.2">
      <c r="A32" s="42"/>
      <c r="B32" s="41" t="s">
        <v>172</v>
      </c>
      <c r="C32" s="42" t="s">
        <v>668</v>
      </c>
      <c r="D32" s="43" t="s">
        <v>373</v>
      </c>
      <c r="E32" s="42" t="s">
        <v>698</v>
      </c>
      <c r="F32" s="42"/>
      <c r="G32" s="37" t="str">
        <f t="shared" si="0"/>
        <v>SHOP</v>
      </c>
      <c r="H32" s="37" t="str">
        <f t="shared" si="0"/>
        <v>ORDER</v>
      </c>
      <c r="I32" s="37"/>
      <c r="J32" s="37" t="str">
        <f t="shared" si="1"/>
        <v>SHOP_ORDER_7330         ("7330", false, "shop.order.7330"),</v>
      </c>
      <c r="K32" s="37"/>
      <c r="L32" s="37"/>
      <c r="M32" s="37"/>
      <c r="N32" s="37" t="str">
        <f t="shared" si="2"/>
        <v>shop.order.7330=(SAP확인)DNC 제품이 이미 발송준비처리가 되어 취소가 불가능합니다. 수취후에 반품해주세요.</v>
      </c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x14ac:dyDescent="0.2">
      <c r="A33" s="42"/>
      <c r="B33" s="41" t="s">
        <v>172</v>
      </c>
      <c r="C33" s="42" t="s">
        <v>668</v>
      </c>
      <c r="D33" s="43" t="s">
        <v>374</v>
      </c>
      <c r="E33" s="42" t="s">
        <v>699</v>
      </c>
      <c r="F33" s="42"/>
      <c r="G33" s="37" t="str">
        <f t="shared" si="0"/>
        <v>SHOP</v>
      </c>
      <c r="H33" s="37" t="str">
        <f t="shared" si="0"/>
        <v>ORDER</v>
      </c>
      <c r="I33" s="37"/>
      <c r="J33" s="37" t="str">
        <f t="shared" si="1"/>
        <v>SHOP_ORDER_7331         ("7331", false, "shop.order.7331"),</v>
      </c>
      <c r="K33" s="37"/>
      <c r="L33" s="37"/>
      <c r="M33" s="37"/>
      <c r="N33" s="37" t="str">
        <f t="shared" si="2"/>
        <v>shop.order.7331=(SAP확인)DNC2 제품이 이미 발송준비처리가 되어 취소가 불가능합니다. 수취후에 반품해주세요.</v>
      </c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 x14ac:dyDescent="0.2">
      <c r="A34" s="42"/>
      <c r="B34" s="41" t="s">
        <v>172</v>
      </c>
      <c r="C34" s="42" t="s">
        <v>668</v>
      </c>
      <c r="D34" s="43" t="s">
        <v>375</v>
      </c>
      <c r="E34" s="42" t="s">
        <v>700</v>
      </c>
      <c r="F34" s="42"/>
      <c r="G34" s="37" t="str">
        <f t="shared" si="0"/>
        <v>SHOP</v>
      </c>
      <c r="H34" s="37" t="str">
        <f t="shared" si="0"/>
        <v>ORDER</v>
      </c>
      <c r="I34" s="37"/>
      <c r="J34" s="37" t="str">
        <f t="shared" si="1"/>
        <v>SHOP_ORDER_7332         ("7332", false, "shop.order.7332"),</v>
      </c>
      <c r="K34" s="37"/>
      <c r="L34" s="37"/>
      <c r="M34" s="37"/>
      <c r="N34" s="37" t="str">
        <f t="shared" si="2"/>
        <v>shop.order.7332=(SAP확인)시지바이오 제품이 이미 발송준비처리가 되어 취소가 불가능합니다. 수취후에 반품해주세요.</v>
      </c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x14ac:dyDescent="0.2">
      <c r="A35" s="42"/>
      <c r="B35" s="41" t="s">
        <v>172</v>
      </c>
      <c r="C35" s="42" t="s">
        <v>668</v>
      </c>
      <c r="D35" s="43" t="s">
        <v>376</v>
      </c>
      <c r="E35" s="42" t="s">
        <v>701</v>
      </c>
      <c r="F35" s="42"/>
      <c r="G35" s="37" t="str">
        <f t="shared" si="0"/>
        <v>SHOP</v>
      </c>
      <c r="H35" s="37" t="str">
        <f t="shared" si="0"/>
        <v>ORDER</v>
      </c>
      <c r="I35" s="37"/>
      <c r="J35" s="37" t="str">
        <f t="shared" si="1"/>
        <v>SHOP_ORDER_7333         ("7333", false, "shop.order.7333"),</v>
      </c>
      <c r="K35" s="37"/>
      <c r="L35" s="37"/>
      <c r="M35" s="37"/>
      <c r="N35" s="37" t="str">
        <f t="shared" si="2"/>
        <v>shop.order.7333=(SAP확인)지노믹트리 제품이 이미 발송준비처리가 되어 취소가 불가능합니다. 수취후에 반품해주세요.</v>
      </c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 x14ac:dyDescent="0.2">
      <c r="A36" s="42"/>
      <c r="B36" s="41" t="s">
        <v>172</v>
      </c>
      <c r="C36" s="42" t="s">
        <v>668</v>
      </c>
      <c r="D36" s="43" t="s">
        <v>377</v>
      </c>
      <c r="E36" s="42" t="s">
        <v>702</v>
      </c>
      <c r="F36" s="42"/>
      <c r="G36" s="37" t="str">
        <f t="shared" si="0"/>
        <v>SHOP</v>
      </c>
      <c r="H36" s="37" t="str">
        <f t="shared" si="0"/>
        <v>ORDER</v>
      </c>
      <c r="I36" s="37"/>
      <c r="J36" s="37" t="str">
        <f t="shared" si="1"/>
        <v>SHOP_ORDER_7334         ("7334", false, "shop.order.7334"),</v>
      </c>
      <c r="K36" s="37"/>
      <c r="L36" s="37"/>
      <c r="M36" s="37"/>
      <c r="N36" s="37" t="str">
        <f t="shared" si="2"/>
        <v>shop.order.7334=SAP 수금 처리가 완료 되었으므로 취소처리가 불가능합니다.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 x14ac:dyDescent="0.2">
      <c r="A37" s="42"/>
      <c r="B37" s="41" t="s">
        <v>172</v>
      </c>
      <c r="C37" s="42" t="s">
        <v>668</v>
      </c>
      <c r="D37" s="43" t="s">
        <v>378</v>
      </c>
      <c r="E37" s="42" t="s">
        <v>703</v>
      </c>
      <c r="F37" s="42"/>
      <c r="G37" s="37" t="str">
        <f t="shared" si="0"/>
        <v>SHOP</v>
      </c>
      <c r="H37" s="37" t="str">
        <f t="shared" si="0"/>
        <v>ORDER</v>
      </c>
      <c r="I37" s="37"/>
      <c r="J37" s="37" t="str">
        <f t="shared" si="1"/>
        <v>SHOP_ORDER_7335         ("7335", false, "shop.order.7335"),</v>
      </c>
      <c r="K37" s="37"/>
      <c r="L37" s="37"/>
      <c r="M37" s="37"/>
      <c r="N37" s="37" t="str">
        <f t="shared" si="2"/>
        <v>shop.order.7335=월말결제 주문건은 미결제된 주문만 취소 가능합니다.</v>
      </c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1:27" x14ac:dyDescent="0.2">
      <c r="A38" s="42"/>
      <c r="B38" s="41" t="s">
        <v>172</v>
      </c>
      <c r="C38" s="42" t="s">
        <v>668</v>
      </c>
      <c r="D38" s="43" t="s">
        <v>379</v>
      </c>
      <c r="E38" s="42" t="s">
        <v>704</v>
      </c>
      <c r="F38" s="42"/>
      <c r="G38" s="37" t="str">
        <f t="shared" si="0"/>
        <v>SHOP</v>
      </c>
      <c r="H38" s="37" t="str">
        <f t="shared" si="0"/>
        <v>ORDER</v>
      </c>
      <c r="I38" s="37"/>
      <c r="J38" s="37" t="str">
        <f t="shared" si="1"/>
        <v>SHOP_ORDER_7336         ("7336", false, "shop.order.7336"),</v>
      </c>
      <c r="K38" s="37"/>
      <c r="L38" s="37"/>
      <c r="M38" s="37"/>
      <c r="N38" s="37" t="str">
        <f t="shared" si="2"/>
        <v>shop.order.7336=월말결제 주문건으로 함께결제한 주문이 취소요청중입니다. 취소완료가 된후에 취소처리가 가능합니다.</v>
      </c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 x14ac:dyDescent="0.2">
      <c r="A39" s="42"/>
      <c r="B39" s="41" t="s">
        <v>172</v>
      </c>
      <c r="C39" s="42" t="s">
        <v>668</v>
      </c>
      <c r="D39" s="43" t="s">
        <v>380</v>
      </c>
      <c r="E39" s="42" t="s">
        <v>705</v>
      </c>
      <c r="F39" s="42"/>
      <c r="G39" s="37" t="str">
        <f t="shared" si="0"/>
        <v>SHOP</v>
      </c>
      <c r="H39" s="37" t="str">
        <f t="shared" si="0"/>
        <v>ORDER</v>
      </c>
      <c r="I39" s="37"/>
      <c r="J39" s="37" t="str">
        <f t="shared" si="1"/>
        <v>SHOP_ORDER_7337         ("7337", false, "shop.order.7337"),</v>
      </c>
      <c r="K39" s="37"/>
      <c r="L39" s="37"/>
      <c r="M39" s="37"/>
      <c r="N39" s="37" t="str">
        <f t="shared" si="2"/>
        <v>shop.order.7337=취소가 불가능한 상태입니다. 수취후에 반품해주세요.</v>
      </c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1:27" x14ac:dyDescent="0.2">
      <c r="A40" s="42"/>
      <c r="B40" s="41" t="s">
        <v>172</v>
      </c>
      <c r="C40" s="42" t="s">
        <v>668</v>
      </c>
      <c r="D40" s="43" t="s">
        <v>381</v>
      </c>
      <c r="E40" s="42" t="s">
        <v>706</v>
      </c>
      <c r="F40" s="42"/>
      <c r="G40" s="37" t="str">
        <f t="shared" si="0"/>
        <v>SHOP</v>
      </c>
      <c r="H40" s="37" t="str">
        <f t="shared" si="0"/>
        <v>ORDER</v>
      </c>
      <c r="I40" s="37"/>
      <c r="J40" s="37" t="str">
        <f t="shared" si="1"/>
        <v>SHOP_ORDER_7338         ("7338", false, "shop.order.7338"),</v>
      </c>
      <c r="K40" s="37"/>
      <c r="L40" s="37"/>
      <c r="M40" s="37"/>
      <c r="N40" s="37" t="str">
        <f t="shared" si="2"/>
        <v>shop.order.7338=취소가능조건체크중 에러가 발생했습니다.</v>
      </c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x14ac:dyDescent="0.2">
      <c r="A41" s="42"/>
      <c r="B41" s="41" t="s">
        <v>172</v>
      </c>
      <c r="C41" s="42" t="s">
        <v>668</v>
      </c>
      <c r="D41" s="43" t="s">
        <v>382</v>
      </c>
      <c r="E41" s="42" t="s">
        <v>707</v>
      </c>
      <c r="F41" s="42"/>
      <c r="G41" s="37" t="str">
        <f t="shared" si="0"/>
        <v>SHOP</v>
      </c>
      <c r="H41" s="37" t="str">
        <f t="shared" si="0"/>
        <v>ORDER</v>
      </c>
      <c r="I41" s="37"/>
      <c r="J41" s="37" t="str">
        <f t="shared" si="1"/>
        <v>SHOP_ORDER_7339         ("7339", false, "shop.order.7339"),</v>
      </c>
      <c r="K41" s="37"/>
      <c r="L41" s="37"/>
      <c r="M41" s="37"/>
      <c r="N41" s="37" t="str">
        <f t="shared" si="2"/>
        <v>shop.order.7339=정상적으로 취소 되었습니다.</v>
      </c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x14ac:dyDescent="0.2">
      <c r="A42" s="42"/>
      <c r="B42" s="41" t="s">
        <v>172</v>
      </c>
      <c r="C42" s="42" t="s">
        <v>668</v>
      </c>
      <c r="D42" s="43" t="s">
        <v>383</v>
      </c>
      <c r="E42" s="42" t="s">
        <v>708</v>
      </c>
      <c r="F42" s="42"/>
      <c r="G42" s="37" t="str">
        <f t="shared" si="0"/>
        <v>SHOP</v>
      </c>
      <c r="H42" s="37" t="str">
        <f t="shared" si="0"/>
        <v>ORDER</v>
      </c>
      <c r="I42" s="37"/>
      <c r="J42" s="37" t="str">
        <f t="shared" si="1"/>
        <v>SHOP_ORDER_7340         ("7340", false, "shop.order.7340"),</v>
      </c>
      <c r="K42" s="37"/>
      <c r="L42" s="37"/>
      <c r="M42" s="37"/>
      <c r="N42" s="37" t="str">
        <f t="shared" si="2"/>
        <v>shop.order.7340=취소처리중 에러가 발생했습니다. 관리자에게 문의하세요.</v>
      </c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x14ac:dyDescent="0.2">
      <c r="A43" s="42"/>
      <c r="B43" s="41" t="s">
        <v>172</v>
      </c>
      <c r="C43" s="42" t="s">
        <v>668</v>
      </c>
      <c r="D43" s="43" t="s">
        <v>384</v>
      </c>
      <c r="E43" s="42" t="s">
        <v>709</v>
      </c>
      <c r="F43" s="42"/>
      <c r="G43" s="37" t="str">
        <f t="shared" si="0"/>
        <v>SHOP</v>
      </c>
      <c r="H43" s="37" t="str">
        <f t="shared" si="0"/>
        <v>ORDER</v>
      </c>
      <c r="I43" s="37"/>
      <c r="J43" s="37" t="str">
        <f t="shared" si="1"/>
        <v>SHOP_ORDER_7341         ("7341", false, "shop.order.7341"),</v>
      </c>
      <c r="K43" s="37"/>
      <c r="L43" s="37"/>
      <c r="M43" s="37"/>
      <c r="N43" s="37" t="str">
        <f t="shared" si="2"/>
        <v>shop.order.7341=주문취소불가 : 발송준비중 또는 발송완료된 상품이 있습니다.</v>
      </c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x14ac:dyDescent="0.2">
      <c r="A44" s="42"/>
      <c r="B44" s="41" t="s">
        <v>172</v>
      </c>
      <c r="C44" s="42" t="s">
        <v>668</v>
      </c>
      <c r="D44" s="43" t="s">
        <v>385</v>
      </c>
      <c r="E44" s="42" t="s">
        <v>710</v>
      </c>
      <c r="F44" s="42"/>
      <c r="G44" s="37" t="str">
        <f t="shared" si="0"/>
        <v>SHOP</v>
      </c>
      <c r="H44" s="37" t="str">
        <f t="shared" si="0"/>
        <v>ORDER</v>
      </c>
      <c r="I44" s="37"/>
      <c r="J44" s="37" t="str">
        <f t="shared" si="1"/>
        <v>SHOP_ORDER_7342         ("7342", false, "shop.order.7342"),</v>
      </c>
      <c r="K44" s="37"/>
      <c r="L44" s="37"/>
      <c r="M44" s="37"/>
      <c r="N44" s="37" t="str">
        <f t="shared" si="2"/>
        <v>shop.order.7342=주문취소 오류!! 묶음배송 정보 삭제 오류</v>
      </c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x14ac:dyDescent="0.2">
      <c r="A45" s="42"/>
      <c r="B45" s="41" t="s">
        <v>172</v>
      </c>
      <c r="C45" s="42" t="s">
        <v>668</v>
      </c>
      <c r="D45" s="43" t="s">
        <v>386</v>
      </c>
      <c r="E45" s="42" t="s">
        <v>711</v>
      </c>
      <c r="F45" s="42"/>
      <c r="G45" s="37" t="str">
        <f t="shared" si="0"/>
        <v>SHOP</v>
      </c>
      <c r="H45" s="37" t="str">
        <f t="shared" si="0"/>
        <v>ORDER</v>
      </c>
      <c r="I45" s="37"/>
      <c r="J45" s="37" t="str">
        <f t="shared" si="1"/>
        <v>SHOP_ORDER_7343         ("7343", false, "shop.order.7343"),</v>
      </c>
      <c r="K45" s="37"/>
      <c r="L45" s="37"/>
      <c r="M45" s="37"/>
      <c r="N45" s="37" t="str">
        <f t="shared" si="2"/>
        <v>shop.order.7343=주문취소 오류!! 환불계좌 정보 등록 오류</v>
      </c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x14ac:dyDescent="0.2">
      <c r="A46" s="42"/>
      <c r="B46" s="41" t="s">
        <v>172</v>
      </c>
      <c r="C46" s="42" t="s">
        <v>668</v>
      </c>
      <c r="D46" s="43" t="s">
        <v>387</v>
      </c>
      <c r="E46" s="42" t="s">
        <v>712</v>
      </c>
      <c r="F46" s="42"/>
      <c r="G46" s="37" t="str">
        <f t="shared" si="0"/>
        <v>SHOP</v>
      </c>
      <c r="H46" s="37" t="str">
        <f t="shared" si="0"/>
        <v>ORDER</v>
      </c>
      <c r="I46" s="37"/>
      <c r="J46" s="37" t="str">
        <f t="shared" si="1"/>
        <v>SHOP_ORDER_7344         ("7344", false, "shop.order.7344"),</v>
      </c>
      <c r="K46" s="37"/>
      <c r="L46" s="37"/>
      <c r="M46" s="37"/>
      <c r="N46" s="37" t="str">
        <f t="shared" si="2"/>
        <v>shop.order.7344=주문취소 오류!! 가상계좌 예치금 환불 오류</v>
      </c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x14ac:dyDescent="0.2">
      <c r="A47" s="42"/>
      <c r="B47" s="41" t="s">
        <v>172</v>
      </c>
      <c r="C47" s="42" t="s">
        <v>668</v>
      </c>
      <c r="D47" s="43" t="s">
        <v>388</v>
      </c>
      <c r="E47" s="42" t="s">
        <v>713</v>
      </c>
      <c r="F47" s="42"/>
      <c r="G47" s="37" t="str">
        <f t="shared" si="0"/>
        <v>SHOP</v>
      </c>
      <c r="H47" s="37" t="str">
        <f t="shared" si="0"/>
        <v>ORDER</v>
      </c>
      <c r="I47" s="37"/>
      <c r="J47" s="37" t="str">
        <f t="shared" si="1"/>
        <v>SHOP_ORDER_7345         ("7345", false, "shop.order.7345"),</v>
      </c>
      <c r="K47" s="37"/>
      <c r="L47" s="37"/>
      <c r="M47" s="37"/>
      <c r="N47" s="37" t="str">
        <f t="shared" si="2"/>
        <v>shop.order.7345=주문취소 오류!! 환불 수단 선택 안함</v>
      </c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x14ac:dyDescent="0.2">
      <c r="A48" s="42"/>
      <c r="B48" s="41" t="s">
        <v>172</v>
      </c>
      <c r="C48" s="42" t="s">
        <v>668</v>
      </c>
      <c r="D48" s="43" t="s">
        <v>389</v>
      </c>
      <c r="E48" s="42" t="s">
        <v>714</v>
      </c>
      <c r="F48" s="42"/>
      <c r="G48" s="37" t="str">
        <f t="shared" si="0"/>
        <v>SHOP</v>
      </c>
      <c r="H48" s="37" t="str">
        <f t="shared" si="0"/>
        <v>ORDER</v>
      </c>
      <c r="I48" s="37"/>
      <c r="J48" s="37" t="str">
        <f t="shared" si="1"/>
        <v>SHOP_ORDER_7346         ("7346", false, "shop.order.7346"),</v>
      </c>
      <c r="K48" s="37"/>
      <c r="L48" s="37"/>
      <c r="M48" s="37"/>
      <c r="N48" s="37" t="str">
        <f t="shared" si="2"/>
        <v>shop.order.7346=주문 취소 예치금 차감 에러!! - 회원 예치금 차감 오류</v>
      </c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x14ac:dyDescent="0.2">
      <c r="A49" s="42"/>
      <c r="B49" s="41" t="s">
        <v>172</v>
      </c>
      <c r="C49" s="42" t="s">
        <v>668</v>
      </c>
      <c r="D49" s="43" t="s">
        <v>390</v>
      </c>
      <c r="E49" s="42" t="s">
        <v>715</v>
      </c>
      <c r="F49" s="42"/>
      <c r="G49" s="37" t="str">
        <f t="shared" si="0"/>
        <v>SHOP</v>
      </c>
      <c r="H49" s="37" t="str">
        <f t="shared" si="0"/>
        <v>ORDER</v>
      </c>
      <c r="I49" s="37"/>
      <c r="J49" s="37" t="str">
        <f t="shared" si="1"/>
        <v>SHOP_ORDER_7347         ("7347", false, "shop.order.7347"),</v>
      </c>
      <c r="K49" s="37"/>
      <c r="L49" s="37"/>
      <c r="M49" s="37"/>
      <c r="N49" s="37" t="str">
        <f t="shared" si="2"/>
        <v>shop.order.7347=주문취소처리중 에러가 발생했습니다. (묶음배송 부분취소 예치금 적립)</v>
      </c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x14ac:dyDescent="0.2">
      <c r="A50" s="42"/>
      <c r="B50" s="41" t="s">
        <v>172</v>
      </c>
      <c r="C50" s="42" t="s">
        <v>668</v>
      </c>
      <c r="D50" s="43" t="s">
        <v>391</v>
      </c>
      <c r="E50" s="42" t="s">
        <v>716</v>
      </c>
      <c r="F50" s="42"/>
      <c r="G50" s="37" t="str">
        <f t="shared" si="0"/>
        <v>SHOP</v>
      </c>
      <c r="H50" s="37" t="str">
        <f t="shared" si="0"/>
        <v>ORDER</v>
      </c>
      <c r="I50" s="37"/>
      <c r="J50" s="37" t="str">
        <f t="shared" si="1"/>
        <v>SHOP_ORDER_7348         ("7348", false, "shop.order.7348"),</v>
      </c>
      <c r="K50" s="37"/>
      <c r="L50" s="37"/>
      <c r="M50" s="37"/>
      <c r="N50" s="37" t="str">
        <f t="shared" si="2"/>
        <v>shop.order.7348=주문취소 오류!! 묶음배송 부분취소 주문건이 없습니다.</v>
      </c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x14ac:dyDescent="0.2">
      <c r="A51" s="42"/>
      <c r="B51" s="41" t="s">
        <v>172</v>
      </c>
      <c r="C51" s="42" t="s">
        <v>668</v>
      </c>
      <c r="D51" s="43" t="s">
        <v>392</v>
      </c>
      <c r="E51" s="42" t="s">
        <v>717</v>
      </c>
      <c r="F51" s="42"/>
      <c r="G51" s="37" t="str">
        <f t="shared" si="0"/>
        <v>SHOP</v>
      </c>
      <c r="H51" s="37" t="str">
        <f t="shared" si="0"/>
        <v>ORDER</v>
      </c>
      <c r="I51" s="37"/>
      <c r="J51" s="37" t="str">
        <f t="shared" si="1"/>
        <v>SHOP_ORDER_7349         ("7349", false, "shop.order.7349"),</v>
      </c>
      <c r="K51" s="37"/>
      <c r="L51" s="37"/>
      <c r="M51" s="37"/>
      <c r="N51" s="37" t="str">
        <f t="shared" si="2"/>
        <v>shop.order.7349=큐브릿지 주문 내역 연동 에러(주문취소)</v>
      </c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x14ac:dyDescent="0.2">
      <c r="A52" s="42"/>
      <c r="B52" s="41" t="s">
        <v>172</v>
      </c>
      <c r="C52" s="42" t="s">
        <v>668</v>
      </c>
      <c r="D52" s="43" t="s">
        <v>393</v>
      </c>
      <c r="E52" s="42" t="s">
        <v>718</v>
      </c>
      <c r="F52" s="42"/>
      <c r="G52" s="37" t="str">
        <f t="shared" si="0"/>
        <v>SHOP</v>
      </c>
      <c r="H52" s="37" t="str">
        <f t="shared" si="0"/>
        <v>ORDER</v>
      </c>
      <c r="I52" s="37"/>
      <c r="J52" s="37" t="str">
        <f t="shared" si="1"/>
        <v>SHOP_ORDER_7350         ("7350", false, "shop.order.7350"),</v>
      </c>
      <c r="K52" s="37"/>
      <c r="L52" s="37"/>
      <c r="M52" s="37"/>
      <c r="N52" s="37" t="str">
        <f t="shared" si="2"/>
        <v xml:space="preserve">shop.order.7350=[큐브릿지 주문 내역 연동 오류(주문취소)] 주문번호 : </v>
      </c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x14ac:dyDescent="0.2">
      <c r="A53" s="42"/>
      <c r="B53" s="41" t="s">
        <v>172</v>
      </c>
      <c r="C53" s="42" t="s">
        <v>668</v>
      </c>
      <c r="D53" s="43" t="s">
        <v>394</v>
      </c>
      <c r="E53" s="42" t="s">
        <v>719</v>
      </c>
      <c r="F53" s="42"/>
      <c r="G53" s="37" t="str">
        <f t="shared" si="0"/>
        <v>SHOP</v>
      </c>
      <c r="H53" s="37" t="str">
        <f t="shared" si="0"/>
        <v>ORDER</v>
      </c>
      <c r="I53" s="37"/>
      <c r="J53" s="37" t="str">
        <f t="shared" si="1"/>
        <v>SHOP_ORDER_7351         ("7351", false, "shop.order.7351"),</v>
      </c>
      <c r="K53" s="37"/>
      <c r="L53" s="37"/>
      <c r="M53" s="37"/>
      <c r="N53" s="37" t="str">
        <f t="shared" si="2"/>
        <v>shop.order.7351=큐브릿지 주문 내역 연동 에러 메일 발송중 에러가 발생했습니다.</v>
      </c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x14ac:dyDescent="0.2">
      <c r="A54" s="42"/>
      <c r="B54" s="41" t="s">
        <v>172</v>
      </c>
      <c r="C54" s="42" t="s">
        <v>668</v>
      </c>
      <c r="D54" s="43" t="s">
        <v>395</v>
      </c>
      <c r="E54" s="42" t="s">
        <v>720</v>
      </c>
      <c r="F54" s="42"/>
      <c r="G54" s="37" t="str">
        <f t="shared" si="0"/>
        <v>SHOP</v>
      </c>
      <c r="H54" s="37" t="str">
        <f t="shared" si="0"/>
        <v>ORDER</v>
      </c>
      <c r="I54" s="37"/>
      <c r="J54" s="37" t="str">
        <f t="shared" si="1"/>
        <v>SHOP_ORDER_7352         ("7352", false, "shop.order.7352"),</v>
      </c>
      <c r="K54" s="37"/>
      <c r="L54" s="37"/>
      <c r="M54" s="37"/>
      <c r="N54" s="37" t="str">
        <f t="shared" si="2"/>
        <v>shop.order.7352=주문취소처리중 에러가 발생했습니다. (SAP_ORDER 취소)</v>
      </c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x14ac:dyDescent="0.2">
      <c r="A55" s="42"/>
      <c r="B55" s="41" t="s">
        <v>172</v>
      </c>
      <c r="C55" s="42" t="s">
        <v>668</v>
      </c>
      <c r="D55" s="43" t="s">
        <v>396</v>
      </c>
      <c r="E55" s="42" t="s">
        <v>721</v>
      </c>
      <c r="F55" s="42"/>
      <c r="G55" s="37" t="str">
        <f t="shared" si="0"/>
        <v>SHOP</v>
      </c>
      <c r="H55" s="37" t="str">
        <f t="shared" si="0"/>
        <v>ORDER</v>
      </c>
      <c r="I55" s="37"/>
      <c r="J55" s="37" t="str">
        <f t="shared" si="1"/>
        <v>SHOP_ORDER_7353         ("7353", false, "shop.order.7353"),</v>
      </c>
      <c r="K55" s="37"/>
      <c r="L55" s="37"/>
      <c r="M55" s="37"/>
      <c r="N55" s="37" t="str">
        <f t="shared" si="2"/>
        <v>shop.order.7353=주문취소처리중 에러가 발생했습니다.</v>
      </c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x14ac:dyDescent="0.2">
      <c r="A56" s="42"/>
      <c r="B56" s="41" t="s">
        <v>172</v>
      </c>
      <c r="C56" s="42" t="s">
        <v>668</v>
      </c>
      <c r="D56" s="43" t="s">
        <v>397</v>
      </c>
      <c r="E56" s="42" t="s">
        <v>722</v>
      </c>
      <c r="F56" s="42"/>
      <c r="G56" s="37" t="str">
        <f t="shared" si="0"/>
        <v>SHOP</v>
      </c>
      <c r="H56" s="37" t="str">
        <f t="shared" si="0"/>
        <v>ORDER</v>
      </c>
      <c r="I56" s="37"/>
      <c r="J56" s="37" t="str">
        <f t="shared" si="1"/>
        <v>SHOP_ORDER_7354         ("7354", false, "shop.order.7354"),</v>
      </c>
      <c r="K56" s="37"/>
      <c r="L56" s="37"/>
      <c r="M56" s="37"/>
      <c r="N56" s="37" t="str">
        <f t="shared" si="2"/>
        <v>shop.order.7354=주문번호[{0}] 수정일[{1}] 메모[{2}]</v>
      </c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x14ac:dyDescent="0.2">
      <c r="A57" s="42"/>
      <c r="B57" s="41" t="s">
        <v>172</v>
      </c>
      <c r="C57" s="42" t="s">
        <v>668</v>
      </c>
      <c r="D57" s="43" t="s">
        <v>398</v>
      </c>
      <c r="E57" s="42" t="s">
        <v>723</v>
      </c>
      <c r="F57" s="42"/>
      <c r="G57" s="37" t="str">
        <f t="shared" si="0"/>
        <v>SHOP</v>
      </c>
      <c r="H57" s="37" t="str">
        <f t="shared" si="0"/>
        <v>ORDER</v>
      </c>
      <c r="I57" s="37"/>
      <c r="J57" s="37" t="str">
        <f t="shared" si="1"/>
        <v>SHOP_ORDER_7355         ("7355", false, "shop.order.7355"),</v>
      </c>
      <c r="K57" s="37"/>
      <c r="L57" s="37"/>
      <c r="M57" s="37"/>
      <c r="N57" s="37" t="str">
        <f t="shared" si="2"/>
        <v>shop.order.7355=SAP 주문 취소 성공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x14ac:dyDescent="0.2">
      <c r="A58" s="42"/>
      <c r="B58" s="41" t="s">
        <v>172</v>
      </c>
      <c r="C58" s="42" t="s">
        <v>668</v>
      </c>
      <c r="D58" s="43" t="s">
        <v>399</v>
      </c>
      <c r="E58" s="42" t="s">
        <v>724</v>
      </c>
      <c r="F58" s="42"/>
      <c r="G58" s="37" t="str">
        <f t="shared" si="0"/>
        <v>SHOP</v>
      </c>
      <c r="H58" s="37" t="str">
        <f t="shared" si="0"/>
        <v>ORDER</v>
      </c>
      <c r="I58" s="37"/>
      <c r="J58" s="37" t="str">
        <f t="shared" si="1"/>
        <v>SHOP_ORDER_7356         ("7356", false, "shop.order.7356"),</v>
      </c>
      <c r="K58" s="37"/>
      <c r="L58" s="37"/>
      <c r="M58" s="37"/>
      <c r="N58" s="37" t="str">
        <f t="shared" si="2"/>
        <v>shop.order.7356={0} 주문 취소</v>
      </c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x14ac:dyDescent="0.2">
      <c r="A59" s="42"/>
      <c r="B59" s="41" t="s">
        <v>172</v>
      </c>
      <c r="C59" s="42" t="s">
        <v>668</v>
      </c>
      <c r="D59" s="43" t="s">
        <v>400</v>
      </c>
      <c r="E59" s="42" t="s">
        <v>725</v>
      </c>
      <c r="F59" s="42"/>
      <c r="G59" s="37" t="str">
        <f t="shared" si="0"/>
        <v>SHOP</v>
      </c>
      <c r="H59" s="37" t="str">
        <f t="shared" si="0"/>
        <v>ORDER</v>
      </c>
      <c r="I59" s="37"/>
      <c r="J59" s="37" t="str">
        <f t="shared" si="1"/>
        <v>SHOP_ORDER_7357         ("7357", false, "shop.order.7357"),</v>
      </c>
      <c r="K59" s="37"/>
      <c r="L59" s="37"/>
      <c r="M59" s="37"/>
      <c r="N59" s="37" t="str">
        <f t="shared" si="2"/>
        <v>shop.order.7357=예외 발생!!</v>
      </c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x14ac:dyDescent="0.2">
      <c r="A60" s="42"/>
      <c r="B60" s="41" t="s">
        <v>172</v>
      </c>
      <c r="C60" s="42" t="s">
        <v>668</v>
      </c>
      <c r="D60" s="43" t="s">
        <v>401</v>
      </c>
      <c r="E60" s="42" t="s">
        <v>726</v>
      </c>
      <c r="F60" s="42"/>
      <c r="G60" s="37" t="str">
        <f t="shared" si="0"/>
        <v>SHOP</v>
      </c>
      <c r="H60" s="37" t="str">
        <f t="shared" si="0"/>
        <v>ORDER</v>
      </c>
      <c r="I60" s="37"/>
      <c r="J60" s="37" t="str">
        <f t="shared" si="1"/>
        <v>SHOP_ORDER_7358         ("7358", false, "shop.order.7358"),</v>
      </c>
      <c r="K60" s="37"/>
      <c r="L60" s="37"/>
      <c r="M60" s="37"/>
      <c r="N60" s="37" t="str">
        <f t="shared" si="2"/>
        <v>shop.order.7358=[SAP] 에러 로그 발생</v>
      </c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x14ac:dyDescent="0.2">
      <c r="A61" s="42"/>
      <c r="B61" s="41" t="s">
        <v>172</v>
      </c>
      <c r="C61" s="42" t="s">
        <v>668</v>
      </c>
      <c r="D61" s="43" t="s">
        <v>402</v>
      </c>
      <c r="E61" s="42" t="s">
        <v>727</v>
      </c>
      <c r="F61" s="42"/>
      <c r="G61" s="37" t="str">
        <f t="shared" si="0"/>
        <v>SHOP</v>
      </c>
      <c r="H61" s="37" t="str">
        <f t="shared" si="0"/>
        <v>ORDER</v>
      </c>
      <c r="I61" s="37"/>
      <c r="J61" s="37" t="str">
        <f t="shared" si="1"/>
        <v>SHOP_ORDER_7359         ("7359", false, "shop.order.7359"),</v>
      </c>
      <c r="K61" s="37"/>
      <c r="L61" s="37"/>
      <c r="M61" s="37"/>
      <c r="N61" s="37" t="str">
        <f t="shared" si="2"/>
        <v>shop.order.7359=[SAP] 에러 로그 쌓기 실패</v>
      </c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x14ac:dyDescent="0.2">
      <c r="A62" s="42"/>
      <c r="B62" s="41" t="s">
        <v>172</v>
      </c>
      <c r="C62" s="42" t="s">
        <v>668</v>
      </c>
      <c r="D62" s="43" t="s">
        <v>403</v>
      </c>
      <c r="E62" s="42" t="s">
        <v>728</v>
      </c>
      <c r="F62" s="42"/>
      <c r="G62" s="37" t="str">
        <f t="shared" si="0"/>
        <v>SHOP</v>
      </c>
      <c r="H62" s="37" t="str">
        <f t="shared" si="0"/>
        <v>ORDER</v>
      </c>
      <c r="I62" s="37"/>
      <c r="J62" s="37" t="str">
        <f t="shared" si="1"/>
        <v>SHOP_ORDER_7360         ("7360", false, "shop.order.7360"),</v>
      </c>
      <c r="K62" s="37"/>
      <c r="L62" s="37"/>
      <c r="M62" s="37"/>
      <c r="N62" s="37" t="str">
        <f t="shared" si="2"/>
        <v>shop.order.7360=주문 취소 예치금 차감 에러!! - 이미 취소된 주문 입니다</v>
      </c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x14ac:dyDescent="0.2">
      <c r="A63" s="42"/>
      <c r="B63" s="41" t="s">
        <v>172</v>
      </c>
      <c r="C63" s="42" t="s">
        <v>668</v>
      </c>
      <c r="D63" s="43" t="s">
        <v>404</v>
      </c>
      <c r="E63" s="42" t="s">
        <v>729</v>
      </c>
      <c r="F63" s="42"/>
      <c r="G63" s="37" t="str">
        <f t="shared" si="0"/>
        <v>SHOP</v>
      </c>
      <c r="H63" s="37" t="str">
        <f t="shared" si="0"/>
        <v>ORDER</v>
      </c>
      <c r="I63" s="37"/>
      <c r="J63" s="37" t="str">
        <f t="shared" si="1"/>
        <v>SHOP_ORDER_7361         ("7361", false, "shop.order.7361"),</v>
      </c>
      <c r="K63" s="37"/>
      <c r="L63" s="37"/>
      <c r="M63" s="37"/>
      <c r="N63" s="37" t="str">
        <f t="shared" si="2"/>
        <v>shop.order.7361=주문 결제 에러!! - 회원 예치금 차감 오류</v>
      </c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x14ac:dyDescent="0.2">
      <c r="A64" s="42"/>
      <c r="B64" s="41" t="s">
        <v>172</v>
      </c>
      <c r="C64" s="42" t="s">
        <v>668</v>
      </c>
      <c r="D64" s="43" t="s">
        <v>405</v>
      </c>
      <c r="E64" s="42" t="s">
        <v>730</v>
      </c>
      <c r="F64" s="42"/>
      <c r="G64" s="37" t="str">
        <f t="shared" si="0"/>
        <v>SHOP</v>
      </c>
      <c r="H64" s="37" t="str">
        <f t="shared" si="0"/>
        <v>ORDER</v>
      </c>
      <c r="I64" s="37"/>
      <c r="J64" s="37" t="str">
        <f t="shared" si="1"/>
        <v>SHOP_ORDER_7362         ("7362", false, "shop.order.7362"),</v>
      </c>
      <c r="K64" s="37"/>
      <c r="L64" s="37"/>
      <c r="M64" s="37"/>
      <c r="N64" s="37" t="str">
        <f t="shared" si="2"/>
        <v>shop.order.7362=환불 방법 수정중 에러가 발생 했습니다.</v>
      </c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x14ac:dyDescent="0.2">
      <c r="A65" s="42"/>
      <c r="B65" s="41" t="s">
        <v>172</v>
      </c>
      <c r="C65" s="42" t="s">
        <v>668</v>
      </c>
      <c r="D65" s="43" t="s">
        <v>406</v>
      </c>
      <c r="E65" s="42" t="s">
        <v>731</v>
      </c>
      <c r="F65" s="42"/>
      <c r="G65" s="37" t="str">
        <f t="shared" si="0"/>
        <v>SHOP</v>
      </c>
      <c r="H65" s="37" t="str">
        <f t="shared" si="0"/>
        <v>ORDER</v>
      </c>
      <c r="I65" s="37"/>
      <c r="J65" s="37" t="str">
        <f t="shared" si="1"/>
        <v>SHOP_ORDER_7363         ("7363", false, "shop.order.7363"),</v>
      </c>
      <c r="K65" s="37"/>
      <c r="L65" s="37"/>
      <c r="M65" s="37"/>
      <c r="N65" s="37" t="str">
        <f t="shared" si="2"/>
        <v>shop.order.7363=취소시 주문상태값 조회처리중 에러가 발생했습니다.</v>
      </c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x14ac:dyDescent="0.2">
      <c r="A66" s="42"/>
      <c r="B66" s="41" t="s">
        <v>172</v>
      </c>
      <c r="C66" s="42" t="s">
        <v>668</v>
      </c>
      <c r="D66" s="43" t="s">
        <v>407</v>
      </c>
      <c r="E66" s="42" t="s">
        <v>732</v>
      </c>
      <c r="F66" s="42"/>
      <c r="G66" s="37" t="str">
        <f t="shared" si="0"/>
        <v>SHOP</v>
      </c>
      <c r="H66" s="37" t="str">
        <f t="shared" si="0"/>
        <v>ORDER</v>
      </c>
      <c r="I66" s="37"/>
      <c r="J66" s="37" t="str">
        <f t="shared" si="1"/>
        <v>SHOP_ORDER_7364         ("7364", false, "shop.order.7364"),</v>
      </c>
      <c r="K66" s="37"/>
      <c r="L66" s="37"/>
      <c r="M66" s="37"/>
      <c r="N66" s="37" t="str">
        <f t="shared" si="2"/>
        <v>shop.order.7364=주문상태 변경중 에러 발생 했습니다.</v>
      </c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x14ac:dyDescent="0.2">
      <c r="A67" s="42"/>
      <c r="B67" s="41" t="s">
        <v>172</v>
      </c>
      <c r="C67" s="42" t="s">
        <v>668</v>
      </c>
      <c r="D67" s="43" t="s">
        <v>408</v>
      </c>
      <c r="E67" s="42" t="s">
        <v>733</v>
      </c>
      <c r="F67" s="42"/>
      <c r="G67" s="37" t="str">
        <f t="shared" ref="G67:H130" si="3">IF(ISBLANK(B67),"",B67)</f>
        <v>SHOP</v>
      </c>
      <c r="H67" s="37" t="str">
        <f t="shared" si="3"/>
        <v>ORDER</v>
      </c>
      <c r="I67" s="37"/>
      <c r="J67" s="37" t="str">
        <f t="shared" ref="J67:J130" si="4">IF(ISBLANK(D67),"",G67&amp;"_"&amp;H67&amp;"_"&amp;D67&amp;"         ("""&amp;D67&amp;""", false, """&amp;LOWER(G67)&amp;"."&amp;LOWER(H67)&amp;"."&amp;D67&amp;"""),")</f>
        <v>SHOP_ORDER_7365         ("7365", false, "shop.order.7365"),</v>
      </c>
      <c r="K67" s="37"/>
      <c r="L67" s="37"/>
      <c r="M67" s="37"/>
      <c r="N67" s="37" t="str">
        <f t="shared" ref="N67:N130" si="5">IF(ISBLANK(D67),"",LOWER(G67)&amp;"."&amp;LOWER(H67)&amp;"."&amp;D67&amp;"="&amp;E67)</f>
        <v>shop.order.7365=주문상품 상태 변경이력 등록중 에러 발생 했습니다.</v>
      </c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x14ac:dyDescent="0.2">
      <c r="A68" s="42"/>
      <c r="B68" s="41" t="s">
        <v>172</v>
      </c>
      <c r="C68" s="42" t="s">
        <v>668</v>
      </c>
      <c r="D68" s="43" t="s">
        <v>409</v>
      </c>
      <c r="E68" s="42" t="s">
        <v>734</v>
      </c>
      <c r="F68" s="42"/>
      <c r="G68" s="37" t="str">
        <f t="shared" si="3"/>
        <v>SHOP</v>
      </c>
      <c r="H68" s="37" t="str">
        <f t="shared" si="3"/>
        <v>ORDER</v>
      </c>
      <c r="I68" s="37"/>
      <c r="J68" s="37" t="str">
        <f t="shared" si="4"/>
        <v>SHOP_ORDER_7366         ("7366", false, "shop.order.7366"),</v>
      </c>
      <c r="K68" s="37"/>
      <c r="L68" s="37"/>
      <c r="M68" s="37"/>
      <c r="N68" s="37" t="str">
        <f t="shared" si="5"/>
        <v>shop.order.7366=결제상태 변경중 에러 발생 했습니다.</v>
      </c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x14ac:dyDescent="0.2">
      <c r="A69" s="42"/>
      <c r="B69" s="41" t="s">
        <v>172</v>
      </c>
      <c r="C69" s="42" t="s">
        <v>668</v>
      </c>
      <c r="D69" s="43" t="s">
        <v>410</v>
      </c>
      <c r="E69" s="42" t="s">
        <v>735</v>
      </c>
      <c r="F69" s="42"/>
      <c r="G69" s="37" t="str">
        <f t="shared" si="3"/>
        <v>SHOP</v>
      </c>
      <c r="H69" s="37" t="str">
        <f t="shared" si="3"/>
        <v>ORDER</v>
      </c>
      <c r="I69" s="37"/>
      <c r="J69" s="37" t="str">
        <f t="shared" si="4"/>
        <v>SHOP_ORDER_7367         ("7367", false, "shop.order.7367"),</v>
      </c>
      <c r="K69" s="37"/>
      <c r="L69" s="37"/>
      <c r="M69" s="37"/>
      <c r="N69" s="37" t="str">
        <f t="shared" si="5"/>
        <v>shop.order.7367=월말결제 주문취소로 인한 신규 결제 생성중 에러 발생 했습니다.</v>
      </c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x14ac:dyDescent="0.2">
      <c r="A70" s="42"/>
      <c r="B70" s="41" t="s">
        <v>172</v>
      </c>
      <c r="C70" s="42" t="s">
        <v>668</v>
      </c>
      <c r="D70" s="43" t="s">
        <v>411</v>
      </c>
      <c r="E70" s="42" t="s">
        <v>736</v>
      </c>
      <c r="F70" s="42"/>
      <c r="G70" s="37" t="str">
        <f t="shared" si="3"/>
        <v>SHOP</v>
      </c>
      <c r="H70" s="37" t="str">
        <f t="shared" si="3"/>
        <v>ORDER</v>
      </c>
      <c r="I70" s="37"/>
      <c r="J70" s="37" t="str">
        <f t="shared" si="4"/>
        <v>SHOP_ORDER_7368         ("7368", false, "shop.order.7368"),</v>
      </c>
      <c r="K70" s="37"/>
      <c r="L70" s="37"/>
      <c r="M70" s="37"/>
      <c r="N70" s="37" t="str">
        <f t="shared" si="5"/>
        <v>shop.order.7368=신규 결제순번 Update처리중 에러가 발생했습니다.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x14ac:dyDescent="0.2">
      <c r="A71" s="42"/>
      <c r="B71" s="41" t="s">
        <v>172</v>
      </c>
      <c r="C71" s="42" t="s">
        <v>668</v>
      </c>
      <c r="D71" s="43" t="s">
        <v>412</v>
      </c>
      <c r="E71" s="42" t="s">
        <v>737</v>
      </c>
      <c r="F71" s="42"/>
      <c r="G71" s="37" t="str">
        <f t="shared" si="3"/>
        <v>SHOP</v>
      </c>
      <c r="H71" s="37" t="str">
        <f t="shared" si="3"/>
        <v>ORDER</v>
      </c>
      <c r="I71" s="37"/>
      <c r="J71" s="37" t="str">
        <f t="shared" si="4"/>
        <v>SHOP_ORDER_7369         ("7369", false, "shop.order.7369"),</v>
      </c>
      <c r="K71" s="37"/>
      <c r="L71" s="37"/>
      <c r="M71" s="37"/>
      <c r="N71" s="37" t="str">
        <f t="shared" si="5"/>
        <v>shop.order.7369=남은 주문T의 결제순번을 초기화 처리중 에러가 발생했습니다.</v>
      </c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x14ac:dyDescent="0.2">
      <c r="A72" s="42"/>
      <c r="B72" s="41" t="s">
        <v>172</v>
      </c>
      <c r="C72" s="42" t="s">
        <v>668</v>
      </c>
      <c r="D72" s="43" t="s">
        <v>413</v>
      </c>
      <c r="E72" s="42" t="s">
        <v>738</v>
      </c>
      <c r="F72" s="42"/>
      <c r="G72" s="37" t="str">
        <f t="shared" si="3"/>
        <v>SHOP</v>
      </c>
      <c r="H72" s="37" t="str">
        <f t="shared" si="3"/>
        <v>ORDER</v>
      </c>
      <c r="I72" s="37"/>
      <c r="J72" s="37" t="str">
        <f t="shared" si="4"/>
        <v>SHOP_ORDER_7370         ("7370", false, "shop.order.7370"),</v>
      </c>
      <c r="K72" s="37"/>
      <c r="L72" s="37"/>
      <c r="M72" s="37"/>
      <c r="N72" s="37" t="str">
        <f t="shared" si="5"/>
        <v>shop.order.7370=월말결제의 입금대기중 취소 처리이고 남은 월말결제가 존재하는지 체크중 에러가 발생했습니다.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x14ac:dyDescent="0.2">
      <c r="A73" s="42"/>
      <c r="B73" s="41" t="s">
        <v>172</v>
      </c>
      <c r="C73" s="42" t="s">
        <v>668</v>
      </c>
      <c r="D73" s="43" t="s">
        <v>414</v>
      </c>
      <c r="E73" s="42" t="s">
        <v>739</v>
      </c>
      <c r="F73" s="42"/>
      <c r="G73" s="37" t="str">
        <f t="shared" si="3"/>
        <v>SHOP</v>
      </c>
      <c r="H73" s="37" t="str">
        <f t="shared" si="3"/>
        <v>ORDER</v>
      </c>
      <c r="I73" s="37"/>
      <c r="J73" s="37" t="str">
        <f t="shared" si="4"/>
        <v>SHOP_ORDER_7371         ("7371", false, "shop.order.7371"),</v>
      </c>
      <c r="K73" s="37"/>
      <c r="L73" s="37"/>
      <c r="M73" s="37"/>
      <c r="N73" s="37" t="str">
        <f t="shared" si="5"/>
        <v>shop.order.7371=마일리지 환불처리중 에러가 발생했습니다.</v>
      </c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x14ac:dyDescent="0.2">
      <c r="A74" s="42"/>
      <c r="B74" s="41" t="s">
        <v>172</v>
      </c>
      <c r="C74" s="42" t="s">
        <v>668</v>
      </c>
      <c r="D74" s="43" t="s">
        <v>415</v>
      </c>
      <c r="E74" s="42" t="s">
        <v>740</v>
      </c>
      <c r="F74" s="42"/>
      <c r="G74" s="37" t="str">
        <f t="shared" si="3"/>
        <v>SHOP</v>
      </c>
      <c r="H74" s="37" t="str">
        <f t="shared" si="3"/>
        <v>ORDER</v>
      </c>
      <c r="I74" s="37"/>
      <c r="J74" s="37" t="str">
        <f t="shared" si="4"/>
        <v>SHOP_ORDER_7372         ("7372", false, "shop.order.7372"),</v>
      </c>
      <c r="K74" s="37"/>
      <c r="L74" s="37"/>
      <c r="M74" s="37"/>
      <c r="N74" s="37" t="str">
        <f t="shared" si="5"/>
        <v>shop.order.7372=전체 취소시 적립된 마일리지 차감 처리 오류</v>
      </c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x14ac:dyDescent="0.2">
      <c r="A75" s="42"/>
      <c r="B75" s="41" t="s">
        <v>172</v>
      </c>
      <c r="C75" s="42" t="s">
        <v>668</v>
      </c>
      <c r="D75" s="43" t="s">
        <v>416</v>
      </c>
      <c r="E75" s="42" t="s">
        <v>741</v>
      </c>
      <c r="F75" s="42"/>
      <c r="G75" s="37" t="str">
        <f t="shared" si="3"/>
        <v>SHOP</v>
      </c>
      <c r="H75" s="37" t="str">
        <f t="shared" si="3"/>
        <v>ORDER</v>
      </c>
      <c r="I75" s="37"/>
      <c r="J75" s="37" t="str">
        <f t="shared" si="4"/>
        <v>SHOP_ORDER_7373         ("7373", false, "shop.order.7373"),</v>
      </c>
      <c r="K75" s="37"/>
      <c r="L75" s="37"/>
      <c r="M75" s="37"/>
      <c r="N75" s="37" t="str">
        <f t="shared" si="5"/>
        <v>shop.order.7373=총 사용금액과 총 적립급액의 합이 맞지 않습니다.</v>
      </c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x14ac:dyDescent="0.2">
      <c r="A76" s="42"/>
      <c r="B76" s="41" t="s">
        <v>172</v>
      </c>
      <c r="C76" s="42" t="s">
        <v>668</v>
      </c>
      <c r="D76" s="43" t="s">
        <v>417</v>
      </c>
      <c r="E76" s="42" t="s">
        <v>742</v>
      </c>
      <c r="F76" s="42"/>
      <c r="G76" s="37" t="str">
        <f t="shared" si="3"/>
        <v>SHOP</v>
      </c>
      <c r="H76" s="37" t="str">
        <f t="shared" si="3"/>
        <v>ORDER</v>
      </c>
      <c r="I76" s="37"/>
      <c r="J76" s="37" t="str">
        <f t="shared" si="4"/>
        <v>SHOP_ORDER_7374         ("7374", false, "shop.order.7374"),</v>
      </c>
      <c r="K76" s="37"/>
      <c r="L76" s="37"/>
      <c r="M76" s="37"/>
      <c r="N76" s="37" t="str">
        <f t="shared" si="5"/>
        <v>shop.order.7374=마일리지 적립 금액이 일치하지 않습니다.</v>
      </c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x14ac:dyDescent="0.2">
      <c r="A77" s="42"/>
      <c r="B77" s="41" t="s">
        <v>172</v>
      </c>
      <c r="C77" s="42" t="s">
        <v>668</v>
      </c>
      <c r="D77" s="43" t="s">
        <v>418</v>
      </c>
      <c r="E77" s="42" t="s">
        <v>743</v>
      </c>
      <c r="F77" s="42"/>
      <c r="G77" s="37" t="str">
        <f t="shared" si="3"/>
        <v>SHOP</v>
      </c>
      <c r="H77" s="37" t="str">
        <f t="shared" si="3"/>
        <v>ORDER</v>
      </c>
      <c r="I77" s="37"/>
      <c r="J77" s="37" t="str">
        <f t="shared" si="4"/>
        <v>SHOP_ORDER_7375         ("7375", false, "shop.order.7375"),</v>
      </c>
      <c r="K77" s="37"/>
      <c r="L77" s="37"/>
      <c r="M77" s="37"/>
      <c r="N77" s="37" t="str">
        <f t="shared" si="5"/>
        <v>shop.order.7375=마일리지 사용 금액이 일치하지 않습니다.</v>
      </c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x14ac:dyDescent="0.2">
      <c r="A78" s="42"/>
      <c r="B78" s="41" t="s">
        <v>172</v>
      </c>
      <c r="C78" s="42" t="s">
        <v>668</v>
      </c>
      <c r="D78" s="43" t="s">
        <v>419</v>
      </c>
      <c r="E78" s="42" t="s">
        <v>744</v>
      </c>
      <c r="F78" s="42"/>
      <c r="G78" s="37" t="str">
        <f t="shared" si="3"/>
        <v>SHOP</v>
      </c>
      <c r="H78" s="37" t="str">
        <f t="shared" si="3"/>
        <v>ORDER</v>
      </c>
      <c r="I78" s="37"/>
      <c r="J78" s="37" t="str">
        <f t="shared" si="4"/>
        <v>SHOP_ORDER_7376         ("7376", false, "shop.order.7376"),</v>
      </c>
      <c r="K78" s="37"/>
      <c r="L78" s="37"/>
      <c r="M78" s="37"/>
      <c r="N78" s="37" t="str">
        <f t="shared" si="5"/>
        <v>shop.order.7376=마이너스잔고 환불처리중 에러가 발생했습니다.</v>
      </c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x14ac:dyDescent="0.2">
      <c r="A79" s="42"/>
      <c r="B79" s="41" t="s">
        <v>172</v>
      </c>
      <c r="C79" s="42" t="s">
        <v>668</v>
      </c>
      <c r="D79" s="43" t="s">
        <v>420</v>
      </c>
      <c r="E79" s="42" t="s">
        <v>745</v>
      </c>
      <c r="F79" s="42"/>
      <c r="G79" s="37" t="str">
        <f t="shared" si="3"/>
        <v>SHOP</v>
      </c>
      <c r="H79" s="37" t="str">
        <f t="shared" si="3"/>
        <v>ORDER</v>
      </c>
      <c r="I79" s="37"/>
      <c r="J79" s="37" t="str">
        <f t="shared" si="4"/>
        <v>SHOP_ORDER_7377         ("7377", false, "shop.order.7377"),</v>
      </c>
      <c r="K79" s="37"/>
      <c r="L79" s="37"/>
      <c r="M79" s="37"/>
      <c r="N79" s="37" t="str">
        <f t="shared" si="5"/>
        <v>shop.order.7377=환불처리중 에러가 발생했습니다.</v>
      </c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x14ac:dyDescent="0.2">
      <c r="A80" s="42"/>
      <c r="B80" s="41" t="s">
        <v>172</v>
      </c>
      <c r="C80" s="42" t="s">
        <v>668</v>
      </c>
      <c r="D80" s="43" t="s">
        <v>421</v>
      </c>
      <c r="E80" s="42" t="s">
        <v>746</v>
      </c>
      <c r="F80" s="42"/>
      <c r="G80" s="37" t="str">
        <f t="shared" si="3"/>
        <v>SHOP</v>
      </c>
      <c r="H80" s="37" t="str">
        <f t="shared" si="3"/>
        <v>ORDER</v>
      </c>
      <c r="I80" s="37"/>
      <c r="J80" s="37" t="str">
        <f t="shared" si="4"/>
        <v>SHOP_ORDER_7378         ("7378", false, "shop.order.7378"),</v>
      </c>
      <c r="K80" s="37"/>
      <c r="L80" s="37"/>
      <c r="M80" s="37"/>
      <c r="N80" s="37" t="str">
        <f t="shared" si="5"/>
        <v>shop.order.7378=주문 취소 에러!! - 회원 예치금 환불 오류</v>
      </c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x14ac:dyDescent="0.2">
      <c r="A81" s="42"/>
      <c r="B81" s="41" t="s">
        <v>172</v>
      </c>
      <c r="C81" s="42" t="s">
        <v>668</v>
      </c>
      <c r="D81" s="43" t="s">
        <v>422</v>
      </c>
      <c r="E81" s="42" t="s">
        <v>747</v>
      </c>
      <c r="F81" s="42"/>
      <c r="G81" s="37" t="str">
        <f t="shared" si="3"/>
        <v>SHOP</v>
      </c>
      <c r="H81" s="37" t="str">
        <f t="shared" si="3"/>
        <v>ORDER</v>
      </c>
      <c r="I81" s="37"/>
      <c r="J81" s="37" t="str">
        <f t="shared" si="4"/>
        <v>SHOP_ORDER_7379         ("7379", false, "shop.order.7379"),</v>
      </c>
      <c r="K81" s="37"/>
      <c r="L81" s="37"/>
      <c r="M81" s="37"/>
      <c r="N81" s="37" t="str">
        <f t="shared" si="5"/>
        <v>shop.order.7379=대웅관리자에게 취소알림 메일 발송중 에러가 났습니다.</v>
      </c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x14ac:dyDescent="0.2">
      <c r="A82" s="42"/>
      <c r="B82" s="41" t="s">
        <v>172</v>
      </c>
      <c r="C82" s="42" t="s">
        <v>668</v>
      </c>
      <c r="D82" s="43" t="s">
        <v>423</v>
      </c>
      <c r="E82" s="42" t="s">
        <v>748</v>
      </c>
      <c r="F82" s="42"/>
      <c r="G82" s="37" t="str">
        <f t="shared" si="3"/>
        <v>SHOP</v>
      </c>
      <c r="H82" s="37" t="str">
        <f t="shared" si="3"/>
        <v>ORDER</v>
      </c>
      <c r="I82" s="37"/>
      <c r="J82" s="37" t="str">
        <f t="shared" si="4"/>
        <v>SHOP_ORDER_7380         ("7380", false, "shop.order.7380"),</v>
      </c>
      <c r="K82" s="37"/>
      <c r="L82" s="37"/>
      <c r="M82" s="37"/>
      <c r="N82" s="37" t="str">
        <f t="shared" si="5"/>
        <v>shop.order.7380=삼성 할인 쿠폰 재발급(환원) 처리 오류</v>
      </c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x14ac:dyDescent="0.2">
      <c r="A83" s="42"/>
      <c r="B83" s="41" t="s">
        <v>172</v>
      </c>
      <c r="C83" s="42" t="s">
        <v>668</v>
      </c>
      <c r="D83" s="43" t="s">
        <v>424</v>
      </c>
      <c r="E83" s="42" t="s">
        <v>749</v>
      </c>
      <c r="F83" s="42"/>
      <c r="G83" s="37" t="str">
        <f t="shared" si="3"/>
        <v>SHOP</v>
      </c>
      <c r="H83" s="37" t="str">
        <f t="shared" si="3"/>
        <v>ORDER</v>
      </c>
      <c r="I83" s="37"/>
      <c r="J83" s="37" t="str">
        <f t="shared" si="4"/>
        <v>SHOP_ORDER_7381         ("7381", false, "shop.order.7381"),</v>
      </c>
      <c r="K83" s="37"/>
      <c r="L83" s="37"/>
      <c r="M83" s="37"/>
      <c r="N83" s="37" t="str">
        <f t="shared" si="5"/>
        <v>shop.order.7381=주문취소건의 쿠폰의 이메일 전송여부 값을 'N'으로 변경건 수가 올바르지 않습니다.</v>
      </c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x14ac:dyDescent="0.2">
      <c r="A84" s="42"/>
      <c r="B84" s="41" t="s">
        <v>172</v>
      </c>
      <c r="C84" s="42" t="s">
        <v>668</v>
      </c>
      <c r="D84" s="43" t="s">
        <v>425</v>
      </c>
      <c r="E84" s="42" t="s">
        <v>750</v>
      </c>
      <c r="F84" s="42"/>
      <c r="G84" s="37" t="str">
        <f t="shared" si="3"/>
        <v>SHOP</v>
      </c>
      <c r="H84" s="37" t="str">
        <f t="shared" si="3"/>
        <v>ORDER</v>
      </c>
      <c r="I84" s="37"/>
      <c r="J84" s="37" t="str">
        <f t="shared" si="4"/>
        <v>SHOP_ORDER_7382         ("7382", false, "shop.order.7382"),</v>
      </c>
      <c r="K84" s="37"/>
      <c r="L84" s="37"/>
      <c r="M84" s="37"/>
      <c r="N84" s="37" t="str">
        <f t="shared" si="5"/>
        <v>shop.order.7382=등급 선물쿠폰의 자릿수가 올바르지 않습니다.</v>
      </c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x14ac:dyDescent="0.2">
      <c r="A85" s="42"/>
      <c r="B85" s="41" t="s">
        <v>172</v>
      </c>
      <c r="C85" s="42" t="s">
        <v>668</v>
      </c>
      <c r="D85" s="43" t="s">
        <v>426</v>
      </c>
      <c r="E85" s="42" t="s">
        <v>751</v>
      </c>
      <c r="F85" s="42"/>
      <c r="G85" s="37" t="str">
        <f t="shared" si="3"/>
        <v>SHOP</v>
      </c>
      <c r="H85" s="37" t="str">
        <f t="shared" si="3"/>
        <v>ORDER</v>
      </c>
      <c r="I85" s="37"/>
      <c r="J85" s="37" t="str">
        <f t="shared" si="4"/>
        <v>SHOP_ORDER_7383         ("7383", false, "shop.order.7383"),</v>
      </c>
      <c r="K85" s="37"/>
      <c r="L85" s="37"/>
      <c r="M85" s="37"/>
      <c r="N85" s="37" t="str">
        <f t="shared" si="5"/>
        <v>shop.order.7383=한 개의 주문번호가 여러개의 쿠폰에 사용 되었습니다.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x14ac:dyDescent="0.2">
      <c r="A86" s="42"/>
      <c r="B86" s="41" t="s">
        <v>172</v>
      </c>
      <c r="C86" s="42" t="s">
        <v>668</v>
      </c>
      <c r="D86" s="43" t="s">
        <v>427</v>
      </c>
      <c r="E86" s="42" t="s">
        <v>752</v>
      </c>
      <c r="F86" s="42"/>
      <c r="G86" s="37" t="str">
        <f t="shared" si="3"/>
        <v>SHOP</v>
      </c>
      <c r="H86" s="37" t="str">
        <f t="shared" si="3"/>
        <v>ORDER</v>
      </c>
      <c r="I86" s="37"/>
      <c r="J86" s="37" t="str">
        <f t="shared" si="4"/>
        <v>SHOP_ORDER_7384         ("7384", false, "shop.order.7384"),</v>
      </c>
      <c r="K86" s="37"/>
      <c r="L86" s="37"/>
      <c r="M86" s="37"/>
      <c r="N86" s="37" t="str">
        <f t="shared" si="5"/>
        <v>shop.order.7384=등급 선물쿠폰 재발급 중 오류가 발생하였습니다.</v>
      </c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x14ac:dyDescent="0.2">
      <c r="A87" s="42"/>
      <c r="B87" s="41" t="s">
        <v>172</v>
      </c>
      <c r="C87" s="42" t="s">
        <v>668</v>
      </c>
      <c r="D87" s="43" t="s">
        <v>428</v>
      </c>
      <c r="E87" s="42" t="s">
        <v>753</v>
      </c>
      <c r="F87" s="42"/>
      <c r="G87" s="37" t="str">
        <f t="shared" si="3"/>
        <v>SHOP</v>
      </c>
      <c r="H87" s="37" t="str">
        <f t="shared" si="3"/>
        <v>ORDER</v>
      </c>
      <c r="I87" s="37"/>
      <c r="J87" s="37" t="str">
        <f t="shared" si="4"/>
        <v>SHOP_ORDER_7385         ("7385", false, "shop.order.7385"),</v>
      </c>
      <c r="K87" s="37"/>
      <c r="L87" s="37"/>
      <c r="M87" s="37"/>
      <c r="N87" s="37" t="str">
        <f t="shared" si="5"/>
        <v>shop.order.7385=재고복구 처리중 에러가 발생했습니다.</v>
      </c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x14ac:dyDescent="0.2">
      <c r="A88" s="42"/>
      <c r="B88" s="41" t="s">
        <v>172</v>
      </c>
      <c r="C88" s="42" t="s">
        <v>668</v>
      </c>
      <c r="D88" s="43" t="s">
        <v>429</v>
      </c>
      <c r="E88" s="42" t="s">
        <v>754</v>
      </c>
      <c r="F88" s="42"/>
      <c r="G88" s="37" t="str">
        <f t="shared" si="3"/>
        <v>SHOP</v>
      </c>
      <c r="H88" s="37" t="str">
        <f t="shared" si="3"/>
        <v>ORDER</v>
      </c>
      <c r="I88" s="37"/>
      <c r="J88" s="37" t="str">
        <f t="shared" si="4"/>
        <v>SHOP_ORDER_7386         ("7386", false, "shop.order.7386"),</v>
      </c>
      <c r="K88" s="37"/>
      <c r="L88" s="37"/>
      <c r="M88" s="37"/>
      <c r="N88" s="37" t="str">
        <f t="shared" si="5"/>
        <v>shop.order.7386=재고 수량 변경 에러</v>
      </c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x14ac:dyDescent="0.2">
      <c r="A89" s="42"/>
      <c r="B89" s="41" t="s">
        <v>172</v>
      </c>
      <c r="C89" s="42" t="s">
        <v>668</v>
      </c>
      <c r="D89" s="43" t="s">
        <v>430</v>
      </c>
      <c r="E89" s="42" t="s">
        <v>755</v>
      </c>
      <c r="F89" s="42"/>
      <c r="G89" s="37" t="str">
        <f t="shared" si="3"/>
        <v>SHOP</v>
      </c>
      <c r="H89" s="37" t="str">
        <f t="shared" si="3"/>
        <v>ORDER</v>
      </c>
      <c r="I89" s="37"/>
      <c r="J89" s="37" t="str">
        <f t="shared" si="4"/>
        <v>SHOP_ORDER_7387         ("7387", false, "shop.order.7387"),</v>
      </c>
      <c r="K89" s="37"/>
      <c r="L89" s="37"/>
      <c r="M89" s="37"/>
      <c r="N89" s="37" t="str">
        <f t="shared" si="5"/>
        <v>shop.order.7387=파라미터가 NULL이거나 공백입니다.</v>
      </c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x14ac:dyDescent="0.2">
      <c r="A90" s="42"/>
      <c r="B90" s="41" t="s">
        <v>172</v>
      </c>
      <c r="C90" s="42" t="s">
        <v>668</v>
      </c>
      <c r="D90" s="43" t="s">
        <v>431</v>
      </c>
      <c r="E90" s="42" t="s">
        <v>756</v>
      </c>
      <c r="F90" s="42"/>
      <c r="G90" s="37" t="str">
        <f t="shared" si="3"/>
        <v>SHOP</v>
      </c>
      <c r="H90" s="37" t="str">
        <f t="shared" si="3"/>
        <v>ORDER</v>
      </c>
      <c r="I90" s="37"/>
      <c r="J90" s="37" t="str">
        <f t="shared" si="4"/>
        <v>SHOP_ORDER_7388         ("7388", false, "shop.order.7388"),</v>
      </c>
      <c r="K90" s="37"/>
      <c r="L90" s="37"/>
      <c r="M90" s="37"/>
      <c r="N90" s="37" t="str">
        <f t="shared" si="5"/>
        <v>shop.order.7388=상품 상태(orderStatusCd)의 값은 A1과 CF만 사용 가능합니다.</v>
      </c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x14ac:dyDescent="0.2">
      <c r="A91" s="42"/>
      <c r="B91" s="41" t="s">
        <v>172</v>
      </c>
      <c r="C91" s="42" t="s">
        <v>668</v>
      </c>
      <c r="D91" s="43" t="s">
        <v>432</v>
      </c>
      <c r="E91" s="42" t="s">
        <v>757</v>
      </c>
      <c r="F91" s="42"/>
      <c r="G91" s="37" t="str">
        <f t="shared" si="3"/>
        <v>SHOP</v>
      </c>
      <c r="H91" s="37" t="str">
        <f t="shared" si="3"/>
        <v>ORDER</v>
      </c>
      <c r="I91" s="37"/>
      <c r="J91" s="37" t="str">
        <f t="shared" si="4"/>
        <v>SHOP_ORDER_7389         ("7389", false, "shop.order.7389"),</v>
      </c>
      <c r="K91" s="37"/>
      <c r="L91" s="37"/>
      <c r="M91" s="37"/>
      <c r="N91" s="37" t="str">
        <f t="shared" si="5"/>
        <v>shop.order.7389=특가 상품 판매 수량 변경 에러</v>
      </c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x14ac:dyDescent="0.2">
      <c r="A92" s="42"/>
      <c r="B92" s="41" t="s">
        <v>172</v>
      </c>
      <c r="C92" s="42" t="s">
        <v>668</v>
      </c>
      <c r="D92" s="43" t="s">
        <v>433</v>
      </c>
      <c r="E92" s="42" t="s">
        <v>758</v>
      </c>
      <c r="F92" s="42"/>
      <c r="G92" s="37" t="str">
        <f t="shared" si="3"/>
        <v>SHOP</v>
      </c>
      <c r="H92" s="37" t="str">
        <f t="shared" si="3"/>
        <v>ORDER</v>
      </c>
      <c r="I92" s="37"/>
      <c r="J92" s="37" t="str">
        <f t="shared" si="4"/>
        <v>SHOP_ORDER_7390         ("7390", false, "shop.order.7390"),</v>
      </c>
      <c r="K92" s="37"/>
      <c r="L92" s="37"/>
      <c r="M92" s="37"/>
      <c r="N92" s="37" t="str">
        <f t="shared" si="5"/>
        <v>shop.order.7390=주문취소 가능여부 에러</v>
      </c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x14ac:dyDescent="0.2">
      <c r="A93" s="42"/>
      <c r="B93" s="41" t="s">
        <v>172</v>
      </c>
      <c r="C93" s="42" t="s">
        <v>668</v>
      </c>
      <c r="D93" s="43" t="s">
        <v>434</v>
      </c>
      <c r="E93" s="42" t="s">
        <v>759</v>
      </c>
      <c r="F93" s="42"/>
      <c r="G93" s="37" t="str">
        <f t="shared" si="3"/>
        <v>SHOP</v>
      </c>
      <c r="H93" s="37" t="str">
        <f t="shared" si="3"/>
        <v>ORDER</v>
      </c>
      <c r="I93" s="37"/>
      <c r="J93" s="37" t="str">
        <f t="shared" si="4"/>
        <v>SHOP_ORDER_7391         ("7391", false, "shop.order.7391"),</v>
      </c>
      <c r="K93" s="37"/>
      <c r="L93" s="37"/>
      <c r="M93" s="37"/>
      <c r="N93" s="37" t="str">
        <f t="shared" si="5"/>
        <v>shop.order.7391=결제 결과값이 없습니다.</v>
      </c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x14ac:dyDescent="0.2">
      <c r="A94" s="42"/>
      <c r="B94" s="41" t="s">
        <v>172</v>
      </c>
      <c r="C94" s="42" t="s">
        <v>668</v>
      </c>
      <c r="D94" s="43" t="s">
        <v>435</v>
      </c>
      <c r="E94" s="42" t="s">
        <v>760</v>
      </c>
      <c r="F94" s="42"/>
      <c r="G94" s="37" t="str">
        <f t="shared" si="3"/>
        <v>SHOP</v>
      </c>
      <c r="H94" s="37" t="str">
        <f t="shared" si="3"/>
        <v>ORDER</v>
      </c>
      <c r="I94" s="37"/>
      <c r="J94" s="37" t="str">
        <f t="shared" si="4"/>
        <v>SHOP_ORDER_7392         ("7392", false, "shop.order.7392"),</v>
      </c>
      <c r="K94" s="37"/>
      <c r="L94" s="37"/>
      <c r="M94" s="37"/>
      <c r="N94" s="37" t="str">
        <f t="shared" si="5"/>
        <v>shop.order.7392=취소처리할 결제 건이 없습니다.</v>
      </c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x14ac:dyDescent="0.2">
      <c r="A95" s="42"/>
      <c r="B95" s="41" t="s">
        <v>172</v>
      </c>
      <c r="C95" s="42" t="s">
        <v>668</v>
      </c>
      <c r="D95" s="43" t="s">
        <v>436</v>
      </c>
      <c r="E95" s="42" t="s">
        <v>761</v>
      </c>
      <c r="F95" s="42"/>
      <c r="G95" s="37" t="str">
        <f t="shared" si="3"/>
        <v>SHOP</v>
      </c>
      <c r="H95" s="37" t="str">
        <f t="shared" si="3"/>
        <v>ORDER</v>
      </c>
      <c r="I95" s="37"/>
      <c r="J95" s="37" t="str">
        <f t="shared" si="4"/>
        <v>SHOP_ORDER_7393         ("7393", false, "shop.order.7393"),</v>
      </c>
      <c r="K95" s="37"/>
      <c r="L95" s="37"/>
      <c r="M95" s="37"/>
      <c r="N95" s="37" t="str">
        <f t="shared" si="5"/>
        <v>shop.order.7393=취소하려는 금액이 0원입니다.</v>
      </c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x14ac:dyDescent="0.2">
      <c r="A96" s="42"/>
      <c r="B96" s="41" t="s">
        <v>172</v>
      </c>
      <c r="C96" s="42" t="s">
        <v>668</v>
      </c>
      <c r="D96" s="43" t="s">
        <v>437</v>
      </c>
      <c r="E96" s="42" t="s">
        <v>762</v>
      </c>
      <c r="F96" s="42"/>
      <c r="G96" s="37" t="str">
        <f t="shared" si="3"/>
        <v>SHOP</v>
      </c>
      <c r="H96" s="37" t="str">
        <f t="shared" si="3"/>
        <v>ORDER</v>
      </c>
      <c r="I96" s="37"/>
      <c r="J96" s="37" t="str">
        <f t="shared" si="4"/>
        <v>SHOP_ORDER_7394         ("7394", false, "shop.order.7394"),</v>
      </c>
      <c r="K96" s="37"/>
      <c r="L96" s="37"/>
      <c r="M96" s="37"/>
      <c r="N96" s="37" t="str">
        <f t="shared" si="5"/>
        <v>shop.order.7394=취소 처리중 Error가 발생하였습니다.</v>
      </c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x14ac:dyDescent="0.2">
      <c r="A97" s="42"/>
      <c r="B97" s="41" t="s">
        <v>172</v>
      </c>
      <c r="C97" s="42" t="s">
        <v>668</v>
      </c>
      <c r="D97" s="43" t="s">
        <v>438</v>
      </c>
      <c r="E97" s="42" t="s">
        <v>763</v>
      </c>
      <c r="F97" s="42"/>
      <c r="G97" s="37" t="str">
        <f t="shared" si="3"/>
        <v>SHOP</v>
      </c>
      <c r="H97" s="37" t="str">
        <f t="shared" si="3"/>
        <v>ORDER</v>
      </c>
      <c r="I97" s="37"/>
      <c r="J97" s="37" t="str">
        <f t="shared" si="4"/>
        <v>SHOP_ORDER_7395         ("7395", false, "shop.order.7395"),</v>
      </c>
      <c r="K97" s="37"/>
      <c r="L97" s="37"/>
      <c r="M97" s="37"/>
      <c r="N97" s="37" t="str">
        <f t="shared" si="5"/>
        <v>shop.order.7395=예치금 수금 취소 에러</v>
      </c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x14ac:dyDescent="0.2">
      <c r="A98" s="42"/>
      <c r="B98" s="41" t="s">
        <v>172</v>
      </c>
      <c r="C98" s="42" t="s">
        <v>668</v>
      </c>
      <c r="D98" s="43" t="s">
        <v>439</v>
      </c>
      <c r="E98" s="42" t="s">
        <v>764</v>
      </c>
      <c r="F98" s="42"/>
      <c r="G98" s="37" t="str">
        <f t="shared" si="3"/>
        <v>SHOP</v>
      </c>
      <c r="H98" s="37" t="str">
        <f t="shared" si="3"/>
        <v>ORDER</v>
      </c>
      <c r="I98" s="37"/>
      <c r="J98" s="37" t="str">
        <f t="shared" si="4"/>
        <v>SHOP_ORDER_7396         ("7396", false, "shop.order.7396"),</v>
      </c>
      <c r="K98" s="37"/>
      <c r="L98" s="37"/>
      <c r="M98" s="37"/>
      <c r="N98" s="37" t="str">
        <f t="shared" si="5"/>
        <v>shop.order.7396=쿠폰 수금 취소 에러</v>
      </c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x14ac:dyDescent="0.2">
      <c r="A99" s="42"/>
      <c r="B99" s="41" t="s">
        <v>172</v>
      </c>
      <c r="C99" s="42" t="s">
        <v>668</v>
      </c>
      <c r="D99" s="43" t="s">
        <v>440</v>
      </c>
      <c r="E99" s="42" t="s">
        <v>765</v>
      </c>
      <c r="F99" s="42"/>
      <c r="G99" s="37" t="str">
        <f t="shared" si="3"/>
        <v>SHOP</v>
      </c>
      <c r="H99" s="37" t="str">
        <f t="shared" si="3"/>
        <v>ORDER</v>
      </c>
      <c r="I99" s="37"/>
      <c r="J99" s="37" t="str">
        <f t="shared" si="4"/>
        <v>SHOP_ORDER_7397         ("7397", false, "shop.order.7397"),</v>
      </c>
      <c r="K99" s="37"/>
      <c r="L99" s="37"/>
      <c r="M99" s="37"/>
      <c r="N99" s="37" t="str">
        <f t="shared" si="5"/>
        <v>shop.order.7397=구매자에게 취소알림 SMS 발송중 에러가 났습니다.</v>
      </c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x14ac:dyDescent="0.2">
      <c r="A100" s="42"/>
      <c r="B100" s="41" t="s">
        <v>172</v>
      </c>
      <c r="C100" s="42" t="s">
        <v>668</v>
      </c>
      <c r="D100" s="43" t="s">
        <v>441</v>
      </c>
      <c r="E100" s="42" t="s">
        <v>766</v>
      </c>
      <c r="F100" s="42"/>
      <c r="G100" s="37" t="str">
        <f t="shared" si="3"/>
        <v>SHOP</v>
      </c>
      <c r="H100" s="37" t="str">
        <f t="shared" si="3"/>
        <v>ORDER</v>
      </c>
      <c r="I100" s="37"/>
      <c r="J100" s="37" t="str">
        <f t="shared" si="4"/>
        <v>SHOP_ORDER_7398         ("7398", false, "shop.order.7398"),</v>
      </c>
      <c r="K100" s="37"/>
      <c r="L100" s="37"/>
      <c r="M100" s="37"/>
      <c r="N100" s="37" t="str">
        <f t="shared" si="5"/>
        <v>shop.order.7398=취소승인 처리가 되었습니다.</v>
      </c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x14ac:dyDescent="0.2">
      <c r="A101" s="42"/>
      <c r="B101" s="41" t="s">
        <v>172</v>
      </c>
      <c r="C101" s="42" t="s">
        <v>668</v>
      </c>
      <c r="D101" s="43" t="s">
        <v>442</v>
      </c>
      <c r="E101" s="42" t="s">
        <v>767</v>
      </c>
      <c r="F101" s="42"/>
      <c r="G101" s="37" t="str">
        <f t="shared" si="3"/>
        <v>SHOP</v>
      </c>
      <c r="H101" s="37" t="str">
        <f t="shared" si="3"/>
        <v>ORDER</v>
      </c>
      <c r="I101" s="37"/>
      <c r="J101" s="37" t="str">
        <f t="shared" si="4"/>
        <v>SHOP_ORDER_7399         ("7399", false, "shop.order.7399"),</v>
      </c>
      <c r="K101" s="37"/>
      <c r="L101" s="37"/>
      <c r="M101" s="37"/>
      <c r="N101" s="37" t="str">
        <f t="shared" si="5"/>
        <v>shop.order.7399=주문취소 되었습니다. 확인 부탁 드립니다.</v>
      </c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x14ac:dyDescent="0.2">
      <c r="A102" s="42"/>
      <c r="B102" s="41" t="s">
        <v>172</v>
      </c>
      <c r="C102" s="42" t="s">
        <v>668</v>
      </c>
      <c r="D102" s="43" t="s">
        <v>443</v>
      </c>
      <c r="E102" s="42" t="s">
        <v>768</v>
      </c>
      <c r="F102" s="42"/>
      <c r="G102" s="37" t="str">
        <f t="shared" si="3"/>
        <v>SHOP</v>
      </c>
      <c r="H102" s="37" t="str">
        <f t="shared" si="3"/>
        <v>ORDER</v>
      </c>
      <c r="I102" s="37"/>
      <c r="J102" s="37" t="str">
        <f t="shared" si="4"/>
        <v>SHOP_ORDER_7400         ("7400", false, "shop.order.7400"),</v>
      </c>
      <c r="K102" s="37"/>
      <c r="L102" s="37"/>
      <c r="M102" s="37"/>
      <c r="N102" s="37" t="str">
        <f t="shared" si="5"/>
        <v>shop.order.7400=*{0}*&lt;strong&gt;[주문번호 : {1} ]&lt;/strong&gt;</v>
      </c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x14ac:dyDescent="0.2">
      <c r="A103" s="42"/>
      <c r="B103" s="41" t="s">
        <v>172</v>
      </c>
      <c r="C103" s="42" t="s">
        <v>668</v>
      </c>
      <c r="D103" s="43" t="s">
        <v>444</v>
      </c>
      <c r="E103" s="42" t="s">
        <v>769</v>
      </c>
      <c r="F103" s="42"/>
      <c r="G103" s="37" t="str">
        <f t="shared" si="3"/>
        <v>SHOP</v>
      </c>
      <c r="H103" s="37" t="str">
        <f t="shared" si="3"/>
        <v>ORDER</v>
      </c>
      <c r="I103" s="37"/>
      <c r="J103" s="37" t="str">
        <f t="shared" si="4"/>
        <v>SHOP_ORDER_7401         ("7401", false, "shop.order.7401"),</v>
      </c>
      <c r="K103" s="37"/>
      <c r="L103" s="37"/>
      <c r="M103" s="37"/>
      <c r="N103" s="37" t="str">
        <f t="shared" si="5"/>
        <v>shop.order.7401=*{0}*주문번호 : {1}</v>
      </c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x14ac:dyDescent="0.2">
      <c r="A104" s="42"/>
      <c r="B104" s="41" t="s">
        <v>172</v>
      </c>
      <c r="C104" s="42" t="s">
        <v>668</v>
      </c>
      <c r="D104" s="43" t="s">
        <v>445</v>
      </c>
      <c r="E104" s="42" t="s">
        <v>770</v>
      </c>
      <c r="F104" s="42"/>
      <c r="G104" s="37" t="str">
        <f t="shared" si="3"/>
        <v>SHOP</v>
      </c>
      <c r="H104" s="37" t="str">
        <f t="shared" si="3"/>
        <v>ORDER</v>
      </c>
      <c r="I104" s="37"/>
      <c r="J104" s="37" t="str">
        <f t="shared" si="4"/>
        <v>SHOP_ORDER_7402         ("7402", false, "shop.order.7402"),</v>
      </c>
      <c r="K104" s="37"/>
      <c r="L104" s="37"/>
      <c r="M104" s="37"/>
      <c r="N104" s="37" t="str">
        <f t="shared" si="5"/>
        <v>shop.order.7402=주문 취소로 인한 적립 마일리지 차감</v>
      </c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x14ac:dyDescent="0.2">
      <c r="A105" s="42"/>
      <c r="B105" s="41" t="s">
        <v>172</v>
      </c>
      <c r="C105" s="42" t="s">
        <v>668</v>
      </c>
      <c r="D105" s="43" t="s">
        <v>446</v>
      </c>
      <c r="E105" s="42" t="s">
        <v>771</v>
      </c>
      <c r="F105" s="42"/>
      <c r="G105" s="37" t="str">
        <f t="shared" si="3"/>
        <v>SHOP</v>
      </c>
      <c r="H105" s="37" t="str">
        <f t="shared" si="3"/>
        <v>ORDER</v>
      </c>
      <c r="I105" s="37"/>
      <c r="J105" s="37" t="str">
        <f t="shared" si="4"/>
        <v>SHOP_ORDER_7403         ("7403", false, "shop.order.7403"),</v>
      </c>
      <c r="K105" s="37"/>
      <c r="L105" s="37"/>
      <c r="M105" s="37"/>
      <c r="N105" s="37" t="str">
        <f t="shared" si="5"/>
        <v>shop.order.7403=[등급 쿠폰 재발급(환원) 처리 오류]</v>
      </c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x14ac:dyDescent="0.2">
      <c r="A106" s="42"/>
      <c r="B106" s="41" t="s">
        <v>172</v>
      </c>
      <c r="C106" s="42" t="s">
        <v>668</v>
      </c>
      <c r="D106" s="43" t="s">
        <v>447</v>
      </c>
      <c r="E106" s="42" t="s">
        <v>772</v>
      </c>
      <c r="F106" s="42"/>
      <c r="G106" s="37" t="str">
        <f t="shared" si="3"/>
        <v>SHOP</v>
      </c>
      <c r="H106" s="37" t="str">
        <f t="shared" si="3"/>
        <v>ORDER</v>
      </c>
      <c r="I106" s="37"/>
      <c r="J106" s="37" t="str">
        <f t="shared" si="4"/>
        <v>SHOP_ORDER_7404         ("7404", false, "shop.order.7404"),</v>
      </c>
      <c r="K106" s="37"/>
      <c r="L106" s="37"/>
      <c r="M106" s="37"/>
      <c r="N106" s="37" t="str">
        <f t="shared" si="5"/>
        <v>shop.order.7404=등급 쿠폰 재발급(환원) 처리시 오류가 발생하였습니다. &lt;br/&gt;\n</v>
      </c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x14ac:dyDescent="0.2">
      <c r="A107" s="42"/>
      <c r="B107" s="41" t="s">
        <v>172</v>
      </c>
      <c r="C107" s="42" t="s">
        <v>668</v>
      </c>
      <c r="D107" s="43" t="s">
        <v>448</v>
      </c>
      <c r="E107" s="42" t="s">
        <v>773</v>
      </c>
      <c r="F107" s="42"/>
      <c r="G107" s="37" t="str">
        <f t="shared" si="3"/>
        <v>SHOP</v>
      </c>
      <c r="H107" s="37" t="str">
        <f t="shared" si="3"/>
        <v>ORDER</v>
      </c>
      <c r="I107" s="37"/>
      <c r="J107" s="37" t="str">
        <f t="shared" si="4"/>
        <v>SHOP_ORDER_7405         ("7405", false, "shop.order.7405"),</v>
      </c>
      <c r="K107" s="37"/>
      <c r="L107" s="37"/>
      <c r="M107" s="37"/>
      <c r="N107" s="37" t="str">
        <f t="shared" si="5"/>
        <v>shop.order.7405=다음의 주문을 확인해 주세요.&lt;br/&gt;\n</v>
      </c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x14ac:dyDescent="0.2">
      <c r="A108" s="42"/>
      <c r="B108" s="41" t="s">
        <v>172</v>
      </c>
      <c r="C108" s="42" t="s">
        <v>668</v>
      </c>
      <c r="D108" s="43" t="s">
        <v>449</v>
      </c>
      <c r="E108" s="42" t="s">
        <v>774</v>
      </c>
      <c r="F108" s="42"/>
      <c r="G108" s="37" t="str">
        <f t="shared" si="3"/>
        <v>SHOP</v>
      </c>
      <c r="H108" s="37" t="str">
        <f t="shared" si="3"/>
        <v>ORDER</v>
      </c>
      <c r="I108" s="37"/>
      <c r="J108" s="37" t="str">
        <f t="shared" si="4"/>
        <v>SHOP_ORDER_7406         ("7406", false, "shop.order.7406"),</v>
      </c>
      <c r="K108" s="37"/>
      <c r="L108" s="37"/>
      <c r="M108" s="37"/>
      <c r="N108" s="37" t="str">
        <f t="shared" si="5"/>
        <v xml:space="preserve">shop.order.7406=주문 번호 : </v>
      </c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x14ac:dyDescent="0.2">
      <c r="A109" s="42"/>
      <c r="B109" s="41" t="s">
        <v>172</v>
      </c>
      <c r="C109" s="42" t="s">
        <v>668</v>
      </c>
      <c r="D109" s="43" t="s">
        <v>450</v>
      </c>
      <c r="E109" s="42" t="s">
        <v>775</v>
      </c>
      <c r="F109" s="42"/>
      <c r="G109" s="37" t="str">
        <f t="shared" si="3"/>
        <v>SHOP</v>
      </c>
      <c r="H109" s="37" t="str">
        <f t="shared" si="3"/>
        <v>ORDER</v>
      </c>
      <c r="I109" s="37"/>
      <c r="J109" s="37" t="str">
        <f t="shared" si="4"/>
        <v>SHOP_ORDER_7407         ("7407", false, "shop.order.7407"),</v>
      </c>
      <c r="K109" s="37"/>
      <c r="L109" s="37"/>
      <c r="M109" s="37"/>
      <c r="N109" s="37" t="str">
        <f t="shared" si="5"/>
        <v xml:space="preserve">shop.order.7407=설명 : </v>
      </c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x14ac:dyDescent="0.2">
      <c r="A110" s="42"/>
      <c r="B110" s="41" t="s">
        <v>172</v>
      </c>
      <c r="C110" s="42" t="s">
        <v>668</v>
      </c>
      <c r="D110" s="43" t="s">
        <v>451</v>
      </c>
      <c r="E110" s="42" t="s">
        <v>776</v>
      </c>
      <c r="F110" s="42"/>
      <c r="G110" s="37" t="str">
        <f t="shared" si="3"/>
        <v>SHOP</v>
      </c>
      <c r="H110" s="37" t="str">
        <f t="shared" si="3"/>
        <v>ORDER</v>
      </c>
      <c r="I110" s="37"/>
      <c r="J110" s="37" t="str">
        <f t="shared" si="4"/>
        <v>SHOP_ORDER_7408         ("7408", false, "shop.order.7408"),</v>
      </c>
      <c r="K110" s="37"/>
      <c r="L110" s="37"/>
      <c r="M110" s="37"/>
      <c r="N110" s="37" t="str">
        <f t="shared" si="5"/>
        <v>shop.order.7408=주문 상태가 '취소'상태인 경우 할인쿠폰을 다시 발행해 주시기 바랍니다.&lt;br/&gt;\n</v>
      </c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x14ac:dyDescent="0.2">
      <c r="A111" s="42"/>
      <c r="B111" s="41" t="s">
        <v>172</v>
      </c>
      <c r="C111" s="42" t="s">
        <v>668</v>
      </c>
      <c r="D111" s="43" t="s">
        <v>452</v>
      </c>
      <c r="E111" s="42" t="s">
        <v>777</v>
      </c>
      <c r="F111" s="42"/>
      <c r="G111" s="37" t="str">
        <f t="shared" si="3"/>
        <v>SHOP</v>
      </c>
      <c r="H111" s="37" t="str">
        <f t="shared" si="3"/>
        <v>ORDER</v>
      </c>
      <c r="I111" s="37"/>
      <c r="J111" s="37" t="str">
        <f t="shared" si="4"/>
        <v>SHOP_ORDER_7409         ("7409", false, "shop.order.7409"),</v>
      </c>
      <c r="K111" s="37"/>
      <c r="L111" s="37"/>
      <c r="M111" s="37"/>
      <c r="N111" s="37" t="str">
        <f t="shared" si="5"/>
        <v xml:space="preserve">shop.order.7409=[삼성 할인 쿠폰 재발급(환원) 처리 오류] </v>
      </c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x14ac:dyDescent="0.2">
      <c r="A112" s="42"/>
      <c r="B112" s="41" t="s">
        <v>172</v>
      </c>
      <c r="C112" s="42" t="s">
        <v>668</v>
      </c>
      <c r="D112" s="43" t="s">
        <v>453</v>
      </c>
      <c r="E112" s="42" t="s">
        <v>778</v>
      </c>
      <c r="F112" s="42"/>
      <c r="G112" s="37" t="str">
        <f t="shared" si="3"/>
        <v>SHOP</v>
      </c>
      <c r="H112" s="37" t="str">
        <f t="shared" si="3"/>
        <v>ORDER</v>
      </c>
      <c r="I112" s="37"/>
      <c r="J112" s="37" t="str">
        <f t="shared" si="4"/>
        <v>SHOP_ORDER_7410         ("7410", false, "shop.order.7410"),</v>
      </c>
      <c r="K112" s="37"/>
      <c r="L112" s="37"/>
      <c r="M112" s="37"/>
      <c r="N112" s="37" t="str">
        <f t="shared" si="5"/>
        <v>shop.order.7410=삼성 할인 쿠폰 환원 처리시 오류가 발생하였습니다. &lt;br/&gt;\n</v>
      </c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x14ac:dyDescent="0.2">
      <c r="A113" s="42"/>
      <c r="B113" s="41" t="s">
        <v>172</v>
      </c>
      <c r="C113" s="42" t="s">
        <v>668</v>
      </c>
      <c r="D113" s="43" t="s">
        <v>454</v>
      </c>
      <c r="E113" s="42" t="s">
        <v>779</v>
      </c>
      <c r="F113" s="42"/>
      <c r="G113" s="37" t="str">
        <f t="shared" si="3"/>
        <v>SHOP</v>
      </c>
      <c r="H113" s="37" t="str">
        <f t="shared" si="3"/>
        <v>ORDER</v>
      </c>
      <c r="I113" s="37"/>
      <c r="J113" s="37" t="str">
        <f t="shared" si="4"/>
        <v>SHOP_ORDER_7411         ("7411", false, "shop.order.7411"),</v>
      </c>
      <c r="K113" s="37"/>
      <c r="L113" s="37"/>
      <c r="M113" s="37"/>
      <c r="N113" s="37" t="str">
        <f t="shared" si="5"/>
        <v>shop.order.7411=[the SHOP] 주문취소요청 - 주문번호 :</v>
      </c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x14ac:dyDescent="0.2">
      <c r="A114" s="42"/>
      <c r="B114" s="41" t="s">
        <v>172</v>
      </c>
      <c r="C114" s="42" t="s">
        <v>668</v>
      </c>
      <c r="D114" s="43" t="s">
        <v>455</v>
      </c>
      <c r="E114" s="42" t="s">
        <v>780</v>
      </c>
      <c r="F114" s="42"/>
      <c r="G114" s="37" t="str">
        <f t="shared" si="3"/>
        <v>SHOP</v>
      </c>
      <c r="H114" s="37" t="str">
        <f t="shared" si="3"/>
        <v>ORDER</v>
      </c>
      <c r="I114" s="37"/>
      <c r="J114" s="37" t="str">
        <f t="shared" si="4"/>
        <v>SHOP_ORDER_7412         ("7412", false, "shop.order.7412"),</v>
      </c>
      <c r="K114" s="37"/>
      <c r="L114" s="37"/>
      <c r="M114" s="37"/>
      <c r="N114" s="37" t="str">
        <f t="shared" si="5"/>
        <v>shop.order.7412=주문금액:</v>
      </c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x14ac:dyDescent="0.2">
      <c r="A115" s="42"/>
      <c r="B115" s="41" t="s">
        <v>172</v>
      </c>
      <c r="C115" s="42" t="s">
        <v>668</v>
      </c>
      <c r="D115" s="43" t="s">
        <v>456</v>
      </c>
      <c r="E115" s="42" t="s">
        <v>781</v>
      </c>
      <c r="F115" s="42"/>
      <c r="G115" s="37" t="str">
        <f t="shared" si="3"/>
        <v>SHOP</v>
      </c>
      <c r="H115" s="37" t="str">
        <f t="shared" si="3"/>
        <v>ORDER</v>
      </c>
      <c r="I115" s="37"/>
      <c r="J115" s="37" t="str">
        <f t="shared" si="4"/>
        <v>SHOP_ORDER_7413         ("7413", false, "shop.order.7413"),</v>
      </c>
      <c r="K115" s="37"/>
      <c r="L115" s="37"/>
      <c r="M115" s="37"/>
      <c r="N115" s="37" t="str">
        <f t="shared" si="5"/>
        <v>shop.order.7413=결제금액:</v>
      </c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x14ac:dyDescent="0.2">
      <c r="A116" s="42"/>
      <c r="B116" s="41" t="s">
        <v>172</v>
      </c>
      <c r="C116" s="42" t="s">
        <v>668</v>
      </c>
      <c r="D116" s="43" t="s">
        <v>457</v>
      </c>
      <c r="E116" s="42" t="s">
        <v>782</v>
      </c>
      <c r="F116" s="42"/>
      <c r="G116" s="37" t="str">
        <f t="shared" si="3"/>
        <v>SHOP</v>
      </c>
      <c r="H116" s="37" t="str">
        <f t="shared" si="3"/>
        <v>ORDER</v>
      </c>
      <c r="I116" s="37"/>
      <c r="J116" s="37" t="str">
        <f t="shared" si="4"/>
        <v>SHOP_ORDER_7414         ("7414", false, "shop.order.7414"),</v>
      </c>
      <c r="K116" s="37"/>
      <c r="L116" s="37"/>
      <c r="M116" s="37"/>
      <c r="N116" s="37" t="str">
        <f t="shared" si="5"/>
        <v>shop.order.7414=원</v>
      </c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x14ac:dyDescent="0.2">
      <c r="A117" s="42"/>
      <c r="B117" s="41" t="s">
        <v>172</v>
      </c>
      <c r="C117" s="42" t="s">
        <v>668</v>
      </c>
      <c r="D117" s="43" t="s">
        <v>458</v>
      </c>
      <c r="E117" s="42" t="s">
        <v>783</v>
      </c>
      <c r="F117" s="42"/>
      <c r="G117" s="37" t="str">
        <f t="shared" si="3"/>
        <v>SHOP</v>
      </c>
      <c r="H117" s="37" t="str">
        <f t="shared" si="3"/>
        <v>ORDER</v>
      </c>
      <c r="I117" s="37"/>
      <c r="J117" s="37" t="str">
        <f t="shared" si="4"/>
        <v>SHOP_ORDER_7415         ("7415", false, "shop.order.7415"),</v>
      </c>
      <c r="K117" s="37"/>
      <c r="L117" s="37"/>
      <c r="M117" s="37"/>
      <c r="N117" s="37" t="str">
        <f t="shared" si="5"/>
        <v>shop.order.7415=[the SHOP]배송이 시작되었습니다.\n</v>
      </c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x14ac:dyDescent="0.2">
      <c r="A118" s="42"/>
      <c r="B118" s="41" t="s">
        <v>172</v>
      </c>
      <c r="C118" s="42" t="s">
        <v>668</v>
      </c>
      <c r="D118" s="43" t="s">
        <v>459</v>
      </c>
      <c r="E118" s="42" t="s">
        <v>784</v>
      </c>
      <c r="F118" s="42"/>
      <c r="G118" s="37" t="str">
        <f t="shared" si="3"/>
        <v>SHOP</v>
      </c>
      <c r="H118" s="37" t="str">
        <f t="shared" si="3"/>
        <v>ORDER</v>
      </c>
      <c r="I118" s="37"/>
      <c r="J118" s="37" t="str">
        <f t="shared" si="4"/>
        <v>SHOP_ORDER_7416         ("7416", false, "shop.order.7416"),</v>
      </c>
      <c r="K118" s="37"/>
      <c r="L118" s="37"/>
      <c r="M118" s="37"/>
      <c r="N118" s="37" t="str">
        <f t="shared" si="5"/>
        <v>shop.order.7416=(영업일 기준)1~2일 내 수령하실 수 있으나, 사정에 따라 배송일정은 변동될 수 있는 점 양해 부탁드립니다.\n</v>
      </c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x14ac:dyDescent="0.2">
      <c r="A119" s="42"/>
      <c r="B119" s="41" t="s">
        <v>172</v>
      </c>
      <c r="C119" s="42" t="s">
        <v>668</v>
      </c>
      <c r="D119" s="43" t="s">
        <v>460</v>
      </c>
      <c r="E119" s="42" t="s">
        <v>785</v>
      </c>
      <c r="F119" s="42"/>
      <c r="G119" s="37" t="str">
        <f t="shared" si="3"/>
        <v>SHOP</v>
      </c>
      <c r="H119" s="37" t="str">
        <f t="shared" si="3"/>
        <v>ORDER</v>
      </c>
      <c r="I119" s="37"/>
      <c r="J119" s="37" t="str">
        <f t="shared" si="4"/>
        <v>SHOP_ORDER_7417         ("7417", false, "shop.order.7417"),</v>
      </c>
      <c r="K119" s="37"/>
      <c r="L119" s="37"/>
      <c r="M119" s="37"/>
      <c r="N119" s="37" t="str">
        <f t="shared" si="5"/>
        <v xml:space="preserve">shop.order.7417=운송장번호 : </v>
      </c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x14ac:dyDescent="0.2">
      <c r="A120" s="42"/>
      <c r="B120" s="41" t="s">
        <v>172</v>
      </c>
      <c r="C120" s="42" t="s">
        <v>668</v>
      </c>
      <c r="D120" s="43" t="s">
        <v>461</v>
      </c>
      <c r="E120" s="42" t="s">
        <v>786</v>
      </c>
      <c r="F120" s="42"/>
      <c r="G120" s="37" t="str">
        <f t="shared" si="3"/>
        <v>SHOP</v>
      </c>
      <c r="H120" s="37" t="str">
        <f t="shared" si="3"/>
        <v>ORDER</v>
      </c>
      <c r="I120" s="37"/>
      <c r="J120" s="37" t="str">
        <f t="shared" si="4"/>
        <v>SHOP_ORDER_7418         ("7418", false, "shop.order.7418"),</v>
      </c>
      <c r="K120" s="37"/>
      <c r="L120" s="37"/>
      <c r="M120" s="37"/>
      <c r="N120" s="37" t="str">
        <f t="shared" si="5"/>
        <v xml:space="preserve">shop.order.7418=택배사 : </v>
      </c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x14ac:dyDescent="0.2">
      <c r="A121" s="42"/>
      <c r="B121" s="41" t="s">
        <v>172</v>
      </c>
      <c r="C121" s="42" t="s">
        <v>668</v>
      </c>
      <c r="D121" s="43" t="s">
        <v>462</v>
      </c>
      <c r="E121" s="42" t="s">
        <v>787</v>
      </c>
      <c r="F121" s="42"/>
      <c r="G121" s="37" t="str">
        <f t="shared" si="3"/>
        <v>SHOP</v>
      </c>
      <c r="H121" s="37" t="str">
        <f t="shared" si="3"/>
        <v>ORDER</v>
      </c>
      <c r="I121" s="37"/>
      <c r="J121" s="37" t="str">
        <f t="shared" si="4"/>
        <v>SHOP_ORDER_7419         ("7419", false, "shop.order.7419"),</v>
      </c>
      <c r="K121" s="37"/>
      <c r="L121" s="37"/>
      <c r="M121" s="37"/>
      <c r="N121" s="37" t="str">
        <f t="shared" si="5"/>
        <v xml:space="preserve">shop.order.7419=주문번호 : </v>
      </c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x14ac:dyDescent="0.2">
      <c r="A122" s="42"/>
      <c r="B122" s="41" t="s">
        <v>172</v>
      </c>
      <c r="C122" s="42" t="s">
        <v>668</v>
      </c>
      <c r="D122" s="43" t="s">
        <v>463</v>
      </c>
      <c r="E122" s="42" t="s">
        <v>788</v>
      </c>
      <c r="F122" s="42"/>
      <c r="G122" s="37" t="str">
        <f t="shared" si="3"/>
        <v>SHOP</v>
      </c>
      <c r="H122" s="37" t="str">
        <f t="shared" si="3"/>
        <v>ORDER</v>
      </c>
      <c r="I122" s="37"/>
      <c r="J122" s="37" t="str">
        <f t="shared" si="4"/>
        <v>SHOP_ORDER_7420         ("7420", false, "shop.order.7420"),</v>
      </c>
      <c r="K122" s="37"/>
      <c r="L122" s="37"/>
      <c r="M122" s="37"/>
      <c r="N122" s="37" t="str">
        <f t="shared" si="5"/>
        <v xml:space="preserve">shop.order.7420=공급사 :  </v>
      </c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x14ac:dyDescent="0.2">
      <c r="A123" s="42"/>
      <c r="B123" s="41" t="s">
        <v>172</v>
      </c>
      <c r="C123" s="42" t="s">
        <v>668</v>
      </c>
      <c r="D123" s="43" t="s">
        <v>464</v>
      </c>
      <c r="E123" s="42" t="s">
        <v>789</v>
      </c>
      <c r="F123" s="42"/>
      <c r="G123" s="37" t="str">
        <f t="shared" si="3"/>
        <v>SHOP</v>
      </c>
      <c r="H123" s="37" t="str">
        <f t="shared" si="3"/>
        <v>ORDER</v>
      </c>
      <c r="I123" s="37"/>
      <c r="J123" s="37" t="str">
        <f t="shared" si="4"/>
        <v>SHOP_ORDER_7421         ("7421", false, "shop.order.7421"),</v>
      </c>
      <c r="K123" s="37"/>
      <c r="L123" s="37"/>
      <c r="M123" s="37"/>
      <c r="N123" s="37" t="str">
        <f t="shared" si="5"/>
        <v xml:space="preserve">shop.order.7421=상품명 : 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x14ac:dyDescent="0.2">
      <c r="A124" s="42"/>
      <c r="B124" s="41" t="s">
        <v>172</v>
      </c>
      <c r="C124" s="42" t="s">
        <v>668</v>
      </c>
      <c r="D124" s="43" t="s">
        <v>465</v>
      </c>
      <c r="E124" s="42" t="s">
        <v>790</v>
      </c>
      <c r="F124" s="42"/>
      <c r="G124" s="37" t="str">
        <f t="shared" si="3"/>
        <v>SHOP</v>
      </c>
      <c r="H124" s="37" t="str">
        <f t="shared" si="3"/>
        <v>ORDER</v>
      </c>
      <c r="I124" s="37"/>
      <c r="J124" s="37" t="str">
        <f t="shared" si="4"/>
        <v>SHOP_ORDER_7422         ("7422", false, "shop.order.7422"),</v>
      </c>
      <c r="K124" s="37"/>
      <c r="L124" s="37"/>
      <c r="M124" s="37"/>
      <c r="N124" s="37" t="str">
        <f t="shared" si="5"/>
        <v>shop.order.7422=※자차배송,퀵 서비스 등은 배송조회가 불가합니다.\n</v>
      </c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x14ac:dyDescent="0.2">
      <c r="A125" s="42"/>
      <c r="B125" s="41" t="s">
        <v>172</v>
      </c>
      <c r="C125" s="42" t="s">
        <v>668</v>
      </c>
      <c r="D125" s="43" t="s">
        <v>466</v>
      </c>
      <c r="E125" s="42" t="s">
        <v>791</v>
      </c>
      <c r="F125" s="42"/>
      <c r="G125" s="37" t="str">
        <f t="shared" si="3"/>
        <v>SHOP</v>
      </c>
      <c r="H125" s="37" t="str">
        <f t="shared" si="3"/>
        <v>ORDER</v>
      </c>
      <c r="I125" s="37"/>
      <c r="J125" s="37" t="str">
        <f t="shared" si="4"/>
        <v>SHOP_ORDER_7423         ("7423", false, "shop.order.7423"),</v>
      </c>
      <c r="K125" s="37"/>
      <c r="L125" s="37"/>
      <c r="M125" s="37"/>
      <c r="N125" s="37" t="str">
        <f t="shared" si="5"/>
        <v>shop.order.7423=※택배사로 이동하는 과정에서는 송장조회가 불가하여, 발송 후 익일부터 조회해주시기 바랍니다.\n</v>
      </c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x14ac:dyDescent="0.2">
      <c r="A126" s="42"/>
      <c r="B126" s="41" t="s">
        <v>172</v>
      </c>
      <c r="C126" s="42" t="s">
        <v>668</v>
      </c>
      <c r="D126" s="43" t="s">
        <v>467</v>
      </c>
      <c r="E126" s="42" t="s">
        <v>792</v>
      </c>
      <c r="F126" s="42"/>
      <c r="G126" s="37" t="str">
        <f t="shared" si="3"/>
        <v>SHOP</v>
      </c>
      <c r="H126" s="37" t="str">
        <f t="shared" si="3"/>
        <v>ORDER</v>
      </c>
      <c r="I126" s="37"/>
      <c r="J126" s="37" t="str">
        <f t="shared" si="4"/>
        <v>SHOP_ORDER_7424         ("7424", false, "shop.order.7424"),</v>
      </c>
      <c r="K126" s="37"/>
      <c r="L126" s="37"/>
      <c r="M126" s="37"/>
      <c r="N126" s="37" t="str">
        <f t="shared" si="5"/>
        <v>shop.order.7424=관리자 메모 저장 처리가 되었습니다.</v>
      </c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x14ac:dyDescent="0.2">
      <c r="A127" s="42"/>
      <c r="B127" s="41" t="s">
        <v>172</v>
      </c>
      <c r="C127" s="42" t="s">
        <v>668</v>
      </c>
      <c r="D127" s="43" t="s">
        <v>468</v>
      </c>
      <c r="E127" s="43" t="s">
        <v>793</v>
      </c>
      <c r="F127" s="42"/>
      <c r="G127" s="37" t="str">
        <f t="shared" si="3"/>
        <v>SHOP</v>
      </c>
      <c r="H127" s="37" t="str">
        <f t="shared" si="3"/>
        <v>ORDER</v>
      </c>
      <c r="I127" s="37"/>
      <c r="J127" s="37" t="str">
        <f t="shared" si="4"/>
        <v>SHOP_ORDER_7425         ("7425", false, "shop.order.7425"),</v>
      </c>
      <c r="K127" s="37"/>
      <c r="L127" s="37"/>
      <c r="M127" s="37"/>
      <c r="N127" s="37" t="str">
        <f t="shared" si="5"/>
        <v>shop.order.7425=낱알반품 승인 수량 저장하기 에러</v>
      </c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x14ac:dyDescent="0.2">
      <c r="A128" s="42"/>
      <c r="B128" s="41" t="s">
        <v>172</v>
      </c>
      <c r="C128" s="42" t="s">
        <v>668</v>
      </c>
      <c r="D128" s="43" t="s">
        <v>469</v>
      </c>
      <c r="E128" s="42" t="s">
        <v>794</v>
      </c>
      <c r="F128" s="42"/>
      <c r="G128" s="37" t="str">
        <f t="shared" si="3"/>
        <v>SHOP</v>
      </c>
      <c r="H128" s="37" t="str">
        <f t="shared" si="3"/>
        <v>ORDER</v>
      </c>
      <c r="I128" s="37"/>
      <c r="J128" s="37" t="str">
        <f t="shared" si="4"/>
        <v>SHOP_ORDER_7426         ("7426", false, "shop.order.7426"),</v>
      </c>
      <c r="K128" s="37"/>
      <c r="L128" s="37"/>
      <c r="M128" s="37"/>
      <c r="N128" s="37" t="str">
        <f t="shared" si="5"/>
        <v>shop.order.7426=FAIL:요청수량이 빈값으로 넘어옴</v>
      </c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x14ac:dyDescent="0.2">
      <c r="A129" s="42"/>
      <c r="B129" s="41" t="s">
        <v>172</v>
      </c>
      <c r="C129" s="42" t="s">
        <v>668</v>
      </c>
      <c r="D129" s="43" t="s">
        <v>470</v>
      </c>
      <c r="E129" s="42" t="s">
        <v>795</v>
      </c>
      <c r="F129" s="42"/>
      <c r="G129" s="37" t="str">
        <f t="shared" si="3"/>
        <v>SHOP</v>
      </c>
      <c r="H129" s="37" t="str">
        <f t="shared" si="3"/>
        <v>ORDER</v>
      </c>
      <c r="I129" s="37"/>
      <c r="J129" s="37" t="str">
        <f t="shared" si="4"/>
        <v>SHOP_ORDER_7427         ("7427", false, "shop.order.7427"),</v>
      </c>
      <c r="K129" s="37"/>
      <c r="L129" s="37"/>
      <c r="M129" s="37"/>
      <c r="N129" s="37" t="str">
        <f t="shared" si="5"/>
        <v>shop.order.7427=FAIL:화면요청수량과DB조회결과가다름</v>
      </c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x14ac:dyDescent="0.2">
      <c r="A130" s="42"/>
      <c r="B130" s="41" t="s">
        <v>172</v>
      </c>
      <c r="C130" s="42" t="s">
        <v>668</v>
      </c>
      <c r="D130" s="43" t="s">
        <v>471</v>
      </c>
      <c r="E130" s="42" t="s">
        <v>796</v>
      </c>
      <c r="F130" s="42"/>
      <c r="G130" s="37" t="str">
        <f t="shared" si="3"/>
        <v>SHOP</v>
      </c>
      <c r="H130" s="37" t="str">
        <f t="shared" si="3"/>
        <v>ORDER</v>
      </c>
      <c r="I130" s="37"/>
      <c r="J130" s="37" t="str">
        <f t="shared" si="4"/>
        <v>SHOP_ORDER_7428         ("7428", false, "shop.order.7428"),</v>
      </c>
      <c r="K130" s="37"/>
      <c r="L130" s="37"/>
      <c r="M130" s="37"/>
      <c r="N130" s="37" t="str">
        <f t="shared" si="5"/>
        <v>shop.order.7428=FAIL:화면회원번호와DB조회결과가다름</v>
      </c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x14ac:dyDescent="0.2">
      <c r="A131" s="42"/>
      <c r="B131" s="41" t="s">
        <v>172</v>
      </c>
      <c r="C131" s="42" t="s">
        <v>668</v>
      </c>
      <c r="D131" s="43" t="s">
        <v>472</v>
      </c>
      <c r="E131" s="42" t="s">
        <v>797</v>
      </c>
      <c r="F131" s="42"/>
      <c r="G131" s="37" t="str">
        <f t="shared" ref="G131:H194" si="6">IF(ISBLANK(B131),"",B131)</f>
        <v>SHOP</v>
      </c>
      <c r="H131" s="37" t="str">
        <f t="shared" si="6"/>
        <v>ORDER</v>
      </c>
      <c r="I131" s="37"/>
      <c r="J131" s="37" t="str">
        <f t="shared" ref="J131:J194" si="7">IF(ISBLANK(D131),"",G131&amp;"_"&amp;H131&amp;"_"&amp;D131&amp;"         ("""&amp;D131&amp;""", false, """&amp;LOWER(G131)&amp;"."&amp;LOWER(H131)&amp;"."&amp;D131&amp;"""),")</f>
        <v>SHOP_ORDER_7429         ("7429", false, "shop.order.7429"),</v>
      </c>
      <c r="K131" s="37"/>
      <c r="L131" s="37"/>
      <c r="M131" s="37"/>
      <c r="N131" s="37" t="str">
        <f t="shared" ref="N131:N194" si="8">IF(ISBLANK(D131),"",LOWER(G131)&amp;"."&amp;LOWER(H131)&amp;"."&amp;D131&amp;"="&amp;E131)</f>
        <v>shop.order.7429=FAIL:화면몰구분과DB조회결과가다름</v>
      </c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x14ac:dyDescent="0.2">
      <c r="A132" s="42"/>
      <c r="B132" s="41" t="s">
        <v>172</v>
      </c>
      <c r="C132" s="42" t="s">
        <v>668</v>
      </c>
      <c r="D132" s="43" t="s">
        <v>473</v>
      </c>
      <c r="E132" s="42" t="s">
        <v>798</v>
      </c>
      <c r="F132" s="42"/>
      <c r="G132" s="37" t="str">
        <f t="shared" si="6"/>
        <v>SHOP</v>
      </c>
      <c r="H132" s="37" t="str">
        <f t="shared" si="6"/>
        <v>ORDER</v>
      </c>
      <c r="I132" s="37"/>
      <c r="J132" s="37" t="str">
        <f t="shared" si="7"/>
        <v>SHOP_ORDER_7430         ("7430", false, "shop.order.7430"),</v>
      </c>
      <c r="K132" s="37"/>
      <c r="L132" s="37"/>
      <c r="M132" s="37"/>
      <c r="N132" s="37" t="str">
        <f t="shared" si="8"/>
        <v>shop.order.7430=FAIL:수량이 -로 넘어옴</v>
      </c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x14ac:dyDescent="0.2">
      <c r="A133" s="42"/>
      <c r="B133" s="41" t="s">
        <v>172</v>
      </c>
      <c r="C133" s="42" t="s">
        <v>668</v>
      </c>
      <c r="D133" s="43" t="s">
        <v>474</v>
      </c>
      <c r="E133" s="42" t="s">
        <v>799</v>
      </c>
      <c r="F133" s="42"/>
      <c r="G133" s="37" t="str">
        <f t="shared" si="6"/>
        <v>SHOP</v>
      </c>
      <c r="H133" s="37" t="str">
        <f t="shared" si="6"/>
        <v>ORDER</v>
      </c>
      <c r="I133" s="37"/>
      <c r="J133" s="37" t="str">
        <f t="shared" si="7"/>
        <v>SHOP_ORDER_7431         ("7431", false, "shop.order.7431"),</v>
      </c>
      <c r="K133" s="37"/>
      <c r="L133" s="37"/>
      <c r="M133" s="37"/>
      <c r="N133" s="37" t="str">
        <f t="shared" si="8"/>
        <v>shop.order.7431=셀러툴 반품신청접수 이력등록 에러</v>
      </c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x14ac:dyDescent="0.2">
      <c r="A134" s="42"/>
      <c r="B134" s="41" t="s">
        <v>172</v>
      </c>
      <c r="C134" s="42" t="s">
        <v>668</v>
      </c>
      <c r="D134" s="43" t="s">
        <v>475</v>
      </c>
      <c r="E134" s="42" t="s">
        <v>800</v>
      </c>
      <c r="F134" s="42"/>
      <c r="G134" s="37" t="str">
        <f t="shared" si="6"/>
        <v>SHOP</v>
      </c>
      <c r="H134" s="37" t="str">
        <f t="shared" si="6"/>
        <v>ORDER</v>
      </c>
      <c r="I134" s="37"/>
      <c r="J134" s="37" t="str">
        <f t="shared" si="7"/>
        <v>SHOP_ORDER_7432         ("7432", false, "shop.order.7432"),</v>
      </c>
      <c r="K134" s="37"/>
      <c r="L134" s="37"/>
      <c r="M134" s="37"/>
      <c r="N134" s="37" t="str">
        <f t="shared" si="8"/>
        <v>shop.order.7432=반품 상품 등록 에러</v>
      </c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x14ac:dyDescent="0.2">
      <c r="A135" s="42"/>
      <c r="B135" s="41" t="s">
        <v>172</v>
      </c>
      <c r="C135" s="42" t="s">
        <v>668</v>
      </c>
      <c r="D135" s="43" t="s">
        <v>476</v>
      </c>
      <c r="E135" s="42" t="s">
        <v>801</v>
      </c>
      <c r="F135" s="42"/>
      <c r="G135" s="37" t="str">
        <f t="shared" si="6"/>
        <v>SHOP</v>
      </c>
      <c r="H135" s="37" t="str">
        <f t="shared" si="6"/>
        <v>ORDER</v>
      </c>
      <c r="I135" s="37"/>
      <c r="J135" s="37" t="str">
        <f t="shared" si="7"/>
        <v>SHOP_ORDER_7433         ("7433", false, "shop.order.7433"),</v>
      </c>
      <c r="K135" s="37"/>
      <c r="L135" s="37"/>
      <c r="M135" s="37"/>
      <c r="N135" s="37" t="str">
        <f t="shared" si="8"/>
        <v>shop.order.7433=반품 수량 오류(-수량)</v>
      </c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x14ac:dyDescent="0.2">
      <c r="A136" s="42"/>
      <c r="B136" s="41" t="s">
        <v>172</v>
      </c>
      <c r="C136" s="42" t="s">
        <v>668</v>
      </c>
      <c r="D136" s="43" t="s">
        <v>477</v>
      </c>
      <c r="E136" s="42" t="s">
        <v>802</v>
      </c>
      <c r="F136" s="42"/>
      <c r="G136" s="37" t="str">
        <f t="shared" si="6"/>
        <v>SHOP</v>
      </c>
      <c r="H136" s="37" t="str">
        <f t="shared" si="6"/>
        <v>ORDER</v>
      </c>
      <c r="I136" s="37"/>
      <c r="J136" s="37" t="str">
        <f t="shared" si="7"/>
        <v>SHOP_ORDER_7434         ("7434", false, "shop.order.7434"),</v>
      </c>
      <c r="K136" s="37"/>
      <c r="L136" s="37"/>
      <c r="M136" s="37"/>
      <c r="N136" s="37" t="str">
        <f t="shared" si="8"/>
        <v>shop.order.7434=반품 가능수량 오류</v>
      </c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x14ac:dyDescent="0.2">
      <c r="A137" s="42"/>
      <c r="B137" s="41" t="s">
        <v>172</v>
      </c>
      <c r="C137" s="42" t="s">
        <v>668</v>
      </c>
      <c r="D137" s="43" t="s">
        <v>478</v>
      </c>
      <c r="E137" s="42" t="s">
        <v>803</v>
      </c>
      <c r="F137" s="42"/>
      <c r="G137" s="37" t="str">
        <f t="shared" si="6"/>
        <v>SHOP</v>
      </c>
      <c r="H137" s="37" t="str">
        <f t="shared" si="6"/>
        <v>ORDER</v>
      </c>
      <c r="I137" s="37"/>
      <c r="J137" s="37" t="str">
        <f t="shared" si="7"/>
        <v>SHOP_ORDER_7435         ("7435", false, "shop.order.7435"),</v>
      </c>
      <c r="K137" s="37"/>
      <c r="L137" s="37"/>
      <c r="M137" s="37"/>
      <c r="N137" s="37" t="str">
        <f t="shared" si="8"/>
        <v>shop.order.7435=예치금 에러</v>
      </c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x14ac:dyDescent="0.2">
      <c r="A138" s="42"/>
      <c r="B138" s="41" t="s">
        <v>172</v>
      </c>
      <c r="C138" s="42" t="s">
        <v>668</v>
      </c>
      <c r="D138" s="43" t="s">
        <v>479</v>
      </c>
      <c r="E138" s="42" t="s">
        <v>804</v>
      </c>
      <c r="F138" s="42"/>
      <c r="G138" s="37" t="str">
        <f t="shared" si="6"/>
        <v>SHOP</v>
      </c>
      <c r="H138" s="37" t="str">
        <f t="shared" si="6"/>
        <v>ORDER</v>
      </c>
      <c r="I138" s="37"/>
      <c r="J138" s="37" t="str">
        <f t="shared" si="7"/>
        <v>SHOP_ORDER_7436         ("7436", false, "shop.order.7436"),</v>
      </c>
      <c r="K138" s="37"/>
      <c r="L138" s="37"/>
      <c r="M138" s="37"/>
      <c r="N138" s="37" t="str">
        <f t="shared" si="8"/>
        <v>shop.order.7436=예치금 에러-회수택배비</v>
      </c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x14ac:dyDescent="0.2">
      <c r="A139" s="42"/>
      <c r="B139" s="41" t="s">
        <v>172</v>
      </c>
      <c r="C139" s="42" t="s">
        <v>668</v>
      </c>
      <c r="D139" s="43" t="s">
        <v>480</v>
      </c>
      <c r="E139" s="42" t="s">
        <v>805</v>
      </c>
      <c r="F139" s="42"/>
      <c r="G139" s="37" t="str">
        <f t="shared" si="6"/>
        <v>SHOP</v>
      </c>
      <c r="H139" s="37" t="str">
        <f t="shared" si="6"/>
        <v>ORDER</v>
      </c>
      <c r="I139" s="37"/>
      <c r="J139" s="37" t="str">
        <f t="shared" si="7"/>
        <v>SHOP_ORDER_7437         ("7437", false, "shop.order.7437"),</v>
      </c>
      <c r="K139" s="37"/>
      <c r="L139" s="37"/>
      <c r="M139" s="37"/>
      <c r="N139" s="37" t="str">
        <f t="shared" si="8"/>
        <v>shop.order.7437=이미 승인 처리되었습니다.</v>
      </c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x14ac:dyDescent="0.2">
      <c r="A140" s="42"/>
      <c r="B140" s="41" t="s">
        <v>172</v>
      </c>
      <c r="C140" s="42" t="s">
        <v>668</v>
      </c>
      <c r="D140" s="43" t="s">
        <v>481</v>
      </c>
      <c r="E140" s="42" t="s">
        <v>806</v>
      </c>
      <c r="F140" s="42"/>
      <c r="G140" s="37" t="str">
        <f t="shared" si="6"/>
        <v>SHOP</v>
      </c>
      <c r="H140" s="37" t="str">
        <f t="shared" si="6"/>
        <v>ORDER</v>
      </c>
      <c r="I140" s="37"/>
      <c r="J140" s="37" t="str">
        <f t="shared" si="7"/>
        <v>SHOP_ORDER_7438         ("7438", false, "shop.order.7438"),</v>
      </c>
      <c r="K140" s="37"/>
      <c r="L140" s="37"/>
      <c r="M140" s="37"/>
      <c r="N140" s="37" t="str">
        <f t="shared" si="8"/>
        <v>shop.order.7438=승인 수량을 다시 설정해 주십시오.</v>
      </c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x14ac:dyDescent="0.2">
      <c r="A141" s="42"/>
      <c r="B141" s="41" t="s">
        <v>172</v>
      </c>
      <c r="C141" s="42" t="s">
        <v>668</v>
      </c>
      <c r="D141" s="43" t="s">
        <v>482</v>
      </c>
      <c r="E141" s="42" t="s">
        <v>807</v>
      </c>
      <c r="F141" s="42"/>
      <c r="G141" s="37" t="str">
        <f t="shared" si="6"/>
        <v>SHOP</v>
      </c>
      <c r="H141" s="37" t="str">
        <f t="shared" si="6"/>
        <v>ORDER</v>
      </c>
      <c r="I141" s="37"/>
      <c r="J141" s="37" t="str">
        <f t="shared" si="7"/>
        <v>SHOP_ORDER_7439         ("7439", false, "shop.order.7439"),</v>
      </c>
      <c r="K141" s="37"/>
      <c r="L141" s="37"/>
      <c r="M141" s="37"/>
      <c r="N141" s="37" t="str">
        <f t="shared" si="8"/>
        <v>shop.order.7439=반품처리 데이터 미존재.</v>
      </c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x14ac:dyDescent="0.2">
      <c r="A142" s="42"/>
      <c r="B142" s="41" t="s">
        <v>172</v>
      </c>
      <c r="C142" s="42" t="s">
        <v>668</v>
      </c>
      <c r="D142" s="43" t="s">
        <v>483</v>
      </c>
      <c r="E142" s="42" t="s">
        <v>808</v>
      </c>
      <c r="F142" s="42"/>
      <c r="G142" s="37" t="str">
        <f t="shared" si="6"/>
        <v>SHOP</v>
      </c>
      <c r="H142" s="37" t="str">
        <f t="shared" si="6"/>
        <v>ORDER</v>
      </c>
      <c r="I142" s="37"/>
      <c r="J142" s="37" t="str">
        <f t="shared" si="7"/>
        <v>SHOP_ORDER_7440         ("7440", false, "shop.order.7440"),</v>
      </c>
      <c r="K142" s="37"/>
      <c r="L142" s="37"/>
      <c r="M142" s="37"/>
      <c r="N142" s="37" t="str">
        <f t="shared" si="8"/>
        <v xml:space="preserve">shop.order.7440=반품 일괄 처리 에러 !! -&gt; 처리건수 : </v>
      </c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x14ac:dyDescent="0.2">
      <c r="A143" s="42"/>
      <c r="B143" s="41" t="s">
        <v>172</v>
      </c>
      <c r="C143" s="42" t="s">
        <v>668</v>
      </c>
      <c r="D143" s="43" t="s">
        <v>484</v>
      </c>
      <c r="E143" s="42" t="s">
        <v>809</v>
      </c>
      <c r="F143" s="42"/>
      <c r="G143" s="37" t="str">
        <f t="shared" si="6"/>
        <v>SHOP</v>
      </c>
      <c r="H143" s="37" t="str">
        <f t="shared" si="6"/>
        <v>ORDER</v>
      </c>
      <c r="I143" s="37"/>
      <c r="J143" s="37" t="str">
        <f t="shared" si="7"/>
        <v>SHOP_ORDER_7441         ("7441", false, "shop.order.7441"),</v>
      </c>
      <c r="K143" s="37"/>
      <c r="L143" s="37"/>
      <c r="M143" s="37"/>
      <c r="N143" s="37" t="str">
        <f t="shared" si="8"/>
        <v xml:space="preserve">shop.order.7441=반품 일괄 처리 이력등록 에러 !! -&gt; 처리건수 : </v>
      </c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x14ac:dyDescent="0.2">
      <c r="A144" s="42"/>
      <c r="B144" s="41" t="s">
        <v>172</v>
      </c>
      <c r="C144" s="42" t="s">
        <v>668</v>
      </c>
      <c r="D144" s="43" t="s">
        <v>485</v>
      </c>
      <c r="E144" s="42" t="s">
        <v>810</v>
      </c>
      <c r="F144" s="42"/>
      <c r="G144" s="37" t="str">
        <f t="shared" si="6"/>
        <v>SHOP</v>
      </c>
      <c r="H144" s="37" t="str">
        <f t="shared" si="6"/>
        <v>ORDER</v>
      </c>
      <c r="I144" s="37"/>
      <c r="J144" s="37" t="str">
        <f t="shared" si="7"/>
        <v>SHOP_ORDER_7442         ("7442", false, "shop.order.7442"),</v>
      </c>
      <c r="K144" s="37"/>
      <c r="L144" s="37"/>
      <c r="M144" s="37"/>
      <c r="N144" s="37" t="str">
        <f t="shared" si="8"/>
        <v>shop.order.7442=예치금처리(택배비 예치금 차감)</v>
      </c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x14ac:dyDescent="0.2">
      <c r="A145" s="42"/>
      <c r="B145" s="41" t="s">
        <v>172</v>
      </c>
      <c r="C145" s="42" t="s">
        <v>668</v>
      </c>
      <c r="D145" s="43" t="s">
        <v>486</v>
      </c>
      <c r="E145" s="42" t="s">
        <v>811</v>
      </c>
      <c r="F145" s="42"/>
      <c r="G145" s="37" t="str">
        <f t="shared" si="6"/>
        <v>SHOP</v>
      </c>
      <c r="H145" s="37" t="str">
        <f t="shared" si="6"/>
        <v>ORDER</v>
      </c>
      <c r="I145" s="37"/>
      <c r="J145" s="37" t="str">
        <f t="shared" si="7"/>
        <v>SHOP_ORDER_7443         ("7443", false, "shop.order.7443"),</v>
      </c>
      <c r="K145" s="37"/>
      <c r="L145" s="37"/>
      <c r="M145" s="37"/>
      <c r="N145" s="37" t="str">
        <f t="shared" si="8"/>
        <v>shop.order.7443=반품 일괄처리 실패</v>
      </c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x14ac:dyDescent="0.2">
      <c r="A146" s="42"/>
      <c r="B146" s="41" t="s">
        <v>172</v>
      </c>
      <c r="C146" s="42" t="s">
        <v>668</v>
      </c>
      <c r="D146" s="43" t="s">
        <v>487</v>
      </c>
      <c r="E146" s="42" t="s">
        <v>812</v>
      </c>
      <c r="F146" s="42"/>
      <c r="G146" s="37" t="str">
        <f t="shared" si="6"/>
        <v>SHOP</v>
      </c>
      <c r="H146" s="37" t="str">
        <f t="shared" si="6"/>
        <v>ORDER</v>
      </c>
      <c r="I146" s="37"/>
      <c r="J146" s="37" t="str">
        <f t="shared" si="7"/>
        <v>SHOP_ORDER_7444         ("7444", false, "shop.order.7444"),</v>
      </c>
      <c r="K146" s="37"/>
      <c r="L146" s="37"/>
      <c r="M146" s="37"/>
      <c r="N146" s="37" t="str">
        <f t="shared" si="8"/>
        <v>shop.order.7444=반품쿠폰 환원 에러</v>
      </c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x14ac:dyDescent="0.2">
      <c r="A147" s="42"/>
      <c r="B147" s="41" t="s">
        <v>172</v>
      </c>
      <c r="C147" s="42" t="s">
        <v>668</v>
      </c>
      <c r="D147" s="43" t="s">
        <v>488</v>
      </c>
      <c r="E147" s="42" t="s">
        <v>813</v>
      </c>
      <c r="F147" s="42"/>
      <c r="G147" s="37" t="str">
        <f t="shared" si="6"/>
        <v>SHOP</v>
      </c>
      <c r="H147" s="37" t="str">
        <f t="shared" si="6"/>
        <v>ORDER</v>
      </c>
      <c r="I147" s="37"/>
      <c r="J147" s="37" t="str">
        <f t="shared" si="7"/>
        <v>SHOP_ORDER_7445         ("7445", false, "shop.order.7445"),</v>
      </c>
      <c r="K147" s="37"/>
      <c r="L147" s="37"/>
      <c r="M147" s="37"/>
      <c r="N147" s="37" t="str">
        <f t="shared" si="8"/>
        <v>shop.order.7445=수정대상 데이터 미존재.</v>
      </c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x14ac:dyDescent="0.2">
      <c r="A148" s="42"/>
      <c r="B148" s="41" t="s">
        <v>172</v>
      </c>
      <c r="C148" s="42" t="s">
        <v>668</v>
      </c>
      <c r="D148" s="43" t="s">
        <v>489</v>
      </c>
      <c r="E148" s="42" t="s">
        <v>814</v>
      </c>
      <c r="F148" s="42"/>
      <c r="G148" s="37" t="str">
        <f t="shared" si="6"/>
        <v>SHOP</v>
      </c>
      <c r="H148" s="37" t="str">
        <f t="shared" si="6"/>
        <v>ORDER</v>
      </c>
      <c r="I148" s="37"/>
      <c r="J148" s="37" t="str">
        <f t="shared" si="7"/>
        <v>SHOP_ORDER_7446         ("7446", false, "shop.order.7446"),</v>
      </c>
      <c r="K148" s="37"/>
      <c r="L148" s="37"/>
      <c r="M148" s="37"/>
      <c r="N148" s="37" t="str">
        <f t="shared" si="8"/>
        <v>shop.order.7446=낱알반품 상세 정보 수정대상 데이터 미존재.</v>
      </c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x14ac:dyDescent="0.2">
      <c r="A149" s="42"/>
      <c r="B149" s="41" t="s">
        <v>172</v>
      </c>
      <c r="C149" s="42" t="s">
        <v>668</v>
      </c>
      <c r="D149" s="43" t="s">
        <v>490</v>
      </c>
      <c r="E149" s="42" t="s">
        <v>815</v>
      </c>
      <c r="F149" s="42"/>
      <c r="G149" s="37" t="str">
        <f t="shared" si="6"/>
        <v>SHOP</v>
      </c>
      <c r="H149" s="37" t="str">
        <f t="shared" si="6"/>
        <v>ORDER</v>
      </c>
      <c r="I149" s="37"/>
      <c r="J149" s="37" t="str">
        <f t="shared" si="7"/>
        <v>SHOP_ORDER_7447         ("7447", false, "shop.order.7447"),</v>
      </c>
      <c r="K149" s="37"/>
      <c r="L149" s="37"/>
      <c r="M149" s="37"/>
      <c r="N149" s="37" t="str">
        <f t="shared" si="8"/>
        <v xml:space="preserve">shop.order.7447=낱알반품 승인 수량 저장하기 에러 -&gt; 처리건수 : </v>
      </c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x14ac:dyDescent="0.2">
      <c r="A150" s="42"/>
      <c r="B150" s="41" t="s">
        <v>172</v>
      </c>
      <c r="C150" s="42" t="s">
        <v>668</v>
      </c>
      <c r="D150" s="43" t="s">
        <v>491</v>
      </c>
      <c r="E150" s="42" t="s">
        <v>816</v>
      </c>
      <c r="F150" s="42"/>
      <c r="G150" s="37" t="str">
        <f t="shared" si="6"/>
        <v>SHOP</v>
      </c>
      <c r="H150" s="37" t="str">
        <f t="shared" si="6"/>
        <v>ORDER</v>
      </c>
      <c r="I150" s="37"/>
      <c r="J150" s="37" t="str">
        <f t="shared" si="7"/>
        <v>SHOP_ORDER_7448         ("7448", false, "shop.order.7448"),</v>
      </c>
      <c r="K150" s="37"/>
      <c r="L150" s="37"/>
      <c r="M150" s="37"/>
      <c r="N150" s="37" t="str">
        <f t="shared" si="8"/>
        <v>shop.order.7448=낱알반품 택배정보 및 예상 적립금 저장하기 에러</v>
      </c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x14ac:dyDescent="0.2">
      <c r="A151" s="42"/>
      <c r="B151" s="41" t="s">
        <v>172</v>
      </c>
      <c r="C151" s="42" t="s">
        <v>668</v>
      </c>
      <c r="D151" s="43" t="s">
        <v>492</v>
      </c>
      <c r="E151" s="42" t="s">
        <v>817</v>
      </c>
      <c r="F151" s="42"/>
      <c r="G151" s="37" t="str">
        <f t="shared" si="6"/>
        <v>SHOP</v>
      </c>
      <c r="H151" s="37" t="str">
        <f t="shared" si="6"/>
        <v>ORDER</v>
      </c>
      <c r="I151" s="37"/>
      <c r="J151" s="37" t="str">
        <f t="shared" si="7"/>
        <v>SHOP_ORDER_7449         ("7449", false, "shop.order.7449"),</v>
      </c>
      <c r="K151" s="37"/>
      <c r="L151" s="37"/>
      <c r="M151" s="37"/>
      <c r="N151" s="37" t="str">
        <f t="shared" si="8"/>
        <v>shop.order.7449=낱알반품 승인 수량 저장하기 실패</v>
      </c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x14ac:dyDescent="0.2">
      <c r="A152" s="42"/>
      <c r="B152" s="41" t="s">
        <v>172</v>
      </c>
      <c r="C152" s="42" t="s">
        <v>668</v>
      </c>
      <c r="D152" s="43" t="s">
        <v>493</v>
      </c>
      <c r="E152" s="42" t="s">
        <v>818</v>
      </c>
      <c r="F152" s="42"/>
      <c r="G152" s="37" t="str">
        <f t="shared" si="6"/>
        <v>SHOP</v>
      </c>
      <c r="H152" s="37" t="str">
        <f t="shared" si="6"/>
        <v>ORDER</v>
      </c>
      <c r="I152" s="37"/>
      <c r="J152" s="37" t="str">
        <f t="shared" si="7"/>
        <v>SHOP_ORDER_7450         ("7450", false, "shop.order.7450"),</v>
      </c>
      <c r="K152" s="37"/>
      <c r="L152" s="37"/>
      <c r="M152" s="37"/>
      <c r="N152" s="37" t="str">
        <f t="shared" si="8"/>
        <v>shop.order.7450=사용 가능한 금액을 초과하였습니다.</v>
      </c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x14ac:dyDescent="0.2">
      <c r="A153" s="42"/>
      <c r="B153" s="41" t="s">
        <v>172</v>
      </c>
      <c r="C153" s="42" t="s">
        <v>668</v>
      </c>
      <c r="D153" s="43" t="s">
        <v>494</v>
      </c>
      <c r="E153" s="42" t="s">
        <v>819</v>
      </c>
      <c r="F153" s="42"/>
      <c r="G153" s="37" t="str">
        <f t="shared" si="6"/>
        <v>SHOP</v>
      </c>
      <c r="H153" s="37" t="str">
        <f t="shared" si="6"/>
        <v>ORDER</v>
      </c>
      <c r="I153" s="37"/>
      <c r="J153" s="37" t="str">
        <f t="shared" si="7"/>
        <v>SHOP_ORDER_7451         ("7451", false, "shop.order.7451"),</v>
      </c>
      <c r="K153" s="37"/>
      <c r="L153" s="37"/>
      <c r="M153" s="37"/>
      <c r="N153" s="37" t="str">
        <f t="shared" si="8"/>
        <v>shop.order.7451=회원키</v>
      </c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x14ac:dyDescent="0.2">
      <c r="A154" s="42"/>
      <c r="B154" s="41" t="s">
        <v>172</v>
      </c>
      <c r="C154" s="42" t="s">
        <v>668</v>
      </c>
      <c r="D154" s="43" t="s">
        <v>495</v>
      </c>
      <c r="E154" s="42" t="s">
        <v>820</v>
      </c>
      <c r="F154" s="42"/>
      <c r="G154" s="37" t="str">
        <f t="shared" si="6"/>
        <v>SHOP</v>
      </c>
      <c r="H154" s="37" t="str">
        <f t="shared" si="6"/>
        <v>ORDER</v>
      </c>
      <c r="I154" s="37"/>
      <c r="J154" s="37" t="str">
        <f t="shared" si="7"/>
        <v>SHOP_ORDER_7452         ("7452", false, "shop.order.7452"),</v>
      </c>
      <c r="K154" s="37"/>
      <c r="L154" s="37"/>
      <c r="M154" s="37"/>
      <c r="N154" s="37" t="str">
        <f t="shared" si="8"/>
        <v>shop.order.7452=마일리지 타입</v>
      </c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x14ac:dyDescent="0.2">
      <c r="A155" s="42"/>
      <c r="B155" s="41" t="s">
        <v>172</v>
      </c>
      <c r="C155" s="42" t="s">
        <v>668</v>
      </c>
      <c r="D155" s="43" t="s">
        <v>496</v>
      </c>
      <c r="E155" s="42" t="s">
        <v>821</v>
      </c>
      <c r="F155" s="42"/>
      <c r="G155" s="37" t="str">
        <f t="shared" si="6"/>
        <v>SHOP</v>
      </c>
      <c r="H155" s="37" t="str">
        <f t="shared" si="6"/>
        <v>ORDER</v>
      </c>
      <c r="I155" s="37"/>
      <c r="J155" s="37" t="str">
        <f t="shared" si="7"/>
        <v>SHOP_ORDER_7453         ("7453", false, "shop.order.7453"),</v>
      </c>
      <c r="K155" s="37"/>
      <c r="L155" s="37"/>
      <c r="M155" s="37"/>
      <c r="N155" s="37" t="str">
        <f t="shared" si="8"/>
        <v>shop.order.7453=마일리지 적립/사용 코드</v>
      </c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x14ac:dyDescent="0.2">
      <c r="A156" s="42"/>
      <c r="B156" s="41" t="s">
        <v>172</v>
      </c>
      <c r="C156" s="42" t="s">
        <v>668</v>
      </c>
      <c r="D156" s="43" t="s">
        <v>497</v>
      </c>
      <c r="E156" s="42" t="s">
        <v>822</v>
      </c>
      <c r="F156" s="42"/>
      <c r="G156" s="37" t="str">
        <f t="shared" si="6"/>
        <v>SHOP</v>
      </c>
      <c r="H156" s="37" t="str">
        <f t="shared" si="6"/>
        <v>ORDER</v>
      </c>
      <c r="I156" s="37"/>
      <c r="J156" s="37" t="str">
        <f t="shared" si="7"/>
        <v>SHOP_ORDER_7454         ("7454", false, "shop.order.7454"),</v>
      </c>
      <c r="K156" s="37"/>
      <c r="L156" s="37"/>
      <c r="M156" s="37"/>
      <c r="N156" s="37" t="str">
        <f t="shared" si="8"/>
        <v>shop.order.7454=마일리지 소멸일</v>
      </c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x14ac:dyDescent="0.2">
      <c r="A157" s="42"/>
      <c r="B157" s="41" t="s">
        <v>172</v>
      </c>
      <c r="C157" s="42" t="s">
        <v>668</v>
      </c>
      <c r="D157" s="43" t="s">
        <v>498</v>
      </c>
      <c r="E157" s="42" t="s">
        <v>823</v>
      </c>
      <c r="F157" s="42"/>
      <c r="G157" s="37" t="str">
        <f t="shared" si="6"/>
        <v>SHOP</v>
      </c>
      <c r="H157" s="37" t="str">
        <f t="shared" si="6"/>
        <v>ORDER</v>
      </c>
      <c r="I157" s="37"/>
      <c r="J157" s="37" t="str">
        <f t="shared" si="7"/>
        <v>SHOP_ORDER_7455         ("7455", false, "shop.order.7455"),</v>
      </c>
      <c r="K157" s="37"/>
      <c r="L157" s="37"/>
      <c r="M157" s="37"/>
      <c r="N157" s="37" t="str">
        <f t="shared" si="8"/>
        <v>shop.order.7455=마일리지 금액</v>
      </c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x14ac:dyDescent="0.2">
      <c r="A158" s="42"/>
      <c r="B158" s="41" t="s">
        <v>172</v>
      </c>
      <c r="C158" s="42" t="s">
        <v>668</v>
      </c>
      <c r="D158" s="43" t="s">
        <v>499</v>
      </c>
      <c r="E158" s="42" t="s">
        <v>824</v>
      </c>
      <c r="F158" s="42"/>
      <c r="G158" s="37" t="str">
        <f t="shared" si="6"/>
        <v>SHOP</v>
      </c>
      <c r="H158" s="37" t="str">
        <f t="shared" si="6"/>
        <v>ORDER</v>
      </c>
      <c r="I158" s="37"/>
      <c r="J158" s="37" t="str">
        <f t="shared" si="7"/>
        <v>SHOP_ORDER_7456         ("7456", false, "shop.order.7456"),</v>
      </c>
      <c r="K158" s="37"/>
      <c r="L158" s="37"/>
      <c r="M158" s="37"/>
      <c r="N158" s="37" t="str">
        <f t="shared" si="8"/>
        <v>shop.order.7456=마일리지 등록 ID</v>
      </c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x14ac:dyDescent="0.2">
      <c r="A159" s="42"/>
      <c r="B159" s="41" t="s">
        <v>172</v>
      </c>
      <c r="C159" s="42" t="s">
        <v>668</v>
      </c>
      <c r="D159" s="43" t="s">
        <v>500</v>
      </c>
      <c r="E159" s="42" t="s">
        <v>825</v>
      </c>
      <c r="F159" s="42"/>
      <c r="G159" s="37" t="str">
        <f t="shared" si="6"/>
        <v>SHOP</v>
      </c>
      <c r="H159" s="37" t="str">
        <f t="shared" si="6"/>
        <v>ORDER</v>
      </c>
      <c r="I159" s="37"/>
      <c r="J159" s="37" t="str">
        <f t="shared" si="7"/>
        <v>SHOP_ORDER_7457         ("7457", false, "shop.order.7457"),</v>
      </c>
      <c r="K159" s="37"/>
      <c r="L159" s="37"/>
      <c r="M159" s="37"/>
      <c r="N159" s="37" t="str">
        <f t="shared" si="8"/>
        <v>shop.order.7457=필수 데이터가 없습니다.</v>
      </c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x14ac:dyDescent="0.2">
      <c r="A160" s="42"/>
      <c r="B160" s="41" t="s">
        <v>172</v>
      </c>
      <c r="C160" s="42" t="s">
        <v>668</v>
      </c>
      <c r="D160" s="43" t="s">
        <v>501</v>
      </c>
      <c r="E160" s="42" t="s">
        <v>826</v>
      </c>
      <c r="F160" s="42"/>
      <c r="G160" s="37" t="str">
        <f t="shared" si="6"/>
        <v>SHOP</v>
      </c>
      <c r="H160" s="37" t="str">
        <f t="shared" si="6"/>
        <v>ORDER</v>
      </c>
      <c r="I160" s="37"/>
      <c r="J160" s="37" t="str">
        <f t="shared" si="7"/>
        <v>SHOP_ORDER_7458         ("7458", false, "shop.order.7458"),</v>
      </c>
      <c r="K160" s="37"/>
      <c r="L160" s="37"/>
      <c r="M160" s="37"/>
      <c r="N160" s="37" t="str">
        <f t="shared" si="8"/>
        <v>shop.order.7458=반품 삭제 처리가 완료 되었습니다.</v>
      </c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x14ac:dyDescent="0.2">
      <c r="A161" s="42"/>
      <c r="B161" s="41" t="s">
        <v>172</v>
      </c>
      <c r="C161" s="42" t="s">
        <v>668</v>
      </c>
      <c r="D161" s="43" t="s">
        <v>502</v>
      </c>
      <c r="E161" s="42" t="s">
        <v>827</v>
      </c>
      <c r="F161" s="42"/>
      <c r="G161" s="37" t="str">
        <f t="shared" si="6"/>
        <v>SHOP</v>
      </c>
      <c r="H161" s="37" t="str">
        <f t="shared" si="6"/>
        <v>ORDER</v>
      </c>
      <c r="I161" s="37"/>
      <c r="J161" s="37" t="str">
        <f t="shared" si="7"/>
        <v>SHOP_ORDER_7459         ("7459", false, "shop.order.7459"),</v>
      </c>
      <c r="K161" s="37"/>
      <c r="L161" s="37"/>
      <c r="M161" s="37"/>
      <c r="N161" s="37" t="str">
        <f t="shared" si="8"/>
        <v>shop.order.7459=반품 취소처리 이력등록 에러</v>
      </c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x14ac:dyDescent="0.2">
      <c r="A162" s="42"/>
      <c r="B162" s="41" t="s">
        <v>172</v>
      </c>
      <c r="C162" s="42" t="s">
        <v>668</v>
      </c>
      <c r="D162" s="43" t="s">
        <v>503</v>
      </c>
      <c r="E162" s="42" t="s">
        <v>994</v>
      </c>
      <c r="F162" s="42"/>
      <c r="G162" s="37" t="str">
        <f t="shared" si="6"/>
        <v>SHOP</v>
      </c>
      <c r="H162" s="37" t="str">
        <f t="shared" si="6"/>
        <v>ORDER</v>
      </c>
      <c r="I162" s="37"/>
      <c r="J162" s="37" t="str">
        <f t="shared" si="7"/>
        <v>SHOP_ORDER_7460         ("7460", false, "shop.order.7460"),</v>
      </c>
      <c r="K162" s="37"/>
      <c r="L162" s="37"/>
      <c r="M162" s="37"/>
      <c r="N162" s="37" t="str">
        <f t="shared" si="8"/>
        <v>shop.order.7460={0}에서 반품접수되었으니, 신속한 처리바랍니다.</v>
      </c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x14ac:dyDescent="0.2">
      <c r="A163" s="42"/>
      <c r="B163" s="41" t="s">
        <v>172</v>
      </c>
      <c r="C163" s="42" t="s">
        <v>668</v>
      </c>
      <c r="D163" s="43" t="s">
        <v>504</v>
      </c>
      <c r="E163" s="42" t="s">
        <v>828</v>
      </c>
      <c r="F163" s="42"/>
      <c r="G163" s="37" t="str">
        <f t="shared" si="6"/>
        <v>SHOP</v>
      </c>
      <c r="H163" s="37" t="str">
        <f t="shared" si="6"/>
        <v>ORDER</v>
      </c>
      <c r="I163" s="37"/>
      <c r="J163" s="37" t="str">
        <f t="shared" si="7"/>
        <v>SHOP_ORDER_7461         ("7461", false, "shop.order.7461"),</v>
      </c>
      <c r="K163" s="37"/>
      <c r="L163" s="37"/>
      <c r="M163" s="37"/>
      <c r="N163" s="37" t="str">
        <f t="shared" si="8"/>
        <v>shop.order.7461=SMS 발송 실패</v>
      </c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x14ac:dyDescent="0.2">
      <c r="A164" s="42"/>
      <c r="B164" s="41" t="s">
        <v>172</v>
      </c>
      <c r="C164" s="42" t="s">
        <v>668</v>
      </c>
      <c r="D164" s="43" t="s">
        <v>505</v>
      </c>
      <c r="E164" s="42" t="s">
        <v>829</v>
      </c>
      <c r="F164" s="42"/>
      <c r="G164" s="37" t="str">
        <f t="shared" si="6"/>
        <v>SHOP</v>
      </c>
      <c r="H164" s="37" t="str">
        <f t="shared" si="6"/>
        <v>ORDER</v>
      </c>
      <c r="I164" s="37"/>
      <c r="J164" s="37" t="str">
        <f t="shared" si="7"/>
        <v>SHOP_ORDER_7462         ("7462", false, "shop.order.7462"),</v>
      </c>
      <c r="K164" s="37"/>
      <c r="L164" s="37"/>
      <c r="M164" s="37"/>
      <c r="N164" s="37" t="str">
        <f t="shared" si="8"/>
        <v>shop.order.7462=예치금 처리 실패</v>
      </c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x14ac:dyDescent="0.2">
      <c r="A165" s="42"/>
      <c r="B165" s="41" t="s">
        <v>172</v>
      </c>
      <c r="C165" s="42" t="s">
        <v>668</v>
      </c>
      <c r="D165" s="43" t="s">
        <v>506</v>
      </c>
      <c r="E165" s="42" t="s">
        <v>830</v>
      </c>
      <c r="F165" s="42"/>
      <c r="G165" s="37" t="str">
        <f t="shared" si="6"/>
        <v>SHOP</v>
      </c>
      <c r="H165" s="37" t="str">
        <f t="shared" si="6"/>
        <v>ORDER</v>
      </c>
      <c r="I165" s="37"/>
      <c r="J165" s="37" t="str">
        <f t="shared" si="7"/>
        <v>SHOP_ORDER_7463         ("7463", false, "shop.order.7463"),</v>
      </c>
      <c r="K165" s="37"/>
      <c r="L165" s="37"/>
      <c r="M165" s="37"/>
      <c r="N165" s="37" t="str">
        <f t="shared" si="8"/>
        <v>shop.order.7463=아이디 or 몰구분 없음</v>
      </c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x14ac:dyDescent="0.2">
      <c r="A166" s="42"/>
      <c r="B166" s="41" t="s">
        <v>172</v>
      </c>
      <c r="C166" s="42" t="s">
        <v>668</v>
      </c>
      <c r="D166" s="43" t="s">
        <v>507</v>
      </c>
      <c r="E166" s="42" t="s">
        <v>831</v>
      </c>
      <c r="F166" s="42"/>
      <c r="G166" s="37" t="str">
        <f t="shared" si="6"/>
        <v>SHOP</v>
      </c>
      <c r="H166" s="37" t="str">
        <f t="shared" si="6"/>
        <v>ORDER</v>
      </c>
      <c r="I166" s="37"/>
      <c r="J166" s="37" t="str">
        <f t="shared" si="7"/>
        <v>SHOP_ORDER_7464         ("7464", false, "shop.order.7464"),</v>
      </c>
      <c r="K166" s="37"/>
      <c r="L166" s="37"/>
      <c r="M166" s="37"/>
      <c r="N166" s="37" t="str">
        <f t="shared" si="8"/>
        <v>shop.order.7464=금액이 잘못되었음</v>
      </c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x14ac:dyDescent="0.2">
      <c r="A167" s="42"/>
      <c r="B167" s="41" t="s">
        <v>172</v>
      </c>
      <c r="C167" s="42" t="s">
        <v>668</v>
      </c>
      <c r="D167" s="43" t="s">
        <v>508</v>
      </c>
      <c r="E167" s="42" t="s">
        <v>832</v>
      </c>
      <c r="F167" s="42"/>
      <c r="G167" s="37" t="str">
        <f t="shared" si="6"/>
        <v>SHOP</v>
      </c>
      <c r="H167" s="37" t="str">
        <f t="shared" si="6"/>
        <v>ORDER</v>
      </c>
      <c r="I167" s="37"/>
      <c r="J167" s="37" t="str">
        <f t="shared" si="7"/>
        <v>SHOP_ORDER_7465         ("7465", false, "shop.order.7465"),</v>
      </c>
      <c r="K167" s="37"/>
      <c r="L167" s="37"/>
      <c r="M167" s="37"/>
      <c r="N167" s="37" t="str">
        <f t="shared" si="8"/>
        <v>shop.order.7465=잔액부족</v>
      </c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x14ac:dyDescent="0.2">
      <c r="A168" s="42"/>
      <c r="B168" s="41" t="s">
        <v>172</v>
      </c>
      <c r="C168" s="42" t="s">
        <v>668</v>
      </c>
      <c r="D168" s="43" t="s">
        <v>509</v>
      </c>
      <c r="E168" s="42" t="s">
        <v>833</v>
      </c>
      <c r="F168" s="42"/>
      <c r="G168" s="37" t="str">
        <f t="shared" si="6"/>
        <v>SHOP</v>
      </c>
      <c r="H168" s="37" t="str">
        <f t="shared" si="6"/>
        <v>ORDER</v>
      </c>
      <c r="I168" s="37"/>
      <c r="J168" s="37" t="str">
        <f t="shared" si="7"/>
        <v>SHOP_ORDER_7466         ("7466", false, "shop.order.7466"),</v>
      </c>
      <c r="K168" s="37"/>
      <c r="L168" s="37"/>
      <c r="M168" s="37"/>
      <c r="N168" s="37" t="str">
        <f t="shared" si="8"/>
        <v>shop.order.7466=userKey 없음</v>
      </c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x14ac:dyDescent="0.2">
      <c r="A169" s="42"/>
      <c r="B169" s="41" t="s">
        <v>172</v>
      </c>
      <c r="C169" s="42" t="s">
        <v>668</v>
      </c>
      <c r="D169" s="43" t="s">
        <v>510</v>
      </c>
      <c r="E169" s="42" t="s">
        <v>834</v>
      </c>
      <c r="F169" s="42"/>
      <c r="G169" s="37" t="str">
        <f t="shared" si="6"/>
        <v>SHOP</v>
      </c>
      <c r="H169" s="37" t="str">
        <f t="shared" si="6"/>
        <v>ORDER</v>
      </c>
      <c r="I169" s="37"/>
      <c r="J169" s="37" t="str">
        <f t="shared" si="7"/>
        <v>SHOP_ORDER_7467         ("7467", false, "shop.order.7467"),</v>
      </c>
      <c r="K169" s="37"/>
      <c r="L169" s="37"/>
      <c r="M169" s="37"/>
      <c r="N169" s="37" t="str">
        <f t="shared" si="8"/>
        <v>shop.order.7467=구분코드 맞지않음</v>
      </c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x14ac:dyDescent="0.2">
      <c r="A170" s="42"/>
      <c r="B170" s="41" t="s">
        <v>172</v>
      </c>
      <c r="C170" s="42" t="s">
        <v>668</v>
      </c>
      <c r="D170" s="43" t="s">
        <v>511</v>
      </c>
      <c r="E170" s="42" t="s">
        <v>835</v>
      </c>
      <c r="F170" s="42"/>
      <c r="G170" s="37" t="str">
        <f t="shared" si="6"/>
        <v>SHOP</v>
      </c>
      <c r="H170" s="37" t="str">
        <f t="shared" si="6"/>
        <v>ORDER</v>
      </c>
      <c r="I170" s="37"/>
      <c r="J170" s="37" t="str">
        <f t="shared" si="7"/>
        <v>SHOP_ORDER_7468         ("7468", false, "shop.order.7468"),</v>
      </c>
      <c r="K170" s="37"/>
      <c r="L170" s="37"/>
      <c r="M170" s="37"/>
      <c r="N170" s="37" t="str">
        <f t="shared" si="8"/>
        <v>shop.order.7468=예치금적립 코드 맞지않음</v>
      </c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x14ac:dyDescent="0.2">
      <c r="A171" s="42"/>
      <c r="B171" s="41" t="s">
        <v>172</v>
      </c>
      <c r="C171" s="42" t="s">
        <v>668</v>
      </c>
      <c r="D171" s="43" t="s">
        <v>512</v>
      </c>
      <c r="E171" s="42" t="s">
        <v>836</v>
      </c>
      <c r="F171" s="42"/>
      <c r="G171" s="37" t="str">
        <f t="shared" si="6"/>
        <v>SHOP</v>
      </c>
      <c r="H171" s="37" t="str">
        <f t="shared" si="6"/>
        <v>ORDER</v>
      </c>
      <c r="I171" s="37"/>
      <c r="J171" s="37" t="str">
        <f t="shared" si="7"/>
        <v>SHOP_ORDER_7469         ("7469", false, "shop.order.7469"),</v>
      </c>
      <c r="K171" s="37"/>
      <c r="L171" s="37"/>
      <c r="M171" s="37"/>
      <c r="N171" s="37" t="str">
        <f t="shared" si="8"/>
        <v>shop.order.7469=예치금적립 금액 없음</v>
      </c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x14ac:dyDescent="0.2">
      <c r="A172" s="42"/>
      <c r="B172" s="41" t="s">
        <v>172</v>
      </c>
      <c r="C172" s="42" t="s">
        <v>668</v>
      </c>
      <c r="D172" s="43" t="s">
        <v>513</v>
      </c>
      <c r="E172" s="42" t="s">
        <v>837</v>
      </c>
      <c r="F172" s="42"/>
      <c r="G172" s="37" t="str">
        <f t="shared" si="6"/>
        <v>SHOP</v>
      </c>
      <c r="H172" s="37" t="str">
        <f t="shared" si="6"/>
        <v>ORDER</v>
      </c>
      <c r="I172" s="37"/>
      <c r="J172" s="37" t="str">
        <f t="shared" si="7"/>
        <v>SHOP_ORDER_7470         ("7470", false, "shop.order.7470"),</v>
      </c>
      <c r="K172" s="37"/>
      <c r="L172" s="37"/>
      <c r="M172" s="37"/>
      <c r="N172" s="37" t="str">
        <f t="shared" si="8"/>
        <v>shop.order.7470=주문에 이미 배송비로 적립된 내역 있음</v>
      </c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x14ac:dyDescent="0.2">
      <c r="A173" s="42"/>
      <c r="B173" s="41" t="s">
        <v>172</v>
      </c>
      <c r="C173" s="42" t="s">
        <v>668</v>
      </c>
      <c r="D173" s="43" t="s">
        <v>514</v>
      </c>
      <c r="E173" s="42" t="s">
        <v>838</v>
      </c>
      <c r="F173" s="42"/>
      <c r="G173" s="37" t="str">
        <f t="shared" si="6"/>
        <v>SHOP</v>
      </c>
      <c r="H173" s="37" t="str">
        <f t="shared" si="6"/>
        <v>ORDER</v>
      </c>
      <c r="I173" s="37"/>
      <c r="J173" s="37" t="str">
        <f t="shared" si="7"/>
        <v>SHOP_ORDER_7471         ("7471", false, "shop.order.7471"),</v>
      </c>
      <c r="K173" s="37"/>
      <c r="L173" s="37"/>
      <c r="M173" s="37"/>
      <c r="N173" s="37" t="str">
        <f t="shared" si="8"/>
        <v>shop.order.7471=예치금사용 코드 맞지않음</v>
      </c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x14ac:dyDescent="0.2">
      <c r="A174" s="42"/>
      <c r="B174" s="41" t="s">
        <v>172</v>
      </c>
      <c r="C174" s="42" t="s">
        <v>668</v>
      </c>
      <c r="D174" s="43" t="s">
        <v>515</v>
      </c>
      <c r="E174" s="42" t="s">
        <v>839</v>
      </c>
      <c r="F174" s="42"/>
      <c r="G174" s="37" t="str">
        <f t="shared" si="6"/>
        <v>SHOP</v>
      </c>
      <c r="H174" s="37" t="str">
        <f t="shared" si="6"/>
        <v>ORDER</v>
      </c>
      <c r="I174" s="37"/>
      <c r="J174" s="37" t="str">
        <f t="shared" si="7"/>
        <v>SHOP_ORDER_7472         ("7472", false, "shop.order.7472"),</v>
      </c>
      <c r="K174" s="37"/>
      <c r="L174" s="37"/>
      <c r="M174" s="37"/>
      <c r="N174" s="37" t="str">
        <f t="shared" si="8"/>
        <v>shop.order.7472=예치금사용 금액 없음</v>
      </c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x14ac:dyDescent="0.2">
      <c r="A175" s="42"/>
      <c r="B175" s="41" t="s">
        <v>172</v>
      </c>
      <c r="C175" s="42" t="s">
        <v>668</v>
      </c>
      <c r="D175" s="43" t="s">
        <v>516</v>
      </c>
      <c r="E175" s="42" t="s">
        <v>840</v>
      </c>
      <c r="F175" s="42"/>
      <c r="G175" s="37" t="str">
        <f t="shared" si="6"/>
        <v>SHOP</v>
      </c>
      <c r="H175" s="37" t="str">
        <f t="shared" si="6"/>
        <v>ORDER</v>
      </c>
      <c r="I175" s="37"/>
      <c r="J175" s="37" t="str">
        <f t="shared" si="7"/>
        <v>SHOP_ORDER_7473         ("7473", false, "shop.order.7473"),</v>
      </c>
      <c r="K175" s="37"/>
      <c r="L175" s="37"/>
      <c r="M175" s="37"/>
      <c r="N175" s="37" t="str">
        <f t="shared" si="8"/>
        <v>shop.order.7473=주문/주문취소 데이터 부족</v>
      </c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x14ac:dyDescent="0.2">
      <c r="A176" s="42"/>
      <c r="B176" s="41" t="s">
        <v>172</v>
      </c>
      <c r="C176" s="42" t="s">
        <v>668</v>
      </c>
      <c r="D176" s="43" t="s">
        <v>517</v>
      </c>
      <c r="E176" s="42" t="s">
        <v>841</v>
      </c>
      <c r="F176" s="42"/>
      <c r="G176" s="37" t="str">
        <f t="shared" si="6"/>
        <v>SHOP</v>
      </c>
      <c r="H176" s="37" t="str">
        <f t="shared" si="6"/>
        <v>ORDER</v>
      </c>
      <c r="I176" s="37"/>
      <c r="J176" s="37" t="str">
        <f t="shared" si="7"/>
        <v>SHOP_ORDER_7474         ("7474", false, "shop.order.7474"),</v>
      </c>
      <c r="K176" s="37"/>
      <c r="L176" s="37"/>
      <c r="M176" s="37"/>
      <c r="N176" s="37" t="str">
        <f t="shared" si="8"/>
        <v>shop.order.7474=반품 데이터 부족</v>
      </c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x14ac:dyDescent="0.2">
      <c r="A177" s="42"/>
      <c r="B177" s="41" t="s">
        <v>172</v>
      </c>
      <c r="C177" s="42" t="s">
        <v>668</v>
      </c>
      <c r="D177" s="43" t="s">
        <v>518</v>
      </c>
      <c r="E177" s="42" t="s">
        <v>842</v>
      </c>
      <c r="F177" s="42"/>
      <c r="G177" s="37" t="str">
        <f t="shared" si="6"/>
        <v>SHOP</v>
      </c>
      <c r="H177" s="37" t="str">
        <f t="shared" si="6"/>
        <v>ORDER</v>
      </c>
      <c r="I177" s="37"/>
      <c r="J177" s="37" t="str">
        <f t="shared" si="7"/>
        <v>SHOP_ORDER_7475         ("7475", false, "shop.order.7475"),</v>
      </c>
      <c r="K177" s="37"/>
      <c r="L177" s="37"/>
      <c r="M177" s="37"/>
      <c r="N177" s="37" t="str">
        <f t="shared" si="8"/>
        <v>shop.order.7475=부분취소 수량 초과</v>
      </c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x14ac:dyDescent="0.2">
      <c r="A178" s="42"/>
      <c r="B178" s="41" t="s">
        <v>172</v>
      </c>
      <c r="C178" s="42" t="s">
        <v>668</v>
      </c>
      <c r="D178" s="43" t="s">
        <v>519</v>
      </c>
      <c r="E178" s="42" t="s">
        <v>843</v>
      </c>
      <c r="F178" s="42"/>
      <c r="G178" s="37" t="str">
        <f t="shared" si="6"/>
        <v>SHOP</v>
      </c>
      <c r="H178" s="37" t="str">
        <f t="shared" si="6"/>
        <v>ORDER</v>
      </c>
      <c r="I178" s="37"/>
      <c r="J178" s="37" t="str">
        <f t="shared" si="7"/>
        <v>SHOP_ORDER_7476         ("7476", false, "shop.order.7476"),</v>
      </c>
      <c r="K178" s="37"/>
      <c r="L178" s="37"/>
      <c r="M178" s="37"/>
      <c r="N178" s="37" t="str">
        <f t="shared" si="8"/>
        <v>shop.order.7476=부분취소 데이터 부족</v>
      </c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x14ac:dyDescent="0.2">
      <c r="A179" s="42"/>
      <c r="B179" s="41" t="s">
        <v>172</v>
      </c>
      <c r="C179" s="42" t="s">
        <v>668</v>
      </c>
      <c r="D179" s="43" t="s">
        <v>520</v>
      </c>
      <c r="E179" s="42" t="s">
        <v>844</v>
      </c>
      <c r="F179" s="42"/>
      <c r="G179" s="37" t="str">
        <f t="shared" si="6"/>
        <v>SHOP</v>
      </c>
      <c r="H179" s="37" t="str">
        <f t="shared" si="6"/>
        <v>ORDER</v>
      </c>
      <c r="I179" s="37"/>
      <c r="J179" s="37" t="str">
        <f t="shared" si="7"/>
        <v>SHOP_ORDER_7477         ("7477", false, "shop.order.7477"),</v>
      </c>
      <c r="K179" s="37"/>
      <c r="L179" s="37"/>
      <c r="M179" s="37"/>
      <c r="N179" s="37" t="str">
        <f t="shared" si="8"/>
        <v>shop.order.7477=약가인하 반품 데이터 부족</v>
      </c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x14ac:dyDescent="0.2">
      <c r="A180" s="42"/>
      <c r="B180" s="41" t="s">
        <v>172</v>
      </c>
      <c r="C180" s="42" t="s">
        <v>668</v>
      </c>
      <c r="D180" s="43" t="s">
        <v>521</v>
      </c>
      <c r="E180" s="42" t="s">
        <v>845</v>
      </c>
      <c r="F180" s="42"/>
      <c r="G180" s="37" t="str">
        <f t="shared" si="6"/>
        <v>SHOP</v>
      </c>
      <c r="H180" s="37" t="str">
        <f t="shared" si="6"/>
        <v>ORDER</v>
      </c>
      <c r="I180" s="37"/>
      <c r="J180" s="37" t="str">
        <f t="shared" si="7"/>
        <v>SHOP_ORDER_7478         ("7478", false, "shop.order.7478"),</v>
      </c>
      <c r="K180" s="37"/>
      <c r="L180" s="37"/>
      <c r="M180" s="37"/>
      <c r="N180" s="37" t="str">
        <f t="shared" si="8"/>
        <v>shop.order.7478=사용 마일리지 환원</v>
      </c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x14ac:dyDescent="0.2">
      <c r="A181" s="42"/>
      <c r="B181" s="41" t="s">
        <v>172</v>
      </c>
      <c r="C181" s="42" t="s">
        <v>668</v>
      </c>
      <c r="D181" s="43" t="s">
        <v>522</v>
      </c>
      <c r="E181" s="42" t="s">
        <v>846</v>
      </c>
      <c r="F181" s="42"/>
      <c r="G181" s="37" t="str">
        <f t="shared" si="6"/>
        <v>SHOP</v>
      </c>
      <c r="H181" s="37" t="str">
        <f t="shared" si="6"/>
        <v>ORDER</v>
      </c>
      <c r="I181" s="37"/>
      <c r="J181" s="37" t="str">
        <f t="shared" si="7"/>
        <v>SHOP_ORDER_7479         ("7479", false, "shop.order.7479"),</v>
      </c>
      <c r="K181" s="37"/>
      <c r="L181" s="37"/>
      <c r="M181" s="37"/>
      <c r="N181" s="37" t="str">
        <f t="shared" si="8"/>
        <v>shop.order.7479=마일리지 환원</v>
      </c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x14ac:dyDescent="0.2">
      <c r="A182" s="42"/>
      <c r="B182" s="41" t="s">
        <v>172</v>
      </c>
      <c r="C182" s="42" t="s">
        <v>668</v>
      </c>
      <c r="D182" s="43" t="s">
        <v>523</v>
      </c>
      <c r="E182" s="42" t="s">
        <v>847</v>
      </c>
      <c r="F182" s="42"/>
      <c r="G182" s="37" t="str">
        <f t="shared" si="6"/>
        <v>SHOP</v>
      </c>
      <c r="H182" s="37" t="str">
        <f t="shared" si="6"/>
        <v>ORDER</v>
      </c>
      <c r="I182" s="37"/>
      <c r="J182" s="37" t="str">
        <f t="shared" si="7"/>
        <v>SHOP_ORDER_7480         ("7480", false, "shop.order.7480"),</v>
      </c>
      <c r="K182" s="37"/>
      <c r="L182" s="37"/>
      <c r="M182" s="37"/>
      <c r="N182" s="37" t="str">
        <f t="shared" si="8"/>
        <v>shop.order.7480=예치금 환원 총 요청금액 != 예치금 환원금액 + 예치금 비환원금액</v>
      </c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x14ac:dyDescent="0.2">
      <c r="A183" s="42"/>
      <c r="B183" s="41" t="s">
        <v>172</v>
      </c>
      <c r="C183" s="42" t="s">
        <v>668</v>
      </c>
      <c r="D183" s="43" t="s">
        <v>524</v>
      </c>
      <c r="E183" s="42" t="s">
        <v>848</v>
      </c>
      <c r="F183" s="42"/>
      <c r="G183" s="37" t="str">
        <f t="shared" si="6"/>
        <v>SHOP</v>
      </c>
      <c r="H183" s="37" t="str">
        <f t="shared" si="6"/>
        <v>ORDER</v>
      </c>
      <c r="I183" s="37"/>
      <c r="J183" s="37" t="str">
        <f t="shared" si="7"/>
        <v>SHOP_ORDER_7481         ("7481", false, "shop.order.7481"),</v>
      </c>
      <c r="K183" s="37"/>
      <c r="L183" s="37"/>
      <c r="M183" s="37"/>
      <c r="N183" s="37" t="str">
        <f t="shared" si="8"/>
        <v>shop.order.7481=낱알반품/판매가조정은 NON_SAVE_AMT가 0보다 클 수가 없습니다.</v>
      </c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x14ac:dyDescent="0.2">
      <c r="A184" s="42"/>
      <c r="B184" s="41" t="s">
        <v>172</v>
      </c>
      <c r="C184" s="42" t="s">
        <v>668</v>
      </c>
      <c r="D184" s="43" t="s">
        <v>525</v>
      </c>
      <c r="E184" s="42" t="s">
        <v>849</v>
      </c>
      <c r="F184" s="42"/>
      <c r="G184" s="37" t="str">
        <f t="shared" si="6"/>
        <v>SHOP</v>
      </c>
      <c r="H184" s="37" t="str">
        <f t="shared" si="6"/>
        <v>ORDER</v>
      </c>
      <c r="I184" s="37"/>
      <c r="J184" s="37" t="str">
        <f t="shared" si="7"/>
        <v>SHOP_ORDER_7482         ("7482", false, "shop.order.7482"),</v>
      </c>
      <c r="K184" s="37"/>
      <c r="L184" s="37"/>
      <c r="M184" s="37"/>
      <c r="N184" s="37" t="str">
        <f t="shared" si="8"/>
        <v>shop.order.7482=주문정보가 존재하지 않습니다.</v>
      </c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x14ac:dyDescent="0.2">
      <c r="A185" s="42"/>
      <c r="B185" s="41" t="s">
        <v>172</v>
      </c>
      <c r="C185" s="42" t="s">
        <v>668</v>
      </c>
      <c r="D185" s="43" t="s">
        <v>526</v>
      </c>
      <c r="E185" s="42" t="s">
        <v>850</v>
      </c>
      <c r="F185" s="42"/>
      <c r="G185" s="37" t="str">
        <f t="shared" si="6"/>
        <v>SHOP</v>
      </c>
      <c r="H185" s="37" t="str">
        <f t="shared" si="6"/>
        <v>ORDER</v>
      </c>
      <c r="I185" s="37"/>
      <c r="J185" s="37" t="str">
        <f t="shared" si="7"/>
        <v>SHOP_ORDER_7483         ("7483", false, "shop.order.7483"),</v>
      </c>
      <c r="K185" s="37"/>
      <c r="L185" s="37"/>
      <c r="M185" s="37"/>
      <c r="N185" s="37" t="str">
        <f t="shared" si="8"/>
        <v>shop.order.7483=차감후 적립율이 차감전 적립율보다 클 수가 없습니다.</v>
      </c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x14ac:dyDescent="0.2">
      <c r="A186" s="42"/>
      <c r="B186" s="41" t="s">
        <v>172</v>
      </c>
      <c r="C186" s="42" t="s">
        <v>668</v>
      </c>
      <c r="D186" s="43" t="s">
        <v>527</v>
      </c>
      <c r="E186" s="42" t="s">
        <v>851</v>
      </c>
      <c r="F186" s="42"/>
      <c r="G186" s="37" t="str">
        <f t="shared" si="6"/>
        <v>SHOP</v>
      </c>
      <c r="H186" s="37" t="str">
        <f t="shared" si="6"/>
        <v>ORDER</v>
      </c>
      <c r="I186" s="37"/>
      <c r="J186" s="37" t="str">
        <f t="shared" si="7"/>
        <v>SHOP_ORDER_7484         ("7484", false, "shop.order.7484"),</v>
      </c>
      <c r="K186" s="37"/>
      <c r="L186" s="37"/>
      <c r="M186" s="37"/>
      <c r="N186" s="37" t="str">
        <f t="shared" si="8"/>
        <v>shop.order.7484=적립된 구매 마일리지 보다 차감될 마일리지 금액이 클 수가 없습니다.</v>
      </c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x14ac:dyDescent="0.2">
      <c r="A187" s="42"/>
      <c r="B187" s="41" t="s">
        <v>172</v>
      </c>
      <c r="C187" s="42" t="s">
        <v>668</v>
      </c>
      <c r="D187" s="43" t="s">
        <v>528</v>
      </c>
      <c r="E187" s="42" t="s">
        <v>852</v>
      </c>
      <c r="F187" s="42"/>
      <c r="G187" s="37" t="str">
        <f t="shared" si="6"/>
        <v>SHOP</v>
      </c>
      <c r="H187" s="37" t="str">
        <f t="shared" si="6"/>
        <v>ORDER</v>
      </c>
      <c r="I187" s="37"/>
      <c r="J187" s="37" t="str">
        <f t="shared" si="7"/>
        <v>SHOP_ORDER_7485         ("7485", false, "shop.order.7485"),</v>
      </c>
      <c r="K187" s="37"/>
      <c r="L187" s="37"/>
      <c r="M187" s="37"/>
      <c r="N187" s="37" t="str">
        <f t="shared" si="8"/>
        <v>shop.order.7485=구매 마일리지 차감</v>
      </c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x14ac:dyDescent="0.2">
      <c r="A188" s="42"/>
      <c r="B188" s="41" t="s">
        <v>172</v>
      </c>
      <c r="C188" s="42" t="s">
        <v>668</v>
      </c>
      <c r="D188" s="43" t="s">
        <v>529</v>
      </c>
      <c r="E188" s="42" t="s">
        <v>853</v>
      </c>
      <c r="F188" s="42"/>
      <c r="G188" s="37" t="str">
        <f t="shared" si="6"/>
        <v>SHOP</v>
      </c>
      <c r="H188" s="37" t="str">
        <f t="shared" si="6"/>
        <v>ORDER</v>
      </c>
      <c r="I188" s="37"/>
      <c r="J188" s="37" t="str">
        <f t="shared" si="7"/>
        <v>SHOP_ORDER_7486         ("7486", false, "shop.order.7486"),</v>
      </c>
      <c r="K188" s="37"/>
      <c r="L188" s="37"/>
      <c r="M188" s="37"/>
      <c r="N188" s="37" t="str">
        <f t="shared" si="8"/>
        <v>shop.order.7486=주문상품정보가 존재하지 않습니다.</v>
      </c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x14ac:dyDescent="0.2">
      <c r="A189" s="42"/>
      <c r="B189" s="41" t="s">
        <v>172</v>
      </c>
      <c r="C189" s="42" t="s">
        <v>668</v>
      </c>
      <c r="D189" s="43" t="s">
        <v>530</v>
      </c>
      <c r="E189" s="42" t="s">
        <v>854</v>
      </c>
      <c r="F189" s="42"/>
      <c r="G189" s="37" t="str">
        <f t="shared" si="6"/>
        <v>SHOP</v>
      </c>
      <c r="H189" s="37" t="str">
        <f t="shared" si="6"/>
        <v>ORDER</v>
      </c>
      <c r="I189" s="37"/>
      <c r="J189" s="37" t="str">
        <f t="shared" si="7"/>
        <v>SHOP_ORDER_7487         ("7487", false, "shop.order.7487"),</v>
      </c>
      <c r="K189" s="37"/>
      <c r="L189" s="37"/>
      <c r="M189" s="37"/>
      <c r="N189" s="37" t="str">
        <f t="shared" si="8"/>
        <v>shop.order.7487=적립된 상품 마일리지 보다 차감될 마일리지 금액이 클 수가 없습니다.</v>
      </c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x14ac:dyDescent="0.2">
      <c r="A190" s="42"/>
      <c r="B190" s="41" t="s">
        <v>172</v>
      </c>
      <c r="C190" s="42" t="s">
        <v>668</v>
      </c>
      <c r="D190" s="43" t="s">
        <v>531</v>
      </c>
      <c r="E190" s="42" t="s">
        <v>855</v>
      </c>
      <c r="F190" s="42"/>
      <c r="G190" s="37" t="str">
        <f t="shared" si="6"/>
        <v>SHOP</v>
      </c>
      <c r="H190" s="37" t="str">
        <f t="shared" si="6"/>
        <v>ORDER</v>
      </c>
      <c r="I190" s="37"/>
      <c r="J190" s="37" t="str">
        <f t="shared" si="7"/>
        <v>SHOP_ORDER_7488         ("7488", false, "shop.order.7488"),</v>
      </c>
      <c r="K190" s="37"/>
      <c r="L190" s="37"/>
      <c r="M190" s="37"/>
      <c r="N190" s="37" t="str">
        <f t="shared" si="8"/>
        <v>shop.order.7488=상품 마일리지 차감</v>
      </c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x14ac:dyDescent="0.2">
      <c r="A191" s="42"/>
      <c r="B191" s="41" t="s">
        <v>172</v>
      </c>
      <c r="C191" s="42" t="s">
        <v>668</v>
      </c>
      <c r="D191" s="43" t="s">
        <v>532</v>
      </c>
      <c r="E191" s="42" t="s">
        <v>856</v>
      </c>
      <c r="F191" s="42"/>
      <c r="G191" s="37" t="str">
        <f t="shared" si="6"/>
        <v>SHOP</v>
      </c>
      <c r="H191" s="37" t="str">
        <f t="shared" si="6"/>
        <v>ORDER</v>
      </c>
      <c r="I191" s="37"/>
      <c r="J191" s="37" t="str">
        <f t="shared" si="7"/>
        <v>SHOP_ORDER_7489         ("7489", false, "shop.order.7489"),</v>
      </c>
      <c r="K191" s="37"/>
      <c r="L191" s="37"/>
      <c r="M191" s="37"/>
      <c r="N191" s="37" t="str">
        <f t="shared" si="8"/>
        <v>shop.order.7489=예치금 상세조회 실패</v>
      </c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x14ac:dyDescent="0.2">
      <c r="A192" s="42"/>
      <c r="B192" s="41" t="s">
        <v>172</v>
      </c>
      <c r="C192" s="42" t="s">
        <v>668</v>
      </c>
      <c r="D192" s="43" t="s">
        <v>533</v>
      </c>
      <c r="E192" s="42" t="s">
        <v>857</v>
      </c>
      <c r="F192" s="42"/>
      <c r="G192" s="37" t="str">
        <f t="shared" si="6"/>
        <v>SHOP</v>
      </c>
      <c r="H192" s="37" t="str">
        <f t="shared" si="6"/>
        <v>ORDER</v>
      </c>
      <c r="I192" s="37"/>
      <c r="J192" s="37" t="str">
        <f t="shared" si="7"/>
        <v>SHOP_ORDER_7490         ("7490", false, "shop.order.7490"),</v>
      </c>
      <c r="K192" s="37"/>
      <c r="L192" s="37"/>
      <c r="M192" s="37"/>
      <c r="N192" s="37" t="str">
        <f t="shared" si="8"/>
        <v>shop.order.7490=주문 반품 상품 정보 조회 실패</v>
      </c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x14ac:dyDescent="0.2">
      <c r="A193" s="42"/>
      <c r="B193" s="41" t="s">
        <v>172</v>
      </c>
      <c r="C193" s="42" t="s">
        <v>668</v>
      </c>
      <c r="D193" s="43" t="s">
        <v>534</v>
      </c>
      <c r="E193" s="42" t="s">
        <v>858</v>
      </c>
      <c r="F193" s="42"/>
      <c r="G193" s="37" t="str">
        <f t="shared" si="6"/>
        <v>SHOP</v>
      </c>
      <c r="H193" s="37" t="str">
        <f t="shared" si="6"/>
        <v>ORDER</v>
      </c>
      <c r="I193" s="37"/>
      <c r="J193" s="37" t="str">
        <f t="shared" si="7"/>
        <v>SHOP_ORDER_7491         ("7491", false, "shop.order.7491"),</v>
      </c>
      <c r="K193" s="37"/>
      <c r="L193" s="37"/>
      <c r="M193" s="37"/>
      <c r="N193" s="37" t="str">
        <f t="shared" si="8"/>
        <v>shop.order.7491=상품별 예치금 환원 가능 금액 조회 실패</v>
      </c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x14ac:dyDescent="0.2">
      <c r="A194" s="42"/>
      <c r="B194" s="41" t="s">
        <v>172</v>
      </c>
      <c r="C194" s="42" t="s">
        <v>668</v>
      </c>
      <c r="D194" s="43" t="s">
        <v>535</v>
      </c>
      <c r="E194" s="42" t="s">
        <v>859</v>
      </c>
      <c r="F194" s="42"/>
      <c r="G194" s="37" t="str">
        <f t="shared" si="6"/>
        <v>SHOP</v>
      </c>
      <c r="H194" s="37" t="str">
        <f t="shared" si="6"/>
        <v>ORDER</v>
      </c>
      <c r="I194" s="37"/>
      <c r="J194" s="37" t="str">
        <f t="shared" si="7"/>
        <v>SHOP_ORDER_7492         ("7492", false, "shop.order.7492"),</v>
      </c>
      <c r="K194" s="37"/>
      <c r="L194" s="37"/>
      <c r="M194" s="37"/>
      <c r="N194" s="37" t="str">
        <f t="shared" si="8"/>
        <v>shop.order.7492=상품가격 조회(판매가조정이 있는 상품의 경우 상품가격 재계산) 실패</v>
      </c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x14ac:dyDescent="0.2">
      <c r="A195" s="42"/>
      <c r="B195" s="41" t="s">
        <v>172</v>
      </c>
      <c r="C195" s="42" t="s">
        <v>668</v>
      </c>
      <c r="D195" s="43" t="s">
        <v>536</v>
      </c>
      <c r="E195" s="42" t="s">
        <v>860</v>
      </c>
      <c r="F195" s="42"/>
      <c r="G195" s="37" t="str">
        <f t="shared" ref="G195:H258" si="9">IF(ISBLANK(B195),"",B195)</f>
        <v>SHOP</v>
      </c>
      <c r="H195" s="37" t="str">
        <f t="shared" si="9"/>
        <v>ORDER</v>
      </c>
      <c r="I195" s="37"/>
      <c r="J195" s="37" t="str">
        <f t="shared" ref="J195:J258" si="10">IF(ISBLANK(D195),"",G195&amp;"_"&amp;H195&amp;"_"&amp;D195&amp;"         ("""&amp;D195&amp;""", false, """&amp;LOWER(G195)&amp;"."&amp;LOWER(H195)&amp;"."&amp;D195&amp;"""),")</f>
        <v>SHOP_ORDER_7493         ("7493", false, "shop.order.7493"),</v>
      </c>
      <c r="K195" s="37"/>
      <c r="L195" s="37"/>
      <c r="M195" s="37"/>
      <c r="N195" s="37" t="str">
        <f t="shared" ref="N195:N258" si="11">IF(ISBLANK(D195),"",LOWER(G195)&amp;"."&amp;LOWER(H195)&amp;"."&amp;D195&amp;"="&amp;E195)</f>
        <v>shop.order.7493=공급사 예치금 환원 가능금액 조회 실패</v>
      </c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x14ac:dyDescent="0.2">
      <c r="A196" s="42"/>
      <c r="B196" s="41" t="s">
        <v>172</v>
      </c>
      <c r="C196" s="42" t="s">
        <v>668</v>
      </c>
      <c r="D196" s="43" t="s">
        <v>537</v>
      </c>
      <c r="E196" s="42" t="s">
        <v>861</v>
      </c>
      <c r="F196" s="42"/>
      <c r="G196" s="37" t="str">
        <f t="shared" si="9"/>
        <v>SHOP</v>
      </c>
      <c r="H196" s="37" t="str">
        <f t="shared" si="9"/>
        <v>ORDER</v>
      </c>
      <c r="I196" s="37"/>
      <c r="J196" s="37" t="str">
        <f t="shared" si="10"/>
        <v>SHOP_ORDER_7494         ("7494", false, "shop.order.7494"),</v>
      </c>
      <c r="K196" s="37"/>
      <c r="L196" s="37"/>
      <c r="M196" s="37"/>
      <c r="N196" s="37" t="str">
        <f t="shared" si="11"/>
        <v>shop.order.7494=예치금 환원 가능금액 조회 실패</v>
      </c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x14ac:dyDescent="0.2">
      <c r="A197" s="42"/>
      <c r="B197" s="41" t="s">
        <v>172</v>
      </c>
      <c r="C197" s="42" t="s">
        <v>668</v>
      </c>
      <c r="D197" s="43" t="s">
        <v>538</v>
      </c>
      <c r="E197" s="42" t="s">
        <v>862</v>
      </c>
      <c r="F197" s="42"/>
      <c r="G197" s="37" t="str">
        <f t="shared" si="9"/>
        <v>SHOP</v>
      </c>
      <c r="H197" s="37" t="str">
        <f t="shared" si="9"/>
        <v>ORDER</v>
      </c>
      <c r="I197" s="37"/>
      <c r="J197" s="37" t="str">
        <f t="shared" si="10"/>
        <v>SHOP_ORDER_7495         ("7495", false, "shop.order.7495"),</v>
      </c>
      <c r="K197" s="37"/>
      <c r="L197" s="37"/>
      <c r="M197" s="37"/>
      <c r="N197" s="37" t="str">
        <f t="shared" si="11"/>
        <v>shop.order.7495=선구매 예치금 환원 가능금액 조회 실패</v>
      </c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x14ac:dyDescent="0.2">
      <c r="A198" s="42"/>
      <c r="B198" s="41" t="s">
        <v>172</v>
      </c>
      <c r="C198" s="42" t="s">
        <v>668</v>
      </c>
      <c r="D198" s="43" t="s">
        <v>539</v>
      </c>
      <c r="E198" s="42" t="s">
        <v>863</v>
      </c>
      <c r="F198" s="42"/>
      <c r="G198" s="37" t="str">
        <f t="shared" si="9"/>
        <v>SHOP</v>
      </c>
      <c r="H198" s="37" t="str">
        <f t="shared" si="9"/>
        <v>ORDER</v>
      </c>
      <c r="I198" s="37"/>
      <c r="J198" s="37" t="str">
        <f t="shared" si="10"/>
        <v>SHOP_ORDER_7496         ("7496", false, "shop.order.7496"),</v>
      </c>
      <c r="K198" s="37"/>
      <c r="L198" s="37"/>
      <c r="M198" s="37"/>
      <c r="N198" s="37" t="str">
        <f t="shared" si="11"/>
        <v>shop.order.7496=주문정보 조회 실패</v>
      </c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x14ac:dyDescent="0.2">
      <c r="A199" s="42"/>
      <c r="B199" s="41" t="s">
        <v>172</v>
      </c>
      <c r="C199" s="42" t="s">
        <v>668</v>
      </c>
      <c r="D199" s="43" t="s">
        <v>540</v>
      </c>
      <c r="E199" s="42" t="s">
        <v>864</v>
      </c>
      <c r="F199" s="42"/>
      <c r="G199" s="37" t="str">
        <f t="shared" si="9"/>
        <v>SHOP</v>
      </c>
      <c r="H199" s="37" t="str">
        <f t="shared" si="9"/>
        <v>ORDER</v>
      </c>
      <c r="I199" s="37"/>
      <c r="J199" s="37" t="str">
        <f t="shared" si="10"/>
        <v>SHOP_ORDER_7497         ("7497", false, "shop.order.7497"),</v>
      </c>
      <c r="K199" s="37"/>
      <c r="L199" s="37"/>
      <c r="M199" s="37"/>
      <c r="N199" s="37" t="str">
        <f t="shared" si="11"/>
        <v>shop.order.7497=마일리지 환원 가능금액 조회 실패</v>
      </c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x14ac:dyDescent="0.2">
      <c r="A200" s="42"/>
      <c r="B200" s="41" t="s">
        <v>172</v>
      </c>
      <c r="C200" s="42" t="s">
        <v>668</v>
      </c>
      <c r="D200" s="43" t="s">
        <v>541</v>
      </c>
      <c r="E200" s="42" t="s">
        <v>865</v>
      </c>
      <c r="F200" s="42"/>
      <c r="G200" s="37" t="str">
        <f t="shared" si="9"/>
        <v>SHOP</v>
      </c>
      <c r="H200" s="37" t="str">
        <f t="shared" si="9"/>
        <v>ORDER</v>
      </c>
      <c r="I200" s="37"/>
      <c r="J200" s="37" t="str">
        <f t="shared" si="10"/>
        <v>SHOP_ORDER_7498         ("7498", false, "shop.order.7498"),</v>
      </c>
      <c r="K200" s="37"/>
      <c r="L200" s="37"/>
      <c r="M200" s="37"/>
      <c r="N200" s="37" t="str">
        <f t="shared" si="11"/>
        <v>shop.order.7498=주문적립 마일리지 이력 일련번호 조회 실패</v>
      </c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x14ac:dyDescent="0.2">
      <c r="A201" s="42"/>
      <c r="B201" s="41" t="s">
        <v>172</v>
      </c>
      <c r="C201" s="42" t="s">
        <v>668</v>
      </c>
      <c r="D201" s="43" t="s">
        <v>542</v>
      </c>
      <c r="E201" s="42" t="s">
        <v>866</v>
      </c>
      <c r="F201" s="42"/>
      <c r="G201" s="37" t="str">
        <f t="shared" si="9"/>
        <v>SHOP</v>
      </c>
      <c r="H201" s="37" t="str">
        <f t="shared" si="9"/>
        <v>ORDER</v>
      </c>
      <c r="I201" s="37"/>
      <c r="J201" s="37" t="str">
        <f t="shared" si="10"/>
        <v>SHOP_ORDER_7499         ("7499", false, "shop.order.7499"),</v>
      </c>
      <c r="K201" s="37"/>
      <c r="L201" s="37"/>
      <c r="M201" s="37"/>
      <c r="N201" s="37" t="str">
        <f t="shared" si="11"/>
        <v>shop.order.7499=현재 주문금액 조회 실패</v>
      </c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x14ac:dyDescent="0.2">
      <c r="A202" s="42"/>
      <c r="B202" s="41" t="s">
        <v>172</v>
      </c>
      <c r="C202" s="42" t="s">
        <v>668</v>
      </c>
      <c r="D202" s="43" t="s">
        <v>543</v>
      </c>
      <c r="E202" s="42" t="s">
        <v>867</v>
      </c>
      <c r="F202" s="42"/>
      <c r="G202" s="37" t="str">
        <f t="shared" si="9"/>
        <v>SHOP</v>
      </c>
      <c r="H202" s="37" t="str">
        <f t="shared" si="9"/>
        <v>ORDER</v>
      </c>
      <c r="I202" s="37"/>
      <c r="J202" s="37" t="str">
        <f t="shared" si="10"/>
        <v>SHOP_ORDER_7500         ("7500", false, "shop.order.7500"),</v>
      </c>
      <c r="K202" s="37"/>
      <c r="L202" s="37"/>
      <c r="M202" s="37"/>
      <c r="N202" s="37" t="str">
        <f t="shared" si="11"/>
        <v>shop.order.7500=결제날짜 기준 현재 주문금액의 적립율 조회 실패</v>
      </c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x14ac:dyDescent="0.2">
      <c r="A203" s="42"/>
      <c r="B203" s="41" t="s">
        <v>172</v>
      </c>
      <c r="C203" s="42" t="s">
        <v>668</v>
      </c>
      <c r="D203" s="43" t="s">
        <v>544</v>
      </c>
      <c r="E203" s="42" t="s">
        <v>868</v>
      </c>
      <c r="F203" s="42"/>
      <c r="G203" s="37" t="str">
        <f t="shared" si="9"/>
        <v>SHOP</v>
      </c>
      <c r="H203" s="37" t="str">
        <f t="shared" si="9"/>
        <v>ORDER</v>
      </c>
      <c r="I203" s="37"/>
      <c r="J203" s="37" t="str">
        <f t="shared" si="10"/>
        <v>SHOP_ORDER_7501         ("7501", false, "shop.order.7501"),</v>
      </c>
      <c r="K203" s="37"/>
      <c r="L203" s="37"/>
      <c r="M203" s="37"/>
      <c r="N203" s="37" t="str">
        <f t="shared" si="11"/>
        <v>shop.order.7501=현재 기준으로 적립된 상품 마일리지 금액 조회 실패</v>
      </c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x14ac:dyDescent="0.2">
      <c r="A204" s="42"/>
      <c r="B204" s="41" t="s">
        <v>172</v>
      </c>
      <c r="C204" s="42" t="s">
        <v>668</v>
      </c>
      <c r="D204" s="43" t="s">
        <v>545</v>
      </c>
      <c r="E204" s="42" t="s">
        <v>869</v>
      </c>
      <c r="F204" s="42"/>
      <c r="G204" s="37" t="str">
        <f t="shared" si="9"/>
        <v>SHOP</v>
      </c>
      <c r="H204" s="37" t="str">
        <f t="shared" si="9"/>
        <v>ORDER</v>
      </c>
      <c r="I204" s="37"/>
      <c r="J204" s="37" t="str">
        <f t="shared" si="10"/>
        <v>SHOP_ORDER_7502         ("7502", false, "shop.order.7502"),</v>
      </c>
      <c r="K204" s="37"/>
      <c r="L204" s="37"/>
      <c r="M204" s="37"/>
      <c r="N204" s="37" t="str">
        <f t="shared" si="11"/>
        <v>shop.order.7502=구매 상품정보 조회 실패</v>
      </c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x14ac:dyDescent="0.2">
      <c r="A205" s="42"/>
      <c r="B205" s="41" t="s">
        <v>172</v>
      </c>
      <c r="C205" s="42" t="s">
        <v>668</v>
      </c>
      <c r="D205" s="43" t="s">
        <v>546</v>
      </c>
      <c r="E205" s="42" t="s">
        <v>870</v>
      </c>
      <c r="F205" s="42"/>
      <c r="G205" s="37" t="str">
        <f t="shared" si="9"/>
        <v>SHOP</v>
      </c>
      <c r="H205" s="37" t="str">
        <f t="shared" si="9"/>
        <v>ORDER</v>
      </c>
      <c r="I205" s="37"/>
      <c r="J205" s="37" t="str">
        <f t="shared" si="10"/>
        <v>SHOP_ORDER_7503         ("7503", false, "shop.order.7503"),</v>
      </c>
      <c r="K205" s="37"/>
      <c r="L205" s="37"/>
      <c r="M205" s="37"/>
      <c r="N205" s="37" t="str">
        <f t="shared" si="11"/>
        <v>shop.order.7503=마일리지 히스토리 수정 실패</v>
      </c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x14ac:dyDescent="0.2">
      <c r="A206" s="42"/>
      <c r="B206" s="41" t="s">
        <v>172</v>
      </c>
      <c r="C206" s="42" t="s">
        <v>668</v>
      </c>
      <c r="D206" s="43" t="s">
        <v>547</v>
      </c>
      <c r="E206" s="42" t="s">
        <v>871</v>
      </c>
      <c r="F206" s="42"/>
      <c r="G206" s="37" t="str">
        <f t="shared" si="9"/>
        <v>SHOP</v>
      </c>
      <c r="H206" s="37" t="str">
        <f t="shared" si="9"/>
        <v>ORDER</v>
      </c>
      <c r="I206" s="37"/>
      <c r="J206" s="37" t="str">
        <f t="shared" si="10"/>
        <v>SHOP_ORDER_7504         ("7504", false, "shop.order.7504"),</v>
      </c>
      <c r="K206" s="37"/>
      <c r="L206" s="37"/>
      <c r="M206" s="37"/>
      <c r="N206" s="37" t="str">
        <f t="shared" si="11"/>
        <v>shop.order.7504=회원정보가 없습니다.</v>
      </c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x14ac:dyDescent="0.2">
      <c r="A207" s="42"/>
      <c r="B207" s="41" t="s">
        <v>172</v>
      </c>
      <c r="C207" s="42" t="s">
        <v>668</v>
      </c>
      <c r="D207" s="43" t="s">
        <v>548</v>
      </c>
      <c r="E207" s="42" t="s">
        <v>872</v>
      </c>
      <c r="F207" s="42"/>
      <c r="G207" s="37" t="str">
        <f t="shared" si="9"/>
        <v>SHOP</v>
      </c>
      <c r="H207" s="37" t="str">
        <f t="shared" si="9"/>
        <v>ORDER</v>
      </c>
      <c r="I207" s="37"/>
      <c r="J207" s="37" t="str">
        <f t="shared" si="10"/>
        <v>SHOP_ORDER_7505         ("7505", false, "shop.order.7505"),</v>
      </c>
      <c r="K207" s="37"/>
      <c r="L207" s="37"/>
      <c r="M207" s="37"/>
      <c r="N207" s="37" t="str">
        <f t="shared" si="11"/>
        <v>shop.order.7505=몰구분이 없습니다.</v>
      </c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x14ac:dyDescent="0.2">
      <c r="A208" s="42"/>
      <c r="B208" s="41" t="s">
        <v>172</v>
      </c>
      <c r="C208" s="42" t="s">
        <v>668</v>
      </c>
      <c r="D208" s="43" t="s">
        <v>549</v>
      </c>
      <c r="E208" s="42" t="s">
        <v>873</v>
      </c>
      <c r="F208" s="42"/>
      <c r="G208" s="37" t="str">
        <f t="shared" si="9"/>
        <v>SHOP</v>
      </c>
      <c r="H208" s="37" t="str">
        <f t="shared" si="9"/>
        <v>ORDER</v>
      </c>
      <c r="I208" s="37"/>
      <c r="J208" s="37" t="str">
        <f t="shared" si="10"/>
        <v>SHOP_ORDER_7506         ("7506", false, "shop.order.7506"),</v>
      </c>
      <c r="K208" s="37"/>
      <c r="L208" s="37"/>
      <c r="M208" s="37"/>
      <c r="N208" s="37" t="str">
        <f t="shared" si="11"/>
        <v>shop.order.7506=몰구분이 일치하지 않습니다.</v>
      </c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x14ac:dyDescent="0.2">
      <c r="A209" s="42"/>
      <c r="B209" s="41" t="s">
        <v>172</v>
      </c>
      <c r="C209" s="42" t="s">
        <v>668</v>
      </c>
      <c r="D209" s="43" t="s">
        <v>550</v>
      </c>
      <c r="E209" s="42" t="s">
        <v>874</v>
      </c>
      <c r="F209" s="42"/>
      <c r="G209" s="37" t="str">
        <f t="shared" si="9"/>
        <v>SHOP</v>
      </c>
      <c r="H209" s="37" t="str">
        <f t="shared" si="9"/>
        <v>ORDER</v>
      </c>
      <c r="I209" s="37"/>
      <c r="J209" s="37" t="str">
        <f t="shared" si="10"/>
        <v>SHOP_ORDER_7507         ("7507", false, "shop.order.7507"),</v>
      </c>
      <c r="K209" s="37"/>
      <c r="L209" s="37"/>
      <c r="M209" s="37"/>
      <c r="N209" s="37" t="str">
        <f t="shared" si="11"/>
        <v>shop.order.7507=적립금액과 차감금액의 값이 모두 0일 수는 없습니다.</v>
      </c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x14ac:dyDescent="0.2">
      <c r="A210" s="42"/>
      <c r="B210" s="41" t="s">
        <v>172</v>
      </c>
      <c r="C210" s="42" t="s">
        <v>668</v>
      </c>
      <c r="D210" s="43" t="s">
        <v>551</v>
      </c>
      <c r="E210" s="42" t="s">
        <v>875</v>
      </c>
      <c r="F210" s="42"/>
      <c r="G210" s="37" t="str">
        <f t="shared" si="9"/>
        <v>SHOP</v>
      </c>
      <c r="H210" s="37" t="str">
        <f t="shared" si="9"/>
        <v>ORDER</v>
      </c>
      <c r="I210" s="37"/>
      <c r="J210" s="37" t="str">
        <f t="shared" si="10"/>
        <v>SHOP_ORDER_7508         ("7508", false, "shop.order.7508"),</v>
      </c>
      <c r="K210" s="37"/>
      <c r="L210" s="37"/>
      <c r="M210" s="37"/>
      <c r="N210" s="37" t="str">
        <f t="shared" si="11"/>
        <v>shop.order.7508=적립금액과 차감금액의 값이 모두 0보다 클 수는 없습니다.</v>
      </c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x14ac:dyDescent="0.2">
      <c r="A211" s="42"/>
      <c r="B211" s="41" t="s">
        <v>172</v>
      </c>
      <c r="C211" s="42" t="s">
        <v>668</v>
      </c>
      <c r="D211" s="43" t="s">
        <v>552</v>
      </c>
      <c r="E211" s="42" t="s">
        <v>876</v>
      </c>
      <c r="F211" s="42"/>
      <c r="G211" s="37" t="str">
        <f t="shared" si="9"/>
        <v>SHOP</v>
      </c>
      <c r="H211" s="37" t="str">
        <f t="shared" si="9"/>
        <v>ORDER</v>
      </c>
      <c r="I211" s="37"/>
      <c r="J211" s="37" t="str">
        <f t="shared" si="10"/>
        <v>SHOP_ORDER_7509         ("7509", false, "shop.order.7509"),</v>
      </c>
      <c r="K211" s="37"/>
      <c r="L211" s="37"/>
      <c r="M211" s="37"/>
      <c r="N211" s="37" t="str">
        <f t="shared" si="11"/>
        <v>shop.order.7509=마일리지 적립/차감 오류!! 마일리지 적립/차감 잔액이 다릅니다.</v>
      </c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x14ac:dyDescent="0.2">
      <c r="A212" s="42"/>
      <c r="B212" s="41" t="s">
        <v>172</v>
      </c>
      <c r="C212" s="42" t="s">
        <v>668</v>
      </c>
      <c r="D212" s="43" t="s">
        <v>553</v>
      </c>
      <c r="E212" s="42" t="s">
        <v>877</v>
      </c>
      <c r="F212" s="42"/>
      <c r="G212" s="37" t="str">
        <f t="shared" si="9"/>
        <v>SHOP</v>
      </c>
      <c r="H212" s="37" t="str">
        <f t="shared" si="9"/>
        <v>ORDER</v>
      </c>
      <c r="I212" s="37"/>
      <c r="J212" s="37" t="str">
        <f t="shared" si="10"/>
        <v>SHOP_ORDER_7510         ("7510", false, "shop.order.7510"),</v>
      </c>
      <c r="K212" s="37"/>
      <c r="L212" s="37"/>
      <c r="M212" s="37"/>
      <c r="N212" s="37" t="str">
        <f t="shared" si="11"/>
        <v>shop.order.7510=입력값을 정확히 입력해 주시기 바랍니다.</v>
      </c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x14ac:dyDescent="0.2">
      <c r="A213" s="42"/>
      <c r="B213" s="41" t="s">
        <v>172</v>
      </c>
      <c r="C213" s="42" t="s">
        <v>668</v>
      </c>
      <c r="D213" s="43" t="s">
        <v>554</v>
      </c>
      <c r="E213" s="42" t="s">
        <v>878</v>
      </c>
      <c r="F213" s="42"/>
      <c r="G213" s="37" t="str">
        <f t="shared" si="9"/>
        <v>SHOP</v>
      </c>
      <c r="H213" s="37" t="str">
        <f t="shared" si="9"/>
        <v>ORDER</v>
      </c>
      <c r="I213" s="37"/>
      <c r="J213" s="37" t="str">
        <f t="shared" si="10"/>
        <v>SHOP_ORDER_7511         ("7511", false, "shop.order.7511"),</v>
      </c>
      <c r="K213" s="37"/>
      <c r="L213" s="37"/>
      <c r="M213" s="37"/>
      <c r="N213" s="37" t="str">
        <f t="shared" si="11"/>
        <v>shop.order.7511=아이디 또는 유저키를 정확히 입력해 주시기 바랍니다.</v>
      </c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x14ac:dyDescent="0.2">
      <c r="A214" s="42"/>
      <c r="B214" s="41" t="s">
        <v>172</v>
      </c>
      <c r="C214" s="42" t="s">
        <v>668</v>
      </c>
      <c r="D214" s="43" t="s">
        <v>555</v>
      </c>
      <c r="E214" s="42" t="s">
        <v>879</v>
      </c>
      <c r="F214" s="42"/>
      <c r="G214" s="37" t="str">
        <f t="shared" si="9"/>
        <v>SHOP</v>
      </c>
      <c r="H214" s="37" t="str">
        <f t="shared" si="9"/>
        <v>ORDER</v>
      </c>
      <c r="I214" s="37"/>
      <c r="J214" s="37" t="str">
        <f t="shared" si="10"/>
        <v>SHOP_ORDER_7512         ("7512", false, "shop.order.7512"),</v>
      </c>
      <c r="K214" s="37"/>
      <c r="L214" s="37"/>
      <c r="M214" s="37"/>
      <c r="N214" s="37" t="str">
        <f t="shared" si="11"/>
        <v>shop.order.7512=적립구분를 정확히 입력해 주시기 바랍니다.</v>
      </c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x14ac:dyDescent="0.2">
      <c r="A215" s="42"/>
      <c r="B215" s="41" t="s">
        <v>172</v>
      </c>
      <c r="C215" s="42" t="s">
        <v>668</v>
      </c>
      <c r="D215" s="43" t="s">
        <v>556</v>
      </c>
      <c r="E215" s="42" t="s">
        <v>880</v>
      </c>
      <c r="F215" s="42"/>
      <c r="G215" s="37" t="str">
        <f t="shared" si="9"/>
        <v>SHOP</v>
      </c>
      <c r="H215" s="37" t="str">
        <f t="shared" si="9"/>
        <v>ORDER</v>
      </c>
      <c r="I215" s="37"/>
      <c r="J215" s="37" t="str">
        <f t="shared" si="10"/>
        <v>SHOP_ORDER_7513         ("7513", false, "shop.order.7513"),</v>
      </c>
      <c r="K215" s="37"/>
      <c r="L215" s="37"/>
      <c r="M215" s="37"/>
      <c r="N215" s="37" t="str">
        <f t="shared" si="11"/>
        <v>shop.order.7513=잔액이 부족합니다.</v>
      </c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x14ac:dyDescent="0.2">
      <c r="A216" s="42"/>
      <c r="B216" s="41" t="s">
        <v>172</v>
      </c>
      <c r="C216" s="42" t="s">
        <v>668</v>
      </c>
      <c r="D216" s="43" t="s">
        <v>557</v>
      </c>
      <c r="E216" s="42" t="s">
        <v>881</v>
      </c>
      <c r="F216" s="42"/>
      <c r="G216" s="37" t="str">
        <f t="shared" si="9"/>
        <v>SHOP</v>
      </c>
      <c r="H216" s="37" t="str">
        <f t="shared" si="9"/>
        <v>ORDER</v>
      </c>
      <c r="I216" s="37"/>
      <c r="J216" s="37" t="str">
        <f t="shared" si="10"/>
        <v>SHOP_ORDER_7514         ("7514", false, "shop.order.7514"),</v>
      </c>
      <c r="K216" s="37"/>
      <c r="L216" s="37"/>
      <c r="M216" s="37"/>
      <c r="N216" s="37" t="str">
        <f t="shared" si="11"/>
        <v>shop.order.7514=처리 도중 오류가 발생하였습니다.</v>
      </c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x14ac:dyDescent="0.2">
      <c r="A217" s="42"/>
      <c r="B217" s="41" t="s">
        <v>172</v>
      </c>
      <c r="C217" s="42" t="s">
        <v>668</v>
      </c>
      <c r="D217" s="43" t="s">
        <v>558</v>
      </c>
      <c r="E217" s="42" t="s">
        <v>882</v>
      </c>
      <c r="F217" s="42"/>
      <c r="G217" s="37" t="str">
        <f t="shared" si="9"/>
        <v>SHOP</v>
      </c>
      <c r="H217" s="37" t="str">
        <f t="shared" si="9"/>
        <v>ORDER</v>
      </c>
      <c r="I217" s="37"/>
      <c r="J217" s="37" t="str">
        <f t="shared" si="10"/>
        <v>SHOP_ORDER_7515         ("7515", false, "shop.order.7515"),</v>
      </c>
      <c r="K217" s="37"/>
      <c r="L217" s="37"/>
      <c r="M217" s="37"/>
      <c r="N217" s="37" t="str">
        <f t="shared" si="11"/>
        <v>shop.order.7515=판촉예치금 일괄 등록 오류</v>
      </c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x14ac:dyDescent="0.2">
      <c r="A218" s="42"/>
      <c r="B218" s="41" t="s">
        <v>172</v>
      </c>
      <c r="C218" s="42" t="s">
        <v>668</v>
      </c>
      <c r="D218" s="43" t="s">
        <v>559</v>
      </c>
      <c r="E218" s="42" t="s">
        <v>883</v>
      </c>
      <c r="F218" s="42"/>
      <c r="G218" s="37" t="str">
        <f t="shared" si="9"/>
        <v>SHOP</v>
      </c>
      <c r="H218" s="37" t="str">
        <f t="shared" si="9"/>
        <v>ORDER</v>
      </c>
      <c r="I218" s="37"/>
      <c r="J218" s="37" t="str">
        <f t="shared" si="10"/>
        <v>SHOP_ORDER_7516         ("7516", false, "shop.order.7516"),</v>
      </c>
      <c r="K218" s="37"/>
      <c r="L218" s="37"/>
      <c r="M218" s="37"/>
      <c r="N218" s="37" t="str">
        <f t="shared" si="11"/>
        <v>shop.order.7516=아이디를 정확히 입력해 주시기 바랍니다.</v>
      </c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x14ac:dyDescent="0.2">
      <c r="A219" s="42"/>
      <c r="B219" s="41" t="s">
        <v>172</v>
      </c>
      <c r="C219" s="42" t="s">
        <v>668</v>
      </c>
      <c r="D219" s="43" t="s">
        <v>560</v>
      </c>
      <c r="E219" s="42" t="s">
        <v>884</v>
      </c>
      <c r="F219" s="42"/>
      <c r="G219" s="37" t="str">
        <f t="shared" si="9"/>
        <v>SHOP</v>
      </c>
      <c r="H219" s="37" t="str">
        <f t="shared" si="9"/>
        <v>ORDER</v>
      </c>
      <c r="I219" s="37"/>
      <c r="J219" s="37" t="str">
        <f t="shared" si="10"/>
        <v>SHOP_ORDER_7517         ("7517", false, "shop.order.7517"),</v>
      </c>
      <c r="K219" s="37"/>
      <c r="L219" s="37"/>
      <c r="M219" s="37"/>
      <c r="N219" s="37" t="str">
        <f t="shared" si="11"/>
        <v xml:space="preserve">shop.order.7517=예치금 {0}원이 적립, </v>
      </c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x14ac:dyDescent="0.2">
      <c r="A220" s="42"/>
      <c r="B220" s="41" t="s">
        <v>172</v>
      </c>
      <c r="C220" s="42" t="s">
        <v>668</v>
      </c>
      <c r="D220" s="43" t="s">
        <v>561</v>
      </c>
      <c r="E220" s="42" t="s">
        <v>885</v>
      </c>
      <c r="F220" s="42"/>
      <c r="G220" s="37" t="str">
        <f t="shared" si="9"/>
        <v>SHOP</v>
      </c>
      <c r="H220" s="37" t="str">
        <f t="shared" si="9"/>
        <v>ORDER</v>
      </c>
      <c r="I220" s="37"/>
      <c r="J220" s="37" t="str">
        <f t="shared" si="10"/>
        <v>SHOP_ORDER_7518         ("7518", false, "shop.order.7518"),</v>
      </c>
      <c r="K220" s="37"/>
      <c r="L220" s="37"/>
      <c r="M220" s="37"/>
      <c r="N220" s="37" t="str">
        <f t="shared" si="11"/>
        <v>shop.order.7518=카드결제 {0}원이 취소되었습니다.</v>
      </c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x14ac:dyDescent="0.2">
      <c r="A221" s="42"/>
      <c r="B221" s="41" t="s">
        <v>172</v>
      </c>
      <c r="C221" s="42" t="s">
        <v>668</v>
      </c>
      <c r="D221" s="43" t="s">
        <v>562</v>
      </c>
      <c r="E221" s="42" t="s">
        <v>886</v>
      </c>
      <c r="F221" s="42"/>
      <c r="G221" s="37" t="str">
        <f t="shared" si="9"/>
        <v>SHOP</v>
      </c>
      <c r="H221" s="37" t="str">
        <f t="shared" si="9"/>
        <v>ORDER</v>
      </c>
      <c r="I221" s="37"/>
      <c r="J221" s="37" t="str">
        <f t="shared" si="10"/>
        <v>SHOP_ORDER_7519         ("7519", false, "shop.order.7519"),</v>
      </c>
      <c r="K221" s="37"/>
      <c r="L221" s="37"/>
      <c r="M221" s="37"/>
      <c r="N221" s="37" t="str">
        <f t="shared" si="11"/>
        <v>shop.order.7519=예치금 {0}원이 적립되었습니다.</v>
      </c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x14ac:dyDescent="0.2">
      <c r="A222" s="42"/>
      <c r="B222" s="41" t="s">
        <v>172</v>
      </c>
      <c r="C222" s="42" t="s">
        <v>668</v>
      </c>
      <c r="D222" s="43" t="s">
        <v>563</v>
      </c>
      <c r="E222" s="42" t="s">
        <v>887</v>
      </c>
      <c r="F222" s="42"/>
      <c r="G222" s="37" t="str">
        <f t="shared" si="9"/>
        <v>SHOP</v>
      </c>
      <c r="H222" s="37" t="str">
        <f t="shared" si="9"/>
        <v>ORDER</v>
      </c>
      <c r="I222" s="37"/>
      <c r="J222" s="37" t="str">
        <f t="shared" si="10"/>
        <v>SHOP_ORDER_7520         ("7520", false, "shop.order.7520"),</v>
      </c>
      <c r="K222" s="37"/>
      <c r="L222" s="37"/>
      <c r="M222" s="37"/>
      <c r="N222" s="37" t="str">
        <f t="shared" si="11"/>
        <v>shop.order.7520=계산서(면세) 입니다.</v>
      </c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x14ac:dyDescent="0.2">
      <c r="A223" s="42"/>
      <c r="B223" s="41" t="s">
        <v>172</v>
      </c>
      <c r="C223" s="42" t="s">
        <v>668</v>
      </c>
      <c r="D223" s="43" t="s">
        <v>564</v>
      </c>
      <c r="E223" s="42" t="s">
        <v>888</v>
      </c>
      <c r="F223" s="42"/>
      <c r="G223" s="37" t="str">
        <f t="shared" si="9"/>
        <v>SHOP</v>
      </c>
      <c r="H223" s="37" t="str">
        <f t="shared" si="9"/>
        <v>ORDER</v>
      </c>
      <c r="I223" s="37"/>
      <c r="J223" s="37" t="str">
        <f t="shared" si="10"/>
        <v>SHOP_ORDER_7521         ("7521", false, "shop.order.7521"),</v>
      </c>
      <c r="K223" s="37"/>
      <c r="L223" s="37"/>
      <c r="M223" s="37"/>
      <c r="N223" s="37" t="str">
        <f t="shared" si="11"/>
        <v>shop.order.7521=theshop) 약가인하 안내\n</v>
      </c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x14ac:dyDescent="0.2">
      <c r="A224" s="42"/>
      <c r="B224" s="41" t="s">
        <v>172</v>
      </c>
      <c r="C224" s="42" t="s">
        <v>668</v>
      </c>
      <c r="D224" s="43" t="s">
        <v>565</v>
      </c>
      <c r="E224" s="42" t="s">
        <v>889</v>
      </c>
      <c r="F224" s="42"/>
      <c r="G224" s="37" t="str">
        <f t="shared" si="9"/>
        <v>SHOP</v>
      </c>
      <c r="H224" s="37" t="str">
        <f t="shared" si="9"/>
        <v>ORDER</v>
      </c>
      <c r="I224" s="37"/>
      <c r="J224" s="37" t="str">
        <f t="shared" si="10"/>
        <v>SHOP_ORDER_7522         ("7522", false, "shop.order.7522"),</v>
      </c>
      <c r="K224" s="37"/>
      <c r="L224" s="37"/>
      <c r="M224" s="37"/>
      <c r="N224" s="37" t="str">
        <f t="shared" si="11"/>
        <v>shop.order.7522=약사님,\n</v>
      </c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x14ac:dyDescent="0.2">
      <c r="A225" s="42"/>
      <c r="B225" s="41" t="s">
        <v>172</v>
      </c>
      <c r="C225" s="42" t="s">
        <v>668</v>
      </c>
      <c r="D225" s="43" t="s">
        <v>566</v>
      </c>
      <c r="E225" s="42" t="s">
        <v>890</v>
      </c>
      <c r="F225" s="42"/>
      <c r="G225" s="37" t="str">
        <f t="shared" si="9"/>
        <v>SHOP</v>
      </c>
      <c r="H225" s="37" t="str">
        <f t="shared" si="9"/>
        <v>ORDER</v>
      </c>
      <c r="I225" s="37"/>
      <c r="J225" s="37" t="str">
        <f t="shared" si="10"/>
        <v>SHOP_ORDER_7523         ("7523", false, "shop.order.7523"),</v>
      </c>
      <c r="K225" s="37"/>
      <c r="L225" s="37"/>
      <c r="M225" s="37"/>
      <c r="N225" s="37" t="str">
        <f t="shared" si="11"/>
        <v>shop.order.7523=약가인하 정책안내 드립니다. ({0} 기준)\n</v>
      </c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x14ac:dyDescent="0.2">
      <c r="A226" s="42"/>
      <c r="B226" s="41" t="s">
        <v>172</v>
      </c>
      <c r="C226" s="42" t="s">
        <v>668</v>
      </c>
      <c r="D226" s="43" t="s">
        <v>567</v>
      </c>
      <c r="E226" s="42" t="s">
        <v>891</v>
      </c>
      <c r="F226" s="42"/>
      <c r="G226" s="37" t="str">
        <f t="shared" si="9"/>
        <v>SHOP</v>
      </c>
      <c r="H226" s="37" t="str">
        <f t="shared" si="9"/>
        <v>ORDER</v>
      </c>
      <c r="I226" s="37"/>
      <c r="J226" s="37" t="str">
        <f t="shared" si="10"/>
        <v>SHOP_ORDER_7524         ("7524", false, "shop.order.7524"),</v>
      </c>
      <c r="K226" s="37"/>
      <c r="L226" s="37"/>
      <c r="M226" s="37"/>
      <c r="N226" s="37" t="str">
        <f t="shared" si="11"/>
        <v>shop.order.7524=첨부된 파일 내용은 약가인하 예상품목으로,\n</v>
      </c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x14ac:dyDescent="0.2">
      <c r="A227" s="42"/>
      <c r="B227" s="41" t="s">
        <v>172</v>
      </c>
      <c r="C227" s="42" t="s">
        <v>668</v>
      </c>
      <c r="D227" s="43" t="s">
        <v>568</v>
      </c>
      <c r="E227" s="42" t="s">
        <v>892</v>
      </c>
      <c r="F227" s="42"/>
      <c r="G227" s="37" t="str">
        <f t="shared" si="9"/>
        <v>SHOP</v>
      </c>
      <c r="H227" s="37" t="str">
        <f t="shared" si="9"/>
        <v>ORDER</v>
      </c>
      <c r="I227" s="37"/>
      <c r="J227" s="37" t="str">
        <f t="shared" si="10"/>
        <v>SHOP_ORDER_7525         ("7525", false, "shop.order.7525"),</v>
      </c>
      <c r="K227" s="37"/>
      <c r="L227" s="37"/>
      <c r="M227" s="37"/>
      <c r="N227" s="37" t="str">
        <f t="shared" si="11"/>
        <v>shop.order.7525=추후 고시되는 보건복지부의 자료와 상이 할 수 있습니다.\n</v>
      </c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x14ac:dyDescent="0.2">
      <c r="A228" s="42"/>
      <c r="B228" s="41" t="s">
        <v>172</v>
      </c>
      <c r="C228" s="42" t="s">
        <v>668</v>
      </c>
      <c r="D228" s="43" t="s">
        <v>569</v>
      </c>
      <c r="E228" s="42" t="s">
        <v>893</v>
      </c>
      <c r="F228" s="42"/>
      <c r="G228" s="37" t="str">
        <f t="shared" si="9"/>
        <v>SHOP</v>
      </c>
      <c r="H228" s="37" t="str">
        <f t="shared" si="9"/>
        <v>ORDER</v>
      </c>
      <c r="I228" s="37"/>
      <c r="J228" s="37" t="str">
        <f t="shared" si="10"/>
        <v>SHOP_ORDER_7526         ("7526", false, "shop.order.7526"),</v>
      </c>
      <c r="K228" s="37"/>
      <c r="L228" s="37"/>
      <c r="M228" s="37"/>
      <c r="N228" s="37" t="str">
        <f t="shared" si="11"/>
        <v>shop.order.7526=※ 제약사 품목에 따라 보상방식 (서류접수, 실물반품, 보상 불가 등) 및\n</v>
      </c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x14ac:dyDescent="0.2">
      <c r="A229" s="42"/>
      <c r="B229" s="41" t="s">
        <v>172</v>
      </c>
      <c r="C229" s="42" t="s">
        <v>668</v>
      </c>
      <c r="D229" s="43" t="s">
        <v>570</v>
      </c>
      <c r="E229" s="42" t="s">
        <v>894</v>
      </c>
      <c r="F229" s="42"/>
      <c r="G229" s="37" t="str">
        <f t="shared" si="9"/>
        <v>SHOP</v>
      </c>
      <c r="H229" s="37" t="str">
        <f t="shared" si="9"/>
        <v>ORDER</v>
      </c>
      <c r="I229" s="37"/>
      <c r="J229" s="37" t="str">
        <f t="shared" si="10"/>
        <v>SHOP_ORDER_7527         ("7527", false, "shop.order.7527"),</v>
      </c>
      <c r="K229" s="37"/>
      <c r="L229" s="37"/>
      <c r="M229" s="37"/>
      <c r="N229" s="37" t="str">
        <f t="shared" si="11"/>
        <v>shop.order.7527=보상기준 (낱알기준 보상, 일부금액 보상, 매출수량의 30% 또는 매출금액의 30%보상 등) 이 상이할 수 있습니다.\n</v>
      </c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x14ac:dyDescent="0.2">
      <c r="A230" s="42"/>
      <c r="B230" s="41" t="s">
        <v>172</v>
      </c>
      <c r="C230" s="42" t="s">
        <v>668</v>
      </c>
      <c r="D230" s="43" t="s">
        <v>571</v>
      </c>
      <c r="E230" s="42" t="s">
        <v>895</v>
      </c>
      <c r="F230" s="42"/>
      <c r="G230" s="37" t="str">
        <f t="shared" si="9"/>
        <v>SHOP</v>
      </c>
      <c r="H230" s="37" t="str">
        <f t="shared" si="9"/>
        <v>ORDER</v>
      </c>
      <c r="I230" s="37"/>
      <c r="J230" s="37" t="str">
        <f t="shared" si="10"/>
        <v>SHOP_ORDER_7528         ("7528", false, "shop.order.7528"),</v>
      </c>
      <c r="K230" s="37"/>
      <c r="L230" s="37"/>
      <c r="M230" s="37"/>
      <c r="N230" s="37" t="str">
        <f t="shared" si="11"/>
        <v>shop.order.7528=(자세한 내용은 더샵 내 '업체별 약가인하 공지사항'을 확인 하시거나 해당 도매로 문의 바랍니다.)\n</v>
      </c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x14ac:dyDescent="0.2">
      <c r="A231" s="42"/>
      <c r="B231" s="41" t="s">
        <v>172</v>
      </c>
      <c r="C231" s="42" t="s">
        <v>668</v>
      </c>
      <c r="D231" s="43" t="s">
        <v>572</v>
      </c>
      <c r="E231" s="42" t="s">
        <v>896</v>
      </c>
      <c r="F231" s="42"/>
      <c r="G231" s="37" t="str">
        <f t="shared" si="9"/>
        <v>SHOP</v>
      </c>
      <c r="H231" s="37" t="str">
        <f t="shared" si="9"/>
        <v>ORDER</v>
      </c>
      <c r="I231" s="37"/>
      <c r="J231" s="37" t="str">
        <f t="shared" si="10"/>
        <v>SHOP_ORDER_7529         ("7529", false, "shop.order.7529"),</v>
      </c>
      <c r="K231" s="37"/>
      <c r="L231" s="37"/>
      <c r="M231" s="37"/>
      <c r="N231" s="37" t="str">
        <f t="shared" si="11"/>
        <v>shop.order.7529=회차일자가 중복됩니다. 다시 확인하세요.</v>
      </c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x14ac:dyDescent="0.2">
      <c r="A232" s="42"/>
      <c r="B232" s="41" t="s">
        <v>172</v>
      </c>
      <c r="C232" s="42" t="s">
        <v>668</v>
      </c>
      <c r="D232" s="43" t="s">
        <v>573</v>
      </c>
      <c r="E232" s="42" t="s">
        <v>897</v>
      </c>
      <c r="F232" s="42"/>
      <c r="G232" s="37" t="str">
        <f t="shared" si="9"/>
        <v>SHOP</v>
      </c>
      <c r="H232" s="37" t="str">
        <f t="shared" si="9"/>
        <v>ORDER</v>
      </c>
      <c r="I232" s="37"/>
      <c r="J232" s="37" t="str">
        <f t="shared" si="10"/>
        <v>SHOP_ORDER_7530         ("7530", false, "shop.order.7530"),</v>
      </c>
      <c r="K232" s="37"/>
      <c r="L232" s="37"/>
      <c r="M232" s="37"/>
      <c r="N232" s="37" t="str">
        <f t="shared" si="11"/>
        <v>shop.order.7530=약가인하 회차 등록, 수정 실패 실패</v>
      </c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x14ac:dyDescent="0.2">
      <c r="A233" s="42"/>
      <c r="B233" s="41" t="s">
        <v>172</v>
      </c>
      <c r="C233" s="42" t="s">
        <v>668</v>
      </c>
      <c r="D233" s="43" t="s">
        <v>574</v>
      </c>
      <c r="E233" s="42" t="s">
        <v>898</v>
      </c>
      <c r="F233" s="42"/>
      <c r="G233" s="37" t="str">
        <f t="shared" si="9"/>
        <v>SHOP</v>
      </c>
      <c r="H233" s="37" t="str">
        <f t="shared" si="9"/>
        <v>ORDER</v>
      </c>
      <c r="I233" s="37"/>
      <c r="J233" s="37" t="str">
        <f t="shared" si="10"/>
        <v>SHOP_ORDER_7531         ("7531", false, "shop.order.7531"),</v>
      </c>
      <c r="K233" s="37"/>
      <c r="L233" s="37"/>
      <c r="M233" s="37"/>
      <c r="N233" s="37" t="str">
        <f t="shared" si="11"/>
        <v>shop.order.7531=보험코드를 입력한 후 엑셀파일을 다시 업로드 해주시기 바랍니다. (등록할 보험코드가 없습니다.)</v>
      </c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x14ac:dyDescent="0.2">
      <c r="A234" s="42"/>
      <c r="B234" s="41" t="s">
        <v>172</v>
      </c>
      <c r="C234" s="42" t="s">
        <v>668</v>
      </c>
      <c r="D234" s="43" t="s">
        <v>575</v>
      </c>
      <c r="E234" s="42" t="s">
        <v>899</v>
      </c>
      <c r="F234" s="42"/>
      <c r="G234" s="37" t="str">
        <f t="shared" si="9"/>
        <v>SHOP</v>
      </c>
      <c r="H234" s="37" t="str">
        <f t="shared" si="9"/>
        <v>ORDER</v>
      </c>
      <c r="I234" s="37"/>
      <c r="J234" s="37" t="str">
        <f t="shared" si="10"/>
        <v>SHOP_ORDER_7532         ("7532", false, "shop.order.7532"),</v>
      </c>
      <c r="K234" s="37"/>
      <c r="L234" s="37"/>
      <c r="M234" s="37"/>
      <c r="N234" s="37" t="str">
        <f t="shared" si="11"/>
        <v>shop.order.7532=상품명를 입력한 후 엑셀파일을 다시 업로드 해주시기 바랍니다. (등록할 상품명이 없습니다.)</v>
      </c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x14ac:dyDescent="0.2">
      <c r="A235" s="42"/>
      <c r="B235" s="41" t="s">
        <v>172</v>
      </c>
      <c r="C235" s="42" t="s">
        <v>668</v>
      </c>
      <c r="D235" s="43" t="s">
        <v>576</v>
      </c>
      <c r="E235" s="42" t="s">
        <v>900</v>
      </c>
      <c r="F235" s="42"/>
      <c r="G235" s="37" t="str">
        <f t="shared" si="9"/>
        <v>SHOP</v>
      </c>
      <c r="H235" s="37" t="str">
        <f t="shared" si="9"/>
        <v>ORDER</v>
      </c>
      <c r="I235" s="37"/>
      <c r="J235" s="37" t="str">
        <f t="shared" si="10"/>
        <v>SHOP_ORDER_7533         ("7533", false, "shop.order.7533"),</v>
      </c>
      <c r="K235" s="37"/>
      <c r="L235" s="37"/>
      <c r="M235" s="37"/>
      <c r="N235" s="37" t="str">
        <f t="shared" si="11"/>
        <v>shop.order.7533=약품규격를 입력한 후 엑셀파일을 다시 업로드 해주시기 바랍니다. (등록할 약품규격이 없습니다.)</v>
      </c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x14ac:dyDescent="0.2">
      <c r="A236" s="42"/>
      <c r="B236" s="41" t="s">
        <v>172</v>
      </c>
      <c r="C236" s="42" t="s">
        <v>668</v>
      </c>
      <c r="D236" s="43" t="s">
        <v>577</v>
      </c>
      <c r="E236" s="42" t="s">
        <v>901</v>
      </c>
      <c r="F236" s="42"/>
      <c r="G236" s="37" t="str">
        <f t="shared" si="9"/>
        <v>SHOP</v>
      </c>
      <c r="H236" s="37" t="str">
        <f t="shared" si="9"/>
        <v>ORDER</v>
      </c>
      <c r="I236" s="37"/>
      <c r="J236" s="37" t="str">
        <f t="shared" si="10"/>
        <v>SHOP_ORDER_7534         ("7534", false, "shop.order.7534"),</v>
      </c>
      <c r="K236" s="37"/>
      <c r="L236" s="37"/>
      <c r="M236" s="37"/>
      <c r="N236" s="37" t="str">
        <f t="shared" si="11"/>
        <v>shop.order.7534=인하전 단가를 입력한 후 엑셀파일을 다시 업로드 해주시기 바랍니다. (등록할 인하전 단가가 없습니다.)</v>
      </c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x14ac:dyDescent="0.2">
      <c r="A237" s="42"/>
      <c r="B237" s="41" t="s">
        <v>172</v>
      </c>
      <c r="C237" s="42" t="s">
        <v>668</v>
      </c>
      <c r="D237" s="43" t="s">
        <v>578</v>
      </c>
      <c r="E237" s="42" t="s">
        <v>902</v>
      </c>
      <c r="F237" s="42"/>
      <c r="G237" s="37" t="str">
        <f t="shared" si="9"/>
        <v>SHOP</v>
      </c>
      <c r="H237" s="37" t="str">
        <f t="shared" si="9"/>
        <v>ORDER</v>
      </c>
      <c r="I237" s="37"/>
      <c r="J237" s="37" t="str">
        <f t="shared" si="10"/>
        <v>SHOP_ORDER_7535         ("7535", false, "shop.order.7535"),</v>
      </c>
      <c r="K237" s="37"/>
      <c r="L237" s="37"/>
      <c r="M237" s="37"/>
      <c r="N237" s="37" t="str">
        <f t="shared" si="11"/>
        <v>shop.order.7535=인하후 단가를 입력한 후 엑셀파일을 다시 업로드 해주시기 바랍니다. (등록할 인하후 단가가 없습니다.)</v>
      </c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x14ac:dyDescent="0.2">
      <c r="A238" s="42"/>
      <c r="B238" s="41" t="s">
        <v>172</v>
      </c>
      <c r="C238" s="42" t="s">
        <v>668</v>
      </c>
      <c r="D238" s="43" t="s">
        <v>579</v>
      </c>
      <c r="E238" s="42" t="s">
        <v>903</v>
      </c>
      <c r="F238" s="42"/>
      <c r="G238" s="37" t="str">
        <f t="shared" si="9"/>
        <v>SHOP</v>
      </c>
      <c r="H238" s="37" t="str">
        <f t="shared" si="9"/>
        <v>ORDER</v>
      </c>
      <c r="I238" s="37"/>
      <c r="J238" s="37" t="str">
        <f t="shared" si="10"/>
        <v>SHOP_ORDER_7536         ("7536", false, "shop.order.7536"),</v>
      </c>
      <c r="K238" s="37"/>
      <c r="L238" s="37"/>
      <c r="M238" s="37"/>
      <c r="N238" s="37" t="str">
        <f t="shared" si="11"/>
        <v>shop.order.7536=제조사를 입력한 후 엑셀파일을 다시 업로드 해주시기 바랍니다. (등록할 제조사가 없습니다.)</v>
      </c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x14ac:dyDescent="0.2">
      <c r="A239" s="42"/>
      <c r="B239" s="41" t="s">
        <v>172</v>
      </c>
      <c r="C239" s="42" t="s">
        <v>668</v>
      </c>
      <c r="D239" s="43" t="s">
        <v>580</v>
      </c>
      <c r="E239" s="42" t="s">
        <v>904</v>
      </c>
      <c r="F239" s="42"/>
      <c r="G239" s="37" t="str">
        <f t="shared" si="9"/>
        <v>SHOP</v>
      </c>
      <c r="H239" s="37" t="str">
        <f t="shared" si="9"/>
        <v>ORDER</v>
      </c>
      <c r="I239" s="37"/>
      <c r="J239" s="37" t="str">
        <f t="shared" si="10"/>
        <v>SHOP_ORDER_7537         ("7537", false, "shop.order.7537"),</v>
      </c>
      <c r="K239" s="37"/>
      <c r="L239" s="37"/>
      <c r="M239" s="37"/>
      <c r="N239" s="37" t="str">
        <f t="shared" si="11"/>
        <v>shop.order.7537=등록된 마스터 상품이 없습니다. (보험코드 : {0})</v>
      </c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x14ac:dyDescent="0.2">
      <c r="A240" s="42"/>
      <c r="B240" s="41" t="s">
        <v>172</v>
      </c>
      <c r="C240" s="42" t="s">
        <v>668</v>
      </c>
      <c r="D240" s="43" t="s">
        <v>581</v>
      </c>
      <c r="E240" s="42" t="s">
        <v>905</v>
      </c>
      <c r="F240" s="42"/>
      <c r="G240" s="37" t="str">
        <f t="shared" si="9"/>
        <v>SHOP</v>
      </c>
      <c r="H240" s="37" t="str">
        <f t="shared" si="9"/>
        <v>ORDER</v>
      </c>
      <c r="I240" s="37"/>
      <c r="J240" s="37" t="str">
        <f t="shared" si="10"/>
        <v>SHOP_ORDER_7538         ("7538", false, "shop.order.7538"),</v>
      </c>
      <c r="K240" s="37"/>
      <c r="L240" s="37"/>
      <c r="M240" s="37"/>
      <c r="N240" s="37" t="str">
        <f t="shared" si="11"/>
        <v>shop.order.7538=이미 등록된 보험 코드 입니다.</v>
      </c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x14ac:dyDescent="0.2">
      <c r="A241" s="42"/>
      <c r="B241" s="41" t="s">
        <v>172</v>
      </c>
      <c r="C241" s="42" t="s">
        <v>668</v>
      </c>
      <c r="D241" s="43" t="s">
        <v>582</v>
      </c>
      <c r="E241" s="42" t="s">
        <v>906</v>
      </c>
      <c r="F241" s="42"/>
      <c r="G241" s="37" t="str">
        <f t="shared" si="9"/>
        <v>SHOP</v>
      </c>
      <c r="H241" s="37" t="str">
        <f t="shared" si="9"/>
        <v>ORDER</v>
      </c>
      <c r="I241" s="37"/>
      <c r="J241" s="37" t="str">
        <f t="shared" si="10"/>
        <v>SHOP_ORDER_7539         ("7539", false, "shop.order.7539"),</v>
      </c>
      <c r="K241" s="37"/>
      <c r="L241" s="37"/>
      <c r="M241" s="37"/>
      <c r="N241" s="37" t="str">
        <f t="shared" si="11"/>
        <v>shop.order.7539=_거점</v>
      </c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x14ac:dyDescent="0.2">
      <c r="A242" s="42"/>
      <c r="B242" s="41" t="s">
        <v>172</v>
      </c>
      <c r="C242" s="42" t="s">
        <v>668</v>
      </c>
      <c r="D242" s="43" t="s">
        <v>583</v>
      </c>
      <c r="E242" s="42" t="s">
        <v>907</v>
      </c>
      <c r="F242" s="42"/>
      <c r="G242" s="37" t="str">
        <f t="shared" si="9"/>
        <v>SHOP</v>
      </c>
      <c r="H242" s="37" t="str">
        <f t="shared" si="9"/>
        <v>ORDER</v>
      </c>
      <c r="I242" s="37"/>
      <c r="J242" s="37" t="str">
        <f t="shared" si="10"/>
        <v>SHOP_ORDER_7540         ("7540", false, "shop.order.7540"),</v>
      </c>
      <c r="K242" s="37"/>
      <c r="L242" s="37"/>
      <c r="M242" s="37"/>
      <c r="N242" s="37" t="str">
        <f t="shared" si="11"/>
        <v>shop.order.7540=_공장</v>
      </c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x14ac:dyDescent="0.2">
      <c r="A243" s="42"/>
      <c r="B243" s="41" t="s">
        <v>172</v>
      </c>
      <c r="C243" s="42" t="s">
        <v>668</v>
      </c>
      <c r="D243" s="43" t="s">
        <v>584</v>
      </c>
      <c r="E243" s="42" t="s">
        <v>908</v>
      </c>
      <c r="F243" s="42"/>
      <c r="G243" s="37" t="str">
        <f t="shared" si="9"/>
        <v>SHOP</v>
      </c>
      <c r="H243" s="37" t="str">
        <f t="shared" si="9"/>
        <v>ORDER</v>
      </c>
      <c r="I243" s="37"/>
      <c r="J243" s="37" t="str">
        <f t="shared" si="10"/>
        <v>SHOP_ORDER_7541         ("7541", false, "shop.order.7541"),</v>
      </c>
      <c r="K243" s="37"/>
      <c r="L243" s="37"/>
      <c r="M243" s="37"/>
      <c r="N243" s="37" t="str">
        <f t="shared" si="11"/>
        <v>shop.order.7541={0}건 재주문 처리가 완료 되었습니다.\n실제 재처리 완료까지는 1분 가량 소모되어집니다.</v>
      </c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x14ac:dyDescent="0.2">
      <c r="A244" s="42"/>
      <c r="B244" s="41" t="s">
        <v>172</v>
      </c>
      <c r="C244" s="42" t="s">
        <v>668</v>
      </c>
      <c r="D244" s="43" t="s">
        <v>585</v>
      </c>
      <c r="E244" s="42" t="s">
        <v>995</v>
      </c>
      <c r="F244" s="42"/>
      <c r="G244" s="37" t="str">
        <f t="shared" si="9"/>
        <v>SHOP</v>
      </c>
      <c r="H244" s="37" t="str">
        <f t="shared" si="9"/>
        <v>ORDER</v>
      </c>
      <c r="I244" s="37"/>
      <c r="J244" s="37" t="str">
        <f t="shared" si="10"/>
        <v>SHOP_ORDER_7542         ("7542", false, "shop.order.7542"),</v>
      </c>
      <c r="K244" s="37"/>
      <c r="L244" s="37"/>
      <c r="M244" s="37"/>
      <c r="N244" s="37" t="str">
        <f t="shared" si="11"/>
        <v>shop.order.7542={0}건 수금 재전송 실패</v>
      </c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x14ac:dyDescent="0.2">
      <c r="A245" s="42"/>
      <c r="B245" s="41" t="s">
        <v>172</v>
      </c>
      <c r="C245" s="42" t="s">
        <v>668</v>
      </c>
      <c r="D245" s="43" t="s">
        <v>586</v>
      </c>
      <c r="E245" s="42" t="s">
        <v>909</v>
      </c>
      <c r="F245" s="42"/>
      <c r="G245" s="37" t="str">
        <f t="shared" si="9"/>
        <v>SHOP</v>
      </c>
      <c r="H245" s="37" t="str">
        <f t="shared" si="9"/>
        <v>ORDER</v>
      </c>
      <c r="I245" s="37"/>
      <c r="J245" s="37" t="str">
        <f t="shared" si="10"/>
        <v>SHOP_ORDER_7543         ("7543", false, "shop.order.7543"),</v>
      </c>
      <c r="K245" s="37"/>
      <c r="L245" s="37"/>
      <c r="M245" s="37"/>
      <c r="N245" s="37" t="str">
        <f t="shared" si="11"/>
        <v>shop.order.7543={0}건 재수금 처리가 완료 되었습니다.</v>
      </c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x14ac:dyDescent="0.2">
      <c r="A246" s="42"/>
      <c r="B246" s="41" t="s">
        <v>172</v>
      </c>
      <c r="C246" s="42" t="s">
        <v>668</v>
      </c>
      <c r="D246" s="43" t="s">
        <v>587</v>
      </c>
      <c r="E246" s="42" t="s">
        <v>910</v>
      </c>
      <c r="F246" s="42"/>
      <c r="G246" s="37" t="str">
        <f t="shared" si="9"/>
        <v>SHOP</v>
      </c>
      <c r="H246" s="37" t="str">
        <f t="shared" si="9"/>
        <v>ORDER</v>
      </c>
      <c r="I246" s="37"/>
      <c r="J246" s="37" t="str">
        <f t="shared" si="10"/>
        <v>SHOP_ORDER_7544         ("7544", false, "shop.order.7544"),</v>
      </c>
      <c r="K246" s="37"/>
      <c r="L246" s="37"/>
      <c r="M246" s="37"/>
      <c r="N246" s="37" t="str">
        <f t="shared" si="11"/>
        <v>shop.order.7544=간편결제 {0}카드가 등록되어 있지 않습니다.</v>
      </c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x14ac:dyDescent="0.2">
      <c r="A247" s="42"/>
      <c r="B247" s="41" t="s">
        <v>172</v>
      </c>
      <c r="C247" s="42" t="s">
        <v>668</v>
      </c>
      <c r="D247" s="43" t="s">
        <v>588</v>
      </c>
      <c r="E247" s="42" t="s">
        <v>911</v>
      </c>
      <c r="F247" s="42"/>
      <c r="G247" s="37" t="str">
        <f t="shared" si="9"/>
        <v>SHOP</v>
      </c>
      <c r="H247" s="37" t="str">
        <f t="shared" si="9"/>
        <v>ORDER</v>
      </c>
      <c r="I247" s="37"/>
      <c r="J247" s="37" t="str">
        <f t="shared" si="10"/>
        <v>SHOP_ORDER_7545         ("7545", false, "shop.order.7545"),</v>
      </c>
      <c r="K247" s="37"/>
      <c r="L247" s="37"/>
      <c r="M247" s="37"/>
      <c r="N247" s="37" t="str">
        <f t="shared" si="11"/>
        <v>shop.order.7545=[the SHOP] 원장님, 잔고(예치금) 환급이 실패되었습니다. 다시 한 번 확인해주세요.</v>
      </c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x14ac:dyDescent="0.2">
      <c r="A248" s="42"/>
      <c r="B248" s="41" t="s">
        <v>172</v>
      </c>
      <c r="C248" s="42" t="s">
        <v>668</v>
      </c>
      <c r="D248" s="43" t="s">
        <v>589</v>
      </c>
      <c r="E248" s="42" t="s">
        <v>912</v>
      </c>
      <c r="F248" s="42"/>
      <c r="G248" s="37" t="str">
        <f t="shared" si="9"/>
        <v>SHOP</v>
      </c>
      <c r="H248" s="37" t="str">
        <f t="shared" si="9"/>
        <v>ORDER</v>
      </c>
      <c r="I248" s="37"/>
      <c r="J248" s="37" t="str">
        <f t="shared" si="10"/>
        <v>SHOP_ORDER_7546         ("7546", false, "shop.order.7546"),</v>
      </c>
      <c r="K248" s="37"/>
      <c r="L248" s="37"/>
      <c r="M248" s="37"/>
      <c r="N248" s="37" t="str">
        <f t="shared" si="11"/>
        <v>shop.order.7546=[the SHOP] 원장님, 잔고(예치금) 환급이 신청되었습니다. 감사합니다.</v>
      </c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x14ac:dyDescent="0.2">
      <c r="A249" s="42"/>
      <c r="B249" s="41" t="s">
        <v>172</v>
      </c>
      <c r="C249" s="42" t="s">
        <v>668</v>
      </c>
      <c r="D249" s="43" t="s">
        <v>590</v>
      </c>
      <c r="E249" s="42" t="s">
        <v>913</v>
      </c>
      <c r="F249" s="42"/>
      <c r="G249" s="37" t="str">
        <f t="shared" si="9"/>
        <v>SHOP</v>
      </c>
      <c r="H249" s="37" t="str">
        <f t="shared" si="9"/>
        <v>ORDER</v>
      </c>
      <c r="I249" s="37"/>
      <c r="J249" s="37" t="str">
        <f t="shared" si="10"/>
        <v>SHOP_ORDER_7547         ("7547", false, "shop.order.7547"),</v>
      </c>
      <c r="K249" s="37"/>
      <c r="L249" s="37"/>
      <c r="M249" s="37"/>
      <c r="N249" s="37" t="str">
        <f t="shared" si="11"/>
        <v>shop.order.7547=[the SHOP] 약사님, 잔고(예치금) 환급이 실패되었습니다. 다시 한 번 확인해주세요.</v>
      </c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x14ac:dyDescent="0.2">
      <c r="A250" s="42"/>
      <c r="B250" s="41" t="s">
        <v>172</v>
      </c>
      <c r="C250" s="42" t="s">
        <v>668</v>
      </c>
      <c r="D250" s="43" t="s">
        <v>591</v>
      </c>
      <c r="E250" s="42" t="s">
        <v>914</v>
      </c>
      <c r="F250" s="42"/>
      <c r="G250" s="37" t="str">
        <f t="shared" si="9"/>
        <v>SHOP</v>
      </c>
      <c r="H250" s="37" t="str">
        <f t="shared" si="9"/>
        <v>ORDER</v>
      </c>
      <c r="I250" s="37"/>
      <c r="J250" s="37" t="str">
        <f t="shared" si="10"/>
        <v>SHOP_ORDER_7548         ("7548", false, "shop.order.7548"),</v>
      </c>
      <c r="K250" s="37"/>
      <c r="L250" s="37"/>
      <c r="M250" s="37"/>
      <c r="N250" s="37" t="str">
        <f t="shared" si="11"/>
        <v>shop.order.7548=[the SHOP] 약사님, 잔고(예치금) 환급이 신청되었습니다. 감사합니다.</v>
      </c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x14ac:dyDescent="0.2">
      <c r="A251" s="42"/>
      <c r="B251" s="41" t="s">
        <v>172</v>
      </c>
      <c r="C251" s="42" t="s">
        <v>668</v>
      </c>
      <c r="D251" s="43" t="s">
        <v>592</v>
      </c>
      <c r="E251" s="42" t="s">
        <v>915</v>
      </c>
      <c r="F251" s="42"/>
      <c r="G251" s="37" t="str">
        <f t="shared" si="9"/>
        <v>SHOP</v>
      </c>
      <c r="H251" s="37" t="str">
        <f t="shared" si="9"/>
        <v>ORDER</v>
      </c>
      <c r="I251" s="37"/>
      <c r="J251" s="37" t="str">
        <f t="shared" si="10"/>
        <v>SHOP_ORDER_7549         ("7549", false, "shop.order.7549"),</v>
      </c>
      <c r="K251" s="37"/>
      <c r="L251" s="37"/>
      <c r="M251" s="37"/>
      <c r="N251" s="37" t="str">
        <f t="shared" si="11"/>
        <v>shop.order.7549=매출 처리 실패</v>
      </c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x14ac:dyDescent="0.2">
      <c r="A252" s="42"/>
      <c r="B252" s="41" t="s">
        <v>172</v>
      </c>
      <c r="C252" s="42" t="s">
        <v>668</v>
      </c>
      <c r="D252" s="43" t="s">
        <v>593</v>
      </c>
      <c r="E252" s="42" t="s">
        <v>916</v>
      </c>
      <c r="F252" s="42"/>
      <c r="G252" s="37" t="str">
        <f t="shared" si="9"/>
        <v>SHOP</v>
      </c>
      <c r="H252" s="37" t="str">
        <f t="shared" si="9"/>
        <v>ORDER</v>
      </c>
      <c r="I252" s="37"/>
      <c r="J252" s="37" t="str">
        <f t="shared" si="10"/>
        <v>SHOP_ORDER_7550         ("7550", false, "shop.order.7550"),</v>
      </c>
      <c r="K252" s="37"/>
      <c r="L252" s="37"/>
      <c r="M252" s="37"/>
      <c r="N252" s="37" t="str">
        <f t="shared" si="11"/>
        <v>shop.order.7550=수금 처리 실패</v>
      </c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x14ac:dyDescent="0.2">
      <c r="A253" s="42"/>
      <c r="B253" s="41" t="s">
        <v>172</v>
      </c>
      <c r="C253" s="42" t="s">
        <v>668</v>
      </c>
      <c r="D253" s="43" t="s">
        <v>594</v>
      </c>
      <c r="E253" s="42" t="s">
        <v>917</v>
      </c>
      <c r="F253" s="42"/>
      <c r="G253" s="37" t="str">
        <f t="shared" si="9"/>
        <v>SHOP</v>
      </c>
      <c r="H253" s="37" t="str">
        <f t="shared" si="9"/>
        <v>ORDER</v>
      </c>
      <c r="I253" s="37"/>
      <c r="J253" s="37" t="str">
        <f t="shared" si="10"/>
        <v>SHOP_ORDER_7551         ("7551", false, "shop.order.7551"),</v>
      </c>
      <c r="K253" s="37"/>
      <c r="L253" s="37"/>
      <c r="M253" s="37"/>
      <c r="N253" s="37" t="str">
        <f t="shared" si="11"/>
        <v>shop.order.7551=승인 상품 전송 처리 실패</v>
      </c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x14ac:dyDescent="0.2">
      <c r="A254" s="42"/>
      <c r="B254" s="41" t="s">
        <v>172</v>
      </c>
      <c r="C254" s="42" t="s">
        <v>668</v>
      </c>
      <c r="D254" s="43" t="s">
        <v>595</v>
      </c>
      <c r="E254" s="42" t="s">
        <v>918</v>
      </c>
      <c r="F254" s="42"/>
      <c r="G254" s="37" t="str">
        <f t="shared" si="9"/>
        <v>SHOP</v>
      </c>
      <c r="H254" s="37" t="str">
        <f t="shared" si="9"/>
        <v>ORDER</v>
      </c>
      <c r="I254" s="37"/>
      <c r="J254" s="37" t="str">
        <f t="shared" si="10"/>
        <v>SHOP_ORDER_7552         ("7552", false, "shop.order.7552"),</v>
      </c>
      <c r="K254" s="37"/>
      <c r="L254" s="37"/>
      <c r="M254" s="37"/>
      <c r="N254" s="37" t="str">
        <f t="shared" si="11"/>
        <v>shop.order.7552=삼성</v>
      </c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x14ac:dyDescent="0.2">
      <c r="A255" s="42"/>
      <c r="B255" s="41" t="s">
        <v>172</v>
      </c>
      <c r="C255" s="42" t="s">
        <v>668</v>
      </c>
      <c r="D255" s="43" t="s">
        <v>596</v>
      </c>
      <c r="E255" s="42" t="s">
        <v>919</v>
      </c>
      <c r="F255" s="42"/>
      <c r="G255" s="37" t="str">
        <f t="shared" si="9"/>
        <v>SHOP</v>
      </c>
      <c r="H255" s="37" t="str">
        <f t="shared" si="9"/>
        <v>ORDER</v>
      </c>
      <c r="I255" s="37"/>
      <c r="J255" s="37" t="str">
        <f t="shared" si="10"/>
        <v>SHOP_ORDER_7553         ("7553", false, "shop.order.7553"),</v>
      </c>
      <c r="K255" s="37"/>
      <c r="L255" s="37"/>
      <c r="M255" s="37"/>
      <c r="N255" s="37" t="str">
        <f t="shared" si="11"/>
        <v>shop.order.7553=신한</v>
      </c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x14ac:dyDescent="0.2">
      <c r="A256" s="42"/>
      <c r="B256" s="41" t="s">
        <v>172</v>
      </c>
      <c r="C256" s="42" t="s">
        <v>668</v>
      </c>
      <c r="D256" s="43" t="s">
        <v>597</v>
      </c>
      <c r="E256" s="42" t="s">
        <v>920</v>
      </c>
      <c r="F256" s="42"/>
      <c r="G256" s="37" t="str">
        <f t="shared" si="9"/>
        <v>SHOP</v>
      </c>
      <c r="H256" s="37" t="str">
        <f t="shared" si="9"/>
        <v>ORDER</v>
      </c>
      <c r="I256" s="37"/>
      <c r="J256" s="37" t="str">
        <f t="shared" si="10"/>
        <v>SHOP_ORDER_7554         ("7554", false, "shop.order.7554"),</v>
      </c>
      <c r="K256" s="37"/>
      <c r="L256" s="37"/>
      <c r="M256" s="37"/>
      <c r="N256" s="37" t="str">
        <f t="shared" si="11"/>
        <v>shop.order.7554=현대</v>
      </c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x14ac:dyDescent="0.2">
      <c r="A257" s="42"/>
      <c r="B257" s="41" t="s">
        <v>172</v>
      </c>
      <c r="C257" s="42" t="s">
        <v>668</v>
      </c>
      <c r="D257" s="43" t="s">
        <v>598</v>
      </c>
      <c r="E257" s="42" t="s">
        <v>921</v>
      </c>
      <c r="F257" s="42"/>
      <c r="G257" s="37" t="str">
        <f t="shared" si="9"/>
        <v>SHOP</v>
      </c>
      <c r="H257" s="37" t="str">
        <f t="shared" si="9"/>
        <v>ORDER</v>
      </c>
      <c r="I257" s="37"/>
      <c r="J257" s="37" t="str">
        <f t="shared" si="10"/>
        <v>SHOP_ORDER_7555         ("7555", false, "shop.order.7555"),</v>
      </c>
      <c r="K257" s="37"/>
      <c r="L257" s="37"/>
      <c r="M257" s="37"/>
      <c r="N257" s="37" t="str">
        <f t="shared" si="11"/>
        <v>shop.order.7555=기업</v>
      </c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x14ac:dyDescent="0.2">
      <c r="A258" s="42"/>
      <c r="B258" s="41" t="s">
        <v>172</v>
      </c>
      <c r="C258" s="42" t="s">
        <v>668</v>
      </c>
      <c r="D258" s="43" t="s">
        <v>599</v>
      </c>
      <c r="E258" s="42" t="s">
        <v>922</v>
      </c>
      <c r="F258" s="42"/>
      <c r="G258" s="37" t="str">
        <f t="shared" si="9"/>
        <v>SHOP</v>
      </c>
      <c r="H258" s="37" t="str">
        <f t="shared" si="9"/>
        <v>ORDER</v>
      </c>
      <c r="I258" s="37"/>
      <c r="J258" s="37" t="str">
        <f t="shared" si="10"/>
        <v>SHOP_ORDER_7556         ("7556", false, "shop.order.7556"),</v>
      </c>
      <c r="K258" s="37"/>
      <c r="L258" s="37"/>
      <c r="M258" s="37"/>
      <c r="N258" s="37" t="str">
        <f t="shared" si="11"/>
        <v>shop.order.7556=더샵부담</v>
      </c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x14ac:dyDescent="0.2">
      <c r="A259" s="42"/>
      <c r="B259" s="41" t="s">
        <v>172</v>
      </c>
      <c r="C259" s="42" t="s">
        <v>668</v>
      </c>
      <c r="D259" s="43" t="s">
        <v>600</v>
      </c>
      <c r="E259" s="42" t="s">
        <v>923</v>
      </c>
      <c r="F259" s="42"/>
      <c r="G259" s="37" t="str">
        <f t="shared" ref="G259:H274" si="12">IF(ISBLANK(B259),"",B259)</f>
        <v>SHOP</v>
      </c>
      <c r="H259" s="37" t="str">
        <f t="shared" si="12"/>
        <v>ORDER</v>
      </c>
      <c r="I259" s="37"/>
      <c r="J259" s="37" t="str">
        <f t="shared" ref="J259:J322" si="13">IF(ISBLANK(D259),"",G259&amp;"_"&amp;H259&amp;"_"&amp;D259&amp;"         ("""&amp;D259&amp;""", false, """&amp;LOWER(G259)&amp;"."&amp;LOWER(H259)&amp;"."&amp;D259&amp;"""),")</f>
        <v>SHOP_ORDER_7557         ("7557", false, "shop.order.7557"),</v>
      </c>
      <c r="K259" s="37"/>
      <c r="L259" s="37"/>
      <c r="M259" s="37"/>
      <c r="N259" s="37" t="str">
        <f t="shared" ref="N259:N322" si="14">IF(ISBLANK(D259),"",LOWER(G259)&amp;"."&amp;LOWER(H259)&amp;"."&amp;D259&amp;"="&amp;E259)</f>
        <v>shop.order.7557=고객부담</v>
      </c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x14ac:dyDescent="0.2">
      <c r="A260" s="42"/>
      <c r="B260" s="41" t="s">
        <v>172</v>
      </c>
      <c r="C260" s="42" t="s">
        <v>668</v>
      </c>
      <c r="D260" s="43" t="s">
        <v>601</v>
      </c>
      <c r="E260" s="42" t="s">
        <v>924</v>
      </c>
      <c r="F260" s="42"/>
      <c r="G260" s="37" t="str">
        <f t="shared" si="12"/>
        <v>SHOP</v>
      </c>
      <c r="H260" s="37" t="str">
        <f t="shared" si="12"/>
        <v>ORDER</v>
      </c>
      <c r="I260" s="37"/>
      <c r="J260" s="37" t="str">
        <f t="shared" si="13"/>
        <v>SHOP_ORDER_7558         ("7558", false, "shop.order.7558"),</v>
      </c>
      <c r="K260" s="37"/>
      <c r="L260" s="37"/>
      <c r="M260" s="37"/>
      <c r="N260" s="37" t="str">
        <f t="shared" si="14"/>
        <v>shop.order.7558=업체부담</v>
      </c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x14ac:dyDescent="0.2">
      <c r="A261" s="42"/>
      <c r="B261" s="41" t="s">
        <v>172</v>
      </c>
      <c r="C261" s="42" t="s">
        <v>668</v>
      </c>
      <c r="D261" s="43" t="s">
        <v>602</v>
      </c>
      <c r="E261" s="42" t="s">
        <v>925</v>
      </c>
      <c r="F261" s="42"/>
      <c r="G261" s="37" t="str">
        <f t="shared" si="12"/>
        <v>SHOP</v>
      </c>
      <c r="H261" s="37" t="str">
        <f t="shared" si="12"/>
        <v>ORDER</v>
      </c>
      <c r="I261" s="37"/>
      <c r="J261" s="37" t="str">
        <f t="shared" si="13"/>
        <v>SHOP_ORDER_7559         ("7559", false, "shop.order.7559"),</v>
      </c>
      <c r="K261" s="37"/>
      <c r="L261" s="37"/>
      <c r="M261" s="37"/>
      <c r="N261" s="37" t="str">
        <f t="shared" si="14"/>
        <v>shop.order.7559=[EZ3PL 낱알반품]</v>
      </c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x14ac:dyDescent="0.2">
      <c r="A262" s="42"/>
      <c r="B262" s="41" t="s">
        <v>172</v>
      </c>
      <c r="C262" s="42" t="s">
        <v>668</v>
      </c>
      <c r="D262" s="43" t="s">
        <v>603</v>
      </c>
      <c r="E262" s="42" t="s">
        <v>926</v>
      </c>
      <c r="F262" s="42"/>
      <c r="G262" s="37" t="str">
        <f t="shared" si="12"/>
        <v>SHOP</v>
      </c>
      <c r="H262" s="37" t="str">
        <f t="shared" si="12"/>
        <v>ORDER</v>
      </c>
      <c r="I262" s="37"/>
      <c r="J262" s="37" t="str">
        <f t="shared" si="13"/>
        <v>SHOP_ORDER_7560         ("7560", false, "shop.order.7560"),</v>
      </c>
      <c r="K262" s="37"/>
      <c r="L262" s="37"/>
      <c r="M262" s="37"/>
      <c r="N262" s="37" t="str">
        <f t="shared" si="14"/>
        <v>shop.order.7560=플러스전용관 낱알반품 승인</v>
      </c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x14ac:dyDescent="0.2">
      <c r="A263" s="42"/>
      <c r="B263" s="41" t="s">
        <v>172</v>
      </c>
      <c r="C263" s="42" t="s">
        <v>668</v>
      </c>
      <c r="D263" s="43" t="s">
        <v>604</v>
      </c>
      <c r="E263" s="42" t="s">
        <v>927</v>
      </c>
      <c r="F263" s="42"/>
      <c r="G263" s="37" t="str">
        <f t="shared" si="12"/>
        <v>SHOP</v>
      </c>
      <c r="H263" s="37" t="str">
        <f t="shared" si="12"/>
        <v>ORDER</v>
      </c>
      <c r="I263" s="37"/>
      <c r="J263" s="37" t="str">
        <f t="shared" si="13"/>
        <v>SHOP_ORDER_7561         ("7561", false, "shop.order.7561"),</v>
      </c>
      <c r="K263" s="37"/>
      <c r="L263" s="37"/>
      <c r="M263" s="37"/>
      <c r="N263" s="37" t="str">
        <f t="shared" si="14"/>
        <v>shop.order.7561=낱알반품 사용금액</v>
      </c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x14ac:dyDescent="0.2">
      <c r="A264" s="42"/>
      <c r="B264" s="41" t="s">
        <v>172</v>
      </c>
      <c r="C264" s="42" t="s">
        <v>668</v>
      </c>
      <c r="D264" s="43" t="s">
        <v>605</v>
      </c>
      <c r="E264" s="42" t="s">
        <v>928</v>
      </c>
      <c r="F264" s="42"/>
      <c r="G264" s="37" t="str">
        <f t="shared" si="12"/>
        <v>SHOP</v>
      </c>
      <c r="H264" s="37" t="str">
        <f t="shared" si="12"/>
        <v>ORDER</v>
      </c>
      <c r="I264" s="37"/>
      <c r="J264" s="37" t="str">
        <f t="shared" si="13"/>
        <v>SHOP_ORDER_7562         ("7562", false, "shop.order.7562"),</v>
      </c>
      <c r="K264" s="37"/>
      <c r="L264" s="37"/>
      <c r="M264" s="37"/>
      <c r="N264" s="37" t="str">
        <f t="shared" si="14"/>
        <v>shop.order.7562=[VIP 낱알반품]</v>
      </c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x14ac:dyDescent="0.2">
      <c r="A265" s="42"/>
      <c r="B265" s="41" t="s">
        <v>172</v>
      </c>
      <c r="C265" s="42" t="s">
        <v>668</v>
      </c>
      <c r="D265" s="43" t="s">
        <v>606</v>
      </c>
      <c r="E265" s="42" t="s">
        <v>929</v>
      </c>
      <c r="F265" s="42"/>
      <c r="G265" s="37" t="str">
        <f t="shared" si="12"/>
        <v>SHOP</v>
      </c>
      <c r="H265" s="37" t="str">
        <f t="shared" si="12"/>
        <v>ORDER</v>
      </c>
      <c r="I265" s="37"/>
      <c r="J265" s="37" t="str">
        <f t="shared" si="13"/>
        <v>SHOP_ORDER_7563         ("7563", false, "shop.order.7563"),</v>
      </c>
      <c r="K265" s="37"/>
      <c r="L265" s="37"/>
      <c r="M265" s="37"/>
      <c r="N265" s="37" t="str">
        <f t="shared" si="14"/>
        <v>shop.order.7563=[더멤버십 낱알반품]</v>
      </c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x14ac:dyDescent="0.2">
      <c r="A266" s="42"/>
      <c r="B266" s="41" t="s">
        <v>172</v>
      </c>
      <c r="C266" s="42" t="s">
        <v>668</v>
      </c>
      <c r="D266" s="43" t="s">
        <v>607</v>
      </c>
      <c r="E266" s="42" t="s">
        <v>930</v>
      </c>
      <c r="F266" s="42"/>
      <c r="G266" s="37" t="str">
        <f t="shared" si="12"/>
        <v>SHOP</v>
      </c>
      <c r="H266" s="37" t="str">
        <f t="shared" si="12"/>
        <v>ORDER</v>
      </c>
      <c r="I266" s="37"/>
      <c r="J266" s="37" t="str">
        <f t="shared" si="13"/>
        <v>SHOP_ORDER_7564         ("7564", false, "shop.order.7564"),</v>
      </c>
      <c r="K266" s="37"/>
      <c r="L266" s="37"/>
      <c r="M266" s="37"/>
      <c r="N266" s="37" t="str">
        <f t="shared" si="14"/>
        <v>shop.order.7564=[타겟처 낱알반품]</v>
      </c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x14ac:dyDescent="0.2">
      <c r="A267" s="42"/>
      <c r="B267" s="41" t="s">
        <v>172</v>
      </c>
      <c r="C267" s="42" t="s">
        <v>668</v>
      </c>
      <c r="D267" s="43" t="s">
        <v>608</v>
      </c>
      <c r="E267" s="42" t="s">
        <v>931</v>
      </c>
      <c r="F267" s="42"/>
      <c r="G267" s="37" t="str">
        <f t="shared" si="12"/>
        <v>SHOP</v>
      </c>
      <c r="H267" s="37" t="str">
        <f t="shared" si="12"/>
        <v>ORDER</v>
      </c>
      <c r="I267" s="37"/>
      <c r="J267" s="37" t="str">
        <f t="shared" si="13"/>
        <v>SHOP_ORDER_7565         ("7565", false, "shop.order.7565"),</v>
      </c>
      <c r="K267" s="37"/>
      <c r="L267" s="37"/>
      <c r="M267" s="37"/>
      <c r="N267" s="37" t="str">
        <f t="shared" si="14"/>
        <v>shop.order.7565=주거래도매 낱알반품 승인</v>
      </c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x14ac:dyDescent="0.2">
      <c r="A268" s="42"/>
      <c r="B268" s="41" t="s">
        <v>172</v>
      </c>
      <c r="C268" s="42" t="s">
        <v>668</v>
      </c>
      <c r="D268" s="43" t="s">
        <v>609</v>
      </c>
      <c r="E268" s="42" t="s">
        <v>932</v>
      </c>
      <c r="F268" s="42"/>
      <c r="G268" s="37" t="str">
        <f t="shared" si="12"/>
        <v>SHOP</v>
      </c>
      <c r="H268" s="37" t="str">
        <f t="shared" si="12"/>
        <v>ORDER</v>
      </c>
      <c r="I268" s="37"/>
      <c r="J268" s="37" t="str">
        <f t="shared" si="13"/>
        <v>SHOP_ORDER_7566         ("7566", false, "shop.order.7566"),</v>
      </c>
      <c r="K268" s="37"/>
      <c r="L268" s="37"/>
      <c r="M268" s="37"/>
      <c r="N268" s="37" t="str">
        <f t="shared" si="14"/>
        <v>shop.order.7566=타겟 낱알반품 승인</v>
      </c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x14ac:dyDescent="0.2">
      <c r="A269" s="42"/>
      <c r="B269" s="41" t="s">
        <v>172</v>
      </c>
      <c r="C269" s="42" t="s">
        <v>668</v>
      </c>
      <c r="D269" s="43" t="s">
        <v>610</v>
      </c>
      <c r="E269" s="42" t="s">
        <v>933</v>
      </c>
      <c r="F269" s="42"/>
      <c r="G269" s="37" t="str">
        <f t="shared" si="12"/>
        <v>SHOP</v>
      </c>
      <c r="H269" s="37" t="str">
        <f t="shared" si="12"/>
        <v>ORDER</v>
      </c>
      <c r="I269" s="37"/>
      <c r="J269" s="37" t="str">
        <f t="shared" si="13"/>
        <v>SHOP_ORDER_7567         ("7567", false, "shop.order.7567"),</v>
      </c>
      <c r="K269" s="37"/>
      <c r="L269" s="37"/>
      <c r="M269" s="37"/>
      <c r="N269" s="37" t="str">
        <f t="shared" si="14"/>
        <v>shop.order.7567=관리자처리</v>
      </c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x14ac:dyDescent="0.2">
      <c r="A270" s="42"/>
      <c r="B270" s="41" t="s">
        <v>172</v>
      </c>
      <c r="C270" s="42" t="s">
        <v>668</v>
      </c>
      <c r="D270" s="43" t="s">
        <v>611</v>
      </c>
      <c r="E270" s="42" t="s">
        <v>934</v>
      </c>
      <c r="F270" s="42"/>
      <c r="G270" s="37" t="str">
        <f t="shared" si="12"/>
        <v>SHOP</v>
      </c>
      <c r="H270" s="37" t="str">
        <f t="shared" si="12"/>
        <v>ORDER</v>
      </c>
      <c r="I270" s="37"/>
      <c r="J270" s="37" t="str">
        <f t="shared" si="13"/>
        <v>SHOP_ORDER_7568         ("7568", false, "shop.order.7568"),</v>
      </c>
      <c r="K270" s="37"/>
      <c r="L270" s="37"/>
      <c r="M270" s="37"/>
      <c r="N270" s="37" t="str">
        <f t="shared" si="14"/>
        <v>shop.order.7568=[전회원 낱알반품]</v>
      </c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x14ac:dyDescent="0.2">
      <c r="A271" s="42"/>
      <c r="B271" s="41" t="s">
        <v>172</v>
      </c>
      <c r="C271" s="42" t="s">
        <v>668</v>
      </c>
      <c r="D271" s="43" t="s">
        <v>630</v>
      </c>
      <c r="E271" s="42" t="s">
        <v>627</v>
      </c>
      <c r="F271" s="42"/>
      <c r="G271" s="37" t="str">
        <f t="shared" si="12"/>
        <v>SHOP</v>
      </c>
      <c r="H271" s="37" t="str">
        <f t="shared" si="12"/>
        <v>ORDER</v>
      </c>
      <c r="I271" s="37"/>
      <c r="J271" s="37" t="str">
        <f t="shared" si="13"/>
        <v>SHOP_ORDER_7569         ("7569", false, "shop.order.7569"),</v>
      </c>
      <c r="K271" s="37"/>
      <c r="L271" s="37"/>
      <c r="M271" s="37"/>
      <c r="N271" s="37" t="str">
        <f t="shared" si="14"/>
        <v>shop.order.7569=SAP 납품 및 빌링번호 조회 에러</v>
      </c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x14ac:dyDescent="0.2">
      <c r="A272" s="42"/>
      <c r="B272" s="41" t="s">
        <v>172</v>
      </c>
      <c r="C272" s="42" t="s">
        <v>668</v>
      </c>
      <c r="D272" s="43" t="s">
        <v>631</v>
      </c>
      <c r="E272" s="42" t="s">
        <v>935</v>
      </c>
      <c r="F272" s="42"/>
      <c r="G272" s="37" t="str">
        <f t="shared" si="12"/>
        <v>SHOP</v>
      </c>
      <c r="H272" s="37" t="str">
        <f t="shared" si="12"/>
        <v>ORDER</v>
      </c>
      <c r="I272" s="37"/>
      <c r="J272" s="37" t="str">
        <f t="shared" si="13"/>
        <v>SHOP_ORDER_7570         ("7570", false, "shop.order.7570"),</v>
      </c>
      <c r="K272" s="37"/>
      <c r="L272" s="37"/>
      <c r="M272" s="37"/>
      <c r="N272" s="37" t="str">
        <f t="shared" si="14"/>
        <v>shop.order.7570=배송이 진행중이여서 주문 취소가 불가능 합니다.</v>
      </c>
    </row>
    <row r="273" spans="1:14" x14ac:dyDescent="0.2">
      <c r="A273" s="42"/>
      <c r="B273" s="41" t="s">
        <v>172</v>
      </c>
      <c r="C273" s="42" t="s">
        <v>668</v>
      </c>
      <c r="D273" s="43" t="s">
        <v>632</v>
      </c>
      <c r="E273" s="42" t="s">
        <v>936</v>
      </c>
      <c r="F273" s="42"/>
      <c r="G273" s="37" t="str">
        <f t="shared" si="12"/>
        <v>SHOP</v>
      </c>
      <c r="H273" s="37" t="str">
        <f t="shared" si="12"/>
        <v>ORDER</v>
      </c>
      <c r="I273" s="37"/>
      <c r="J273" s="37" t="str">
        <f t="shared" si="13"/>
        <v>SHOP_ORDER_7571         ("7571", false, "shop.order.7571"),</v>
      </c>
      <c r="K273" s="37"/>
      <c r="L273" s="37"/>
      <c r="M273" s="37"/>
      <c r="N273" s="37" t="str">
        <f t="shared" si="14"/>
        <v>shop.order.7571=정상적으로 처리되지 않았습니다.</v>
      </c>
    </row>
    <row r="274" spans="1:14" x14ac:dyDescent="0.2">
      <c r="A274" s="42"/>
      <c r="B274" s="41" t="s">
        <v>172</v>
      </c>
      <c r="C274" s="42" t="s">
        <v>668</v>
      </c>
      <c r="D274" s="43" t="s">
        <v>633</v>
      </c>
      <c r="E274" s="42" t="s">
        <v>937</v>
      </c>
      <c r="F274" s="42"/>
      <c r="G274" s="37" t="str">
        <f t="shared" si="12"/>
        <v>SHOP</v>
      </c>
      <c r="H274" s="37" t="str">
        <f t="shared" si="12"/>
        <v>ORDER</v>
      </c>
      <c r="I274" s="37"/>
      <c r="J274" s="37" t="str">
        <f t="shared" si="13"/>
        <v>SHOP_ORDER_7572         ("7572", false, "shop.order.7572"),</v>
      </c>
      <c r="K274" s="37"/>
      <c r="L274" s="37"/>
      <c r="M274" s="37"/>
      <c r="N274" s="37" t="str">
        <f t="shared" si="14"/>
        <v>shop.order.7572=담당자에게 문의하세요.</v>
      </c>
    </row>
    <row r="275" spans="1:14" x14ac:dyDescent="0.2">
      <c r="A275" s="42"/>
      <c r="B275" s="41" t="s">
        <v>172</v>
      </c>
      <c r="C275" s="42" t="s">
        <v>668</v>
      </c>
      <c r="D275" s="43" t="s">
        <v>634</v>
      </c>
      <c r="E275" s="42" t="s">
        <v>938</v>
      </c>
      <c r="F275" s="42"/>
      <c r="G275" s="37" t="str">
        <f t="shared" ref="G275:H308" si="15">IF(ISBLANK(B275),"",B275)</f>
        <v>SHOP</v>
      </c>
      <c r="H275" s="37" t="str">
        <f t="shared" si="15"/>
        <v>ORDER</v>
      </c>
      <c r="I275" s="37"/>
      <c r="J275" s="37" t="str">
        <f t="shared" si="13"/>
        <v>SHOP_ORDER_7573         ("7573", false, "shop.order.7573"),</v>
      </c>
      <c r="K275" s="37"/>
      <c r="L275" s="37"/>
      <c r="M275" s="37"/>
      <c r="N275" s="37" t="str">
        <f t="shared" si="14"/>
        <v>shop.order.7573=주문 선택 오류입니다.</v>
      </c>
    </row>
    <row r="276" spans="1:14" x14ac:dyDescent="0.2">
      <c r="A276" s="42"/>
      <c r="B276" s="41" t="s">
        <v>172</v>
      </c>
      <c r="C276" s="42" t="s">
        <v>668</v>
      </c>
      <c r="D276" s="43" t="s">
        <v>635</v>
      </c>
      <c r="E276" s="42" t="s">
        <v>939</v>
      </c>
      <c r="F276" s="42"/>
      <c r="G276" s="37" t="str">
        <f t="shared" si="15"/>
        <v>SHOP</v>
      </c>
      <c r="H276" s="37" t="str">
        <f t="shared" si="15"/>
        <v>ORDER</v>
      </c>
      <c r="I276" s="37"/>
      <c r="J276" s="37" t="str">
        <f t="shared" si="13"/>
        <v>SHOP_ORDER_7574         ("7574", false, "shop.order.7574"),</v>
      </c>
      <c r="K276" s="37"/>
      <c r="L276" s="37"/>
      <c r="M276" s="37"/>
      <c r="N276" s="37" t="str">
        <f t="shared" si="14"/>
        <v>shop.order.7574=주문번호 없음</v>
      </c>
    </row>
    <row r="277" spans="1:14" x14ac:dyDescent="0.2">
      <c r="A277" s="42"/>
      <c r="B277" s="41" t="s">
        <v>172</v>
      </c>
      <c r="C277" s="42" t="s">
        <v>668</v>
      </c>
      <c r="D277" s="43" t="s">
        <v>636</v>
      </c>
      <c r="E277" s="42" t="s">
        <v>940</v>
      </c>
      <c r="F277" s="42"/>
      <c r="G277" s="37" t="str">
        <f t="shared" si="15"/>
        <v>SHOP</v>
      </c>
      <c r="H277" s="37" t="str">
        <f t="shared" si="15"/>
        <v>ORDER</v>
      </c>
      <c r="I277" s="37"/>
      <c r="J277" s="37" t="str">
        <f t="shared" si="13"/>
        <v>SHOP_ORDER_7575         ("7575", false, "shop.order.7575"),</v>
      </c>
      <c r="K277" s="37"/>
      <c r="L277" s="37"/>
      <c r="M277" s="37"/>
      <c r="N277" s="37" t="str">
        <f t="shared" si="14"/>
        <v>shop.order.7575=SAP 처리 시간이 아닙니다.</v>
      </c>
    </row>
    <row r="278" spans="1:14" x14ac:dyDescent="0.2">
      <c r="A278" s="42"/>
      <c r="B278" s="41" t="s">
        <v>172</v>
      </c>
      <c r="C278" s="42" t="s">
        <v>668</v>
      </c>
      <c r="D278" s="43" t="s">
        <v>637</v>
      </c>
      <c r="E278" s="42" t="s">
        <v>941</v>
      </c>
      <c r="F278" s="42"/>
      <c r="G278" s="37" t="str">
        <f t="shared" si="15"/>
        <v>SHOP</v>
      </c>
      <c r="H278" s="37" t="str">
        <f t="shared" si="15"/>
        <v>ORDER</v>
      </c>
      <c r="I278" s="37"/>
      <c r="J278" s="37" t="str">
        <f t="shared" si="13"/>
        <v>SHOP_ORDER_7576         ("7576", false, "shop.order.7576"),</v>
      </c>
      <c r="K278" s="37"/>
      <c r="L278" s="37"/>
      <c r="M278" s="37"/>
      <c r="N278" s="37" t="str">
        <f t="shared" si="14"/>
        <v>shop.order.7576=SAP 주문 취소 오류</v>
      </c>
    </row>
    <row r="279" spans="1:14" x14ac:dyDescent="0.2">
      <c r="A279" s="42"/>
      <c r="B279" s="41" t="s">
        <v>172</v>
      </c>
      <c r="C279" s="42" t="s">
        <v>668</v>
      </c>
      <c r="D279" s="43" t="s">
        <v>638</v>
      </c>
      <c r="E279" s="42" t="s">
        <v>942</v>
      </c>
      <c r="F279" s="42"/>
      <c r="G279" s="37" t="str">
        <f t="shared" si="15"/>
        <v>SHOP</v>
      </c>
      <c r="H279" s="37" t="str">
        <f t="shared" si="15"/>
        <v>ORDER</v>
      </c>
      <c r="I279" s="37"/>
      <c r="J279" s="37" t="str">
        <f t="shared" si="13"/>
        <v>SHOP_ORDER_7577         ("7577", false, "shop.order.7577"),</v>
      </c>
      <c r="K279" s="37"/>
      <c r="L279" s="37"/>
      <c r="M279" s="37"/>
      <c r="N279" s="37" t="str">
        <f t="shared" si="14"/>
        <v>shop.order.7577={0}개({1}원)</v>
      </c>
    </row>
    <row r="280" spans="1:14" x14ac:dyDescent="0.2">
      <c r="A280" s="42"/>
      <c r="B280" s="41" t="s">
        <v>172</v>
      </c>
      <c r="C280" s="42" t="s">
        <v>668</v>
      </c>
      <c r="D280" s="43" t="s">
        <v>639</v>
      </c>
      <c r="E280" s="42" t="s">
        <v>943</v>
      </c>
      <c r="F280" s="42"/>
      <c r="G280" s="37" t="str">
        <f t="shared" si="15"/>
        <v>SHOP</v>
      </c>
      <c r="H280" s="37" t="str">
        <f t="shared" si="15"/>
        <v>ORDER</v>
      </c>
      <c r="I280" s="37"/>
      <c r="J280" s="37" t="str">
        <f t="shared" si="13"/>
        <v>SHOP_ORDER_7578         ("7578", false, "shop.order.7578"),</v>
      </c>
      <c r="K280" s="37"/>
      <c r="L280" s="37"/>
      <c r="M280" s="37"/>
      <c r="N280" s="37" t="str">
        <f t="shared" si="14"/>
        <v xml:space="preserve">shop.order.7578=광고품 </v>
      </c>
    </row>
    <row r="281" spans="1:14" x14ac:dyDescent="0.2">
      <c r="A281" s="42"/>
      <c r="B281" s="41" t="s">
        <v>172</v>
      </c>
      <c r="C281" s="42" t="s">
        <v>668</v>
      </c>
      <c r="D281" s="43" t="s">
        <v>640</v>
      </c>
      <c r="E281" s="42" t="s">
        <v>944</v>
      </c>
      <c r="F281" s="42"/>
      <c r="G281" s="37" t="str">
        <f t="shared" si="15"/>
        <v>SHOP</v>
      </c>
      <c r="H281" s="37" t="str">
        <f t="shared" si="15"/>
        <v>ORDER</v>
      </c>
      <c r="I281" s="37"/>
      <c r="J281" s="37" t="str">
        <f t="shared" si="13"/>
        <v>SHOP_ORDER_7579         ("7579", false, "shop.order.7579"),</v>
      </c>
      <c r="K281" s="37"/>
      <c r="L281" s="37"/>
      <c r="M281" s="37"/>
      <c r="N281" s="37" t="str">
        <f t="shared" si="14"/>
        <v>shop.order.7579=[the SHOP] 대웅</v>
      </c>
    </row>
    <row r="282" spans="1:14" x14ac:dyDescent="0.2">
      <c r="A282" s="42"/>
      <c r="B282" s="41" t="s">
        <v>172</v>
      </c>
      <c r="C282" s="42" t="s">
        <v>668</v>
      </c>
      <c r="D282" s="43" t="s">
        <v>641</v>
      </c>
      <c r="E282" s="42" t="s">
        <v>945</v>
      </c>
      <c r="F282" s="42"/>
      <c r="G282" s="37" t="str">
        <f t="shared" si="15"/>
        <v>SHOP</v>
      </c>
      <c r="H282" s="37" t="str">
        <f t="shared" si="15"/>
        <v>ORDER</v>
      </c>
      <c r="I282" s="37"/>
      <c r="J282" s="37" t="str">
        <f t="shared" si="13"/>
        <v>SHOP_ORDER_7580         ("7580", false, "shop.order.7580"),</v>
      </c>
      <c r="K282" s="37"/>
      <c r="L282" s="37"/>
      <c r="M282" s="37"/>
      <c r="N282" s="37" t="str">
        <f t="shared" si="14"/>
        <v>shop.order.7580=취소정보 \n</v>
      </c>
    </row>
    <row r="283" spans="1:14" x14ac:dyDescent="0.2">
      <c r="A283" s="42"/>
      <c r="B283" s="41" t="s">
        <v>172</v>
      </c>
      <c r="C283" s="42" t="s">
        <v>668</v>
      </c>
      <c r="D283" s="43" t="s">
        <v>642</v>
      </c>
      <c r="E283" s="42" t="s">
        <v>946</v>
      </c>
      <c r="F283" s="42"/>
      <c r="G283" s="37" t="str">
        <f t="shared" si="15"/>
        <v>SHOP</v>
      </c>
      <c r="H283" s="37" t="str">
        <f t="shared" si="15"/>
        <v>ORDER</v>
      </c>
      <c r="I283" s="37"/>
      <c r="J283" s="37" t="str">
        <f t="shared" si="13"/>
        <v>SHOP_ORDER_7581         ("7581", false, "shop.order.7581"),</v>
      </c>
      <c r="K283" s="37"/>
      <c r="L283" s="37"/>
      <c r="M283" s="37"/>
      <c r="N283" s="37" t="str">
        <f t="shared" si="14"/>
        <v>shop.order.7581=주문정보 \n</v>
      </c>
    </row>
    <row r="284" spans="1:14" x14ac:dyDescent="0.2">
      <c r="A284" s="42"/>
      <c r="B284" s="41" t="s">
        <v>172</v>
      </c>
      <c r="C284" s="42" t="s">
        <v>668</v>
      </c>
      <c r="D284" s="43" t="s">
        <v>643</v>
      </c>
      <c r="E284" s="42" t="s">
        <v>947</v>
      </c>
      <c r="F284" s="42"/>
      <c r="G284" s="37" t="str">
        <f t="shared" si="15"/>
        <v>SHOP</v>
      </c>
      <c r="H284" s="37" t="str">
        <f t="shared" si="15"/>
        <v>ORDER</v>
      </c>
      <c r="I284" s="37"/>
      <c r="J284" s="37" t="str">
        <f t="shared" si="13"/>
        <v>SHOP_ORDER_7582         ("7582", false, "shop.order.7582"),</v>
      </c>
      <c r="K284" s="37"/>
      <c r="L284" s="37"/>
      <c r="M284" s="37"/>
      <c r="N284" s="37" t="str">
        <f t="shared" si="14"/>
        <v>shop.order.7582=시간 : {0}\n</v>
      </c>
    </row>
    <row r="285" spans="1:14" x14ac:dyDescent="0.2">
      <c r="A285" s="42"/>
      <c r="B285" s="41" t="s">
        <v>172</v>
      </c>
      <c r="C285" s="42" t="s">
        <v>668</v>
      </c>
      <c r="D285" s="43" t="s">
        <v>644</v>
      </c>
      <c r="E285" s="42" t="s">
        <v>948</v>
      </c>
      <c r="F285" s="42"/>
      <c r="G285" s="37" t="str">
        <f t="shared" si="15"/>
        <v>SHOP</v>
      </c>
      <c r="H285" s="37" t="str">
        <f t="shared" si="15"/>
        <v>ORDER</v>
      </c>
      <c r="I285" s="37"/>
      <c r="J285" s="37" t="str">
        <f t="shared" si="13"/>
        <v>SHOP_ORDER_7583         ("7583", false, "shop.order.7583"),</v>
      </c>
      <c r="K285" s="37"/>
      <c r="L285" s="37"/>
      <c r="M285" s="37"/>
      <c r="N285" s="37" t="str">
        <f t="shared" si="14"/>
        <v>shop.order.7583=주문 : {0}\n</v>
      </c>
    </row>
    <row r="286" spans="1:14" x14ac:dyDescent="0.2">
      <c r="A286" s="42"/>
      <c r="B286" s="41" t="s">
        <v>172</v>
      </c>
      <c r="C286" s="42" t="s">
        <v>668</v>
      </c>
      <c r="D286" s="43" t="s">
        <v>645</v>
      </c>
      <c r="E286" s="42" t="s">
        <v>949</v>
      </c>
      <c r="F286" s="42"/>
      <c r="G286" s="37" t="str">
        <f t="shared" si="15"/>
        <v>SHOP</v>
      </c>
      <c r="H286" s="37" t="str">
        <f t="shared" si="15"/>
        <v>ORDER</v>
      </c>
      <c r="I286" s="37"/>
      <c r="J286" s="37" t="str">
        <f t="shared" si="13"/>
        <v>SHOP_ORDER_7584         ("7584", false, "shop.order.7584"),</v>
      </c>
      <c r="K286" s="37"/>
      <c r="L286" s="37"/>
      <c r="M286" s="37"/>
      <c r="N286" s="37" t="str">
        <f t="shared" si="14"/>
        <v>shop.order.7584=품목수 : {0}개품목\n</v>
      </c>
    </row>
    <row r="287" spans="1:14" x14ac:dyDescent="0.2">
      <c r="A287" s="42"/>
      <c r="B287" s="41" t="s">
        <v>172</v>
      </c>
      <c r="C287" s="42" t="s">
        <v>668</v>
      </c>
      <c r="D287" s="43" t="s">
        <v>646</v>
      </c>
      <c r="E287" s="42" t="s">
        <v>950</v>
      </c>
      <c r="F287" s="42"/>
      <c r="G287" s="37" t="str">
        <f t="shared" si="15"/>
        <v>SHOP</v>
      </c>
      <c r="H287" s="37" t="str">
        <f t="shared" si="15"/>
        <v>ORDER</v>
      </c>
      <c r="I287" s="37"/>
      <c r="J287" s="37" t="str">
        <f t="shared" si="13"/>
        <v>SHOP_ORDER_7585         ("7585", false, "shop.order.7585"),</v>
      </c>
      <c r="K287" s="37"/>
      <c r="L287" s="37"/>
      <c r="M287" s="37"/>
      <c r="N287" s="37" t="str">
        <f t="shared" si="14"/>
        <v>shop.order.7585=주문금액 : {0}원\n\n</v>
      </c>
    </row>
    <row r="288" spans="1:14" x14ac:dyDescent="0.2">
      <c r="A288" s="42"/>
      <c r="B288" s="41" t="s">
        <v>172</v>
      </c>
      <c r="C288" s="42" t="s">
        <v>668</v>
      </c>
      <c r="D288" s="43" t="s">
        <v>647</v>
      </c>
      <c r="E288" s="42" t="s">
        <v>951</v>
      </c>
      <c r="F288" s="42"/>
      <c r="G288" s="37" t="str">
        <f t="shared" si="15"/>
        <v>SHOP</v>
      </c>
      <c r="H288" s="37" t="str">
        <f t="shared" si="15"/>
        <v>ORDER</v>
      </c>
      <c r="I288" s="37"/>
      <c r="J288" s="37" t="str">
        <f t="shared" si="13"/>
        <v>SHOP_ORDER_7586         ("7586", false, "shop.order.7586"),</v>
      </c>
      <c r="K288" s="37"/>
      <c r="L288" s="37"/>
      <c r="M288" s="37"/>
      <c r="N288" s="37" t="str">
        <f t="shared" si="14"/>
        <v>shop.order.7586=취소완료\n\n</v>
      </c>
    </row>
    <row r="289" spans="1:14" x14ac:dyDescent="0.2">
      <c r="A289" s="42"/>
      <c r="B289" s="41" t="s">
        <v>172</v>
      </c>
      <c r="C289" s="42" t="s">
        <v>668</v>
      </c>
      <c r="D289" s="43" t="s">
        <v>648</v>
      </c>
      <c r="E289" s="42" t="s">
        <v>952</v>
      </c>
      <c r="F289" s="42"/>
      <c r="G289" s="37" t="str">
        <f t="shared" si="15"/>
        <v>SHOP</v>
      </c>
      <c r="H289" s="37" t="str">
        <f t="shared" si="15"/>
        <v>ORDER</v>
      </c>
      <c r="I289" s="37"/>
      <c r="J289" s="37" t="str">
        <f t="shared" si="13"/>
        <v>SHOP_ORDER_7587         ("7587", false, "shop.order.7587"),</v>
      </c>
      <c r="K289" s="37"/>
      <c r="L289" s="37"/>
      <c r="M289" s="37"/>
      <c r="N289" s="37" t="str">
        <f t="shared" si="14"/>
        <v>shop.order.7587=주문완료\n\n</v>
      </c>
    </row>
    <row r="290" spans="1:14" x14ac:dyDescent="0.2">
      <c r="A290" s="42"/>
      <c r="B290" s="41" t="s">
        <v>172</v>
      </c>
      <c r="C290" s="42" t="s">
        <v>668</v>
      </c>
      <c r="D290" s="43" t="s">
        <v>649</v>
      </c>
      <c r="E290" s="42" t="s">
        <v>953</v>
      </c>
      <c r="F290" s="42"/>
      <c r="G290" s="37" t="str">
        <f t="shared" si="15"/>
        <v>SHOP</v>
      </c>
      <c r="H290" s="37" t="str">
        <f t="shared" si="15"/>
        <v>ORDER</v>
      </c>
      <c r="I290" s="37"/>
      <c r="J290" s="37" t="str">
        <f t="shared" si="13"/>
        <v>SHOP_ORDER_7588         ("7588", false, "shop.order.7588"),</v>
      </c>
      <c r="K290" s="37"/>
      <c r="L290" s="37"/>
      <c r="M290" s="37"/>
      <c r="N290" s="37" t="str">
        <f t="shared" si="14"/>
        <v>shop.order.7588=&lt;품목&gt;\n</v>
      </c>
    </row>
    <row r="291" spans="1:14" x14ac:dyDescent="0.2">
      <c r="A291" s="42"/>
      <c r="B291" s="41" t="s">
        <v>172</v>
      </c>
      <c r="C291" s="42" t="s">
        <v>668</v>
      </c>
      <c r="D291" s="43" t="s">
        <v>650</v>
      </c>
      <c r="E291" s="42" t="s">
        <v>954</v>
      </c>
      <c r="F291" s="42"/>
      <c r="G291" s="37" t="str">
        <f t="shared" si="15"/>
        <v>SHOP</v>
      </c>
      <c r="H291" s="37" t="str">
        <f t="shared" si="15"/>
        <v>ORDER</v>
      </c>
      <c r="I291" s="37"/>
      <c r="J291" s="37" t="str">
        <f t="shared" si="13"/>
        <v>SHOP_ORDER_7589         ("7589", false, "shop.order.7589"),</v>
      </c>
      <c r="K291" s="37"/>
      <c r="L291" s="37"/>
      <c r="M291" s="37"/>
      <c r="N291" s="37" t="str">
        <f t="shared" si="14"/>
        <v>shop.order.7589=약국 취소내역 실시간 정보</v>
      </c>
    </row>
    <row r="292" spans="1:14" x14ac:dyDescent="0.2">
      <c r="A292" s="42"/>
      <c r="B292" s="41" t="s">
        <v>172</v>
      </c>
      <c r="C292" s="42" t="s">
        <v>668</v>
      </c>
      <c r="D292" s="43" t="s">
        <v>651</v>
      </c>
      <c r="E292" s="42" t="s">
        <v>955</v>
      </c>
      <c r="F292" s="42"/>
      <c r="G292" s="37" t="str">
        <f t="shared" si="15"/>
        <v>SHOP</v>
      </c>
      <c r="H292" s="37" t="str">
        <f t="shared" si="15"/>
        <v>ORDER</v>
      </c>
      <c r="I292" s="37"/>
      <c r="J292" s="37" t="str">
        <f t="shared" si="13"/>
        <v>SHOP_ORDER_7590         ("7590", false, "shop.order.7590"),</v>
      </c>
      <c r="K292" s="37"/>
      <c r="L292" s="37"/>
      <c r="M292" s="37"/>
      <c r="N292" s="37" t="str">
        <f t="shared" si="14"/>
        <v>shop.order.7590=약국 주문내역 실시간 정보</v>
      </c>
    </row>
    <row r="293" spans="1:14" x14ac:dyDescent="0.2">
      <c r="A293" s="42"/>
      <c r="B293" s="41" t="s">
        <v>172</v>
      </c>
      <c r="C293" s="42" t="s">
        <v>668</v>
      </c>
      <c r="D293" s="43" t="s">
        <v>652</v>
      </c>
      <c r="E293" s="42" t="s">
        <v>956</v>
      </c>
      <c r="F293" s="42"/>
      <c r="G293" s="37" t="str">
        <f t="shared" si="15"/>
        <v>SHOP</v>
      </c>
      <c r="H293" s="37" t="str">
        <f t="shared" si="15"/>
        <v>ORDER</v>
      </c>
      <c r="I293" s="37"/>
      <c r="J293" s="37" t="str">
        <f t="shared" si="13"/>
        <v>SHOP_ORDER_7591         ("7591", false, "shop.order.7591"),</v>
      </c>
      <c r="K293" s="37"/>
      <c r="L293" s="37"/>
      <c r="M293" s="37"/>
      <c r="N293" s="37" t="str">
        <f t="shared" si="14"/>
        <v>shop.order.7591=병원몰 취소정보\n</v>
      </c>
    </row>
    <row r="294" spans="1:14" x14ac:dyDescent="0.2">
      <c r="A294" s="42"/>
      <c r="B294" s="41" t="s">
        <v>172</v>
      </c>
      <c r="C294" s="42" t="s">
        <v>668</v>
      </c>
      <c r="D294" s="43" t="s">
        <v>653</v>
      </c>
      <c r="E294" s="42" t="s">
        <v>957</v>
      </c>
      <c r="F294" s="42"/>
      <c r="G294" s="37" t="str">
        <f t="shared" si="15"/>
        <v>SHOP</v>
      </c>
      <c r="H294" s="37" t="str">
        <f t="shared" si="15"/>
        <v>ORDER</v>
      </c>
      <c r="I294" s="37"/>
      <c r="J294" s="37" t="str">
        <f t="shared" si="13"/>
        <v>SHOP_ORDER_7592         ("7592", false, "shop.order.7592"),</v>
      </c>
      <c r="K294" s="37"/>
      <c r="L294" s="37"/>
      <c r="M294" s="37"/>
      <c r="N294" s="37" t="str">
        <f t="shared" si="14"/>
        <v>shop.order.7592=병원몰 주문정보\n</v>
      </c>
    </row>
    <row r="295" spans="1:14" x14ac:dyDescent="0.2">
      <c r="A295" s="42"/>
      <c r="B295" s="41" t="s">
        <v>172</v>
      </c>
      <c r="C295" s="42" t="s">
        <v>668</v>
      </c>
      <c r="D295" s="43" t="s">
        <v>654</v>
      </c>
      <c r="E295" s="42" t="s">
        <v>958</v>
      </c>
      <c r="F295" s="42"/>
      <c r="G295" s="37" t="str">
        <f t="shared" si="15"/>
        <v>SHOP</v>
      </c>
      <c r="H295" s="37" t="str">
        <f t="shared" si="15"/>
        <v>ORDER</v>
      </c>
      <c r="I295" s="37"/>
      <c r="J295" s="37" t="str">
        <f t="shared" si="13"/>
        <v>SHOP_ORDER_7593         ("7593", false, "shop.order.7593"),</v>
      </c>
      <c r="K295" s="37"/>
      <c r="L295" s="37"/>
      <c r="M295" s="37"/>
      <c r="N295" s="37" t="str">
        <f t="shared" si="14"/>
        <v>shop.order.7593=병원명 : {0}\n</v>
      </c>
    </row>
    <row r="296" spans="1:14" x14ac:dyDescent="0.2">
      <c r="A296" s="42"/>
      <c r="B296" s="41" t="s">
        <v>172</v>
      </c>
      <c r="C296" s="42" t="s">
        <v>668</v>
      </c>
      <c r="D296" s="43" t="s">
        <v>655</v>
      </c>
      <c r="E296" s="42" t="s">
        <v>959</v>
      </c>
      <c r="F296" s="42"/>
      <c r="G296" s="37" t="str">
        <f t="shared" si="15"/>
        <v>SHOP</v>
      </c>
      <c r="H296" s="37" t="str">
        <f t="shared" si="15"/>
        <v>ORDER</v>
      </c>
      <c r="I296" s="37"/>
      <c r="J296" s="37" t="str">
        <f t="shared" si="13"/>
        <v>SHOP_ORDER_7594         ("7594", false, "shop.order.7594"),</v>
      </c>
      <c r="K296" s="37"/>
      <c r="L296" s="37"/>
      <c r="M296" s="37"/>
      <c r="N296" s="37" t="str">
        <f t="shared" si="14"/>
        <v>shop.order.7594=거래처코드 : {0}\n</v>
      </c>
    </row>
    <row r="297" spans="1:14" x14ac:dyDescent="0.2">
      <c r="A297" s="42"/>
      <c r="B297" s="41" t="s">
        <v>172</v>
      </c>
      <c r="C297" s="42" t="s">
        <v>668</v>
      </c>
      <c r="D297" s="43" t="s">
        <v>656</v>
      </c>
      <c r="E297" s="42" t="s">
        <v>960</v>
      </c>
      <c r="F297" s="42"/>
      <c r="G297" s="37" t="str">
        <f t="shared" si="15"/>
        <v>SHOP</v>
      </c>
      <c r="H297" s="37" t="str">
        <f t="shared" si="15"/>
        <v>ORDER</v>
      </c>
      <c r="I297" s="37"/>
      <c r="J297" s="37" t="str">
        <f t="shared" si="13"/>
        <v>SHOP_ORDER_7595         ("7595", false, "shop.order.7595"),</v>
      </c>
      <c r="K297" s="37"/>
      <c r="L297" s="37"/>
      <c r="M297" s="37"/>
      <c r="N297" s="37" t="str">
        <f t="shared" si="14"/>
        <v>shop.order.7595=품목 : {0} 포함 {1}개품목\n</v>
      </c>
    </row>
    <row r="298" spans="1:14" x14ac:dyDescent="0.2">
      <c r="A298" s="42"/>
      <c r="B298" s="41" t="s">
        <v>172</v>
      </c>
      <c r="C298" s="42" t="s">
        <v>668</v>
      </c>
      <c r="D298" s="43" t="s">
        <v>657</v>
      </c>
      <c r="E298" s="42" t="s">
        <v>961</v>
      </c>
      <c r="F298" s="42"/>
      <c r="G298" s="37" t="str">
        <f t="shared" si="15"/>
        <v>SHOP</v>
      </c>
      <c r="H298" s="37" t="str">
        <f t="shared" si="15"/>
        <v>ORDER</v>
      </c>
      <c r="I298" s="37"/>
      <c r="J298" s="37" t="str">
        <f t="shared" si="13"/>
        <v>SHOP_ORDER_7596         ("7596", false, "shop.order.7596"),</v>
      </c>
      <c r="K298" s="37"/>
      <c r="L298" s="37"/>
      <c r="M298" s="37"/>
      <c r="N298" s="37" t="str">
        <f t="shared" si="14"/>
        <v>shop.order.7596=결제완료\n\n</v>
      </c>
    </row>
    <row r="299" spans="1:14" x14ac:dyDescent="0.2">
      <c r="A299" s="42"/>
      <c r="B299" s="41" t="s">
        <v>172</v>
      </c>
      <c r="C299" s="42" t="s">
        <v>668</v>
      </c>
      <c r="D299" s="43" t="s">
        <v>658</v>
      </c>
      <c r="E299" s="42" t="s">
        <v>962</v>
      </c>
      <c r="F299" s="42"/>
      <c r="G299" s="37" t="str">
        <f t="shared" si="15"/>
        <v>SHOP</v>
      </c>
      <c r="H299" s="37" t="str">
        <f t="shared" si="15"/>
        <v>ORDER</v>
      </c>
      <c r="I299" s="37"/>
      <c r="J299" s="37" t="str">
        <f t="shared" si="13"/>
        <v>SHOP_ORDER_7597         ("7597", false, "shop.order.7597"),</v>
      </c>
      <c r="K299" s="37"/>
      <c r="L299" s="37"/>
      <c r="M299" s="37"/>
      <c r="N299" s="37" t="str">
        <f t="shared" si="14"/>
        <v>shop.order.7597=병원몰 취소내역 실시간 정보</v>
      </c>
    </row>
    <row r="300" spans="1:14" x14ac:dyDescent="0.2">
      <c r="A300" s="42"/>
      <c r="B300" s="41" t="s">
        <v>172</v>
      </c>
      <c r="C300" s="42" t="s">
        <v>668</v>
      </c>
      <c r="D300" s="43" t="s">
        <v>659</v>
      </c>
      <c r="E300" s="42" t="s">
        <v>963</v>
      </c>
      <c r="F300" s="42"/>
      <c r="G300" s="37" t="str">
        <f t="shared" si="15"/>
        <v>SHOP</v>
      </c>
      <c r="H300" s="37" t="str">
        <f t="shared" si="15"/>
        <v>ORDER</v>
      </c>
      <c r="I300" s="37"/>
      <c r="J300" s="37" t="str">
        <f t="shared" si="13"/>
        <v>SHOP_ORDER_7598         ("7598", false, "shop.order.7598"),</v>
      </c>
      <c r="K300" s="37"/>
      <c r="L300" s="37"/>
      <c r="M300" s="37"/>
      <c r="N300" s="37" t="str">
        <f t="shared" si="14"/>
        <v>shop.order.7598=병원몰 구매내역 실시간 정보</v>
      </c>
    </row>
    <row r="301" spans="1:14" x14ac:dyDescent="0.2">
      <c r="A301" s="42"/>
      <c r="B301" s="41" t="s">
        <v>172</v>
      </c>
      <c r="C301" s="42" t="s">
        <v>668</v>
      </c>
      <c r="D301" s="43" t="s">
        <v>660</v>
      </c>
      <c r="E301" s="42" t="s">
        <v>964</v>
      </c>
      <c r="F301" s="42"/>
      <c r="G301" s="37" t="str">
        <f t="shared" si="15"/>
        <v>SHOP</v>
      </c>
      <c r="H301" s="37" t="str">
        <f t="shared" si="15"/>
        <v>ORDER</v>
      </c>
      <c r="I301" s="37"/>
      <c r="J301" s="37" t="str">
        <f t="shared" si="13"/>
        <v>SHOP_ORDER_7599         ("7599", false, "shop.order.7599"),</v>
      </c>
      <c r="K301" s="37"/>
      <c r="L301" s="37"/>
      <c r="M301" s="37"/>
      <c r="N301" s="37" t="str">
        <f t="shared" si="14"/>
        <v>shop.order.7599=SAP 오류 : 리턴 데이터가 없습니다</v>
      </c>
    </row>
    <row r="302" spans="1:14" x14ac:dyDescent="0.2">
      <c r="A302" s="42"/>
      <c r="B302" s="41" t="s">
        <v>172</v>
      </c>
      <c r="C302" s="42" t="s">
        <v>668</v>
      </c>
      <c r="D302" s="43" t="s">
        <v>661</v>
      </c>
      <c r="E302" s="42" t="s">
        <v>965</v>
      </c>
      <c r="F302" s="42"/>
      <c r="G302" s="37" t="str">
        <f t="shared" si="15"/>
        <v>SHOP</v>
      </c>
      <c r="H302" s="37" t="str">
        <f t="shared" si="15"/>
        <v>ORDER</v>
      </c>
      <c r="I302" s="37"/>
      <c r="J302" s="37" t="str">
        <f t="shared" si="13"/>
        <v>SHOP_ORDER_7600         ("7600", false, "shop.order.7600"),</v>
      </c>
      <c r="K302" s="37"/>
      <c r="L302" s="37"/>
      <c r="M302" s="37"/>
      <c r="N302" s="37" t="str">
        <f t="shared" si="14"/>
        <v>shop.order.7600=처리할 입금 정보가 없습니다.</v>
      </c>
    </row>
    <row r="303" spans="1:14" x14ac:dyDescent="0.2">
      <c r="A303" s="42"/>
      <c r="B303" s="41" t="s">
        <v>172</v>
      </c>
      <c r="C303" s="42" t="s">
        <v>668</v>
      </c>
      <c r="D303" s="43" t="s">
        <v>662</v>
      </c>
      <c r="E303" s="42" t="s">
        <v>966</v>
      </c>
      <c r="F303" s="42"/>
      <c r="G303" s="37" t="str">
        <f t="shared" si="15"/>
        <v>SHOP</v>
      </c>
      <c r="H303" s="37" t="str">
        <f t="shared" si="15"/>
        <v>ORDER</v>
      </c>
      <c r="I303" s="37"/>
      <c r="J303" s="37" t="str">
        <f t="shared" si="13"/>
        <v>SHOP_ORDER_7601         ("7601", false, "shop.order.7601"),</v>
      </c>
      <c r="K303" s="37"/>
      <c r="L303" s="37"/>
      <c r="M303" s="37"/>
      <c r="N303" s="37" t="str">
        <f t="shared" si="14"/>
        <v>shop.order.7601=약국구매내역 실시간 정보</v>
      </c>
    </row>
    <row r="304" spans="1:14" x14ac:dyDescent="0.2">
      <c r="A304" s="42"/>
      <c r="B304" s="41" t="s">
        <v>172</v>
      </c>
      <c r="C304" s="42" t="s">
        <v>668</v>
      </c>
      <c r="D304" s="43" t="s">
        <v>663</v>
      </c>
      <c r="E304" s="42" t="s">
        <v>967</v>
      </c>
      <c r="F304" s="42"/>
      <c r="G304" s="37" t="str">
        <f t="shared" si="15"/>
        <v>SHOP</v>
      </c>
      <c r="H304" s="37" t="str">
        <f t="shared" si="15"/>
        <v>ORDER</v>
      </c>
      <c r="I304" s="37"/>
      <c r="J304" s="37" t="str">
        <f t="shared" si="13"/>
        <v>SHOP_ORDER_7602         ("7602", false, "shop.order.7602"),</v>
      </c>
      <c r="K304" s="37"/>
      <c r="L304" s="37"/>
      <c r="M304" s="37"/>
      <c r="N304" s="37" t="str">
        <f t="shared" si="14"/>
        <v>shop.order.7602=병원구매내역 실시간 정보</v>
      </c>
    </row>
    <row r="305" spans="1:27" x14ac:dyDescent="0.2">
      <c r="A305" s="42"/>
      <c r="B305" s="41" t="s">
        <v>172</v>
      </c>
      <c r="C305" s="42" t="s">
        <v>668</v>
      </c>
      <c r="D305" s="43" t="s">
        <v>664</v>
      </c>
      <c r="E305" s="42" t="s">
        <v>968</v>
      </c>
      <c r="F305" s="42"/>
      <c r="G305" s="37" t="str">
        <f t="shared" si="15"/>
        <v>SHOP</v>
      </c>
      <c r="H305" s="37" t="str">
        <f t="shared" si="15"/>
        <v>ORDER</v>
      </c>
      <c r="I305" s="37"/>
      <c r="J305" s="37" t="str">
        <f t="shared" si="13"/>
        <v>SHOP_ORDER_7603         ("7603", false, "shop.order.7603"),</v>
      </c>
      <c r="K305" s="37"/>
      <c r="L305" s="37"/>
      <c r="M305" s="37"/>
      <c r="N305" s="37" t="str">
        <f t="shared" si="14"/>
        <v>shop.order.7603=한올구매내역 실시간 정보</v>
      </c>
    </row>
    <row r="306" spans="1:27" x14ac:dyDescent="0.2">
      <c r="A306" s="42"/>
      <c r="B306" s="41" t="s">
        <v>172</v>
      </c>
      <c r="C306" s="42" t="s">
        <v>668</v>
      </c>
      <c r="D306" s="43" t="s">
        <v>665</v>
      </c>
      <c r="E306" s="42" t="s">
        <v>969</v>
      </c>
      <c r="F306" s="42"/>
      <c r="G306" s="37" t="str">
        <f t="shared" si="15"/>
        <v>SHOP</v>
      </c>
      <c r="H306" s="37" t="str">
        <f t="shared" si="15"/>
        <v>ORDER</v>
      </c>
      <c r="I306" s="37"/>
      <c r="J306" s="37" t="str">
        <f t="shared" si="13"/>
        <v>SHOP_ORDER_7604         ("7604", false, "shop.order.7604"),</v>
      </c>
      <c r="K306" s="37"/>
      <c r="L306" s="37"/>
      <c r="M306" s="37"/>
      <c r="N306" s="37" t="str">
        <f t="shared" si="14"/>
        <v>shop.order.7604=문자 전송 오류</v>
      </c>
    </row>
    <row r="307" spans="1:27" x14ac:dyDescent="0.2">
      <c r="A307" s="42"/>
      <c r="B307" s="41" t="s">
        <v>172</v>
      </c>
      <c r="C307" s="42" t="s">
        <v>668</v>
      </c>
      <c r="D307" s="43" t="s">
        <v>666</v>
      </c>
      <c r="E307" s="42" t="s">
        <v>970</v>
      </c>
      <c r="F307" s="42"/>
      <c r="G307" s="37" t="str">
        <f t="shared" si="15"/>
        <v>SHOP</v>
      </c>
      <c r="H307" s="37" t="str">
        <f t="shared" si="15"/>
        <v>ORDER</v>
      </c>
      <c r="I307" s="37"/>
      <c r="J307" s="37" t="str">
        <f t="shared" si="13"/>
        <v>SHOP_ORDER_7605         ("7605", false, "shop.order.7605"),</v>
      </c>
      <c r="K307" s="37"/>
      <c r="L307" s="37"/>
      <c r="M307" s="37"/>
      <c r="N307" s="37" t="str">
        <f t="shared" si="14"/>
        <v>shop.order.7605=처리중 오류 발생</v>
      </c>
    </row>
    <row r="308" spans="1:27" x14ac:dyDescent="0.2">
      <c r="A308" s="42"/>
      <c r="B308" s="41" t="s">
        <v>172</v>
      </c>
      <c r="C308" s="42" t="s">
        <v>668</v>
      </c>
      <c r="D308" s="43" t="s">
        <v>667</v>
      </c>
      <c r="E308" s="42" t="s">
        <v>971</v>
      </c>
      <c r="F308" s="42"/>
      <c r="G308" s="37" t="str">
        <f t="shared" si="15"/>
        <v>SHOP</v>
      </c>
      <c r="H308" s="37" t="str">
        <f t="shared" si="15"/>
        <v>ORDER</v>
      </c>
      <c r="I308" s="37"/>
      <c r="J308" s="37" t="str">
        <f t="shared" si="13"/>
        <v>SHOP_ORDER_7606         ("7606", false, "shop.order.7606"),</v>
      </c>
      <c r="K308" s="37"/>
      <c r="L308" s="37"/>
      <c r="M308" s="37"/>
      <c r="N308" s="37" t="str">
        <f t="shared" si="14"/>
        <v>shop.order.7606=전체적립액</v>
      </c>
    </row>
    <row r="309" spans="1:27" customFormat="1" x14ac:dyDescent="0.2">
      <c r="A309" s="13"/>
      <c r="B309" s="17" t="s">
        <v>172</v>
      </c>
      <c r="C309" s="12" t="s">
        <v>668</v>
      </c>
      <c r="D309" s="16" t="s">
        <v>972</v>
      </c>
      <c r="E309" s="12" t="s">
        <v>973</v>
      </c>
      <c r="F309" s="13"/>
      <c r="G309" s="9" t="str">
        <f t="shared" ref="G309:H324" si="16">IF(ISBLANK(B309),"",B309)</f>
        <v>SHOP</v>
      </c>
      <c r="H309" s="9" t="str">
        <f t="shared" si="16"/>
        <v>ORDER</v>
      </c>
      <c r="I309" s="9"/>
      <c r="J309" s="9" t="str">
        <f t="shared" si="13"/>
        <v>SHOP_ORDER_7607         ("7607", false, "shop.order.7607"),</v>
      </c>
      <c r="K309" s="9"/>
      <c r="L309" s="9"/>
      <c r="M309" s="9"/>
      <c r="N309" s="9" t="str">
        <f t="shared" si="14"/>
        <v>shop.order.7607=발송준비중</v>
      </c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 spans="1:27" customFormat="1" x14ac:dyDescent="0.2">
      <c r="A310" s="13"/>
      <c r="B310" s="17" t="s">
        <v>172</v>
      </c>
      <c r="C310" s="12" t="s">
        <v>668</v>
      </c>
      <c r="D310" s="16" t="s">
        <v>974</v>
      </c>
      <c r="E310" s="12" t="s">
        <v>975</v>
      </c>
      <c r="F310" s="13"/>
      <c r="G310" s="9" t="str">
        <f t="shared" si="16"/>
        <v>SHOP</v>
      </c>
      <c r="H310" s="9" t="str">
        <f t="shared" si="16"/>
        <v>ORDER</v>
      </c>
      <c r="I310" s="9"/>
      <c r="J310" s="9" t="str">
        <f t="shared" si="13"/>
        <v>SHOP_ORDER_7608         ("7608", false, "shop.order.7608"),</v>
      </c>
      <c r="K310" s="9"/>
      <c r="L310" s="9"/>
      <c r="M310" s="9"/>
      <c r="N310" s="9" t="str">
        <f t="shared" si="14"/>
        <v>shop.order.7608=발송완료</v>
      </c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 spans="1:27" customFormat="1" x14ac:dyDescent="0.2">
      <c r="A311" s="13"/>
      <c r="B311" s="17" t="s">
        <v>172</v>
      </c>
      <c r="C311" s="12" t="s">
        <v>668</v>
      </c>
      <c r="D311" s="16" t="s">
        <v>976</v>
      </c>
      <c r="E311" s="12" t="s">
        <v>977</v>
      </c>
      <c r="F311" s="13"/>
      <c r="G311" s="9" t="str">
        <f t="shared" si="16"/>
        <v>SHOP</v>
      </c>
      <c r="H311" s="9" t="str">
        <f t="shared" si="16"/>
        <v>ORDER</v>
      </c>
      <c r="I311" s="9"/>
      <c r="J311" s="9" t="str">
        <f t="shared" si="13"/>
        <v>SHOP_ORDER_7609         ("7609", false, "shop.order.7609"),</v>
      </c>
      <c r="K311" s="9"/>
      <c r="L311" s="9"/>
      <c r="M311" s="9"/>
      <c r="N311" s="9" t="str">
        <f t="shared" si="14"/>
        <v>shop.order.7609=[배송준비상태변경]결제완료 상태가 아닙니다.</v>
      </c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 spans="1:27" customFormat="1" x14ac:dyDescent="0.2">
      <c r="A312" s="13"/>
      <c r="B312" s="17" t="s">
        <v>172</v>
      </c>
      <c r="C312" s="12" t="s">
        <v>668</v>
      </c>
      <c r="D312" s="16" t="s">
        <v>978</v>
      </c>
      <c r="E312" s="12" t="s">
        <v>979</v>
      </c>
      <c r="F312" s="13"/>
      <c r="G312" s="9" t="str">
        <f t="shared" si="16"/>
        <v>SHOP</v>
      </c>
      <c r="H312" s="9" t="str">
        <f t="shared" si="16"/>
        <v>ORDER</v>
      </c>
      <c r="I312" s="9"/>
      <c r="J312" s="9" t="str">
        <f t="shared" si="13"/>
        <v>SHOP_ORDER_7610         ("7610", false, "shop.order.7610"),</v>
      </c>
      <c r="K312" s="9"/>
      <c r="L312" s="9"/>
      <c r="M312" s="9"/>
      <c r="N312" s="9" t="str">
        <f t="shared" si="14"/>
        <v>shop.order.7610=[발송완료상태변경]배송준비중 상태가 아닙니다.</v>
      </c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 spans="1:27" x14ac:dyDescent="0.2">
      <c r="A313" s="13"/>
      <c r="B313" s="17" t="s">
        <v>172</v>
      </c>
      <c r="C313" s="12" t="s">
        <v>668</v>
      </c>
      <c r="D313" s="16" t="s">
        <v>980</v>
      </c>
      <c r="E313" s="12" t="s">
        <v>981</v>
      </c>
      <c r="F313" s="13"/>
      <c r="G313" s="9" t="str">
        <f t="shared" si="16"/>
        <v>SHOP</v>
      </c>
      <c r="H313" s="9" t="str">
        <f t="shared" si="16"/>
        <v>ORDER</v>
      </c>
      <c r="I313" s="9"/>
      <c r="J313" s="9" t="str">
        <f t="shared" si="13"/>
        <v>SHOP_ORDER_7611         ("7611", false, "shop.order.7611"),</v>
      </c>
      <c r="K313" s="9"/>
      <c r="L313" s="9"/>
      <c r="M313" s="9"/>
      <c r="N313" s="9" t="str">
        <f t="shared" si="14"/>
        <v>shop.order.7611=낱알포인트 수정</v>
      </c>
    </row>
    <row r="314" spans="1:27" x14ac:dyDescent="0.2">
      <c r="A314" s="13"/>
      <c r="B314" s="17" t="s">
        <v>172</v>
      </c>
      <c r="C314" s="12" t="s">
        <v>668</v>
      </c>
      <c r="D314" s="16" t="s">
        <v>982</v>
      </c>
      <c r="E314" s="12" t="s">
        <v>983</v>
      </c>
      <c r="F314" s="13"/>
      <c r="G314" s="9" t="str">
        <f t="shared" si="16"/>
        <v>SHOP</v>
      </c>
      <c r="H314" s="9" t="str">
        <f t="shared" si="16"/>
        <v>ORDER</v>
      </c>
      <c r="I314" s="9"/>
      <c r="J314" s="9" t="str">
        <f t="shared" si="13"/>
        <v>SHOP_ORDER_7612         ("7612", false, "shop.order.7612"),</v>
      </c>
      <c r="K314" s="9"/>
      <c r="L314" s="9"/>
      <c r="M314" s="9"/>
      <c r="N314" s="9" t="str">
        <f t="shared" si="14"/>
        <v>shop.order.7612=주거래도매 낱알포인트</v>
      </c>
    </row>
    <row r="315" spans="1:27" x14ac:dyDescent="0.2">
      <c r="A315" s="13"/>
      <c r="B315" s="17" t="s">
        <v>172</v>
      </c>
      <c r="C315" s="12" t="s">
        <v>668</v>
      </c>
      <c r="D315" s="16" t="s">
        <v>984</v>
      </c>
      <c r="E315" s="12" t="s">
        <v>985</v>
      </c>
      <c r="F315" s="13"/>
      <c r="G315" s="9" t="str">
        <f t="shared" si="16"/>
        <v>SHOP</v>
      </c>
      <c r="H315" s="9" t="str">
        <f t="shared" si="16"/>
        <v>ORDER</v>
      </c>
      <c r="I315" s="9"/>
      <c r="J315" s="9" t="str">
        <f t="shared" si="13"/>
        <v>SHOP_ORDER_7613         ("7613", false, "shop.order.7613"),</v>
      </c>
      <c r="K315" s="9"/>
      <c r="L315" s="9"/>
      <c r="M315" s="9"/>
      <c r="N315" s="9" t="str">
        <f t="shared" si="14"/>
        <v>shop.order.7613=약정철회로 포인트소멸</v>
      </c>
    </row>
    <row r="316" spans="1:27" x14ac:dyDescent="0.2">
      <c r="A316" s="13"/>
      <c r="B316" s="17" t="s">
        <v>172</v>
      </c>
      <c r="C316" s="12" t="s">
        <v>668</v>
      </c>
      <c r="D316" s="16" t="s">
        <v>986</v>
      </c>
      <c r="E316" s="12" t="s">
        <v>987</v>
      </c>
      <c r="F316" s="13"/>
      <c r="G316" s="9" t="str">
        <f t="shared" si="16"/>
        <v>SHOP</v>
      </c>
      <c r="H316" s="9" t="str">
        <f t="shared" si="16"/>
        <v>ORDER</v>
      </c>
      <c r="I316" s="9"/>
      <c r="J316" s="9" t="str">
        <f t="shared" si="13"/>
        <v>SHOP_ORDER_7614         ("7614", false, "shop.order.7614"),</v>
      </c>
      <c r="K316" s="9"/>
      <c r="L316" s="9"/>
      <c r="M316" s="9"/>
      <c r="N316" s="9" t="str">
        <f t="shared" si="14"/>
        <v>shop.order.7614=회원정보를 조회할 수 없습니다.</v>
      </c>
    </row>
    <row r="317" spans="1:27" x14ac:dyDescent="0.2">
      <c r="A317" s="13"/>
      <c r="B317" s="17" t="s">
        <v>172</v>
      </c>
      <c r="C317" s="12" t="s">
        <v>668</v>
      </c>
      <c r="D317" s="16" t="s">
        <v>988</v>
      </c>
      <c r="E317" s="12" t="s">
        <v>989</v>
      </c>
      <c r="F317" s="13"/>
      <c r="G317" s="9" t="str">
        <f t="shared" si="16"/>
        <v>SHOP</v>
      </c>
      <c r="H317" s="9" t="str">
        <f t="shared" si="16"/>
        <v>ORDER</v>
      </c>
      <c r="I317" s="9"/>
      <c r="J317" s="9" t="str">
        <f t="shared" si="13"/>
        <v>SHOP_ORDER_7615         ("7615", false, "shop.order.7615"),</v>
      </c>
      <c r="K317" s="9"/>
      <c r="L317" s="9"/>
      <c r="M317" s="9"/>
      <c r="N317" s="9" t="str">
        <f t="shared" si="14"/>
        <v>shop.order.7615=송장번호 신규생성 중복 에러.</v>
      </c>
    </row>
    <row r="318" spans="1:27" x14ac:dyDescent="0.2">
      <c r="A318" s="13"/>
      <c r="B318" s="17" t="s">
        <v>172</v>
      </c>
      <c r="C318" s="12" t="s">
        <v>668</v>
      </c>
      <c r="D318" s="16" t="s">
        <v>990</v>
      </c>
      <c r="E318" s="12" t="s">
        <v>991</v>
      </c>
      <c r="F318" s="13"/>
      <c r="G318" s="9" t="str">
        <f t="shared" si="16"/>
        <v>SHOP</v>
      </c>
      <c r="H318" s="9" t="str">
        <f t="shared" si="16"/>
        <v>ORDER</v>
      </c>
      <c r="I318" s="9"/>
      <c r="J318" s="9" t="str">
        <f t="shared" si="13"/>
        <v>SHOP_ORDER_7616         ("7616", false, "shop.order.7616"),</v>
      </c>
      <c r="K318" s="9"/>
      <c r="L318" s="9"/>
      <c r="M318" s="9"/>
      <c r="N318" s="9" t="str">
        <f t="shared" si="14"/>
        <v>shop.order.7616=송장번호 수정 중복 에러.</v>
      </c>
    </row>
    <row r="319" spans="1:27" x14ac:dyDescent="0.2">
      <c r="A319" s="13"/>
      <c r="B319" s="17" t="s">
        <v>172</v>
      </c>
      <c r="C319" s="12" t="s">
        <v>668</v>
      </c>
      <c r="D319" s="16" t="s">
        <v>992</v>
      </c>
      <c r="E319" s="12" t="s">
        <v>993</v>
      </c>
      <c r="F319" s="13"/>
      <c r="G319" s="9" t="str">
        <f t="shared" si="16"/>
        <v>SHOP</v>
      </c>
      <c r="H319" s="9" t="str">
        <f t="shared" si="16"/>
        <v>ORDER</v>
      </c>
      <c r="I319" s="9"/>
      <c r="J319" s="9" t="str">
        <f t="shared" si="13"/>
        <v>SHOP_ORDER_7617         ("7617", false, "shop.order.7617"),</v>
      </c>
      <c r="K319" s="9"/>
      <c r="L319" s="9"/>
      <c r="M319" s="9"/>
      <c r="N319" s="9" t="str">
        <f t="shared" si="14"/>
        <v>shop.order.7617=삭제할 데이터가 없습니다.</v>
      </c>
    </row>
    <row r="320" spans="1:27" x14ac:dyDescent="0.2">
      <c r="A320" s="13"/>
      <c r="B320" s="17" t="s">
        <v>172</v>
      </c>
      <c r="C320" s="12" t="s">
        <v>668</v>
      </c>
      <c r="D320" s="16" t="s">
        <v>1031</v>
      </c>
      <c r="E320" s="12" t="s">
        <v>1032</v>
      </c>
      <c r="F320" s="13"/>
      <c r="G320" s="9" t="str">
        <f t="shared" si="16"/>
        <v>SHOP</v>
      </c>
      <c r="H320" s="9" t="str">
        <f t="shared" si="16"/>
        <v>ORDER</v>
      </c>
      <c r="I320" s="9"/>
      <c r="J320" s="9" t="str">
        <f t="shared" si="13"/>
        <v>SHOP_ORDER_7618         ("7618", false, "shop.order.7618"),</v>
      </c>
      <c r="K320" s="9"/>
      <c r="L320" s="9"/>
      <c r="M320" s="9"/>
      <c r="N320" s="9" t="str">
        <f t="shared" si="14"/>
        <v>shop.order.7618=반품 삭제 처리가 실패 하였습니다.</v>
      </c>
    </row>
    <row r="321" spans="1:15" x14ac:dyDescent="0.2">
      <c r="A321" s="13"/>
      <c r="B321" s="17" t="s">
        <v>172</v>
      </c>
      <c r="C321" s="12" t="s">
        <v>668</v>
      </c>
      <c r="D321" s="16" t="s">
        <v>1035</v>
      </c>
      <c r="E321" s="12" t="s">
        <v>1036</v>
      </c>
      <c r="F321" s="13"/>
      <c r="G321" s="9" t="str">
        <f t="shared" si="16"/>
        <v>SHOP</v>
      </c>
      <c r="H321" s="9" t="str">
        <f t="shared" si="16"/>
        <v>ORDER</v>
      </c>
      <c r="I321" s="9"/>
      <c r="J321" s="9" t="str">
        <f t="shared" si="13"/>
        <v>SHOP_ORDER_7619         ("7619", false, "shop.order.7619"),</v>
      </c>
      <c r="K321" s="9"/>
      <c r="L321" s="9"/>
      <c r="M321" s="9"/>
      <c r="N321" s="9" t="str">
        <f t="shared" si="14"/>
        <v>shop.order.7619=전자세금계산서 발행 관련 주문정보 등록건수</v>
      </c>
      <c r="O321" s="8"/>
    </row>
    <row r="322" spans="1:15" x14ac:dyDescent="0.2">
      <c r="A322" s="13"/>
      <c r="B322" s="17" t="s">
        <v>172</v>
      </c>
      <c r="C322" s="12" t="s">
        <v>668</v>
      </c>
      <c r="D322" s="16" t="s">
        <v>1037</v>
      </c>
      <c r="E322" s="12" t="s">
        <v>1038</v>
      </c>
      <c r="F322" s="13"/>
      <c r="G322" s="9" t="str">
        <f t="shared" si="16"/>
        <v>SHOP</v>
      </c>
      <c r="H322" s="9" t="str">
        <f t="shared" si="16"/>
        <v>ORDER</v>
      </c>
      <c r="I322" s="9"/>
      <c r="J322" s="9" t="str">
        <f t="shared" si="13"/>
        <v>SHOP_ORDER_7620         ("7620", false, "shop.order.7620"),</v>
      </c>
      <c r="K322" s="9"/>
      <c r="L322" s="9"/>
      <c r="M322" s="9"/>
      <c r="N322" s="9" t="str">
        <f t="shared" si="14"/>
        <v>shop.order.7620=전자세금계산서 기본정보 등록건수</v>
      </c>
      <c r="O322" s="8"/>
    </row>
    <row r="323" spans="1:15" x14ac:dyDescent="0.2">
      <c r="A323" s="13"/>
      <c r="B323" s="17" t="s">
        <v>172</v>
      </c>
      <c r="C323" s="12" t="s">
        <v>668</v>
      </c>
      <c r="D323" s="16" t="s">
        <v>1039</v>
      </c>
      <c r="E323" s="12" t="s">
        <v>1040</v>
      </c>
      <c r="F323" s="13"/>
      <c r="G323" s="9" t="str">
        <f t="shared" si="16"/>
        <v>SHOP</v>
      </c>
      <c r="H323" s="9" t="str">
        <f t="shared" si="16"/>
        <v>ORDER</v>
      </c>
      <c r="I323" s="9"/>
      <c r="J323" s="9" t="str">
        <f t="shared" ref="J323:J342" si="17">IF(ISBLANK(D323),"",G323&amp;"_"&amp;H323&amp;"_"&amp;D323&amp;"         ("""&amp;D323&amp;""", false, """&amp;LOWER(G323)&amp;"."&amp;LOWER(H323)&amp;"."&amp;D323&amp;"""),")</f>
        <v>SHOP_ORDER_7621         ("7621", false, "shop.order.7621"),</v>
      </c>
      <c r="K323" s="9"/>
      <c r="L323" s="9"/>
      <c r="M323" s="9"/>
      <c r="N323" s="9" t="str">
        <f t="shared" ref="N323:N342" si="18">IF(ISBLANK(D323),"",LOWER(G323)&amp;"."&amp;LOWER(H323)&amp;"."&amp;D323&amp;"="&amp;E323)</f>
        <v>shop.order.7621=전자세금계산서 상품정보 등록건수</v>
      </c>
      <c r="O323" s="8"/>
    </row>
    <row r="324" spans="1:15" x14ac:dyDescent="0.2">
      <c r="A324" s="13"/>
      <c r="B324" s="17" t="s">
        <v>172</v>
      </c>
      <c r="C324" s="12" t="s">
        <v>668</v>
      </c>
      <c r="D324" s="16" t="s">
        <v>1041</v>
      </c>
      <c r="E324" s="12" t="s">
        <v>1042</v>
      </c>
      <c r="F324" s="13"/>
      <c r="G324" s="9" t="str">
        <f t="shared" si="16"/>
        <v>SHOP</v>
      </c>
      <c r="H324" s="9" t="str">
        <f t="shared" si="16"/>
        <v>ORDER</v>
      </c>
      <c r="I324" s="9"/>
      <c r="J324" s="9" t="str">
        <f t="shared" si="17"/>
        <v>SHOP_ORDER_7622         ("7622", false, "shop.order.7622"),</v>
      </c>
      <c r="K324" s="9"/>
      <c r="L324" s="9"/>
      <c r="M324" s="9"/>
      <c r="N324" s="9" t="str">
        <f t="shared" si="18"/>
        <v>shop.order.7622=전자세금계산서 상태정보 등록건수</v>
      </c>
      <c r="O324" s="8"/>
    </row>
    <row r="325" spans="1:15" x14ac:dyDescent="0.2">
      <c r="A325" s="13"/>
      <c r="B325" s="17" t="s">
        <v>172</v>
      </c>
      <c r="C325" s="12" t="s">
        <v>668</v>
      </c>
      <c r="D325" s="16" t="s">
        <v>1043</v>
      </c>
      <c r="E325" s="12" t="s">
        <v>1044</v>
      </c>
      <c r="F325" s="13"/>
      <c r="G325" s="9" t="str">
        <f t="shared" ref="G325:H340" si="19">IF(ISBLANK(B325),"",B325)</f>
        <v>SHOP</v>
      </c>
      <c r="H325" s="9" t="str">
        <f t="shared" si="19"/>
        <v>ORDER</v>
      </c>
      <c r="I325" s="9"/>
      <c r="J325" s="9" t="str">
        <f t="shared" si="17"/>
        <v>SHOP_ORDER_7623         ("7623", false, "shop.order.7623"),</v>
      </c>
      <c r="K325" s="9"/>
      <c r="L325" s="9"/>
      <c r="M325" s="9"/>
      <c r="N325" s="9" t="str">
        <f t="shared" si="18"/>
        <v>shop.order.7623=전자세금계산서 연동정보 등록건수</v>
      </c>
      <c r="O325" s="8"/>
    </row>
    <row r="326" spans="1:15" x14ac:dyDescent="0.2">
      <c r="A326" s="13"/>
      <c r="B326" s="17" t="s">
        <v>172</v>
      </c>
      <c r="C326" s="12" t="s">
        <v>668</v>
      </c>
      <c r="D326" s="16" t="s">
        <v>1045</v>
      </c>
      <c r="E326" s="12" t="s">
        <v>1046</v>
      </c>
      <c r="F326" s="13"/>
      <c r="G326" s="9" t="str">
        <f t="shared" si="19"/>
        <v>SHOP</v>
      </c>
      <c r="H326" s="9" t="str">
        <f t="shared" si="19"/>
        <v>ORDER</v>
      </c>
      <c r="I326" s="9"/>
      <c r="J326" s="9" t="str">
        <f t="shared" si="17"/>
        <v>SHOP_ORDER_7624         ("7624", false, "shop.order.7624"),</v>
      </c>
      <c r="K326" s="9"/>
      <c r="L326" s="9"/>
      <c r="M326" s="9"/>
      <c r="N326" s="9" t="str">
        <f t="shared" si="18"/>
        <v>shop.order.7624=전자세금계산서 발행주문정보 수정건수</v>
      </c>
      <c r="O326" s="8"/>
    </row>
    <row r="327" spans="1:15" x14ac:dyDescent="0.2">
      <c r="A327" s="13"/>
      <c r="B327" s="17" t="s">
        <v>172</v>
      </c>
      <c r="C327" s="12" t="s">
        <v>668</v>
      </c>
      <c r="D327" s="16" t="s">
        <v>1047</v>
      </c>
      <c r="E327" s="12" t="s">
        <v>1048</v>
      </c>
      <c r="F327" s="13"/>
      <c r="G327" s="9" t="str">
        <f t="shared" si="19"/>
        <v>SHOP</v>
      </c>
      <c r="H327" s="9" t="str">
        <f t="shared" si="19"/>
        <v>ORDER</v>
      </c>
      <c r="I327" s="9"/>
      <c r="J327" s="9" t="str">
        <f t="shared" si="17"/>
        <v>SHOP_ORDER_7625         ("7625", false, "shop.order.7625"),</v>
      </c>
      <c r="K327" s="9"/>
      <c r="L327" s="9"/>
      <c r="M327" s="9"/>
      <c r="N327" s="9" t="str">
        <f t="shared" si="18"/>
        <v>shop.order.7625=전자세금계산서 발행주문정보 처리건수가 일치하지 않음</v>
      </c>
      <c r="O327" s="8"/>
    </row>
    <row r="328" spans="1:15" x14ac:dyDescent="0.2">
      <c r="A328" s="13"/>
      <c r="B328" s="17" t="s">
        <v>172</v>
      </c>
      <c r="C328" s="12" t="s">
        <v>668</v>
      </c>
      <c r="D328" s="16" t="s">
        <v>1049</v>
      </c>
      <c r="E328" s="12" t="s">
        <v>1050</v>
      </c>
      <c r="F328" s="13"/>
      <c r="G328" s="9" t="str">
        <f t="shared" si="19"/>
        <v>SHOP</v>
      </c>
      <c r="H328" s="9" t="str">
        <f t="shared" si="19"/>
        <v>ORDER</v>
      </c>
      <c r="I328" s="9"/>
      <c r="J328" s="9" t="str">
        <f t="shared" si="17"/>
        <v>SHOP_ORDER_7626         ("7626", false, "shop.order.7626"),</v>
      </c>
      <c r="K328" s="9"/>
      <c r="L328" s="9"/>
      <c r="M328" s="9"/>
      <c r="N328" s="9" t="str">
        <f t="shared" si="18"/>
        <v>shop.order.7626=전자세금계산서 발행주문정보 수정에러</v>
      </c>
      <c r="O328" s="8"/>
    </row>
    <row r="329" spans="1:15" x14ac:dyDescent="0.2">
      <c r="A329" s="13"/>
      <c r="B329" s="17" t="s">
        <v>172</v>
      </c>
      <c r="C329" s="12" t="s">
        <v>668</v>
      </c>
      <c r="D329" s="16" t="s">
        <v>1051</v>
      </c>
      <c r="E329" s="12" t="s">
        <v>1052</v>
      </c>
      <c r="F329" s="13"/>
      <c r="G329" s="9" t="str">
        <f t="shared" si="19"/>
        <v>SHOP</v>
      </c>
      <c r="H329" s="9" t="str">
        <f t="shared" si="19"/>
        <v>ORDER</v>
      </c>
      <c r="I329" s="9"/>
      <c r="J329" s="9" t="str">
        <f t="shared" si="17"/>
        <v>SHOP_ORDER_7627         ("7627", false, "shop.order.7627"),</v>
      </c>
      <c r="K329" s="9"/>
      <c r="L329" s="9"/>
      <c r="M329" s="9"/>
      <c r="N329" s="9" t="str">
        <f t="shared" si="18"/>
        <v>shop.order.7627=수정세금계산서 당초발행한 세금계산서 취소 관련 주문정보 등록건수</v>
      </c>
    </row>
    <row r="330" spans="1:15" x14ac:dyDescent="0.2">
      <c r="A330" s="13"/>
      <c r="B330" s="17" t="s">
        <v>172</v>
      </c>
      <c r="C330" s="12" t="s">
        <v>668</v>
      </c>
      <c r="D330" s="16" t="s">
        <v>1053</v>
      </c>
      <c r="E330" s="12" t="s">
        <v>1054</v>
      </c>
      <c r="F330" s="13"/>
      <c r="G330" s="9" t="str">
        <f t="shared" si="19"/>
        <v>SHOP</v>
      </c>
      <c r="H330" s="9" t="str">
        <f t="shared" si="19"/>
        <v>ORDER</v>
      </c>
      <c r="I330" s="9"/>
      <c r="J330" s="9" t="str">
        <f t="shared" si="17"/>
        <v>SHOP_ORDER_7628         ("7628", false, "shop.order.7628"),</v>
      </c>
      <c r="K330" s="9"/>
      <c r="L330" s="9"/>
      <c r="M330" s="9"/>
      <c r="N330" s="9" t="str">
        <f t="shared" si="18"/>
        <v>shop.order.7628=수정세금계산서 당초발행한 세금계산서 취소 기본정보 등록건수</v>
      </c>
    </row>
    <row r="331" spans="1:15" x14ac:dyDescent="0.2">
      <c r="A331" s="13"/>
      <c r="B331" s="17" t="s">
        <v>172</v>
      </c>
      <c r="C331" s="12" t="s">
        <v>668</v>
      </c>
      <c r="D331" s="16" t="s">
        <v>1055</v>
      </c>
      <c r="E331" s="12" t="s">
        <v>1056</v>
      </c>
      <c r="F331" s="13"/>
      <c r="G331" s="9" t="str">
        <f t="shared" si="19"/>
        <v>SHOP</v>
      </c>
      <c r="H331" s="9" t="str">
        <f t="shared" si="19"/>
        <v>ORDER</v>
      </c>
      <c r="I331" s="9"/>
      <c r="J331" s="9" t="str">
        <f t="shared" si="17"/>
        <v>SHOP_ORDER_7629         ("7629", false, "shop.order.7629"),</v>
      </c>
      <c r="K331" s="9"/>
      <c r="L331" s="9"/>
      <c r="M331" s="9"/>
      <c r="N331" s="9" t="str">
        <f t="shared" si="18"/>
        <v>shop.order.7629=수정세금계산서 당초발행한 세금계산서 취소 품목 등록건수</v>
      </c>
    </row>
    <row r="332" spans="1:15" x14ac:dyDescent="0.2">
      <c r="A332" s="13"/>
      <c r="B332" s="17" t="s">
        <v>172</v>
      </c>
      <c r="C332" s="12" t="s">
        <v>668</v>
      </c>
      <c r="D332" s="16" t="s">
        <v>1057</v>
      </c>
      <c r="E332" s="12" t="s">
        <v>1058</v>
      </c>
      <c r="F332" s="13"/>
      <c r="G332" s="9" t="str">
        <f t="shared" si="19"/>
        <v>SHOP</v>
      </c>
      <c r="H332" s="9" t="str">
        <f t="shared" si="19"/>
        <v>ORDER</v>
      </c>
      <c r="I332" s="9"/>
      <c r="J332" s="9" t="str">
        <f t="shared" si="17"/>
        <v>SHOP_ORDER_7630         ("7630", false, "shop.order.7630"),</v>
      </c>
      <c r="K332" s="9"/>
      <c r="L332" s="9"/>
      <c r="M332" s="9"/>
      <c r="N332" s="9" t="str">
        <f t="shared" si="18"/>
        <v>shop.order.7630=수정세금계산서 전자세금계산서 상태정보 등록건수</v>
      </c>
    </row>
    <row r="333" spans="1:15" x14ac:dyDescent="0.2">
      <c r="A333" s="13"/>
      <c r="B333" s="17" t="s">
        <v>172</v>
      </c>
      <c r="C333" s="12" t="s">
        <v>668</v>
      </c>
      <c r="D333" s="16" t="s">
        <v>1059</v>
      </c>
      <c r="E333" s="12" t="s">
        <v>1060</v>
      </c>
      <c r="F333" s="13"/>
      <c r="G333" s="9" t="str">
        <f t="shared" si="19"/>
        <v>SHOP</v>
      </c>
      <c r="H333" s="9" t="str">
        <f t="shared" si="19"/>
        <v>ORDER</v>
      </c>
      <c r="I333" s="9"/>
      <c r="J333" s="9" t="str">
        <f t="shared" si="17"/>
        <v>SHOP_ORDER_7631         ("7631", false, "shop.order.7631"),</v>
      </c>
      <c r="K333" s="9"/>
      <c r="L333" s="9"/>
      <c r="M333" s="9"/>
      <c r="N333" s="9" t="str">
        <f t="shared" si="18"/>
        <v>shop.order.7631=수정세금계산서 전자세금계산서 연동정보 등록건수</v>
      </c>
    </row>
    <row r="334" spans="1:15" x14ac:dyDescent="0.2">
      <c r="A334" s="13"/>
      <c r="B334" s="17" t="s">
        <v>172</v>
      </c>
      <c r="C334" s="12" t="s">
        <v>668</v>
      </c>
      <c r="D334" s="16" t="s">
        <v>1061</v>
      </c>
      <c r="E334" s="12" t="s">
        <v>1062</v>
      </c>
      <c r="F334" s="13"/>
      <c r="G334" s="9" t="str">
        <f t="shared" si="19"/>
        <v>SHOP</v>
      </c>
      <c r="H334" s="9" t="str">
        <f t="shared" si="19"/>
        <v>ORDER</v>
      </c>
      <c r="I334" s="9"/>
      <c r="J334" s="9" t="str">
        <f t="shared" si="17"/>
        <v>SHOP_ORDER_7632         ("7632", false, "shop.order.7632"),</v>
      </c>
      <c r="K334" s="9"/>
      <c r="L334" s="9"/>
      <c r="M334" s="9"/>
      <c r="N334" s="9" t="str">
        <f t="shared" si="18"/>
        <v>shop.order.7632=수정세금계산서 전자세금계산 합계와 개별가격의 합이 일치하지 않음</v>
      </c>
    </row>
    <row r="335" spans="1:15" x14ac:dyDescent="0.2">
      <c r="A335" s="13"/>
      <c r="B335" s="17" t="s">
        <v>172</v>
      </c>
      <c r="C335" s="12" t="s">
        <v>668</v>
      </c>
      <c r="D335" s="16" t="s">
        <v>1063</v>
      </c>
      <c r="E335" s="12" t="s">
        <v>1064</v>
      </c>
      <c r="F335" s="13"/>
      <c r="G335" s="9" t="str">
        <f t="shared" si="19"/>
        <v>SHOP</v>
      </c>
      <c r="H335" s="9" t="str">
        <f t="shared" si="19"/>
        <v>ORDER</v>
      </c>
      <c r="I335" s="9"/>
      <c r="J335" s="9" t="str">
        <f t="shared" si="17"/>
        <v>SHOP_ORDER_7633         ("7633", false, "shop.order.7633"),</v>
      </c>
      <c r="K335" s="9"/>
      <c r="L335" s="9"/>
      <c r="M335" s="9"/>
      <c r="N335" s="9" t="str">
        <f t="shared" si="18"/>
        <v>shop.order.7633=수정세금계산서 주문정보 등록건수</v>
      </c>
    </row>
    <row r="336" spans="1:15" x14ac:dyDescent="0.2">
      <c r="A336" s="13"/>
      <c r="B336" s="17" t="s">
        <v>172</v>
      </c>
      <c r="C336" s="12" t="s">
        <v>668</v>
      </c>
      <c r="D336" s="16" t="s">
        <v>1065</v>
      </c>
      <c r="E336" s="12" t="s">
        <v>1066</v>
      </c>
      <c r="F336" s="13"/>
      <c r="G336" s="9" t="str">
        <f t="shared" si="19"/>
        <v>SHOP</v>
      </c>
      <c r="H336" s="9" t="str">
        <f t="shared" si="19"/>
        <v>ORDER</v>
      </c>
      <c r="I336" s="9"/>
      <c r="J336" s="9" t="str">
        <f t="shared" si="17"/>
        <v>SHOP_ORDER_7634         ("7634", false, "shop.order.7634"),</v>
      </c>
      <c r="K336" s="9"/>
      <c r="L336" s="9"/>
      <c r="M336" s="9"/>
      <c r="N336" s="9" t="str">
        <f t="shared" si="18"/>
        <v>shop.order.7634=수정세금계산서 기본정보 등록건수</v>
      </c>
    </row>
    <row r="337" spans="1:15" x14ac:dyDescent="0.2">
      <c r="A337" s="13"/>
      <c r="B337" s="17" t="s">
        <v>172</v>
      </c>
      <c r="C337" s="12" t="s">
        <v>668</v>
      </c>
      <c r="D337" s="16" t="s">
        <v>1067</v>
      </c>
      <c r="E337" s="12" t="s">
        <v>1068</v>
      </c>
      <c r="F337" s="13"/>
      <c r="G337" s="9" t="str">
        <f t="shared" si="19"/>
        <v>SHOP</v>
      </c>
      <c r="H337" s="9" t="str">
        <f t="shared" si="19"/>
        <v>ORDER</v>
      </c>
      <c r="I337" s="9"/>
      <c r="J337" s="9" t="str">
        <f t="shared" si="17"/>
        <v>SHOP_ORDER_7635         ("7635", false, "shop.order.7635"),</v>
      </c>
      <c r="K337" s="9"/>
      <c r="L337" s="9"/>
      <c r="M337" s="9"/>
      <c r="N337" s="9" t="str">
        <f t="shared" si="18"/>
        <v>shop.order.7635=수정세금계산서 물품정보 등록건수</v>
      </c>
    </row>
    <row r="338" spans="1:15" x14ac:dyDescent="0.2">
      <c r="A338" s="13"/>
      <c r="B338" s="17" t="s">
        <v>172</v>
      </c>
      <c r="C338" s="12" t="s">
        <v>668</v>
      </c>
      <c r="D338" s="16" t="s">
        <v>1069</v>
      </c>
      <c r="E338" s="12" t="s">
        <v>1070</v>
      </c>
      <c r="F338" s="13"/>
      <c r="G338" s="9" t="str">
        <f t="shared" si="19"/>
        <v>SHOP</v>
      </c>
      <c r="H338" s="9" t="str">
        <f t="shared" si="19"/>
        <v>ORDER</v>
      </c>
      <c r="I338" s="9"/>
      <c r="J338" s="9" t="str">
        <f t="shared" si="17"/>
        <v>SHOP_ORDER_7636         ("7636", false, "shop.order.7636"),</v>
      </c>
      <c r="K338" s="9"/>
      <c r="L338" s="9"/>
      <c r="M338" s="9"/>
      <c r="N338" s="9" t="str">
        <f t="shared" si="18"/>
        <v>shop.order.7636=수정세금계산서 전자세금계산 합계와 개별가격의 합이 일치</v>
      </c>
    </row>
    <row r="339" spans="1:15" x14ac:dyDescent="0.2">
      <c r="A339" s="13"/>
      <c r="B339" s="17" t="s">
        <v>172</v>
      </c>
      <c r="C339" s="12" t="s">
        <v>668</v>
      </c>
      <c r="D339" s="16" t="s">
        <v>1071</v>
      </c>
      <c r="E339" s="12" t="s">
        <v>1072</v>
      </c>
      <c r="F339" s="13"/>
      <c r="G339" s="9" t="str">
        <f t="shared" si="19"/>
        <v>SHOP</v>
      </c>
      <c r="H339" s="9" t="str">
        <f t="shared" si="19"/>
        <v>ORDER</v>
      </c>
      <c r="I339" s="9"/>
      <c r="J339" s="9" t="str">
        <f t="shared" si="17"/>
        <v>SHOP_ORDER_7637         ("7637", false, "shop.order.7637"),</v>
      </c>
      <c r="K339" s="9"/>
      <c r="L339" s="9"/>
      <c r="M339" s="9"/>
      <c r="N339" s="9" t="str">
        <f t="shared" si="18"/>
        <v>shop.order.7637=결제 취소 에러</v>
      </c>
    </row>
    <row r="340" spans="1:15" x14ac:dyDescent="0.2">
      <c r="A340" s="13"/>
      <c r="B340" s="17" t="s">
        <v>172</v>
      </c>
      <c r="C340" s="12" t="s">
        <v>668</v>
      </c>
      <c r="D340" s="16" t="s">
        <v>1211</v>
      </c>
      <c r="E340" s="12" t="s">
        <v>1212</v>
      </c>
      <c r="F340" s="13"/>
      <c r="G340" s="9" t="str">
        <f t="shared" si="19"/>
        <v>SHOP</v>
      </c>
      <c r="H340" s="9" t="str">
        <f t="shared" si="19"/>
        <v>ORDER</v>
      </c>
      <c r="I340" s="9"/>
      <c r="J340" s="9" t="str">
        <f t="shared" si="17"/>
        <v>SHOP_ORDER_7638         ("7638", false, "shop.order.7638"),</v>
      </c>
      <c r="K340" s="9"/>
      <c r="L340" s="9"/>
      <c r="M340" s="9"/>
      <c r="N340" s="9" t="str">
        <f t="shared" si="18"/>
        <v>shop.order.7638=[발송준비상태변경]당일 배송완료 주문이 아닙니다.</v>
      </c>
      <c r="O340" s="8"/>
    </row>
    <row r="341" spans="1:15" x14ac:dyDescent="0.2">
      <c r="A341" s="13"/>
      <c r="B341" s="17" t="s">
        <v>172</v>
      </c>
      <c r="C341" s="12" t="s">
        <v>668</v>
      </c>
      <c r="D341" s="16" t="s">
        <v>1213</v>
      </c>
      <c r="E341" s="12" t="s">
        <v>1214</v>
      </c>
      <c r="F341" s="13"/>
      <c r="G341" s="9" t="str">
        <f t="shared" ref="G341:H342" si="20">IF(ISBLANK(B341),"",B341)</f>
        <v>SHOP</v>
      </c>
      <c r="H341" s="9" t="str">
        <f t="shared" si="20"/>
        <v>ORDER</v>
      </c>
      <c r="I341" s="9"/>
      <c r="J341" s="9" t="str">
        <f t="shared" si="17"/>
        <v>SHOP_ORDER_7639         ("7639", false, "shop.order.7639"),</v>
      </c>
      <c r="K341" s="9"/>
      <c r="L341" s="9"/>
      <c r="M341" s="9"/>
      <c r="N341" s="9" t="str">
        <f t="shared" si="18"/>
        <v>shop.order.7639=[결제완료상태변경]당일 발송준비중 주문이 아닙니다.</v>
      </c>
      <c r="O341" s="8"/>
    </row>
    <row r="342" spans="1:15" x14ac:dyDescent="0.2">
      <c r="A342" s="13"/>
      <c r="B342" s="17" t="s">
        <v>172</v>
      </c>
      <c r="C342" s="12" t="s">
        <v>668</v>
      </c>
      <c r="D342" s="16" t="s">
        <v>1215</v>
      </c>
      <c r="E342" s="12" t="s">
        <v>1216</v>
      </c>
      <c r="F342" s="13"/>
      <c r="G342" s="9" t="str">
        <f t="shared" si="20"/>
        <v>SHOP</v>
      </c>
      <c r="H342" s="9" t="str">
        <f t="shared" si="20"/>
        <v>ORDER</v>
      </c>
      <c r="I342" s="9"/>
      <c r="J342" s="9" t="str">
        <f t="shared" si="17"/>
        <v>SHOP_ORDER_7640         ("7640", false, "shop.order.7640"),</v>
      </c>
      <c r="K342" s="9"/>
      <c r="L342" s="9"/>
      <c r="M342" s="9"/>
      <c r="N342" s="9" t="str">
        <f t="shared" si="18"/>
        <v>shop.order.7640=결제완료 처리가 되었습니다.</v>
      </c>
      <c r="O342" s="8"/>
    </row>
  </sheetData>
  <phoneticPr fontId="2" type="noConversion"/>
  <conditionalFormatting sqref="E39">
    <cfRule type="duplicateValues" dxfId="4" priority="4"/>
  </conditionalFormatting>
  <conditionalFormatting sqref="E40:E41">
    <cfRule type="duplicateValues" dxfId="3" priority="3"/>
  </conditionalFormatting>
  <conditionalFormatting sqref="E44:E45">
    <cfRule type="duplicateValues" dxfId="2" priority="2"/>
  </conditionalFormatting>
  <conditionalFormatting sqref="F6:F40 F42:F45">
    <cfRule type="duplicateValues" dxfId="1" priority="5"/>
  </conditionalFormatting>
  <conditionalFormatting sqref="F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78"/>
  <sheetViews>
    <sheetView workbookViewId="0">
      <selection activeCell="H19" sqref="H19"/>
    </sheetView>
  </sheetViews>
  <sheetFormatPr defaultColWidth="14.42578125" defaultRowHeight="15.75" customHeight="1" x14ac:dyDescent="0.2"/>
  <cols>
    <col min="1" max="1" width="1.140625" style="8" customWidth="1"/>
    <col min="2" max="2" width="14.42578125" style="8"/>
    <col min="3" max="4" width="12.42578125" style="8" customWidth="1"/>
    <col min="5" max="5" width="7.42578125" style="14" customWidth="1"/>
    <col min="6" max="6" width="13.85546875" style="8" customWidth="1"/>
    <col min="7" max="7" width="73" style="8" customWidth="1"/>
    <col min="8" max="8" width="22.5703125" style="8" customWidth="1"/>
    <col min="9" max="9" width="1.5703125" style="8" customWidth="1"/>
    <col min="10" max="10" width="7.140625" style="8" customWidth="1"/>
    <col min="11" max="11" width="10.42578125" style="8" customWidth="1"/>
    <col min="12" max="12" width="2.42578125" style="8" customWidth="1"/>
    <col min="13" max="13" width="31.28515625" style="8" customWidth="1"/>
    <col min="14" max="15" width="14.42578125" style="8"/>
    <col min="16" max="16" width="1.5703125" style="8" customWidth="1"/>
    <col min="17" max="16384" width="14.42578125" style="8"/>
  </cols>
  <sheetData>
    <row r="1" spans="1:17" ht="11.25" x14ac:dyDescent="0.2">
      <c r="A1" s="6"/>
      <c r="B1" s="7"/>
      <c r="J1" s="9"/>
      <c r="K1" s="9"/>
      <c r="L1" s="9"/>
      <c r="M1" s="9"/>
      <c r="N1" s="9"/>
      <c r="O1" s="9"/>
      <c r="P1" s="9"/>
      <c r="Q1" s="9"/>
    </row>
    <row r="2" spans="1:17" ht="11.25" x14ac:dyDescent="0.2">
      <c r="B2" s="8" t="s">
        <v>44</v>
      </c>
      <c r="J2" s="9"/>
      <c r="K2" s="9"/>
      <c r="L2" s="9"/>
      <c r="M2" s="9"/>
      <c r="N2" s="9"/>
      <c r="O2" s="9"/>
      <c r="P2" s="9"/>
      <c r="Q2" s="9"/>
    </row>
    <row r="3" spans="1:17" ht="30" customHeight="1" x14ac:dyDescent="0.2">
      <c r="B3" s="10" t="s">
        <v>0</v>
      </c>
      <c r="C3" s="10" t="s">
        <v>1</v>
      </c>
      <c r="D3" s="10" t="s">
        <v>45</v>
      </c>
      <c r="E3" s="15" t="s">
        <v>2</v>
      </c>
      <c r="F3" s="10" t="s">
        <v>3</v>
      </c>
      <c r="G3" s="10" t="s">
        <v>4</v>
      </c>
      <c r="H3" s="10" t="s">
        <v>5</v>
      </c>
      <c r="J3" s="9" t="s">
        <v>42</v>
      </c>
      <c r="K3" s="9"/>
      <c r="L3" s="9"/>
      <c r="M3" s="9"/>
      <c r="N3" s="9"/>
      <c r="O3" s="9"/>
      <c r="P3" s="9"/>
      <c r="Q3" s="9"/>
    </row>
    <row r="4" spans="1:17" ht="11.25" x14ac:dyDescent="0.2">
      <c r="B4" s="11" t="s">
        <v>6</v>
      </c>
      <c r="C4" s="17" t="s">
        <v>58</v>
      </c>
      <c r="D4" s="12" t="s">
        <v>43</v>
      </c>
      <c r="E4" s="16" t="s">
        <v>50</v>
      </c>
      <c r="F4" s="11"/>
      <c r="G4" s="12" t="s">
        <v>51</v>
      </c>
      <c r="H4" s="11"/>
      <c r="J4" s="9" t="str">
        <f>IF(ISBLANK(C4),"",C4)</f>
        <v>RMBD</v>
      </c>
      <c r="K4" s="9" t="str">
        <f>IF(ISBLANK(D4),"",D4)</f>
        <v>COMMON</v>
      </c>
      <c r="L4" s="9"/>
      <c r="M4" s="9" t="str">
        <f t="shared" ref="M4:M110" si="0">IF(ISBLANK(E4),"",J4&amp;"_"&amp;K4&amp;"_"&amp;E4&amp;"         ("""&amp;E4&amp;""", false, """&amp;LOWER(J4)&amp;"."&amp;LOWER(K4)&amp;"."&amp;E4&amp;"""),")</f>
        <v>RMBD_COMMON_0000         ("0000", false, "rmbd.common.0000"),</v>
      </c>
      <c r="N4" s="9"/>
      <c r="O4" s="9"/>
      <c r="P4" s="9"/>
      <c r="Q4" s="9" t="str">
        <f t="shared" ref="Q4:Q88" si="1">IF(ISBLANK(E4),"",LOWER(J4)&amp;"."&amp;LOWER(K4)&amp;"."&amp;E4&amp;"="&amp;G4)</f>
        <v xml:space="preserve">rmbd.common.0000=정상 처리되었습니다. </v>
      </c>
    </row>
    <row r="5" spans="1:17" ht="11.25" x14ac:dyDescent="0.2">
      <c r="B5" s="11"/>
      <c r="C5" s="17" t="s">
        <v>58</v>
      </c>
      <c r="D5" s="12" t="s">
        <v>43</v>
      </c>
      <c r="E5" s="16" t="s">
        <v>52</v>
      </c>
      <c r="F5" s="11"/>
      <c r="G5" s="12" t="s">
        <v>55</v>
      </c>
      <c r="H5" s="11"/>
      <c r="J5" s="9" t="str">
        <f t="shared" ref="J5:K110" si="2">IF(ISBLANK(C5),"",C5)</f>
        <v>RMBD</v>
      </c>
      <c r="K5" s="9" t="str">
        <f t="shared" si="2"/>
        <v>COMMON</v>
      </c>
      <c r="L5" s="9"/>
      <c r="M5" s="9" t="str">
        <f t="shared" si="0"/>
        <v>RMBD_COMMON_0001         ("0001", false, "rmbd.common.0001"),</v>
      </c>
      <c r="N5" s="9"/>
      <c r="O5" s="9"/>
      <c r="P5" s="9"/>
      <c r="Q5" s="9" t="str">
        <f t="shared" si="1"/>
        <v xml:space="preserve">rmbd.common.0001=정상적으로 등록이 완료되었습니다. </v>
      </c>
    </row>
    <row r="6" spans="1:17" ht="11.25" x14ac:dyDescent="0.2">
      <c r="B6" s="11"/>
      <c r="C6" s="17" t="s">
        <v>58</v>
      </c>
      <c r="D6" s="12" t="s">
        <v>43</v>
      </c>
      <c r="E6" s="16" t="s">
        <v>53</v>
      </c>
      <c r="F6" s="11"/>
      <c r="G6" s="12" t="s">
        <v>56</v>
      </c>
      <c r="H6" s="11"/>
      <c r="J6" s="9" t="str">
        <f t="shared" si="2"/>
        <v>RMBD</v>
      </c>
      <c r="K6" s="9" t="str">
        <f t="shared" si="2"/>
        <v>COMMON</v>
      </c>
      <c r="L6" s="9"/>
      <c r="M6" s="9" t="str">
        <f t="shared" si="0"/>
        <v>RMBD_COMMON_0002         ("0002", false, "rmbd.common.0002"),</v>
      </c>
      <c r="N6" s="9"/>
      <c r="O6" s="9"/>
      <c r="P6" s="9"/>
      <c r="Q6" s="9" t="str">
        <f t="shared" si="1"/>
        <v xml:space="preserve">rmbd.common.0002=정상적으로 수정이 완료되었습니다. </v>
      </c>
    </row>
    <row r="7" spans="1:17" ht="11.25" x14ac:dyDescent="0.2">
      <c r="B7" s="11"/>
      <c r="C7" s="17" t="s">
        <v>58</v>
      </c>
      <c r="D7" s="12" t="s">
        <v>43</v>
      </c>
      <c r="E7" s="16" t="s">
        <v>54</v>
      </c>
      <c r="F7" s="13"/>
      <c r="G7" s="12" t="s">
        <v>57</v>
      </c>
      <c r="H7" s="11"/>
      <c r="J7" s="9" t="str">
        <f t="shared" si="2"/>
        <v>RMBD</v>
      </c>
      <c r="K7" s="9" t="str">
        <f t="shared" si="2"/>
        <v>COMMON</v>
      </c>
      <c r="L7" s="9"/>
      <c r="M7" s="9" t="str">
        <f t="shared" si="0"/>
        <v>RMBD_COMMON_0003         ("0003", false, "rmbd.common.0003"),</v>
      </c>
      <c r="N7" s="9"/>
      <c r="O7" s="9"/>
      <c r="P7" s="9"/>
      <c r="Q7" s="9" t="str">
        <f t="shared" si="1"/>
        <v xml:space="preserve">rmbd.common.0003=정상적으로 삭제가 완료되었습니다. </v>
      </c>
    </row>
    <row r="8" spans="1:17" ht="11.25" x14ac:dyDescent="0.2">
      <c r="B8" s="11"/>
      <c r="C8" s="17" t="s">
        <v>58</v>
      </c>
      <c r="D8" s="12" t="s">
        <v>43</v>
      </c>
      <c r="E8" s="16" t="s">
        <v>85</v>
      </c>
      <c r="F8" s="11"/>
      <c r="G8" s="12" t="s">
        <v>65</v>
      </c>
      <c r="H8" s="11"/>
      <c r="J8" s="9" t="str">
        <f t="shared" si="2"/>
        <v>RMBD</v>
      </c>
      <c r="K8" s="9" t="str">
        <f t="shared" si="2"/>
        <v>COMMON</v>
      </c>
      <c r="L8" s="9"/>
      <c r="M8" s="9" t="str">
        <f t="shared" si="0"/>
        <v>RMBD_COMMON_0400         ("0400", false, "rmbd.common.0400"),</v>
      </c>
      <c r="N8" s="9"/>
      <c r="O8" s="9"/>
      <c r="P8" s="9"/>
      <c r="Q8" s="9" t="str">
        <f t="shared" si="1"/>
        <v>rmbd.common.0400=400 : Bad Request, 요청이 부적절 할 때, 유효성 검증 실패, 필수 값 누락 등. </v>
      </c>
    </row>
    <row r="9" spans="1:17" ht="11.25" x14ac:dyDescent="0.2">
      <c r="B9" s="11"/>
      <c r="C9" s="17" t="s">
        <v>58</v>
      </c>
      <c r="D9" s="12" t="s">
        <v>43</v>
      </c>
      <c r="E9" s="16" t="s">
        <v>78</v>
      </c>
      <c r="F9" s="11"/>
      <c r="G9" s="12" t="s">
        <v>66</v>
      </c>
      <c r="H9" s="11"/>
      <c r="J9" s="9" t="str">
        <f t="shared" si="2"/>
        <v>RMBD</v>
      </c>
      <c r="K9" s="9" t="str">
        <f t="shared" si="2"/>
        <v>COMMON</v>
      </c>
      <c r="L9" s="9"/>
      <c r="M9" s="9" t="str">
        <f t="shared" si="0"/>
        <v>RMBD_COMMON_0401         ("0401", false, "rmbd.common.0401"),</v>
      </c>
      <c r="N9" s="9"/>
      <c r="O9" s="9"/>
      <c r="P9" s="9"/>
      <c r="Q9" s="9" t="str">
        <f t="shared" si="1"/>
        <v>rmbd.common.0401=401 : Unauthorized, 인증 실패, 로그인하지 않은 사용자 또는 권한 없는 사용자 처리</v>
      </c>
    </row>
    <row r="10" spans="1:17" ht="11.25" x14ac:dyDescent="0.2">
      <c r="B10" s="13"/>
      <c r="C10" s="17" t="s">
        <v>58</v>
      </c>
      <c r="D10" s="12" t="s">
        <v>43</v>
      </c>
      <c r="E10" s="16" t="s">
        <v>79</v>
      </c>
      <c r="F10" s="11"/>
      <c r="G10" s="12" t="s">
        <v>67</v>
      </c>
      <c r="H10" s="13"/>
      <c r="J10" s="9" t="str">
        <f t="shared" si="2"/>
        <v>RMBD</v>
      </c>
      <c r="K10" s="9" t="str">
        <f t="shared" si="2"/>
        <v>COMMON</v>
      </c>
      <c r="L10" s="9"/>
      <c r="M10" s="9" t="str">
        <f t="shared" si="0"/>
        <v>RMBD_COMMON_0402         ("0402", false, "rmbd.common.0402"),</v>
      </c>
      <c r="N10" s="9"/>
      <c r="O10" s="9"/>
      <c r="P10" s="9"/>
      <c r="Q10" s="9" t="str">
        <f t="shared" si="1"/>
        <v>rmbd.common.0402=402 : Payment Required</v>
      </c>
    </row>
    <row r="11" spans="1:17" ht="11.25" x14ac:dyDescent="0.2">
      <c r="B11" s="13"/>
      <c r="C11" s="17" t="s">
        <v>58</v>
      </c>
      <c r="D11" s="12" t="s">
        <v>43</v>
      </c>
      <c r="E11" s="16" t="s">
        <v>80</v>
      </c>
      <c r="F11" s="13"/>
      <c r="G11" s="12" t="s">
        <v>68</v>
      </c>
      <c r="H11" s="13"/>
      <c r="J11" s="9" t="str">
        <f t="shared" si="2"/>
        <v>RMBD</v>
      </c>
      <c r="K11" s="9" t="str">
        <f t="shared" si="2"/>
        <v>COMMON</v>
      </c>
      <c r="L11" s="9"/>
      <c r="M11" s="9" t="str">
        <f t="shared" si="0"/>
        <v>RMBD_COMMON_0403         ("0403", false, "rmbd.common.0403"),</v>
      </c>
      <c r="N11" s="9"/>
      <c r="O11" s="9"/>
      <c r="P11" s="9"/>
      <c r="Q11" s="9" t="str">
        <f t="shared" si="1"/>
        <v>rmbd.common.0403=403 : Forbidden, 인증 성공 그러나 자원에 대한 권한 없음. 삭제, 수정시 권한 없음. </v>
      </c>
    </row>
    <row r="12" spans="1:17" ht="11.25" x14ac:dyDescent="0.2">
      <c r="B12" s="13"/>
      <c r="C12" s="17" t="s">
        <v>58</v>
      </c>
      <c r="D12" s="12" t="s">
        <v>43</v>
      </c>
      <c r="E12" s="16" t="s">
        <v>60</v>
      </c>
      <c r="F12" s="13"/>
      <c r="G12" s="12" t="s">
        <v>69</v>
      </c>
      <c r="H12" s="13"/>
      <c r="J12" s="9" t="str">
        <f t="shared" si="2"/>
        <v>RMBD</v>
      </c>
      <c r="K12" s="9" t="str">
        <f t="shared" si="2"/>
        <v>COMMON</v>
      </c>
      <c r="L12" s="9"/>
      <c r="M12" s="9" t="str">
        <f t="shared" si="0"/>
        <v>RMBD_COMMON_0404         ("0404", false, "rmbd.common.0404"),</v>
      </c>
      <c r="N12" s="9"/>
      <c r="O12" s="9"/>
      <c r="P12" s="9"/>
      <c r="Q12" s="9" t="str">
        <f t="shared" si="1"/>
        <v>rmbd.common.0404=404 : Not Found, 요청한 URI에 대한 리소스 없을 때 사용. </v>
      </c>
    </row>
    <row r="13" spans="1:17" ht="11.25" x14ac:dyDescent="0.2">
      <c r="B13" s="13"/>
      <c r="C13" s="17" t="s">
        <v>58</v>
      </c>
      <c r="D13" s="12" t="s">
        <v>43</v>
      </c>
      <c r="E13" s="16" t="s">
        <v>81</v>
      </c>
      <c r="F13" s="13"/>
      <c r="G13" s="12" t="s">
        <v>70</v>
      </c>
      <c r="H13" s="13"/>
      <c r="J13" s="9" t="str">
        <f t="shared" si="2"/>
        <v>RMBD</v>
      </c>
      <c r="K13" s="9" t="str">
        <f t="shared" si="2"/>
        <v>COMMON</v>
      </c>
      <c r="L13" s="9"/>
      <c r="M13" s="9" t="str">
        <f t="shared" si="0"/>
        <v>RMBD_COMMON_0405         ("0405", false, "rmbd.common.0405"),</v>
      </c>
      <c r="N13" s="9"/>
      <c r="O13" s="9"/>
      <c r="P13" s="9"/>
      <c r="Q13" s="9" t="str">
        <f t="shared" si="1"/>
        <v>rmbd.common.0405=405 : Method Not Allowed, 사용 불가능한 Method를 이용한 경우. </v>
      </c>
    </row>
    <row r="14" spans="1:17" ht="11.25" x14ac:dyDescent="0.2">
      <c r="B14" s="13"/>
      <c r="C14" s="17" t="s">
        <v>58</v>
      </c>
      <c r="D14" s="12" t="s">
        <v>43</v>
      </c>
      <c r="E14" s="16" t="s">
        <v>82</v>
      </c>
      <c r="F14" s="13"/>
      <c r="G14" s="12" t="s">
        <v>71</v>
      </c>
      <c r="H14" s="13"/>
      <c r="J14" s="9" t="str">
        <f t="shared" si="2"/>
        <v>RMBD</v>
      </c>
      <c r="K14" s="9" t="str">
        <f t="shared" si="2"/>
        <v>COMMON</v>
      </c>
      <c r="L14" s="9"/>
      <c r="M14" s="9" t="str">
        <f t="shared" si="0"/>
        <v>RMBD_COMMON_0406         ("0406", false, "rmbd.common.0406"),</v>
      </c>
      <c r="N14" s="9"/>
      <c r="O14" s="9"/>
      <c r="P14" s="9"/>
      <c r="Q14" s="9" t="str">
        <f t="shared" si="1"/>
        <v>rmbd.common.0406=406 : Not Acceptable, 요청된 리소스의 미디어 타입을 제공하지 못할 때 사용.</v>
      </c>
    </row>
    <row r="15" spans="1:17" ht="11.25" x14ac:dyDescent="0.2">
      <c r="B15" s="13"/>
      <c r="C15" s="17" t="s">
        <v>58</v>
      </c>
      <c r="D15" s="12" t="s">
        <v>43</v>
      </c>
      <c r="E15" s="16" t="s">
        <v>83</v>
      </c>
      <c r="F15" s="13"/>
      <c r="G15" s="12" t="s">
        <v>72</v>
      </c>
      <c r="H15" s="13"/>
      <c r="J15" s="9" t="str">
        <f t="shared" si="2"/>
        <v>RMBD</v>
      </c>
      <c r="K15" s="9" t="str">
        <f t="shared" si="2"/>
        <v>COMMON</v>
      </c>
      <c r="L15" s="9"/>
      <c r="M15" s="9" t="str">
        <f t="shared" si="0"/>
        <v>RMBD_COMMON_0408         ("0408", false, "rmbd.common.0408"),</v>
      </c>
      <c r="N15" s="9"/>
      <c r="O15" s="9"/>
      <c r="P15" s="9"/>
      <c r="Q15" s="9" t="str">
        <f t="shared" si="1"/>
        <v>rmbd.common.0408=408 : Request Timeout</v>
      </c>
    </row>
    <row r="16" spans="1:17" ht="11.25" x14ac:dyDescent="0.2">
      <c r="B16" s="13"/>
      <c r="C16" s="17" t="s">
        <v>58</v>
      </c>
      <c r="D16" s="12" t="s">
        <v>43</v>
      </c>
      <c r="E16" s="16" t="s">
        <v>84</v>
      </c>
      <c r="F16" s="13"/>
      <c r="G16" s="12" t="s">
        <v>73</v>
      </c>
      <c r="H16" s="13"/>
      <c r="J16" s="9" t="str">
        <f t="shared" si="2"/>
        <v>RMBD</v>
      </c>
      <c r="K16" s="9" t="str">
        <f t="shared" si="2"/>
        <v>COMMON</v>
      </c>
      <c r="L16" s="9"/>
      <c r="M16" s="9" t="str">
        <f t="shared" si="0"/>
        <v>RMBD_COMMON_0409         ("0409", false, "rmbd.common.0409"),</v>
      </c>
      <c r="N16" s="9"/>
      <c r="O16" s="9"/>
      <c r="P16" s="9"/>
      <c r="Q16" s="9" t="str">
        <f t="shared" si="1"/>
        <v>rmbd.common.0409=409 : Conflict, 리소스 상태에 위반되는 행위 시 사용.</v>
      </c>
    </row>
    <row r="17" spans="2:17" ht="11.25" x14ac:dyDescent="0.2">
      <c r="B17" s="13"/>
      <c r="C17" s="17" t="s">
        <v>58</v>
      </c>
      <c r="D17" s="12" t="s">
        <v>43</v>
      </c>
      <c r="E17" s="16"/>
      <c r="F17" s="13"/>
      <c r="G17" s="12"/>
      <c r="H17" s="13"/>
      <c r="J17" s="9" t="str">
        <f t="shared" si="2"/>
        <v>RMBD</v>
      </c>
      <c r="K17" s="9" t="str">
        <f t="shared" si="2"/>
        <v>COMMON</v>
      </c>
      <c r="L17" s="9"/>
      <c r="M17" s="9" t="str">
        <f t="shared" si="0"/>
        <v/>
      </c>
      <c r="N17" s="9"/>
      <c r="O17" s="9"/>
      <c r="P17" s="9"/>
      <c r="Q17" s="9" t="str">
        <f t="shared" si="1"/>
        <v/>
      </c>
    </row>
    <row r="18" spans="2:17" ht="11.25" x14ac:dyDescent="0.2">
      <c r="B18" s="13"/>
      <c r="C18" s="17" t="s">
        <v>58</v>
      </c>
      <c r="D18" s="12" t="s">
        <v>43</v>
      </c>
      <c r="E18" s="16"/>
      <c r="F18" s="13"/>
      <c r="G18" s="12"/>
      <c r="H18" s="13"/>
      <c r="J18" s="9" t="str">
        <f t="shared" si="2"/>
        <v>RMBD</v>
      </c>
      <c r="K18" s="9" t="str">
        <f t="shared" si="2"/>
        <v>COMMON</v>
      </c>
      <c r="L18" s="9"/>
      <c r="M18" s="9" t="str">
        <f t="shared" si="0"/>
        <v/>
      </c>
      <c r="N18" s="9"/>
      <c r="O18" s="9"/>
      <c r="P18" s="9"/>
      <c r="Q18" s="9" t="str">
        <f t="shared" si="1"/>
        <v/>
      </c>
    </row>
    <row r="19" spans="2:17" ht="11.25" x14ac:dyDescent="0.2">
      <c r="B19" s="13"/>
      <c r="C19" s="17" t="s">
        <v>58</v>
      </c>
      <c r="D19" s="12" t="s">
        <v>43</v>
      </c>
      <c r="E19" s="16"/>
      <c r="F19" s="13"/>
      <c r="G19" s="12"/>
      <c r="H19" s="13"/>
      <c r="J19" s="9" t="str">
        <f t="shared" si="2"/>
        <v>RMBD</v>
      </c>
      <c r="K19" s="9" t="str">
        <f t="shared" si="2"/>
        <v>COMMON</v>
      </c>
      <c r="L19" s="9"/>
      <c r="M19" s="9" t="str">
        <f t="shared" si="0"/>
        <v/>
      </c>
      <c r="N19" s="9"/>
      <c r="O19" s="9"/>
      <c r="P19" s="9"/>
      <c r="Q19" s="9" t="str">
        <f t="shared" si="1"/>
        <v/>
      </c>
    </row>
    <row r="20" spans="2:17" ht="11.25" x14ac:dyDescent="0.2">
      <c r="B20" s="13"/>
      <c r="C20" s="17" t="s">
        <v>58</v>
      </c>
      <c r="D20" s="12" t="s">
        <v>43</v>
      </c>
      <c r="E20" s="16"/>
      <c r="F20" s="13"/>
      <c r="G20" s="12"/>
      <c r="H20" s="13"/>
      <c r="J20" s="9" t="str">
        <f t="shared" si="2"/>
        <v>RMBD</v>
      </c>
      <c r="K20" s="9" t="str">
        <f t="shared" si="2"/>
        <v>COMMON</v>
      </c>
      <c r="L20" s="9"/>
      <c r="M20" s="9" t="str">
        <f t="shared" si="0"/>
        <v/>
      </c>
      <c r="N20" s="9"/>
      <c r="O20" s="9"/>
      <c r="P20" s="9"/>
      <c r="Q20" s="9" t="str">
        <f t="shared" si="1"/>
        <v/>
      </c>
    </row>
    <row r="21" spans="2:17" ht="11.25" x14ac:dyDescent="0.2">
      <c r="B21" s="13"/>
      <c r="C21" s="17" t="s">
        <v>58</v>
      </c>
      <c r="D21" s="12" t="s">
        <v>43</v>
      </c>
      <c r="E21" s="16"/>
      <c r="F21" s="13"/>
      <c r="G21" s="12"/>
      <c r="H21" s="13"/>
      <c r="J21" s="9" t="str">
        <f t="shared" si="2"/>
        <v>RMBD</v>
      </c>
      <c r="K21" s="9" t="str">
        <f t="shared" si="2"/>
        <v>COMMON</v>
      </c>
      <c r="L21" s="9"/>
      <c r="M21" s="9" t="str">
        <f t="shared" si="0"/>
        <v/>
      </c>
      <c r="N21" s="9"/>
      <c r="O21" s="9"/>
      <c r="P21" s="9"/>
      <c r="Q21" s="9" t="str">
        <f t="shared" si="1"/>
        <v/>
      </c>
    </row>
    <row r="22" spans="2:17" ht="11.25" x14ac:dyDescent="0.2">
      <c r="B22" s="13"/>
      <c r="C22" s="17" t="s">
        <v>58</v>
      </c>
      <c r="D22" s="12"/>
      <c r="E22" s="16"/>
      <c r="F22" s="13"/>
      <c r="G22" s="12"/>
      <c r="H22" s="13"/>
      <c r="J22" s="9" t="str">
        <f t="shared" si="2"/>
        <v>RMBD</v>
      </c>
      <c r="K22" s="9" t="str">
        <f t="shared" si="2"/>
        <v/>
      </c>
      <c r="L22" s="9"/>
      <c r="M22" s="9" t="str">
        <f t="shared" si="0"/>
        <v/>
      </c>
      <c r="N22" s="9"/>
      <c r="O22" s="9"/>
      <c r="P22" s="9"/>
      <c r="Q22" s="9" t="str">
        <f t="shared" si="1"/>
        <v/>
      </c>
    </row>
    <row r="23" spans="2:17" ht="11.25" x14ac:dyDescent="0.2">
      <c r="B23" s="13"/>
      <c r="C23" s="17" t="s">
        <v>58</v>
      </c>
      <c r="D23" s="12"/>
      <c r="E23" s="16"/>
      <c r="F23" s="13"/>
      <c r="G23" s="12"/>
      <c r="H23" s="13"/>
      <c r="J23" s="9" t="str">
        <f t="shared" si="2"/>
        <v>RMBD</v>
      </c>
      <c r="K23" s="9" t="str">
        <f t="shared" si="2"/>
        <v/>
      </c>
      <c r="L23" s="9"/>
      <c r="M23" s="9" t="str">
        <f t="shared" si="0"/>
        <v/>
      </c>
      <c r="N23" s="9"/>
      <c r="O23" s="9"/>
      <c r="P23" s="9"/>
      <c r="Q23" s="9" t="str">
        <f t="shared" si="1"/>
        <v/>
      </c>
    </row>
    <row r="24" spans="2:17" ht="11.25" x14ac:dyDescent="0.2">
      <c r="B24" s="13" t="s">
        <v>48</v>
      </c>
      <c r="C24" s="17" t="s">
        <v>58</v>
      </c>
      <c r="D24" s="12" t="s">
        <v>49</v>
      </c>
      <c r="E24" s="16">
        <v>9001</v>
      </c>
      <c r="F24" s="11"/>
      <c r="G24" s="12" t="s">
        <v>154</v>
      </c>
      <c r="H24" s="13"/>
      <c r="J24" s="9" t="str">
        <f t="shared" si="2"/>
        <v>RMBD</v>
      </c>
      <c r="K24" s="9" t="str">
        <f t="shared" si="2"/>
        <v>ERROR</v>
      </c>
      <c r="L24" s="9"/>
      <c r="M24" s="9" t="str">
        <f t="shared" si="0"/>
        <v>RMBD_ERROR_9001         ("9001", false, "rmbd.error.9001"),</v>
      </c>
      <c r="N24" s="9"/>
      <c r="O24" s="9"/>
      <c r="P24" s="9"/>
      <c r="Q24" s="9" t="str">
        <f t="shared" si="1"/>
        <v>rmbd.error.9001=삭제 처리중 실패했습니다.</v>
      </c>
    </row>
    <row r="25" spans="2:17" ht="11.25" x14ac:dyDescent="0.2">
      <c r="B25" s="13"/>
      <c r="C25" s="17" t="s">
        <v>58</v>
      </c>
      <c r="D25" s="12" t="s">
        <v>49</v>
      </c>
      <c r="E25" s="16">
        <v>9002</v>
      </c>
      <c r="F25" s="11"/>
      <c r="G25" s="12" t="s">
        <v>38</v>
      </c>
      <c r="H25" s="13"/>
      <c r="J25" s="9" t="str">
        <f t="shared" si="2"/>
        <v>RMBD</v>
      </c>
      <c r="K25" s="9" t="str">
        <f t="shared" si="2"/>
        <v>ERROR</v>
      </c>
      <c r="L25" s="9"/>
      <c r="M25" s="9" t="str">
        <f t="shared" si="0"/>
        <v>RMBD_ERROR_9002         ("9002", false, "rmbd.error.9002"),</v>
      </c>
      <c r="N25" s="9"/>
      <c r="O25" s="9"/>
      <c r="P25" s="9"/>
      <c r="Q25" s="9" t="str">
        <f t="shared" si="1"/>
        <v>rmbd.error.9002=등록 처리중 실패했습니다.</v>
      </c>
    </row>
    <row r="26" spans="2:17" ht="11.25" x14ac:dyDescent="0.2">
      <c r="B26" s="13"/>
      <c r="C26" s="17" t="s">
        <v>58</v>
      </c>
      <c r="D26" s="12" t="s">
        <v>49</v>
      </c>
      <c r="E26" s="16">
        <v>9003</v>
      </c>
      <c r="F26" s="11"/>
      <c r="G26" s="12" t="s">
        <v>37</v>
      </c>
      <c r="H26" s="13"/>
      <c r="J26" s="9" t="str">
        <f t="shared" si="2"/>
        <v>RMBD</v>
      </c>
      <c r="K26" s="9" t="str">
        <f t="shared" si="2"/>
        <v>ERROR</v>
      </c>
      <c r="L26" s="9"/>
      <c r="M26" s="9" t="str">
        <f t="shared" si="0"/>
        <v>RMBD_ERROR_9003         ("9003", false, "rmbd.error.9003"),</v>
      </c>
      <c r="N26" s="9"/>
      <c r="O26" s="9"/>
      <c r="P26" s="9"/>
      <c r="Q26" s="9" t="str">
        <f t="shared" si="1"/>
        <v>rmbd.error.9003=조회 처리중 실패했습니다.</v>
      </c>
    </row>
    <row r="27" spans="2:17" ht="11.25" x14ac:dyDescent="0.2">
      <c r="B27" s="13"/>
      <c r="C27" s="17" t="s">
        <v>58</v>
      </c>
      <c r="D27" s="12" t="s">
        <v>49</v>
      </c>
      <c r="E27" s="16">
        <v>9004</v>
      </c>
      <c r="F27" s="13"/>
      <c r="G27" s="12" t="s">
        <v>36</v>
      </c>
      <c r="H27" s="13"/>
      <c r="J27" s="9" t="str">
        <f t="shared" si="2"/>
        <v>RMBD</v>
      </c>
      <c r="K27" s="9" t="str">
        <f t="shared" si="2"/>
        <v>ERROR</v>
      </c>
      <c r="L27" s="9"/>
      <c r="M27" s="9" t="str">
        <f t="shared" si="0"/>
        <v>RMBD_ERROR_9004         ("9004", false, "rmbd.error.9004"),</v>
      </c>
      <c r="N27" s="9"/>
      <c r="O27" s="9"/>
      <c r="P27" s="9"/>
      <c r="Q27" s="9" t="str">
        <f t="shared" si="1"/>
        <v>rmbd.error.9004=수정 처리중 실패했습니다.</v>
      </c>
    </row>
    <row r="28" spans="2:17" ht="11.25" x14ac:dyDescent="0.2">
      <c r="B28" s="13"/>
      <c r="C28" s="17" t="s">
        <v>58</v>
      </c>
      <c r="D28" s="12"/>
      <c r="E28" s="16"/>
      <c r="F28" s="12"/>
      <c r="G28" s="12"/>
      <c r="H28" s="13"/>
      <c r="I28" s="9"/>
      <c r="J28" s="9" t="str">
        <f t="shared" si="2"/>
        <v>RMBD</v>
      </c>
      <c r="K28" s="9" t="str">
        <f t="shared" si="2"/>
        <v/>
      </c>
      <c r="L28" s="9"/>
      <c r="M28" s="9" t="str">
        <f t="shared" si="0"/>
        <v/>
      </c>
      <c r="N28" s="9"/>
      <c r="O28" s="9"/>
      <c r="P28" s="9"/>
      <c r="Q28" s="9" t="str">
        <f t="shared" si="1"/>
        <v/>
      </c>
    </row>
    <row r="29" spans="2:17" ht="11.25" x14ac:dyDescent="0.2">
      <c r="B29" s="13"/>
      <c r="C29" s="17" t="s">
        <v>58</v>
      </c>
      <c r="D29" s="12"/>
      <c r="E29" s="16"/>
      <c r="F29" s="12"/>
      <c r="G29" s="12"/>
      <c r="H29" s="13"/>
      <c r="J29" s="9" t="str">
        <f t="shared" si="2"/>
        <v>RMBD</v>
      </c>
      <c r="K29" s="9" t="str">
        <f t="shared" si="2"/>
        <v/>
      </c>
      <c r="L29" s="9"/>
      <c r="M29" s="9" t="str">
        <f t="shared" si="0"/>
        <v/>
      </c>
      <c r="N29" s="9"/>
      <c r="O29" s="9"/>
      <c r="P29" s="9"/>
      <c r="Q29" s="9" t="str">
        <f t="shared" si="1"/>
        <v/>
      </c>
    </row>
    <row r="30" spans="2:17" ht="11.25" x14ac:dyDescent="0.2">
      <c r="B30" s="13"/>
      <c r="C30" s="17" t="s">
        <v>58</v>
      </c>
      <c r="D30" s="12"/>
      <c r="E30" s="16"/>
      <c r="F30" s="12"/>
      <c r="G30" s="12"/>
      <c r="H30" s="13"/>
      <c r="J30" s="9" t="str">
        <f t="shared" si="2"/>
        <v>RMBD</v>
      </c>
      <c r="K30" s="9" t="str">
        <f t="shared" si="2"/>
        <v/>
      </c>
      <c r="L30" s="9"/>
      <c r="M30" s="9" t="str">
        <f t="shared" si="0"/>
        <v/>
      </c>
      <c r="N30" s="9"/>
      <c r="O30" s="9"/>
      <c r="P30" s="9"/>
      <c r="Q30" s="9" t="str">
        <f t="shared" si="1"/>
        <v/>
      </c>
    </row>
    <row r="31" spans="2:17" ht="11.25" x14ac:dyDescent="0.2">
      <c r="B31" s="18"/>
      <c r="C31" s="17" t="s">
        <v>58</v>
      </c>
      <c r="D31" s="19" t="s">
        <v>49</v>
      </c>
      <c r="E31" s="20">
        <v>9999</v>
      </c>
      <c r="F31" s="18"/>
      <c r="G31" s="19" t="s">
        <v>47</v>
      </c>
      <c r="H31" s="18" t="s">
        <v>59</v>
      </c>
      <c r="J31" s="9" t="str">
        <f t="shared" si="2"/>
        <v>RMBD</v>
      </c>
      <c r="K31" s="9" t="str">
        <f t="shared" si="2"/>
        <v>ERROR</v>
      </c>
      <c r="L31" s="9"/>
      <c r="M31" s="9" t="str">
        <f t="shared" si="0"/>
        <v>RMBD_ERROR_9999         ("9999", false, "rmbd.error.9999"),</v>
      </c>
      <c r="N31" s="9"/>
      <c r="O31" s="9"/>
      <c r="P31" s="9"/>
      <c r="Q31" s="9" t="str">
        <f t="shared" si="1"/>
        <v xml:space="preserve">rmbd.error.9999=정의되지 않은 에러가 발생하였습니다. </v>
      </c>
    </row>
    <row r="32" spans="2:17" ht="11.25" x14ac:dyDescent="0.2">
      <c r="B32" s="13"/>
      <c r="C32" s="17"/>
      <c r="D32" s="12"/>
      <c r="E32" s="16"/>
      <c r="F32" s="13"/>
      <c r="G32" s="12"/>
      <c r="H32" s="13"/>
      <c r="J32" s="9"/>
      <c r="K32" s="9"/>
      <c r="L32" s="9"/>
      <c r="M32" s="9"/>
      <c r="N32" s="9"/>
      <c r="O32" s="9"/>
      <c r="P32" s="9"/>
      <c r="Q32" s="9"/>
    </row>
    <row r="33" spans="2:17" ht="11.25" x14ac:dyDescent="0.2">
      <c r="B33" s="13" t="s">
        <v>8</v>
      </c>
      <c r="C33" s="17" t="s">
        <v>58</v>
      </c>
      <c r="D33" s="12" t="s">
        <v>46</v>
      </c>
      <c r="E33" s="16">
        <v>1000</v>
      </c>
      <c r="F33" s="12"/>
      <c r="G33" s="12" t="s">
        <v>40</v>
      </c>
      <c r="H33" s="13"/>
      <c r="I33" s="9"/>
      <c r="J33" s="9" t="str">
        <f t="shared" si="2"/>
        <v>RMBD</v>
      </c>
      <c r="K33" s="9" t="str">
        <f t="shared" si="2"/>
        <v>LOGIN</v>
      </c>
      <c r="L33" s="9"/>
      <c r="M33" s="9" t="str">
        <f t="shared" si="0"/>
        <v>RMBD_LOGIN_1000         ("1000", false, "rmbd.login.1000"),</v>
      </c>
      <c r="N33" s="9"/>
      <c r="O33" s="9"/>
      <c r="P33" s="9"/>
      <c r="Q33" s="9" t="str">
        <f t="shared" si="1"/>
        <v>rmbd.login.1000=사용자 정보가 존재하지 않습니다. 회원가입 후에 서비스를 이용해주시기 바랍니다.</v>
      </c>
    </row>
    <row r="34" spans="2:17" ht="11.25" x14ac:dyDescent="0.2">
      <c r="B34" s="13"/>
      <c r="C34" s="17" t="s">
        <v>58</v>
      </c>
      <c r="D34" s="12" t="s">
        <v>46</v>
      </c>
      <c r="E34" s="16">
        <v>1001</v>
      </c>
      <c r="F34" s="12"/>
      <c r="G34" s="12" t="s">
        <v>41</v>
      </c>
      <c r="H34" s="13"/>
      <c r="J34" s="9" t="str">
        <f t="shared" si="2"/>
        <v>RMBD</v>
      </c>
      <c r="K34" s="9" t="str">
        <f t="shared" si="2"/>
        <v>LOGIN</v>
      </c>
      <c r="L34" s="9"/>
      <c r="M34" s="9" t="str">
        <f t="shared" si="0"/>
        <v>RMBD_LOGIN_1001         ("1001", false, "rmbd.login.1001"),</v>
      </c>
      <c r="N34" s="9"/>
      <c r="O34" s="9"/>
      <c r="P34" s="9"/>
      <c r="Q34" s="9" t="str">
        <f t="shared" si="1"/>
        <v xml:space="preserve">rmbd.login.1001=입력한 비빌번호가 일치하지 않습니다. 비밀번호 확인 후에 다시 로그인하시기 바랍니다. </v>
      </c>
    </row>
    <row r="35" spans="2:17" ht="11.25" x14ac:dyDescent="0.2">
      <c r="B35" s="13"/>
      <c r="C35" s="17" t="s">
        <v>58</v>
      </c>
      <c r="D35" s="12" t="s">
        <v>46</v>
      </c>
      <c r="E35" s="16">
        <v>1009</v>
      </c>
      <c r="F35" s="12"/>
      <c r="G35" s="12" t="s">
        <v>9</v>
      </c>
      <c r="H35" s="13"/>
      <c r="J35" s="9" t="str">
        <f t="shared" si="2"/>
        <v>RMBD</v>
      </c>
      <c r="K35" s="9" t="str">
        <f t="shared" si="2"/>
        <v>LOGIN</v>
      </c>
      <c r="L35" s="9"/>
      <c r="M35" s="9" t="str">
        <f t="shared" si="0"/>
        <v>RMBD_LOGIN_1009         ("1009", false, "rmbd.login.1009"),</v>
      </c>
      <c r="N35" s="9"/>
      <c r="O35" s="9"/>
      <c r="P35" s="9"/>
      <c r="Q35" s="9" t="str">
        <f t="shared" si="1"/>
        <v>rmbd.login.1009=사용자 계정이 중지 상태입니다. 관리자에게 문의하시기 바랍니다.</v>
      </c>
    </row>
    <row r="36" spans="2:17" ht="11.25" x14ac:dyDescent="0.2">
      <c r="B36" s="13"/>
      <c r="C36" s="17" t="s">
        <v>58</v>
      </c>
      <c r="D36" s="12" t="s">
        <v>46</v>
      </c>
      <c r="E36" s="16">
        <v>1900</v>
      </c>
      <c r="F36" s="12"/>
      <c r="G36" s="12" t="s">
        <v>39</v>
      </c>
      <c r="H36" s="13"/>
      <c r="J36" s="9" t="str">
        <f t="shared" si="2"/>
        <v>RMBD</v>
      </c>
      <c r="K36" s="9" t="str">
        <f t="shared" si="2"/>
        <v>LOGIN</v>
      </c>
      <c r="L36" s="9"/>
      <c r="M36" s="9" t="str">
        <f t="shared" si="0"/>
        <v>RMBD_LOGIN_1900         ("1900", false, "rmbd.login.1900"),</v>
      </c>
      <c r="N36" s="9"/>
      <c r="O36" s="9"/>
      <c r="P36" s="9"/>
      <c r="Q36" s="9" t="str">
        <f t="shared" si="1"/>
        <v>rmbd.login.1900=로그인이 실패하였습니다.</v>
      </c>
    </row>
    <row r="37" spans="2:17" ht="11.25" x14ac:dyDescent="0.2">
      <c r="B37" s="11"/>
      <c r="C37" s="17" t="s">
        <v>58</v>
      </c>
      <c r="D37" s="12" t="s">
        <v>46</v>
      </c>
      <c r="E37" s="16" t="s">
        <v>130</v>
      </c>
      <c r="F37" s="11"/>
      <c r="G37" s="12" t="s">
        <v>131</v>
      </c>
      <c r="H37" s="11"/>
      <c r="J37" s="9" t="str">
        <f t="shared" si="2"/>
        <v>RMBD</v>
      </c>
      <c r="K37" s="9" t="str">
        <f t="shared" si="2"/>
        <v>LOGIN</v>
      </c>
      <c r="L37" s="9"/>
      <c r="M37" s="9" t="str">
        <f t="shared" si="0"/>
        <v>RMBD_LOGIN_1002         ("1002", false, "rmbd.login.1002"),</v>
      </c>
      <c r="N37" s="9"/>
      <c r="O37" s="9"/>
      <c r="P37" s="9"/>
      <c r="Q37" s="9" t="str">
        <f t="shared" si="1"/>
        <v xml:space="preserve">rmbd.login.1002=사용자 정보가 존재하지 않습니다. </v>
      </c>
    </row>
    <row r="38" spans="2:17" ht="11.25" x14ac:dyDescent="0.2">
      <c r="B38" s="11"/>
      <c r="C38" s="17" t="s">
        <v>58</v>
      </c>
      <c r="D38" s="12" t="s">
        <v>46</v>
      </c>
      <c r="E38" s="16" t="s">
        <v>132</v>
      </c>
      <c r="F38" s="11"/>
      <c r="G38" s="12" t="s">
        <v>133</v>
      </c>
      <c r="H38" s="11"/>
      <c r="J38" s="9" t="str">
        <f t="shared" si="2"/>
        <v>RMBD</v>
      </c>
      <c r="K38" s="9" t="str">
        <f t="shared" si="2"/>
        <v>LOGIN</v>
      </c>
      <c r="L38" s="9"/>
      <c r="M38" s="9" t="str">
        <f t="shared" si="0"/>
        <v>RMBD_LOGIN_1003         ("1003", false, "rmbd.login.1003"),</v>
      </c>
      <c r="N38" s="9"/>
      <c r="O38" s="9"/>
      <c r="P38" s="9"/>
      <c r="Q38" s="9" t="str">
        <f t="shared" si="1"/>
        <v xml:space="preserve">rmbd.login.1003=현재 비밀번호가 일치하지 않습니다. </v>
      </c>
    </row>
    <row r="39" spans="2:17" ht="11.25" x14ac:dyDescent="0.2">
      <c r="B39" s="11"/>
      <c r="C39" s="17" t="s">
        <v>58</v>
      </c>
      <c r="D39" s="12" t="s">
        <v>134</v>
      </c>
      <c r="E39" s="16" t="s">
        <v>135</v>
      </c>
      <c r="F39" s="11"/>
      <c r="G39" s="12" t="s">
        <v>136</v>
      </c>
      <c r="H39" s="11"/>
      <c r="J39" s="9" t="str">
        <f t="shared" si="2"/>
        <v>RMBD</v>
      </c>
      <c r="K39" s="9" t="str">
        <f t="shared" si="2"/>
        <v>LOGIN</v>
      </c>
      <c r="L39" s="9"/>
      <c r="M39" s="9" t="str">
        <f t="shared" si="0"/>
        <v>RMBD_LOGIN_1004         ("1004", false, "rmbd.login.1004"),</v>
      </c>
      <c r="N39" s="9"/>
      <c r="O39" s="9"/>
      <c r="P39" s="9"/>
      <c r="Q39" s="9" t="str">
        <f t="shared" si="1"/>
        <v xml:space="preserve">rmbd.login.1004=비밀번호 변경에 실패하였습니다. 관리자에게 문의하시기 바랍니다. </v>
      </c>
    </row>
    <row r="40" spans="2:17" ht="11.25" x14ac:dyDescent="0.2">
      <c r="B40" s="11"/>
      <c r="C40" s="17" t="s">
        <v>58</v>
      </c>
      <c r="D40" s="12"/>
      <c r="E40" s="16"/>
      <c r="F40" s="11"/>
      <c r="G40" s="12"/>
      <c r="H40" s="11"/>
      <c r="J40" s="9" t="str">
        <f t="shared" si="2"/>
        <v>RMBD</v>
      </c>
      <c r="K40" s="9" t="str">
        <f t="shared" si="2"/>
        <v/>
      </c>
      <c r="L40" s="9"/>
      <c r="M40" s="9" t="str">
        <f t="shared" si="0"/>
        <v/>
      </c>
      <c r="N40" s="9"/>
      <c r="O40" s="9"/>
      <c r="P40" s="9"/>
      <c r="Q40" s="9" t="str">
        <f t="shared" si="1"/>
        <v/>
      </c>
    </row>
    <row r="41" spans="2:17" ht="11.25" x14ac:dyDescent="0.2">
      <c r="B41" s="11"/>
      <c r="C41" s="17" t="s">
        <v>58</v>
      </c>
      <c r="D41" s="12"/>
      <c r="E41" s="16"/>
      <c r="F41" s="11"/>
      <c r="G41" s="12"/>
      <c r="H41" s="11"/>
      <c r="J41" s="9" t="str">
        <f t="shared" si="2"/>
        <v>RMBD</v>
      </c>
      <c r="K41" s="9" t="str">
        <f t="shared" si="2"/>
        <v/>
      </c>
      <c r="L41" s="9"/>
      <c r="M41" s="9" t="str">
        <f t="shared" si="0"/>
        <v/>
      </c>
      <c r="N41" s="9"/>
      <c r="O41" s="9"/>
      <c r="P41" s="9"/>
      <c r="Q41" s="9" t="str">
        <f t="shared" si="1"/>
        <v/>
      </c>
    </row>
    <row r="42" spans="2:17" ht="11.25" x14ac:dyDescent="0.2">
      <c r="B42" s="11"/>
      <c r="C42" s="17" t="s">
        <v>58</v>
      </c>
      <c r="D42" s="12"/>
      <c r="E42" s="16"/>
      <c r="F42" s="11"/>
      <c r="G42" s="12"/>
      <c r="H42" s="11"/>
      <c r="J42" s="9" t="str">
        <f t="shared" si="2"/>
        <v>RMBD</v>
      </c>
      <c r="K42" s="9" t="str">
        <f t="shared" si="2"/>
        <v/>
      </c>
      <c r="L42" s="9"/>
      <c r="M42" s="9" t="str">
        <f t="shared" si="0"/>
        <v/>
      </c>
      <c r="N42" s="9"/>
      <c r="O42" s="9"/>
      <c r="P42" s="9"/>
      <c r="Q42" s="9" t="str">
        <f t="shared" si="1"/>
        <v/>
      </c>
    </row>
    <row r="43" spans="2:17" ht="11.25" x14ac:dyDescent="0.2">
      <c r="B43" s="11"/>
      <c r="C43" s="17" t="s">
        <v>58</v>
      </c>
      <c r="D43" s="12" t="s">
        <v>87</v>
      </c>
      <c r="E43" s="16" t="s">
        <v>86</v>
      </c>
      <c r="F43" s="11"/>
      <c r="G43" s="12" t="s">
        <v>97</v>
      </c>
      <c r="H43" s="11" t="s">
        <v>96</v>
      </c>
      <c r="J43" s="9" t="str">
        <f t="shared" si="2"/>
        <v>RMBD</v>
      </c>
      <c r="K43" s="9" t="str">
        <f t="shared" si="2"/>
        <v>NAVER</v>
      </c>
      <c r="L43" s="9"/>
      <c r="M43" s="9" t="str">
        <f t="shared" si="0"/>
        <v>RMBD_NAVER_1100         ("1100", false, "rmbd.naver.1100"),</v>
      </c>
      <c r="N43" s="9"/>
      <c r="O43" s="9"/>
      <c r="P43" s="9"/>
      <c r="Q43" s="9" t="str">
        <f t="shared" si="1"/>
        <v xml:space="preserve">rmbd.naver.1100=네이버 인증에 실패하였습니다. 인증키를 재발급 받으시기 바랍니다. </v>
      </c>
    </row>
    <row r="44" spans="2:17" ht="11.25" x14ac:dyDescent="0.2">
      <c r="B44" s="11"/>
      <c r="C44" s="17" t="s">
        <v>58</v>
      </c>
      <c r="D44" s="12" t="s">
        <v>87</v>
      </c>
      <c r="E44" s="16" t="s">
        <v>98</v>
      </c>
      <c r="F44" s="11"/>
      <c r="G44" s="12" t="s">
        <v>99</v>
      </c>
      <c r="H44" s="11" t="s">
        <v>100</v>
      </c>
      <c r="J44" s="9" t="str">
        <f t="shared" si="2"/>
        <v>RMBD</v>
      </c>
      <c r="K44" s="9" t="str">
        <f t="shared" si="2"/>
        <v>NAVER</v>
      </c>
      <c r="L44" s="9"/>
      <c r="M44" s="9" t="str">
        <f t="shared" si="0"/>
        <v>RMBD_NAVER_1101         ("1101", false, "rmbd.naver.1101"),</v>
      </c>
      <c r="N44" s="9"/>
      <c r="O44" s="9"/>
      <c r="P44" s="9"/>
      <c r="Q44" s="9" t="str">
        <f t="shared" si="1"/>
        <v>rmbd.naver.1101=네이버 회원정보 등록에 실패하였습니다.</v>
      </c>
    </row>
    <row r="45" spans="2:17" ht="11.25" x14ac:dyDescent="0.2">
      <c r="B45" s="11"/>
      <c r="C45" s="17" t="s">
        <v>58</v>
      </c>
      <c r="D45" s="12"/>
      <c r="E45" s="16"/>
      <c r="F45" s="11"/>
      <c r="G45" s="12"/>
      <c r="H45" s="11"/>
      <c r="J45" s="9" t="str">
        <f t="shared" si="2"/>
        <v>RMBD</v>
      </c>
      <c r="K45" s="9" t="str">
        <f t="shared" si="2"/>
        <v/>
      </c>
      <c r="L45" s="9"/>
      <c r="M45" s="9" t="str">
        <f t="shared" si="0"/>
        <v/>
      </c>
      <c r="N45" s="9"/>
      <c r="O45" s="9"/>
      <c r="P45" s="9"/>
      <c r="Q45" s="9" t="str">
        <f t="shared" si="1"/>
        <v/>
      </c>
    </row>
    <row r="46" spans="2:17" ht="11.25" x14ac:dyDescent="0.2">
      <c r="B46" s="11"/>
      <c r="C46" s="17" t="s">
        <v>58</v>
      </c>
      <c r="D46" s="12"/>
      <c r="E46" s="16"/>
      <c r="F46" s="11"/>
      <c r="G46" s="12"/>
      <c r="H46" s="11"/>
      <c r="J46" s="9" t="str">
        <f t="shared" si="2"/>
        <v>RMBD</v>
      </c>
      <c r="K46" s="9" t="str">
        <f t="shared" si="2"/>
        <v/>
      </c>
      <c r="L46" s="9"/>
      <c r="M46" s="9" t="str">
        <f t="shared" si="0"/>
        <v/>
      </c>
      <c r="N46" s="9"/>
      <c r="O46" s="9"/>
      <c r="P46" s="9"/>
      <c r="Q46" s="9" t="str">
        <f t="shared" si="1"/>
        <v/>
      </c>
    </row>
    <row r="47" spans="2:17" ht="11.25" x14ac:dyDescent="0.2">
      <c r="B47" s="13"/>
      <c r="C47" s="17" t="s">
        <v>58</v>
      </c>
      <c r="D47" s="12"/>
      <c r="E47" s="16"/>
      <c r="F47" s="11"/>
      <c r="G47" s="12"/>
      <c r="H47" s="13"/>
      <c r="J47" s="9" t="str">
        <f t="shared" si="2"/>
        <v>RMBD</v>
      </c>
      <c r="K47" s="9" t="str">
        <f t="shared" si="2"/>
        <v/>
      </c>
      <c r="L47" s="9"/>
      <c r="M47" s="9" t="str">
        <f t="shared" si="0"/>
        <v/>
      </c>
      <c r="N47" s="9"/>
      <c r="O47" s="9"/>
      <c r="P47" s="9"/>
      <c r="Q47" s="9" t="str">
        <f t="shared" si="1"/>
        <v/>
      </c>
    </row>
    <row r="48" spans="2:17" ht="11.25" x14ac:dyDescent="0.2">
      <c r="B48" s="13" t="s">
        <v>101</v>
      </c>
      <c r="C48" s="17" t="s">
        <v>58</v>
      </c>
      <c r="D48" s="12" t="s">
        <v>102</v>
      </c>
      <c r="E48" s="16" t="s">
        <v>103</v>
      </c>
      <c r="F48" s="11"/>
      <c r="G48" s="12" t="s">
        <v>104</v>
      </c>
      <c r="H48" s="13"/>
      <c r="J48" s="9" t="str">
        <f t="shared" si="2"/>
        <v>RMBD</v>
      </c>
      <c r="K48" s="9" t="str">
        <f t="shared" si="2"/>
        <v>SIGH</v>
      </c>
      <c r="L48" s="9"/>
      <c r="M48" s="9" t="str">
        <f t="shared" si="0"/>
        <v>RMBD_SIGH_2000         ("2000", false, "rmbd.sigh.2000"),</v>
      </c>
      <c r="N48" s="9"/>
      <c r="O48" s="9"/>
      <c r="P48" s="9"/>
      <c r="Q48" s="9" t="str">
        <f t="shared" si="1"/>
        <v xml:space="preserve">rmbd.sigh.2000=해당 이메일은 이미 사용중입니다. 회원정보를 다시 확인해주기시 바랍니다. </v>
      </c>
    </row>
    <row r="49" spans="2:17" ht="11.25" x14ac:dyDescent="0.2">
      <c r="B49" s="13"/>
      <c r="C49" s="17" t="s">
        <v>58</v>
      </c>
      <c r="D49" s="12" t="s">
        <v>109</v>
      </c>
      <c r="E49" s="16" t="s">
        <v>118</v>
      </c>
      <c r="F49" s="11"/>
      <c r="G49" s="12" t="s">
        <v>110</v>
      </c>
      <c r="H49" s="13"/>
      <c r="J49" s="9" t="str">
        <f t="shared" si="2"/>
        <v>RMBD</v>
      </c>
      <c r="K49" s="9" t="str">
        <f t="shared" si="2"/>
        <v>SIGH</v>
      </c>
      <c r="L49" s="9"/>
      <c r="M49" s="9" t="str">
        <f t="shared" si="0"/>
        <v>RMBD_SIGH_2001         ("2001", false, "rmbd.sigh.2001"),</v>
      </c>
      <c r="N49" s="9"/>
      <c r="O49" s="9"/>
      <c r="P49" s="9"/>
      <c r="Q49" s="9" t="str">
        <f t="shared" si="1"/>
        <v xml:space="preserve">rmbd.sigh.2001=본인인증에 실패하였습니다. 인증코드를 다시 확인해주시기 바랍니다. </v>
      </c>
    </row>
    <row r="50" spans="2:17" ht="11.25" x14ac:dyDescent="0.2">
      <c r="B50" s="13"/>
      <c r="C50" s="17" t="s">
        <v>58</v>
      </c>
      <c r="D50" s="12" t="s">
        <v>102</v>
      </c>
      <c r="E50" s="16" t="s">
        <v>119</v>
      </c>
      <c r="F50" s="13"/>
      <c r="G50" s="12" t="s">
        <v>122</v>
      </c>
      <c r="H50" s="13"/>
      <c r="J50" s="9" t="str">
        <f t="shared" si="2"/>
        <v>RMBD</v>
      </c>
      <c r="K50" s="9" t="str">
        <f t="shared" si="2"/>
        <v>SIGH</v>
      </c>
      <c r="L50" s="9"/>
      <c r="M50" s="9" t="str">
        <f t="shared" si="0"/>
        <v>RMBD_SIGH_2002         ("2002", false, "rmbd.sigh.2002"),</v>
      </c>
      <c r="N50" s="9"/>
      <c r="O50" s="9"/>
      <c r="P50" s="9"/>
      <c r="Q50" s="9" t="str">
        <f t="shared" si="1"/>
        <v xml:space="preserve">rmbd.sigh.2002=입력하신 정보에 해당하는 회원이 존재하지 않습니다. </v>
      </c>
    </row>
    <row r="51" spans="2:17" ht="11.25" x14ac:dyDescent="0.2">
      <c r="B51" s="13"/>
      <c r="C51" s="17" t="s">
        <v>58</v>
      </c>
      <c r="D51" s="12" t="s">
        <v>102</v>
      </c>
      <c r="E51" s="16" t="s">
        <v>121</v>
      </c>
      <c r="F51" s="12"/>
      <c r="G51" s="12" t="s">
        <v>120</v>
      </c>
      <c r="H51" s="13"/>
      <c r="I51" s="9"/>
      <c r="J51" s="9" t="str">
        <f t="shared" si="2"/>
        <v>RMBD</v>
      </c>
      <c r="K51" s="9" t="str">
        <f t="shared" si="2"/>
        <v>SIGH</v>
      </c>
      <c r="L51" s="9"/>
      <c r="M51" s="9" t="str">
        <f t="shared" si="0"/>
        <v>RMBD_SIGH_2003         ("2003", false, "rmbd.sigh.2003"),</v>
      </c>
      <c r="N51" s="9"/>
      <c r="O51" s="9"/>
      <c r="P51" s="9"/>
      <c r="Q51" s="9" t="str">
        <f t="shared" si="1"/>
        <v xml:space="preserve">rmbd.sigh.2003=현재 탈퇴 처리된 회원입니다. 관리자에게 문의해 주시기 바랍니다. </v>
      </c>
    </row>
    <row r="52" spans="2:17" ht="11.25" x14ac:dyDescent="0.2">
      <c r="B52" s="13"/>
      <c r="C52" s="17" t="s">
        <v>58</v>
      </c>
      <c r="D52" s="12"/>
      <c r="E52" s="16"/>
      <c r="F52" s="12"/>
      <c r="G52" s="12"/>
      <c r="H52" s="13"/>
      <c r="J52" s="9" t="str">
        <f t="shared" si="2"/>
        <v>RMBD</v>
      </c>
      <c r="K52" s="9" t="str">
        <f t="shared" si="2"/>
        <v/>
      </c>
      <c r="L52" s="9"/>
      <c r="M52" s="9" t="str">
        <f t="shared" si="0"/>
        <v/>
      </c>
      <c r="N52" s="9"/>
      <c r="O52" s="9"/>
      <c r="P52" s="9"/>
      <c r="Q52" s="9" t="str">
        <f t="shared" si="1"/>
        <v/>
      </c>
    </row>
    <row r="53" spans="2:17" ht="11.25" x14ac:dyDescent="0.2">
      <c r="B53" s="13"/>
      <c r="C53" s="17" t="s">
        <v>58</v>
      </c>
      <c r="D53" s="12"/>
      <c r="E53" s="16"/>
      <c r="F53" s="12"/>
      <c r="G53" s="12"/>
      <c r="H53" s="13"/>
      <c r="J53" s="9" t="str">
        <f t="shared" si="2"/>
        <v>RMBD</v>
      </c>
      <c r="K53" s="9" t="str">
        <f t="shared" si="2"/>
        <v/>
      </c>
      <c r="L53" s="9"/>
      <c r="M53" s="9" t="str">
        <f t="shared" si="0"/>
        <v/>
      </c>
      <c r="N53" s="9"/>
      <c r="O53" s="9"/>
      <c r="P53" s="9"/>
      <c r="Q53" s="9" t="str">
        <f t="shared" si="1"/>
        <v/>
      </c>
    </row>
    <row r="54" spans="2:17" ht="11.25" x14ac:dyDescent="0.2">
      <c r="B54" s="13" t="s">
        <v>107</v>
      </c>
      <c r="C54" s="17" t="s">
        <v>58</v>
      </c>
      <c r="D54" s="12" t="s">
        <v>106</v>
      </c>
      <c r="E54" s="16" t="s">
        <v>105</v>
      </c>
      <c r="F54" s="13"/>
      <c r="G54" s="12" t="s">
        <v>108</v>
      </c>
      <c r="H54" s="13"/>
      <c r="J54" s="9" t="str">
        <f t="shared" si="2"/>
        <v>RMBD</v>
      </c>
      <c r="K54" s="9" t="str">
        <f t="shared" si="2"/>
        <v>FILE</v>
      </c>
      <c r="L54" s="9"/>
      <c r="M54" s="9" t="str">
        <f t="shared" si="0"/>
        <v>RMBD_FILE_3000         ("3000", false, "rmbd.file.3000"),</v>
      </c>
      <c r="N54" s="9"/>
      <c r="O54" s="9"/>
      <c r="P54" s="9"/>
      <c r="Q54" s="9" t="str">
        <f t="shared" si="1"/>
        <v>rmbd.file.3000=파일이 존재하지 않습니다.</v>
      </c>
    </row>
    <row r="55" spans="2:17" ht="11.25" x14ac:dyDescent="0.2">
      <c r="B55" s="11"/>
      <c r="C55" s="17" t="s">
        <v>58</v>
      </c>
      <c r="D55" s="12" t="s">
        <v>106</v>
      </c>
      <c r="E55" s="16" t="s">
        <v>142</v>
      </c>
      <c r="F55" s="11"/>
      <c r="G55" s="12" t="s">
        <v>151</v>
      </c>
      <c r="H55" s="11"/>
      <c r="J55" s="9" t="str">
        <f t="shared" si="2"/>
        <v>RMBD</v>
      </c>
      <c r="K55" s="9" t="str">
        <f t="shared" si="2"/>
        <v>FILE</v>
      </c>
      <c r="L55" s="9"/>
      <c r="M55" s="9" t="str">
        <f t="shared" si="0"/>
        <v>RMBD_FILE_3001         ("3001", false, "rmbd.file.3001"),</v>
      </c>
      <c r="N55" s="9"/>
      <c r="O55" s="9"/>
      <c r="P55" s="9"/>
      <c r="Q55" s="9" t="str">
        <f t="shared" si="1"/>
        <v>rmbd.file.3001=파일 용량이 초과하였습니다. \n파일용량의 최대치는 {0}입니다.</v>
      </c>
    </row>
    <row r="56" spans="2:17" ht="11.25" x14ac:dyDescent="0.2">
      <c r="B56" s="11"/>
      <c r="C56" s="17" t="s">
        <v>58</v>
      </c>
      <c r="D56" s="12" t="s">
        <v>106</v>
      </c>
      <c r="E56" s="16" t="s">
        <v>148</v>
      </c>
      <c r="F56" s="11"/>
      <c r="G56" s="12" t="s">
        <v>150</v>
      </c>
      <c r="H56" s="11"/>
      <c r="J56" s="9" t="str">
        <f t="shared" si="2"/>
        <v>RMBD</v>
      </c>
      <c r="K56" s="9" t="str">
        <f t="shared" si="2"/>
        <v>FILE</v>
      </c>
      <c r="L56" s="9"/>
      <c r="M56" s="9" t="str">
        <f t="shared" si="0"/>
        <v>RMBD_FILE_3002         ("3002", false, "rmbd.file.3002"),</v>
      </c>
      <c r="N56" s="9"/>
      <c r="O56" s="9"/>
      <c r="P56" s="9"/>
      <c r="Q56" s="9" t="str">
        <f t="shared" si="1"/>
        <v>rmbd.file.3002=이미지 파일형식이 아닙니다. \n지원하는 이미지파일은 GIF,JPEG,JPG,PNG,BMP입니다.</v>
      </c>
    </row>
    <row r="57" spans="2:17" ht="11.25" x14ac:dyDescent="0.2">
      <c r="B57" s="11"/>
      <c r="C57" s="17" t="s">
        <v>58</v>
      </c>
      <c r="D57" s="12" t="s">
        <v>106</v>
      </c>
      <c r="E57" s="16" t="s">
        <v>143</v>
      </c>
      <c r="F57" s="11"/>
      <c r="G57" s="12" t="s">
        <v>149</v>
      </c>
      <c r="H57" s="11"/>
      <c r="J57" s="9" t="str">
        <f t="shared" si="2"/>
        <v>RMBD</v>
      </c>
      <c r="K57" s="9" t="str">
        <f t="shared" si="2"/>
        <v>FILE</v>
      </c>
      <c r="L57" s="9"/>
      <c r="M57" s="9" t="str">
        <f t="shared" si="0"/>
        <v>RMBD_FILE_3003         ("3003", false, "rmbd.file.3003"),</v>
      </c>
      <c r="N57" s="9"/>
      <c r="O57" s="9"/>
      <c r="P57" s="9"/>
      <c r="Q57" s="9" t="str">
        <f t="shared" si="1"/>
        <v>rmbd.file.3003=동영상 파일형식이 아닙니다. \n지원하는 동영상파일은 MP3입니다.</v>
      </c>
    </row>
    <row r="58" spans="2:17" ht="11.25" x14ac:dyDescent="0.2">
      <c r="B58" s="11"/>
      <c r="C58" s="17" t="s">
        <v>58</v>
      </c>
      <c r="D58" s="12" t="s">
        <v>106</v>
      </c>
      <c r="E58" s="16" t="s">
        <v>144</v>
      </c>
      <c r="F58" s="11"/>
      <c r="G58" s="12" t="s">
        <v>147</v>
      </c>
      <c r="H58" s="11"/>
      <c r="J58" s="9" t="str">
        <f t="shared" si="2"/>
        <v>RMBD</v>
      </c>
      <c r="K58" s="9" t="str">
        <f t="shared" si="2"/>
        <v>FILE</v>
      </c>
      <c r="L58" s="9"/>
      <c r="M58" s="9" t="str">
        <f t="shared" si="0"/>
        <v>RMBD_FILE_3004         ("3004", false, "rmbd.file.3004"),</v>
      </c>
      <c r="N58" s="9"/>
      <c r="O58" s="9"/>
      <c r="P58" s="9"/>
      <c r="Q58" s="9" t="str">
        <f t="shared" si="1"/>
        <v>rmbd.file.3004=파일명이 존재하지 않습니다.</v>
      </c>
    </row>
    <row r="59" spans="2:17" ht="11.25" x14ac:dyDescent="0.2">
      <c r="B59" s="11"/>
      <c r="C59" s="17" t="s">
        <v>58</v>
      </c>
      <c r="D59" s="12" t="s">
        <v>106</v>
      </c>
      <c r="E59" s="16" t="s">
        <v>146</v>
      </c>
      <c r="F59" s="11"/>
      <c r="G59" s="12" t="s">
        <v>145</v>
      </c>
      <c r="H59" s="11"/>
      <c r="J59" s="9" t="str">
        <f t="shared" si="2"/>
        <v>RMBD</v>
      </c>
      <c r="K59" s="9" t="str">
        <f t="shared" si="2"/>
        <v>FILE</v>
      </c>
      <c r="L59" s="9"/>
      <c r="M59" s="9" t="str">
        <f t="shared" si="0"/>
        <v>RMBD_FILE_3005         ("3005", false, "rmbd.file.3005"),</v>
      </c>
      <c r="N59" s="9"/>
      <c r="O59" s="9"/>
      <c r="P59" s="9"/>
      <c r="Q59" s="9" t="str">
        <f t="shared" si="1"/>
        <v xml:space="preserve">rmbd.file.3005=확장자가 존재하지 않습니다. </v>
      </c>
    </row>
    <row r="60" spans="2:17" ht="11.25" x14ac:dyDescent="0.2">
      <c r="B60" s="11"/>
      <c r="C60" s="17" t="s">
        <v>58</v>
      </c>
      <c r="D60" s="12" t="s">
        <v>106</v>
      </c>
      <c r="E60" s="16" t="s">
        <v>152</v>
      </c>
      <c r="F60" s="11"/>
      <c r="G60" s="12" t="s">
        <v>153</v>
      </c>
      <c r="H60" s="11"/>
      <c r="J60" s="9" t="str">
        <f t="shared" si="2"/>
        <v>RMBD</v>
      </c>
      <c r="K60" s="9" t="str">
        <f t="shared" si="2"/>
        <v>FILE</v>
      </c>
      <c r="L60" s="9"/>
      <c r="M60" s="9" t="str">
        <f t="shared" si="0"/>
        <v>RMBD_FILE_3006         ("3006", false, "rmbd.file.3006"),</v>
      </c>
      <c r="N60" s="9"/>
      <c r="O60" s="9"/>
      <c r="P60" s="9"/>
      <c r="Q60" s="9" t="str">
        <f t="shared" si="1"/>
        <v xml:space="preserve">rmbd.file.3006=파일 업로드에 실패하였습니다. \n지원하지 않는 파일입니다. </v>
      </c>
    </row>
    <row r="61" spans="2:17" ht="11.25" x14ac:dyDescent="0.2">
      <c r="B61" s="11"/>
      <c r="C61" s="17" t="s">
        <v>58</v>
      </c>
      <c r="D61" s="12"/>
      <c r="E61" s="16"/>
      <c r="F61" s="11"/>
      <c r="G61" s="12"/>
      <c r="H61" s="11"/>
      <c r="J61" s="9" t="str">
        <f t="shared" si="2"/>
        <v>RMBD</v>
      </c>
      <c r="K61" s="9" t="str">
        <f t="shared" si="2"/>
        <v/>
      </c>
      <c r="L61" s="9"/>
      <c r="M61" s="9" t="str">
        <f t="shared" si="0"/>
        <v/>
      </c>
      <c r="N61" s="9"/>
      <c r="O61" s="9"/>
      <c r="P61" s="9"/>
      <c r="Q61" s="9" t="str">
        <f t="shared" si="1"/>
        <v/>
      </c>
    </row>
    <row r="62" spans="2:17" ht="11.25" x14ac:dyDescent="0.2">
      <c r="B62" s="11"/>
      <c r="C62" s="17" t="s">
        <v>58</v>
      </c>
      <c r="D62" s="12"/>
      <c r="E62" s="16"/>
      <c r="F62" s="11"/>
      <c r="G62" s="12"/>
      <c r="H62" s="11"/>
      <c r="J62" s="9" t="str">
        <f t="shared" si="2"/>
        <v>RMBD</v>
      </c>
      <c r="K62" s="9" t="str">
        <f t="shared" si="2"/>
        <v/>
      </c>
      <c r="L62" s="9"/>
      <c r="M62" s="9" t="str">
        <f t="shared" si="0"/>
        <v/>
      </c>
      <c r="N62" s="9"/>
      <c r="O62" s="9"/>
      <c r="P62" s="9"/>
      <c r="Q62" s="9" t="str">
        <f t="shared" si="1"/>
        <v/>
      </c>
    </row>
    <row r="63" spans="2:17" ht="11.25" x14ac:dyDescent="0.2">
      <c r="B63" s="11"/>
      <c r="C63" s="17" t="s">
        <v>114</v>
      </c>
      <c r="D63" s="12" t="s">
        <v>111</v>
      </c>
      <c r="E63" s="16" t="s">
        <v>112</v>
      </c>
      <c r="F63" s="11"/>
      <c r="G63" s="12" t="s">
        <v>115</v>
      </c>
      <c r="H63" s="11"/>
      <c r="J63" s="9" t="str">
        <f t="shared" si="2"/>
        <v>OPENAPI</v>
      </c>
      <c r="K63" s="9" t="str">
        <f t="shared" si="2"/>
        <v>NHN</v>
      </c>
      <c r="L63" s="9"/>
      <c r="M63" s="9" t="str">
        <f t="shared" si="0"/>
        <v>OPENAPI_NHN_4000         ("4000", false, "openapi.nhn.4000"),</v>
      </c>
      <c r="N63" s="9"/>
      <c r="O63" s="9"/>
      <c r="P63" s="9"/>
      <c r="Q63" s="9" t="str">
        <f t="shared" si="1"/>
        <v xml:space="preserve">openapi.nhn.4000=SMS 문자발송에 실패하였습니다. </v>
      </c>
    </row>
    <row r="64" spans="2:17" ht="11.25" x14ac:dyDescent="0.2">
      <c r="B64" s="11"/>
      <c r="C64" s="17" t="s">
        <v>114</v>
      </c>
      <c r="D64" s="12" t="s">
        <v>111</v>
      </c>
      <c r="E64" s="16" t="s">
        <v>113</v>
      </c>
      <c r="F64" s="11"/>
      <c r="G64" s="12" t="s">
        <v>116</v>
      </c>
      <c r="H64" s="11" t="s">
        <v>117</v>
      </c>
      <c r="J64" s="9" t="str">
        <f t="shared" si="2"/>
        <v>OPENAPI</v>
      </c>
      <c r="K64" s="9" t="str">
        <f t="shared" si="2"/>
        <v>NHN</v>
      </c>
      <c r="L64" s="9"/>
      <c r="M64" s="9" t="str">
        <f t="shared" si="0"/>
        <v>OPENAPI_NHN_4001         ("4001", false, "openapi.nhn.4001"),</v>
      </c>
      <c r="N64" s="9"/>
      <c r="O64" s="9"/>
      <c r="P64" s="9"/>
      <c r="Q64" s="9" t="str">
        <f t="shared" si="1"/>
        <v xml:space="preserve">openapi.nhn.4001=SMS 문자인증 정보 등록에 실패하였습니다. </v>
      </c>
    </row>
    <row r="65" spans="2:17" ht="11.25" x14ac:dyDescent="0.2">
      <c r="B65" s="13"/>
      <c r="C65" s="17" t="s">
        <v>58</v>
      </c>
      <c r="D65" s="12" t="s">
        <v>111</v>
      </c>
      <c r="E65" s="16" t="s">
        <v>123</v>
      </c>
      <c r="F65" s="11"/>
      <c r="G65" s="12" t="s">
        <v>124</v>
      </c>
      <c r="H65" s="13"/>
      <c r="J65" s="9" t="str">
        <f t="shared" si="2"/>
        <v>RMBD</v>
      </c>
      <c r="K65" s="9" t="str">
        <f t="shared" si="2"/>
        <v>NHN</v>
      </c>
      <c r="L65" s="9"/>
      <c r="M65" s="9" t="str">
        <f t="shared" si="0"/>
        <v>RMBD_NHN_4002         ("4002", false, "rmbd.nhn.4002"),</v>
      </c>
      <c r="N65" s="9"/>
      <c r="O65" s="9"/>
      <c r="P65" s="9"/>
      <c r="Q65" s="9" t="str">
        <f t="shared" si="1"/>
        <v xml:space="preserve">rmbd.nhn.4002=부고/추모관에 등록되어 있는 추모객 정보가 없습니다. </v>
      </c>
    </row>
    <row r="66" spans="2:17" ht="11.25" x14ac:dyDescent="0.2">
      <c r="B66" s="13"/>
      <c r="C66" s="17" t="s">
        <v>58</v>
      </c>
      <c r="D66" s="12"/>
      <c r="E66" s="16"/>
      <c r="F66" s="11"/>
      <c r="G66" s="12"/>
      <c r="H66" s="13"/>
      <c r="J66" s="9" t="str">
        <f t="shared" si="2"/>
        <v>RMBD</v>
      </c>
      <c r="K66" s="9" t="str">
        <f t="shared" si="2"/>
        <v/>
      </c>
      <c r="L66" s="9"/>
      <c r="M66" s="9" t="str">
        <f t="shared" si="0"/>
        <v/>
      </c>
      <c r="N66" s="9"/>
      <c r="O66" s="9"/>
      <c r="P66" s="9"/>
      <c r="Q66" s="9" t="str">
        <f t="shared" si="1"/>
        <v/>
      </c>
    </row>
    <row r="67" spans="2:17" ht="11.25" x14ac:dyDescent="0.2">
      <c r="B67" s="13"/>
      <c r="C67" s="17" t="s">
        <v>58</v>
      </c>
      <c r="D67" s="12"/>
      <c r="E67" s="16"/>
      <c r="F67" s="13"/>
      <c r="G67" s="12"/>
      <c r="H67" s="13"/>
      <c r="J67" s="9" t="str">
        <f t="shared" si="2"/>
        <v>RMBD</v>
      </c>
      <c r="K67" s="9" t="str">
        <f t="shared" si="2"/>
        <v/>
      </c>
      <c r="L67" s="9"/>
      <c r="M67" s="9" t="str">
        <f t="shared" si="0"/>
        <v/>
      </c>
      <c r="N67" s="9"/>
      <c r="O67" s="9"/>
      <c r="P67" s="9"/>
      <c r="Q67" s="9" t="str">
        <f t="shared" si="1"/>
        <v/>
      </c>
    </row>
    <row r="68" spans="2:17" ht="11.25" x14ac:dyDescent="0.2">
      <c r="B68" s="13"/>
      <c r="C68" s="17" t="s">
        <v>58</v>
      </c>
      <c r="D68" s="12"/>
      <c r="E68" s="16"/>
      <c r="F68" s="12"/>
      <c r="G68" s="12"/>
      <c r="H68" s="13"/>
      <c r="I68" s="9"/>
      <c r="J68" s="9" t="str">
        <f t="shared" si="2"/>
        <v>RMBD</v>
      </c>
      <c r="K68" s="9" t="str">
        <f t="shared" si="2"/>
        <v/>
      </c>
      <c r="L68" s="9"/>
      <c r="M68" s="9" t="str">
        <f t="shared" si="0"/>
        <v/>
      </c>
      <c r="N68" s="9"/>
      <c r="O68" s="9"/>
      <c r="P68" s="9"/>
      <c r="Q68" s="9" t="str">
        <f t="shared" si="1"/>
        <v/>
      </c>
    </row>
    <row r="69" spans="2:17" ht="11.25" x14ac:dyDescent="0.2">
      <c r="B69" s="13"/>
      <c r="C69" s="17" t="s">
        <v>125</v>
      </c>
      <c r="D69" s="12" t="s">
        <v>126</v>
      </c>
      <c r="E69" s="16" t="s">
        <v>127</v>
      </c>
      <c r="F69" s="12"/>
      <c r="G69" s="12" t="s">
        <v>128</v>
      </c>
      <c r="H69" s="13" t="s">
        <v>129</v>
      </c>
      <c r="J69" s="9" t="str">
        <f t="shared" si="2"/>
        <v>VALIDATION</v>
      </c>
      <c r="K69" s="9" t="str">
        <f t="shared" si="2"/>
        <v>PARAM</v>
      </c>
      <c r="L69" s="9"/>
      <c r="M69" s="9" t="str">
        <f t="shared" si="0"/>
        <v>VALIDATION_PARAM_5000         ("5000", false, "validation.param.5000"),</v>
      </c>
      <c r="N69" s="9"/>
      <c r="O69" s="9"/>
      <c r="P69" s="9"/>
      <c r="Q69" s="9" t="str">
        <f t="shared" si="1"/>
        <v xml:space="preserve">validation.param.5000=필수 파라미터 정보가 누락되었습니다. </v>
      </c>
    </row>
    <row r="70" spans="2:17" ht="11.25" x14ac:dyDescent="0.2">
      <c r="B70" s="13"/>
      <c r="C70" s="17" t="s">
        <v>58</v>
      </c>
      <c r="D70" s="12"/>
      <c r="E70" s="16"/>
      <c r="F70" s="12"/>
      <c r="G70" s="12"/>
      <c r="H70" s="13"/>
      <c r="J70" s="9" t="str">
        <f t="shared" si="2"/>
        <v>RMBD</v>
      </c>
      <c r="K70" s="9" t="str">
        <f t="shared" si="2"/>
        <v/>
      </c>
      <c r="L70" s="9"/>
      <c r="M70" s="9" t="str">
        <f t="shared" si="0"/>
        <v/>
      </c>
      <c r="N70" s="9"/>
      <c r="O70" s="9"/>
      <c r="P70" s="9"/>
      <c r="Q70" s="9" t="str">
        <f t="shared" si="1"/>
        <v/>
      </c>
    </row>
    <row r="71" spans="2:17" ht="11.25" x14ac:dyDescent="0.2">
      <c r="B71" s="13"/>
      <c r="C71" s="17" t="s">
        <v>58</v>
      </c>
      <c r="D71" s="12"/>
      <c r="E71" s="16"/>
      <c r="F71" s="13"/>
      <c r="G71" s="12"/>
      <c r="H71" s="13"/>
      <c r="J71" s="9" t="str">
        <f t="shared" si="2"/>
        <v>RMBD</v>
      </c>
      <c r="K71" s="9" t="str">
        <f t="shared" si="2"/>
        <v/>
      </c>
      <c r="L71" s="9"/>
      <c r="M71" s="9" t="str">
        <f t="shared" si="0"/>
        <v/>
      </c>
      <c r="N71" s="9"/>
      <c r="O71" s="9"/>
      <c r="P71" s="9"/>
      <c r="Q71" s="9" t="str">
        <f t="shared" si="1"/>
        <v/>
      </c>
    </row>
    <row r="72" spans="2:17" ht="11.25" x14ac:dyDescent="0.2">
      <c r="B72" s="11" t="s">
        <v>141</v>
      </c>
      <c r="C72" s="17" t="s">
        <v>58</v>
      </c>
      <c r="D72" s="12" t="s">
        <v>137</v>
      </c>
      <c r="E72" s="16" t="s">
        <v>138</v>
      </c>
      <c r="F72" s="11"/>
      <c r="G72" s="12" t="s">
        <v>139</v>
      </c>
      <c r="H72" s="11" t="s">
        <v>140</v>
      </c>
      <c r="J72" s="9" t="str">
        <f t="shared" si="2"/>
        <v>RMBD</v>
      </c>
      <c r="K72" s="9" t="str">
        <f t="shared" si="2"/>
        <v>COMMENT</v>
      </c>
      <c r="L72" s="9"/>
      <c r="M72" s="9" t="str">
        <f t="shared" si="0"/>
        <v>RMBD_COMMENT_6000         ("6000", false, "rmbd.comment.6000"),</v>
      </c>
      <c r="N72" s="9"/>
      <c r="O72" s="9"/>
      <c r="P72" s="9"/>
      <c r="Q72" s="9" t="str">
        <f t="shared" si="1"/>
        <v xml:space="preserve">rmbd.comment.6000=비밀번호가 일치하지않습니다. \n비밀번호를 확인해주시기 바랍니다. </v>
      </c>
    </row>
    <row r="73" spans="2:17" ht="11.25" x14ac:dyDescent="0.2">
      <c r="B73" s="11"/>
      <c r="C73" s="17" t="s">
        <v>58</v>
      </c>
      <c r="D73" s="12"/>
      <c r="E73" s="16"/>
      <c r="F73" s="11"/>
      <c r="G73" s="12"/>
      <c r="H73" s="11"/>
      <c r="J73" s="9" t="str">
        <f t="shared" si="2"/>
        <v>RMBD</v>
      </c>
      <c r="K73" s="9" t="str">
        <f t="shared" si="2"/>
        <v/>
      </c>
      <c r="L73" s="9"/>
      <c r="M73" s="9" t="str">
        <f t="shared" si="0"/>
        <v/>
      </c>
      <c r="N73" s="9"/>
      <c r="O73" s="9"/>
      <c r="P73" s="9"/>
      <c r="Q73" s="9" t="str">
        <f t="shared" si="1"/>
        <v/>
      </c>
    </row>
    <row r="74" spans="2:17" ht="11.25" x14ac:dyDescent="0.2">
      <c r="B74" s="11"/>
      <c r="C74" s="17" t="s">
        <v>58</v>
      </c>
      <c r="D74" s="12"/>
      <c r="E74" s="16"/>
      <c r="F74" s="11"/>
      <c r="G74" s="12"/>
      <c r="H74" s="11"/>
      <c r="J74" s="9" t="str">
        <f t="shared" si="2"/>
        <v>RMBD</v>
      </c>
      <c r="K74" s="9" t="str">
        <f t="shared" si="2"/>
        <v/>
      </c>
      <c r="L74" s="9"/>
      <c r="M74" s="9" t="str">
        <f t="shared" si="0"/>
        <v/>
      </c>
      <c r="N74" s="9"/>
      <c r="O74" s="9"/>
      <c r="P74" s="9"/>
      <c r="Q74" s="9" t="str">
        <f t="shared" si="1"/>
        <v/>
      </c>
    </row>
    <row r="75" spans="2:17" ht="11.25" x14ac:dyDescent="0.2">
      <c r="B75" s="11"/>
      <c r="C75" s="17" t="s">
        <v>58</v>
      </c>
      <c r="D75" s="12"/>
      <c r="E75" s="16"/>
      <c r="F75" s="11"/>
      <c r="G75" s="12"/>
      <c r="H75" s="11"/>
      <c r="J75" s="9" t="str">
        <f t="shared" si="2"/>
        <v>RMBD</v>
      </c>
      <c r="K75" s="9" t="str">
        <f t="shared" si="2"/>
        <v/>
      </c>
      <c r="L75" s="9"/>
      <c r="M75" s="9" t="str">
        <f t="shared" si="0"/>
        <v/>
      </c>
      <c r="N75" s="9"/>
      <c r="O75" s="9"/>
      <c r="P75" s="9"/>
      <c r="Q75" s="9" t="str">
        <f t="shared" si="1"/>
        <v/>
      </c>
    </row>
    <row r="76" spans="2:17" ht="11.25" x14ac:dyDescent="0.2">
      <c r="B76" s="11"/>
      <c r="C76" s="17" t="s">
        <v>58</v>
      </c>
      <c r="D76" s="12"/>
      <c r="E76" s="16"/>
      <c r="F76" s="11"/>
      <c r="G76" s="12"/>
      <c r="H76" s="11"/>
      <c r="J76" s="9" t="str">
        <f t="shared" si="2"/>
        <v>RMBD</v>
      </c>
      <c r="K76" s="9" t="str">
        <f t="shared" si="2"/>
        <v/>
      </c>
      <c r="L76" s="9"/>
      <c r="M76" s="9" t="str">
        <f t="shared" si="0"/>
        <v/>
      </c>
      <c r="N76" s="9"/>
      <c r="O76" s="9"/>
      <c r="P76" s="9"/>
      <c r="Q76" s="9" t="str">
        <f t="shared" si="1"/>
        <v/>
      </c>
    </row>
    <row r="77" spans="2:17" ht="11.25" x14ac:dyDescent="0.2">
      <c r="B77" s="13" t="s">
        <v>155</v>
      </c>
      <c r="C77" s="17" t="s">
        <v>58</v>
      </c>
      <c r="D77" s="12" t="s">
        <v>156</v>
      </c>
      <c r="E77" s="16" t="s">
        <v>157</v>
      </c>
      <c r="F77" s="11"/>
      <c r="G77" s="12" t="s">
        <v>158</v>
      </c>
      <c r="H77" s="13"/>
      <c r="J77" s="9" t="str">
        <f t="shared" si="2"/>
        <v>RMBD</v>
      </c>
      <c r="K77" s="9" t="str">
        <f t="shared" si="2"/>
        <v>NOTI</v>
      </c>
      <c r="L77" s="9"/>
      <c r="M77" s="9" t="str">
        <f t="shared" si="0"/>
        <v>RMBD_NOTI_7000         ("7000", false, "rmbd.noti.7000"),</v>
      </c>
      <c r="N77" s="9"/>
      <c r="O77" s="9"/>
      <c r="P77" s="9"/>
      <c r="Q77" s="9" t="str">
        <f t="shared" si="1"/>
        <v>rmbd.noti.7000=메일 수신자 정보가 존재하지 않습니다.</v>
      </c>
    </row>
    <row r="78" spans="2:17" ht="11.25" x14ac:dyDescent="0.2">
      <c r="B78" s="13"/>
      <c r="C78" s="17" t="s">
        <v>58</v>
      </c>
      <c r="D78" s="12" t="s">
        <v>156</v>
      </c>
      <c r="E78" s="16" t="s">
        <v>162</v>
      </c>
      <c r="F78" s="11"/>
      <c r="G78" s="12" t="s">
        <v>159</v>
      </c>
      <c r="H78" s="13"/>
      <c r="J78" s="9" t="str">
        <f t="shared" si="2"/>
        <v>RMBD</v>
      </c>
      <c r="K78" s="9" t="str">
        <f t="shared" si="2"/>
        <v>NOTI</v>
      </c>
      <c r="L78" s="9"/>
      <c r="M78" s="9" t="str">
        <f t="shared" si="0"/>
        <v>RMBD_NOTI_7001         ("7001", false, "rmbd.noti.7001"),</v>
      </c>
      <c r="N78" s="9"/>
      <c r="O78" s="9"/>
      <c r="P78" s="9"/>
      <c r="Q78" s="9" t="str">
        <f t="shared" si="1"/>
        <v>rmbd.noti.7001=메일 제목이 존재하지 않습니다.</v>
      </c>
    </row>
    <row r="79" spans="2:17" ht="11.25" x14ac:dyDescent="0.2">
      <c r="B79" s="13"/>
      <c r="C79" s="17" t="s">
        <v>58</v>
      </c>
      <c r="D79" s="12" t="s">
        <v>156</v>
      </c>
      <c r="E79" s="16" t="s">
        <v>163</v>
      </c>
      <c r="F79" s="11"/>
      <c r="G79" s="12" t="s">
        <v>160</v>
      </c>
      <c r="H79" s="13"/>
      <c r="J79" s="9" t="str">
        <f t="shared" si="2"/>
        <v>RMBD</v>
      </c>
      <c r="K79" s="9" t="str">
        <f t="shared" si="2"/>
        <v>NOTI</v>
      </c>
      <c r="L79" s="9"/>
      <c r="M79" s="9" t="str">
        <f t="shared" si="0"/>
        <v>RMBD_NOTI_7002         ("7002", false, "rmbd.noti.7002"),</v>
      </c>
      <c r="N79" s="9"/>
      <c r="O79" s="9"/>
      <c r="P79" s="9"/>
      <c r="Q79" s="9" t="str">
        <f t="shared" si="1"/>
        <v>rmbd.noti.7002=메일 본문이 존재하지 않습니다.</v>
      </c>
    </row>
    <row r="80" spans="2:17" ht="11.25" x14ac:dyDescent="0.2">
      <c r="B80" s="13"/>
      <c r="C80" s="17" t="s">
        <v>58</v>
      </c>
      <c r="D80" s="12" t="s">
        <v>156</v>
      </c>
      <c r="E80" s="16" t="s">
        <v>164</v>
      </c>
      <c r="F80" s="13"/>
      <c r="G80" s="12" t="s">
        <v>161</v>
      </c>
      <c r="H80" s="13"/>
      <c r="J80" s="9" t="str">
        <f t="shared" si="2"/>
        <v>RMBD</v>
      </c>
      <c r="K80" s="9" t="str">
        <f t="shared" si="2"/>
        <v>NOTI</v>
      </c>
      <c r="L80" s="9"/>
      <c r="M80" s="9" t="str">
        <f t="shared" si="0"/>
        <v>RMBD_NOTI_7003         ("7003", false, "rmbd.noti.7003"),</v>
      </c>
      <c r="N80" s="9"/>
      <c r="O80" s="9"/>
      <c r="P80" s="9"/>
      <c r="Q80" s="9" t="str">
        <f t="shared" si="1"/>
        <v>rmbd.noti.7003=메일 발송에 실패하였습니다. \n관리자에게 문의하여 주시기 바랍니다.</v>
      </c>
    </row>
    <row r="81" spans="2:17" ht="11.25" x14ac:dyDescent="0.2">
      <c r="B81" s="13"/>
      <c r="C81" s="17" t="s">
        <v>58</v>
      </c>
      <c r="D81" s="12"/>
      <c r="E81" s="16"/>
      <c r="F81" s="12"/>
      <c r="G81" s="12"/>
      <c r="H81" s="13"/>
      <c r="I81" s="9"/>
      <c r="J81" s="9" t="str">
        <f t="shared" si="2"/>
        <v>RMBD</v>
      </c>
      <c r="K81" s="9" t="str">
        <f t="shared" si="2"/>
        <v/>
      </c>
      <c r="L81" s="9"/>
      <c r="M81" s="9" t="str">
        <f t="shared" si="0"/>
        <v/>
      </c>
      <c r="N81" s="9"/>
      <c r="O81" s="9"/>
      <c r="P81" s="9"/>
      <c r="Q81" s="9" t="str">
        <f t="shared" si="1"/>
        <v/>
      </c>
    </row>
    <row r="82" spans="2:17" ht="11.25" x14ac:dyDescent="0.2">
      <c r="B82" s="13"/>
      <c r="C82" s="17" t="s">
        <v>58</v>
      </c>
      <c r="D82" s="12"/>
      <c r="E82" s="16"/>
      <c r="F82" s="12"/>
      <c r="G82" s="12"/>
      <c r="H82" s="13"/>
      <c r="J82" s="9" t="str">
        <f t="shared" si="2"/>
        <v>RMBD</v>
      </c>
      <c r="K82" s="9" t="str">
        <f t="shared" si="2"/>
        <v/>
      </c>
      <c r="L82" s="9"/>
      <c r="M82" s="9" t="str">
        <f t="shared" si="0"/>
        <v/>
      </c>
      <c r="N82" s="9"/>
      <c r="O82" s="9"/>
      <c r="P82" s="9"/>
      <c r="Q82" s="9" t="str">
        <f t="shared" si="1"/>
        <v/>
      </c>
    </row>
    <row r="83" spans="2:17" ht="11.25" x14ac:dyDescent="0.2">
      <c r="B83" s="13"/>
      <c r="C83" s="17" t="s">
        <v>58</v>
      </c>
      <c r="D83" s="12"/>
      <c r="E83" s="16"/>
      <c r="F83" s="12"/>
      <c r="G83" s="12"/>
      <c r="H83" s="13"/>
      <c r="J83" s="9" t="str">
        <f t="shared" si="2"/>
        <v>RMBD</v>
      </c>
      <c r="K83" s="9" t="str">
        <f t="shared" si="2"/>
        <v/>
      </c>
      <c r="L83" s="9"/>
      <c r="M83" s="9" t="str">
        <f t="shared" si="0"/>
        <v/>
      </c>
      <c r="N83" s="9"/>
      <c r="O83" s="9"/>
      <c r="P83" s="9"/>
      <c r="Q83" s="9" t="str">
        <f t="shared" si="1"/>
        <v/>
      </c>
    </row>
    <row r="84" spans="2:17" ht="11.25" x14ac:dyDescent="0.2">
      <c r="B84" s="13"/>
      <c r="C84" s="17" t="s">
        <v>58</v>
      </c>
      <c r="D84" s="12"/>
      <c r="E84" s="16"/>
      <c r="F84" s="13"/>
      <c r="G84" s="12"/>
      <c r="H84" s="13"/>
      <c r="J84" s="9" t="str">
        <f t="shared" si="2"/>
        <v>RMBD</v>
      </c>
      <c r="K84" s="9" t="str">
        <f t="shared" si="2"/>
        <v/>
      </c>
      <c r="L84" s="9"/>
      <c r="M84" s="9" t="str">
        <f t="shared" si="0"/>
        <v/>
      </c>
      <c r="N84" s="9"/>
      <c r="O84" s="9"/>
      <c r="P84" s="9"/>
      <c r="Q84" s="9" t="str">
        <f t="shared" si="1"/>
        <v/>
      </c>
    </row>
    <row r="85" spans="2:17" ht="11.25" x14ac:dyDescent="0.2">
      <c r="B85" s="11"/>
      <c r="C85" s="17" t="s">
        <v>58</v>
      </c>
      <c r="D85" s="12"/>
      <c r="E85" s="16"/>
      <c r="F85" s="11"/>
      <c r="G85" s="12"/>
      <c r="H85" s="11"/>
      <c r="J85" s="9" t="str">
        <f t="shared" si="2"/>
        <v>RMBD</v>
      </c>
      <c r="K85" s="9" t="str">
        <f t="shared" si="2"/>
        <v/>
      </c>
      <c r="L85" s="9"/>
      <c r="M85" s="9" t="str">
        <f t="shared" si="0"/>
        <v/>
      </c>
      <c r="N85" s="9"/>
      <c r="O85" s="9"/>
      <c r="P85" s="9"/>
      <c r="Q85" s="9" t="str">
        <f t="shared" si="1"/>
        <v/>
      </c>
    </row>
    <row r="86" spans="2:17" ht="11.25" x14ac:dyDescent="0.2">
      <c r="B86" s="11"/>
      <c r="C86" s="17" t="s">
        <v>58</v>
      </c>
      <c r="D86" s="12"/>
      <c r="E86" s="16"/>
      <c r="F86" s="11"/>
      <c r="G86" s="12"/>
      <c r="H86" s="11"/>
      <c r="J86" s="9" t="str">
        <f t="shared" si="2"/>
        <v>RMBD</v>
      </c>
      <c r="K86" s="9" t="str">
        <f t="shared" si="2"/>
        <v/>
      </c>
      <c r="L86" s="9"/>
      <c r="M86" s="9" t="str">
        <f t="shared" si="0"/>
        <v/>
      </c>
      <c r="N86" s="9"/>
      <c r="O86" s="9"/>
      <c r="P86" s="9"/>
      <c r="Q86" s="9" t="str">
        <f t="shared" si="1"/>
        <v/>
      </c>
    </row>
    <row r="87" spans="2:17" ht="11.25" x14ac:dyDescent="0.2">
      <c r="B87" s="11"/>
      <c r="C87" s="17" t="s">
        <v>58</v>
      </c>
      <c r="D87" s="12"/>
      <c r="E87" s="16"/>
      <c r="F87" s="11"/>
      <c r="G87" s="12"/>
      <c r="H87" s="11"/>
      <c r="J87" s="9" t="str">
        <f t="shared" si="2"/>
        <v>RMBD</v>
      </c>
      <c r="K87" s="9" t="str">
        <f t="shared" si="2"/>
        <v/>
      </c>
      <c r="L87" s="9"/>
      <c r="M87" s="9" t="str">
        <f t="shared" si="0"/>
        <v/>
      </c>
      <c r="N87" s="9"/>
      <c r="O87" s="9"/>
      <c r="P87" s="9"/>
      <c r="Q87" s="9" t="str">
        <f t="shared" si="1"/>
        <v/>
      </c>
    </row>
    <row r="88" spans="2:17" ht="11.25" x14ac:dyDescent="0.2">
      <c r="B88" s="11"/>
      <c r="C88" s="17" t="s">
        <v>58</v>
      </c>
      <c r="D88" s="12"/>
      <c r="E88" s="16"/>
      <c r="F88" s="11"/>
      <c r="G88" s="12"/>
      <c r="H88" s="11"/>
      <c r="J88" s="9" t="str">
        <f t="shared" si="2"/>
        <v>RMBD</v>
      </c>
      <c r="K88" s="9" t="str">
        <f t="shared" si="2"/>
        <v/>
      </c>
      <c r="L88" s="9"/>
      <c r="M88" s="9" t="str">
        <f t="shared" si="0"/>
        <v/>
      </c>
      <c r="N88" s="9"/>
      <c r="O88" s="9"/>
      <c r="P88" s="9"/>
      <c r="Q88" s="9" t="str">
        <f t="shared" si="1"/>
        <v/>
      </c>
    </row>
    <row r="89" spans="2:17" ht="11.25" x14ac:dyDescent="0.2">
      <c r="B89" s="11"/>
      <c r="C89" s="17" t="s">
        <v>58</v>
      </c>
      <c r="D89" s="12"/>
      <c r="E89" s="16"/>
      <c r="F89" s="11"/>
      <c r="G89" s="12"/>
      <c r="H89" s="11"/>
      <c r="J89" s="9" t="str">
        <f t="shared" si="2"/>
        <v>RMBD</v>
      </c>
      <c r="K89" s="9" t="str">
        <f t="shared" si="2"/>
        <v/>
      </c>
      <c r="L89" s="9"/>
      <c r="M89" s="9" t="str">
        <f t="shared" si="0"/>
        <v/>
      </c>
      <c r="N89" s="9"/>
      <c r="O89" s="9"/>
      <c r="P89" s="9"/>
      <c r="Q89" s="9" t="str">
        <f t="shared" ref="Q89:Q149" si="3">IF(ISBLANK(E89),"",LOWER(J89)&amp;"."&amp;LOWER(K89)&amp;"."&amp;E89&amp;"="&amp;G89)</f>
        <v/>
      </c>
    </row>
    <row r="90" spans="2:17" ht="11.25" x14ac:dyDescent="0.2">
      <c r="B90" s="13"/>
      <c r="C90" s="17" t="s">
        <v>58</v>
      </c>
      <c r="D90" s="12"/>
      <c r="E90" s="16"/>
      <c r="F90" s="11"/>
      <c r="G90" s="12"/>
      <c r="H90" s="13"/>
      <c r="J90" s="9" t="str">
        <f t="shared" si="2"/>
        <v>RMBD</v>
      </c>
      <c r="K90" s="9" t="str">
        <f t="shared" si="2"/>
        <v/>
      </c>
      <c r="L90" s="9"/>
      <c r="M90" s="9" t="str">
        <f t="shared" si="0"/>
        <v/>
      </c>
      <c r="N90" s="9"/>
      <c r="O90" s="9"/>
      <c r="P90" s="9"/>
      <c r="Q90" s="9" t="str">
        <f t="shared" si="3"/>
        <v/>
      </c>
    </row>
    <row r="91" spans="2:17" ht="11.25" x14ac:dyDescent="0.2">
      <c r="B91" s="13"/>
      <c r="C91" s="17" t="s">
        <v>58</v>
      </c>
      <c r="D91" s="12"/>
      <c r="E91" s="16"/>
      <c r="F91" s="11"/>
      <c r="G91" s="12"/>
      <c r="H91" s="13"/>
      <c r="J91" s="9" t="str">
        <f t="shared" si="2"/>
        <v>RMBD</v>
      </c>
      <c r="K91" s="9" t="str">
        <f t="shared" si="2"/>
        <v/>
      </c>
      <c r="L91" s="9"/>
      <c r="M91" s="9" t="str">
        <f t="shared" si="0"/>
        <v/>
      </c>
      <c r="N91" s="9"/>
      <c r="O91" s="9"/>
      <c r="P91" s="9"/>
      <c r="Q91" s="9" t="str">
        <f t="shared" si="3"/>
        <v/>
      </c>
    </row>
    <row r="92" spans="2:17" ht="11.25" x14ac:dyDescent="0.2">
      <c r="B92" s="13"/>
      <c r="C92" s="17" t="s">
        <v>58</v>
      </c>
      <c r="D92" s="12"/>
      <c r="E92" s="16"/>
      <c r="F92" s="11"/>
      <c r="G92" s="12"/>
      <c r="H92" s="13"/>
      <c r="J92" s="9" t="str">
        <f t="shared" si="2"/>
        <v>RMBD</v>
      </c>
      <c r="K92" s="9" t="str">
        <f t="shared" si="2"/>
        <v/>
      </c>
      <c r="L92" s="9"/>
      <c r="M92" s="9" t="str">
        <f t="shared" si="0"/>
        <v/>
      </c>
      <c r="N92" s="9"/>
      <c r="O92" s="9"/>
      <c r="P92" s="9"/>
      <c r="Q92" s="9" t="str">
        <f t="shared" si="3"/>
        <v/>
      </c>
    </row>
    <row r="93" spans="2:17" ht="11.25" x14ac:dyDescent="0.2">
      <c r="B93" s="13"/>
      <c r="C93" s="17" t="s">
        <v>58</v>
      </c>
      <c r="D93" s="12"/>
      <c r="E93" s="16"/>
      <c r="F93" s="13"/>
      <c r="G93" s="12"/>
      <c r="H93" s="13"/>
      <c r="J93" s="9" t="str">
        <f t="shared" si="2"/>
        <v>RMBD</v>
      </c>
      <c r="K93" s="9" t="str">
        <f t="shared" si="2"/>
        <v/>
      </c>
      <c r="L93" s="9"/>
      <c r="M93" s="9" t="str">
        <f t="shared" si="0"/>
        <v/>
      </c>
      <c r="N93" s="9"/>
      <c r="O93" s="9"/>
      <c r="P93" s="9"/>
      <c r="Q93" s="9" t="str">
        <f t="shared" si="3"/>
        <v/>
      </c>
    </row>
    <row r="94" spans="2:17" ht="11.25" x14ac:dyDescent="0.2">
      <c r="B94" s="13"/>
      <c r="C94" s="17" t="s">
        <v>58</v>
      </c>
      <c r="D94" s="12"/>
      <c r="E94" s="16"/>
      <c r="F94" s="12"/>
      <c r="G94" s="12"/>
      <c r="H94" s="13"/>
      <c r="I94" s="9"/>
      <c r="J94" s="9" t="str">
        <f t="shared" si="2"/>
        <v>RMBD</v>
      </c>
      <c r="K94" s="9" t="str">
        <f t="shared" si="2"/>
        <v/>
      </c>
      <c r="L94" s="9"/>
      <c r="M94" s="9" t="str">
        <f t="shared" si="0"/>
        <v/>
      </c>
      <c r="N94" s="9"/>
      <c r="O94" s="9"/>
      <c r="P94" s="9"/>
      <c r="Q94" s="9" t="str">
        <f t="shared" si="3"/>
        <v/>
      </c>
    </row>
    <row r="95" spans="2:17" ht="11.25" x14ac:dyDescent="0.2">
      <c r="B95" s="13"/>
      <c r="C95" s="17" t="s">
        <v>58</v>
      </c>
      <c r="D95" s="12"/>
      <c r="E95" s="16"/>
      <c r="F95" s="12"/>
      <c r="G95" s="12"/>
      <c r="H95" s="13"/>
      <c r="J95" s="9" t="str">
        <f t="shared" si="2"/>
        <v>RMBD</v>
      </c>
      <c r="K95" s="9" t="str">
        <f t="shared" si="2"/>
        <v/>
      </c>
      <c r="L95" s="9"/>
      <c r="M95" s="9" t="str">
        <f t="shared" si="0"/>
        <v/>
      </c>
      <c r="N95" s="9"/>
      <c r="O95" s="9"/>
      <c r="P95" s="9"/>
      <c r="Q95" s="9" t="str">
        <f t="shared" si="3"/>
        <v/>
      </c>
    </row>
    <row r="96" spans="2:17" ht="11.25" x14ac:dyDescent="0.2">
      <c r="B96" s="13"/>
      <c r="C96" s="17" t="s">
        <v>58</v>
      </c>
      <c r="D96" s="12"/>
      <c r="E96" s="16"/>
      <c r="F96" s="12"/>
      <c r="G96" s="12"/>
      <c r="H96" s="13"/>
      <c r="J96" s="9" t="str">
        <f t="shared" si="2"/>
        <v>RMBD</v>
      </c>
      <c r="K96" s="9" t="str">
        <f t="shared" si="2"/>
        <v/>
      </c>
      <c r="L96" s="9"/>
      <c r="M96" s="9" t="str">
        <f t="shared" si="0"/>
        <v/>
      </c>
      <c r="N96" s="9"/>
      <c r="O96" s="9"/>
      <c r="P96" s="9"/>
      <c r="Q96" s="9" t="str">
        <f t="shared" si="3"/>
        <v/>
      </c>
    </row>
    <row r="97" spans="2:17" ht="11.25" x14ac:dyDescent="0.2">
      <c r="B97" s="13"/>
      <c r="C97" s="17" t="s">
        <v>58</v>
      </c>
      <c r="D97" s="12"/>
      <c r="E97" s="16"/>
      <c r="F97" s="13"/>
      <c r="G97" s="12"/>
      <c r="H97" s="13"/>
      <c r="J97" s="9" t="str">
        <f t="shared" si="2"/>
        <v>RMBD</v>
      </c>
      <c r="K97" s="9" t="str">
        <f t="shared" si="2"/>
        <v/>
      </c>
      <c r="L97" s="9"/>
      <c r="M97" s="9" t="str">
        <f t="shared" si="0"/>
        <v/>
      </c>
      <c r="N97" s="9"/>
      <c r="O97" s="9"/>
      <c r="P97" s="9"/>
      <c r="Q97" s="9" t="str">
        <f t="shared" si="3"/>
        <v/>
      </c>
    </row>
    <row r="98" spans="2:17" ht="11.25" x14ac:dyDescent="0.2">
      <c r="B98" s="11"/>
      <c r="C98" s="17" t="s">
        <v>58</v>
      </c>
      <c r="D98" s="12"/>
      <c r="E98" s="16"/>
      <c r="F98" s="11"/>
      <c r="G98" s="12"/>
      <c r="H98" s="11"/>
      <c r="J98" s="9" t="str">
        <f t="shared" si="2"/>
        <v>RMBD</v>
      </c>
      <c r="K98" s="9" t="str">
        <f t="shared" si="2"/>
        <v/>
      </c>
      <c r="L98" s="9"/>
      <c r="M98" s="9" t="str">
        <f t="shared" si="0"/>
        <v/>
      </c>
      <c r="N98" s="9"/>
      <c r="O98" s="9"/>
      <c r="P98" s="9"/>
      <c r="Q98" s="9" t="str">
        <f t="shared" si="3"/>
        <v/>
      </c>
    </row>
    <row r="99" spans="2:17" ht="11.25" x14ac:dyDescent="0.2">
      <c r="B99" s="11"/>
      <c r="C99" s="17" t="s">
        <v>58</v>
      </c>
      <c r="D99" s="12"/>
      <c r="E99" s="16"/>
      <c r="F99" s="11"/>
      <c r="G99" s="12"/>
      <c r="H99" s="11"/>
      <c r="J99" s="9" t="str">
        <f t="shared" si="2"/>
        <v>RMBD</v>
      </c>
      <c r="K99" s="9" t="str">
        <f t="shared" si="2"/>
        <v/>
      </c>
      <c r="L99" s="9"/>
      <c r="M99" s="9" t="str">
        <f t="shared" si="0"/>
        <v/>
      </c>
      <c r="N99" s="9"/>
      <c r="O99" s="9"/>
      <c r="P99" s="9"/>
      <c r="Q99" s="9" t="str">
        <f t="shared" si="3"/>
        <v/>
      </c>
    </row>
    <row r="100" spans="2:17" ht="11.25" x14ac:dyDescent="0.2">
      <c r="B100" s="11"/>
      <c r="C100" s="17" t="s">
        <v>58</v>
      </c>
      <c r="D100" s="12"/>
      <c r="E100" s="16"/>
      <c r="F100" s="11"/>
      <c r="G100" s="12"/>
      <c r="H100" s="11"/>
      <c r="J100" s="9" t="str">
        <f t="shared" si="2"/>
        <v>RMBD</v>
      </c>
      <c r="K100" s="9" t="str">
        <f t="shared" si="2"/>
        <v/>
      </c>
      <c r="L100" s="9"/>
      <c r="M100" s="9" t="str">
        <f t="shared" si="0"/>
        <v/>
      </c>
      <c r="N100" s="9"/>
      <c r="O100" s="9"/>
      <c r="P100" s="9"/>
      <c r="Q100" s="9" t="str">
        <f t="shared" si="3"/>
        <v/>
      </c>
    </row>
    <row r="101" spans="2:17" ht="11.25" x14ac:dyDescent="0.2">
      <c r="B101" s="11"/>
      <c r="C101" s="17" t="s">
        <v>58</v>
      </c>
      <c r="D101" s="12"/>
      <c r="E101" s="16"/>
      <c r="F101" s="11"/>
      <c r="G101" s="12"/>
      <c r="H101" s="11"/>
      <c r="J101" s="9" t="str">
        <f t="shared" si="2"/>
        <v>RMBD</v>
      </c>
      <c r="K101" s="9" t="str">
        <f t="shared" si="2"/>
        <v/>
      </c>
      <c r="L101" s="9"/>
      <c r="M101" s="9" t="str">
        <f t="shared" si="0"/>
        <v/>
      </c>
      <c r="N101" s="9"/>
      <c r="O101" s="9"/>
      <c r="P101" s="9"/>
      <c r="Q101" s="9" t="str">
        <f t="shared" si="3"/>
        <v/>
      </c>
    </row>
    <row r="102" spans="2:17" ht="11.25" x14ac:dyDescent="0.2">
      <c r="B102" s="11"/>
      <c r="C102" s="17" t="s">
        <v>58</v>
      </c>
      <c r="D102" s="12"/>
      <c r="E102" s="16"/>
      <c r="F102" s="11"/>
      <c r="G102" s="12"/>
      <c r="H102" s="11"/>
      <c r="J102" s="9" t="str">
        <f t="shared" si="2"/>
        <v>RMBD</v>
      </c>
      <c r="K102" s="9" t="str">
        <f t="shared" si="2"/>
        <v/>
      </c>
      <c r="L102" s="9"/>
      <c r="M102" s="9" t="str">
        <f t="shared" si="0"/>
        <v/>
      </c>
      <c r="N102" s="9"/>
      <c r="O102" s="9"/>
      <c r="P102" s="9"/>
      <c r="Q102" s="9" t="str">
        <f t="shared" si="3"/>
        <v/>
      </c>
    </row>
    <row r="103" spans="2:17" ht="11.25" x14ac:dyDescent="0.2">
      <c r="B103" s="13"/>
      <c r="C103" s="17" t="s">
        <v>58</v>
      </c>
      <c r="D103" s="12"/>
      <c r="E103" s="16"/>
      <c r="F103" s="11"/>
      <c r="G103" s="12"/>
      <c r="H103" s="13"/>
      <c r="J103" s="9" t="str">
        <f t="shared" si="2"/>
        <v>RMBD</v>
      </c>
      <c r="K103" s="9" t="str">
        <f t="shared" si="2"/>
        <v/>
      </c>
      <c r="L103" s="9"/>
      <c r="M103" s="9" t="str">
        <f t="shared" si="0"/>
        <v/>
      </c>
      <c r="N103" s="9"/>
      <c r="O103" s="9"/>
      <c r="P103" s="9"/>
      <c r="Q103" s="9" t="str">
        <f t="shared" si="3"/>
        <v/>
      </c>
    </row>
    <row r="104" spans="2:17" ht="11.25" x14ac:dyDescent="0.2">
      <c r="B104" s="13"/>
      <c r="C104" s="17" t="s">
        <v>58</v>
      </c>
      <c r="D104" s="12"/>
      <c r="E104" s="16"/>
      <c r="F104" s="11"/>
      <c r="G104" s="12"/>
      <c r="H104" s="13"/>
      <c r="J104" s="9" t="str">
        <f t="shared" si="2"/>
        <v>RMBD</v>
      </c>
      <c r="K104" s="9" t="str">
        <f t="shared" si="2"/>
        <v/>
      </c>
      <c r="L104" s="9"/>
      <c r="M104" s="9" t="str">
        <f t="shared" si="0"/>
        <v/>
      </c>
      <c r="N104" s="9"/>
      <c r="O104" s="9"/>
      <c r="P104" s="9"/>
      <c r="Q104" s="9" t="str">
        <f t="shared" si="3"/>
        <v/>
      </c>
    </row>
    <row r="105" spans="2:17" ht="11.25" x14ac:dyDescent="0.2">
      <c r="B105" s="13"/>
      <c r="C105" s="17" t="s">
        <v>58</v>
      </c>
      <c r="D105" s="12"/>
      <c r="E105" s="16"/>
      <c r="F105" s="11"/>
      <c r="G105" s="12"/>
      <c r="H105" s="13"/>
      <c r="J105" s="9" t="str">
        <f t="shared" si="2"/>
        <v>RMBD</v>
      </c>
      <c r="K105" s="9" t="str">
        <f t="shared" si="2"/>
        <v/>
      </c>
      <c r="L105" s="9"/>
      <c r="M105" s="9" t="str">
        <f t="shared" si="0"/>
        <v/>
      </c>
      <c r="N105" s="9"/>
      <c r="O105" s="9"/>
      <c r="P105" s="9"/>
      <c r="Q105" s="9" t="str">
        <f t="shared" si="3"/>
        <v/>
      </c>
    </row>
    <row r="106" spans="2:17" ht="11.25" x14ac:dyDescent="0.2">
      <c r="B106" s="13"/>
      <c r="C106" s="17" t="s">
        <v>58</v>
      </c>
      <c r="D106" s="12"/>
      <c r="E106" s="16"/>
      <c r="F106" s="13"/>
      <c r="G106" s="12"/>
      <c r="H106" s="13"/>
      <c r="J106" s="9" t="str">
        <f t="shared" si="2"/>
        <v>RMBD</v>
      </c>
      <c r="K106" s="9" t="str">
        <f t="shared" si="2"/>
        <v/>
      </c>
      <c r="L106" s="9"/>
      <c r="M106" s="9" t="str">
        <f t="shared" si="0"/>
        <v/>
      </c>
      <c r="N106" s="9"/>
      <c r="O106" s="9"/>
      <c r="P106" s="9"/>
      <c r="Q106" s="9" t="str">
        <f t="shared" si="3"/>
        <v/>
      </c>
    </row>
    <row r="107" spans="2:17" ht="11.25" x14ac:dyDescent="0.2">
      <c r="B107" s="13"/>
      <c r="C107" s="17" t="s">
        <v>58</v>
      </c>
      <c r="D107" s="12"/>
      <c r="E107" s="16"/>
      <c r="F107" s="12"/>
      <c r="G107" s="12"/>
      <c r="H107" s="13"/>
      <c r="I107" s="9"/>
      <c r="J107" s="9" t="str">
        <f t="shared" si="2"/>
        <v>RMBD</v>
      </c>
      <c r="K107" s="9" t="str">
        <f t="shared" si="2"/>
        <v/>
      </c>
      <c r="L107" s="9"/>
      <c r="M107" s="9" t="str">
        <f t="shared" si="0"/>
        <v/>
      </c>
      <c r="N107" s="9"/>
      <c r="O107" s="9"/>
      <c r="P107" s="9"/>
      <c r="Q107" s="9" t="str">
        <f t="shared" si="3"/>
        <v/>
      </c>
    </row>
    <row r="108" spans="2:17" ht="11.25" x14ac:dyDescent="0.2">
      <c r="B108" s="13"/>
      <c r="C108" s="17" t="s">
        <v>58</v>
      </c>
      <c r="D108" s="12"/>
      <c r="E108" s="16"/>
      <c r="F108" s="12"/>
      <c r="G108" s="12"/>
      <c r="H108" s="13"/>
      <c r="J108" s="9" t="str">
        <f t="shared" si="2"/>
        <v>RMBD</v>
      </c>
      <c r="K108" s="9" t="str">
        <f t="shared" si="2"/>
        <v/>
      </c>
      <c r="L108" s="9"/>
      <c r="M108" s="9" t="str">
        <f t="shared" si="0"/>
        <v/>
      </c>
      <c r="N108" s="9"/>
      <c r="O108" s="9"/>
      <c r="P108" s="9"/>
      <c r="Q108" s="9" t="str">
        <f t="shared" si="3"/>
        <v/>
      </c>
    </row>
    <row r="109" spans="2:17" ht="11.25" x14ac:dyDescent="0.2">
      <c r="B109" s="13"/>
      <c r="C109" s="17" t="s">
        <v>58</v>
      </c>
      <c r="D109" s="12"/>
      <c r="E109" s="16"/>
      <c r="F109" s="12"/>
      <c r="G109" s="12"/>
      <c r="H109" s="13"/>
      <c r="J109" s="9" t="str">
        <f t="shared" si="2"/>
        <v>RMBD</v>
      </c>
      <c r="K109" s="9" t="str">
        <f t="shared" si="2"/>
        <v/>
      </c>
      <c r="L109" s="9"/>
      <c r="M109" s="9" t="str">
        <f t="shared" si="0"/>
        <v/>
      </c>
      <c r="N109" s="9"/>
      <c r="O109" s="9"/>
      <c r="P109" s="9"/>
      <c r="Q109" s="9" t="str">
        <f t="shared" si="3"/>
        <v/>
      </c>
    </row>
    <row r="110" spans="2:17" ht="11.25" x14ac:dyDescent="0.2">
      <c r="B110" s="13"/>
      <c r="C110" s="17" t="s">
        <v>58</v>
      </c>
      <c r="D110" s="12"/>
      <c r="E110" s="16"/>
      <c r="F110" s="13"/>
      <c r="G110" s="12"/>
      <c r="H110" s="13"/>
      <c r="J110" s="9" t="str">
        <f t="shared" si="2"/>
        <v>RMBD</v>
      </c>
      <c r="K110" s="9" t="str">
        <f t="shared" si="2"/>
        <v/>
      </c>
      <c r="L110" s="9"/>
      <c r="M110" s="9" t="str">
        <f t="shared" si="0"/>
        <v/>
      </c>
      <c r="N110" s="9"/>
      <c r="O110" s="9"/>
      <c r="P110" s="9"/>
      <c r="Q110" s="9" t="str">
        <f t="shared" si="3"/>
        <v/>
      </c>
    </row>
    <row r="111" spans="2:17" ht="11.25" x14ac:dyDescent="0.2">
      <c r="B111" s="11"/>
      <c r="C111" s="17" t="s">
        <v>58</v>
      </c>
      <c r="D111" s="12"/>
      <c r="E111" s="16"/>
      <c r="F111" s="11"/>
      <c r="G111" s="12"/>
      <c r="H111" s="11"/>
      <c r="J111" s="9" t="str">
        <f t="shared" ref="J111:K136" si="4">IF(ISBLANK(C111),"",C111)</f>
        <v>RMBD</v>
      </c>
      <c r="K111" s="9" t="str">
        <f t="shared" si="4"/>
        <v/>
      </c>
      <c r="L111" s="9"/>
      <c r="M111" s="9" t="str">
        <f t="shared" ref="M111:M149" si="5">IF(ISBLANK(E111),"",J111&amp;"_"&amp;K111&amp;"_"&amp;E111&amp;"         ("""&amp;E111&amp;""", false, """&amp;LOWER(J111)&amp;"."&amp;LOWER(K111)&amp;"."&amp;E111&amp;"""),")</f>
        <v/>
      </c>
      <c r="N111" s="9"/>
      <c r="O111" s="9"/>
      <c r="P111" s="9"/>
      <c r="Q111" s="9" t="str">
        <f t="shared" si="3"/>
        <v/>
      </c>
    </row>
    <row r="112" spans="2:17" ht="11.25" x14ac:dyDescent="0.2">
      <c r="B112" s="11"/>
      <c r="C112" s="17" t="s">
        <v>58</v>
      </c>
      <c r="D112" s="12"/>
      <c r="E112" s="16"/>
      <c r="F112" s="11"/>
      <c r="G112" s="12"/>
      <c r="H112" s="11"/>
      <c r="J112" s="9" t="str">
        <f t="shared" si="4"/>
        <v>RMBD</v>
      </c>
      <c r="K112" s="9" t="str">
        <f t="shared" si="4"/>
        <v/>
      </c>
      <c r="L112" s="9"/>
      <c r="M112" s="9" t="str">
        <f t="shared" si="5"/>
        <v/>
      </c>
      <c r="N112" s="9"/>
      <c r="O112" s="9"/>
      <c r="P112" s="9"/>
      <c r="Q112" s="9" t="str">
        <f t="shared" si="3"/>
        <v/>
      </c>
    </row>
    <row r="113" spans="2:17" ht="11.25" x14ac:dyDescent="0.2">
      <c r="B113" s="11"/>
      <c r="C113" s="17" t="s">
        <v>58</v>
      </c>
      <c r="D113" s="12"/>
      <c r="E113" s="16"/>
      <c r="F113" s="11"/>
      <c r="G113" s="12"/>
      <c r="H113" s="11"/>
      <c r="J113" s="9" t="str">
        <f t="shared" si="4"/>
        <v>RMBD</v>
      </c>
      <c r="K113" s="9" t="str">
        <f t="shared" si="4"/>
        <v/>
      </c>
      <c r="L113" s="9"/>
      <c r="M113" s="9" t="str">
        <f t="shared" si="5"/>
        <v/>
      </c>
      <c r="N113" s="9"/>
      <c r="O113" s="9"/>
      <c r="P113" s="9"/>
      <c r="Q113" s="9" t="str">
        <f t="shared" si="3"/>
        <v/>
      </c>
    </row>
    <row r="114" spans="2:17" ht="11.25" x14ac:dyDescent="0.2">
      <c r="B114" s="11"/>
      <c r="C114" s="17" t="s">
        <v>58</v>
      </c>
      <c r="D114" s="12"/>
      <c r="E114" s="16"/>
      <c r="F114" s="11"/>
      <c r="G114" s="12"/>
      <c r="H114" s="11"/>
      <c r="J114" s="9" t="str">
        <f t="shared" si="4"/>
        <v>RMBD</v>
      </c>
      <c r="K114" s="9" t="str">
        <f t="shared" si="4"/>
        <v/>
      </c>
      <c r="L114" s="9"/>
      <c r="M114" s="9" t="str">
        <f t="shared" si="5"/>
        <v/>
      </c>
      <c r="N114" s="9"/>
      <c r="O114" s="9"/>
      <c r="P114" s="9"/>
      <c r="Q114" s="9" t="str">
        <f t="shared" si="3"/>
        <v/>
      </c>
    </row>
    <row r="115" spans="2:17" ht="11.25" x14ac:dyDescent="0.2">
      <c r="B115" s="11"/>
      <c r="C115" s="17" t="s">
        <v>58</v>
      </c>
      <c r="D115" s="12"/>
      <c r="E115" s="16"/>
      <c r="F115" s="11"/>
      <c r="G115" s="12"/>
      <c r="H115" s="11"/>
      <c r="J115" s="9" t="str">
        <f t="shared" si="4"/>
        <v>RMBD</v>
      </c>
      <c r="K115" s="9" t="str">
        <f t="shared" si="4"/>
        <v/>
      </c>
      <c r="L115" s="9"/>
      <c r="M115" s="9" t="str">
        <f t="shared" si="5"/>
        <v/>
      </c>
      <c r="N115" s="9"/>
      <c r="O115" s="9"/>
      <c r="P115" s="9"/>
      <c r="Q115" s="9" t="str">
        <f t="shared" si="3"/>
        <v/>
      </c>
    </row>
    <row r="116" spans="2:17" ht="11.25" x14ac:dyDescent="0.2">
      <c r="B116" s="13"/>
      <c r="C116" s="17" t="s">
        <v>58</v>
      </c>
      <c r="D116" s="12"/>
      <c r="E116" s="16"/>
      <c r="F116" s="11"/>
      <c r="G116" s="12"/>
      <c r="H116" s="13"/>
      <c r="J116" s="9" t="str">
        <f t="shared" si="4"/>
        <v>RMBD</v>
      </c>
      <c r="K116" s="9" t="str">
        <f t="shared" si="4"/>
        <v/>
      </c>
      <c r="L116" s="9"/>
      <c r="M116" s="9" t="str">
        <f t="shared" si="5"/>
        <v/>
      </c>
      <c r="N116" s="9"/>
      <c r="O116" s="9"/>
      <c r="P116" s="9"/>
      <c r="Q116" s="9" t="str">
        <f t="shared" si="3"/>
        <v/>
      </c>
    </row>
    <row r="117" spans="2:17" ht="11.25" x14ac:dyDescent="0.2">
      <c r="B117" s="13"/>
      <c r="C117" s="17" t="s">
        <v>58</v>
      </c>
      <c r="D117" s="12"/>
      <c r="E117" s="16"/>
      <c r="F117" s="11"/>
      <c r="G117" s="12"/>
      <c r="H117" s="13"/>
      <c r="J117" s="9" t="str">
        <f t="shared" si="4"/>
        <v>RMBD</v>
      </c>
      <c r="K117" s="9" t="str">
        <f t="shared" si="4"/>
        <v/>
      </c>
      <c r="L117" s="9"/>
      <c r="M117" s="9" t="str">
        <f t="shared" si="5"/>
        <v/>
      </c>
      <c r="N117" s="9"/>
      <c r="O117" s="9"/>
      <c r="P117" s="9"/>
      <c r="Q117" s="9" t="str">
        <f t="shared" si="3"/>
        <v/>
      </c>
    </row>
    <row r="118" spans="2:17" ht="11.25" x14ac:dyDescent="0.2">
      <c r="B118" s="13"/>
      <c r="C118" s="17" t="s">
        <v>58</v>
      </c>
      <c r="D118" s="12"/>
      <c r="E118" s="16"/>
      <c r="F118" s="11"/>
      <c r="G118" s="12"/>
      <c r="H118" s="13"/>
      <c r="J118" s="9" t="str">
        <f t="shared" si="4"/>
        <v>RMBD</v>
      </c>
      <c r="K118" s="9" t="str">
        <f t="shared" si="4"/>
        <v/>
      </c>
      <c r="L118" s="9"/>
      <c r="M118" s="9" t="str">
        <f t="shared" si="5"/>
        <v/>
      </c>
      <c r="N118" s="9"/>
      <c r="O118" s="9"/>
      <c r="P118" s="9"/>
      <c r="Q118" s="9" t="str">
        <f t="shared" si="3"/>
        <v/>
      </c>
    </row>
    <row r="119" spans="2:17" ht="11.25" x14ac:dyDescent="0.2">
      <c r="B119" s="13"/>
      <c r="C119" s="17" t="s">
        <v>58</v>
      </c>
      <c r="D119" s="12"/>
      <c r="E119" s="16"/>
      <c r="F119" s="13"/>
      <c r="G119" s="12"/>
      <c r="H119" s="13"/>
      <c r="J119" s="9" t="str">
        <f t="shared" si="4"/>
        <v>RMBD</v>
      </c>
      <c r="K119" s="9" t="str">
        <f t="shared" si="4"/>
        <v/>
      </c>
      <c r="L119" s="9"/>
      <c r="M119" s="9" t="str">
        <f t="shared" si="5"/>
        <v/>
      </c>
      <c r="N119" s="9"/>
      <c r="O119" s="9"/>
      <c r="P119" s="9"/>
      <c r="Q119" s="9" t="str">
        <f t="shared" si="3"/>
        <v/>
      </c>
    </row>
    <row r="120" spans="2:17" ht="11.25" x14ac:dyDescent="0.2">
      <c r="B120" s="13"/>
      <c r="C120" s="17" t="s">
        <v>58</v>
      </c>
      <c r="D120" s="12"/>
      <c r="E120" s="16"/>
      <c r="F120" s="12"/>
      <c r="G120" s="12"/>
      <c r="H120" s="13"/>
      <c r="I120" s="9"/>
      <c r="J120" s="9" t="str">
        <f t="shared" si="4"/>
        <v>RMBD</v>
      </c>
      <c r="K120" s="9" t="str">
        <f t="shared" si="4"/>
        <v/>
      </c>
      <c r="L120" s="9"/>
      <c r="M120" s="9" t="str">
        <f t="shared" si="5"/>
        <v/>
      </c>
      <c r="N120" s="9"/>
      <c r="O120" s="9"/>
      <c r="P120" s="9"/>
      <c r="Q120" s="9" t="str">
        <f t="shared" si="3"/>
        <v/>
      </c>
    </row>
    <row r="121" spans="2:17" ht="11.25" x14ac:dyDescent="0.2">
      <c r="B121" s="13"/>
      <c r="C121" s="17" t="s">
        <v>58</v>
      </c>
      <c r="D121" s="12"/>
      <c r="E121" s="16"/>
      <c r="F121" s="12"/>
      <c r="G121" s="12"/>
      <c r="H121" s="13"/>
      <c r="J121" s="9" t="str">
        <f t="shared" si="4"/>
        <v>RMBD</v>
      </c>
      <c r="K121" s="9" t="str">
        <f t="shared" si="4"/>
        <v/>
      </c>
      <c r="L121" s="9"/>
      <c r="M121" s="9" t="str">
        <f t="shared" si="5"/>
        <v/>
      </c>
      <c r="N121" s="9"/>
      <c r="O121" s="9"/>
      <c r="P121" s="9"/>
      <c r="Q121" s="9" t="str">
        <f t="shared" si="3"/>
        <v/>
      </c>
    </row>
    <row r="122" spans="2:17" ht="11.25" x14ac:dyDescent="0.2">
      <c r="B122" s="13"/>
      <c r="C122" s="17" t="s">
        <v>58</v>
      </c>
      <c r="D122" s="12"/>
      <c r="E122" s="16"/>
      <c r="F122" s="12"/>
      <c r="G122" s="12"/>
      <c r="H122" s="13"/>
      <c r="J122" s="9" t="str">
        <f t="shared" si="4"/>
        <v>RMBD</v>
      </c>
      <c r="K122" s="9" t="str">
        <f t="shared" si="4"/>
        <v/>
      </c>
      <c r="L122" s="9"/>
      <c r="M122" s="9" t="str">
        <f t="shared" si="5"/>
        <v/>
      </c>
      <c r="N122" s="9"/>
      <c r="O122" s="9"/>
      <c r="P122" s="9"/>
      <c r="Q122" s="9" t="str">
        <f t="shared" si="3"/>
        <v/>
      </c>
    </row>
    <row r="123" spans="2:17" ht="11.25" x14ac:dyDescent="0.2">
      <c r="B123" s="13"/>
      <c r="C123" s="17" t="s">
        <v>58</v>
      </c>
      <c r="D123" s="12"/>
      <c r="E123" s="16"/>
      <c r="F123" s="13"/>
      <c r="G123" s="12"/>
      <c r="H123" s="13"/>
      <c r="J123" s="9" t="str">
        <f t="shared" si="4"/>
        <v>RMBD</v>
      </c>
      <c r="K123" s="9" t="str">
        <f t="shared" si="4"/>
        <v/>
      </c>
      <c r="L123" s="9"/>
      <c r="M123" s="9" t="str">
        <f t="shared" si="5"/>
        <v/>
      </c>
      <c r="N123" s="9"/>
      <c r="O123" s="9"/>
      <c r="P123" s="9"/>
      <c r="Q123" s="9" t="str">
        <f t="shared" si="3"/>
        <v/>
      </c>
    </row>
    <row r="124" spans="2:17" ht="11.25" x14ac:dyDescent="0.2">
      <c r="B124" s="11"/>
      <c r="C124" s="17" t="s">
        <v>58</v>
      </c>
      <c r="D124" s="12"/>
      <c r="E124" s="16"/>
      <c r="F124" s="11"/>
      <c r="G124" s="12"/>
      <c r="H124" s="11"/>
      <c r="J124" s="9" t="str">
        <f t="shared" si="4"/>
        <v>RMBD</v>
      </c>
      <c r="K124" s="9" t="str">
        <f t="shared" si="4"/>
        <v/>
      </c>
      <c r="L124" s="9"/>
      <c r="M124" s="9" t="str">
        <f t="shared" si="5"/>
        <v/>
      </c>
      <c r="N124" s="9"/>
      <c r="O124" s="9"/>
      <c r="P124" s="9"/>
      <c r="Q124" s="9" t="str">
        <f t="shared" si="3"/>
        <v/>
      </c>
    </row>
    <row r="125" spans="2:17" ht="11.25" x14ac:dyDescent="0.2">
      <c r="B125" s="11"/>
      <c r="C125" s="17" t="s">
        <v>58</v>
      </c>
      <c r="D125" s="12"/>
      <c r="E125" s="16"/>
      <c r="F125" s="11"/>
      <c r="G125" s="12"/>
      <c r="H125" s="11"/>
      <c r="J125" s="9" t="str">
        <f t="shared" si="4"/>
        <v>RMBD</v>
      </c>
      <c r="K125" s="9" t="str">
        <f t="shared" si="4"/>
        <v/>
      </c>
      <c r="L125" s="9"/>
      <c r="M125" s="9" t="str">
        <f t="shared" si="5"/>
        <v/>
      </c>
      <c r="N125" s="9"/>
      <c r="O125" s="9"/>
      <c r="P125" s="9"/>
      <c r="Q125" s="9" t="str">
        <f t="shared" si="3"/>
        <v/>
      </c>
    </row>
    <row r="126" spans="2:17" ht="11.25" x14ac:dyDescent="0.2">
      <c r="B126" s="11"/>
      <c r="C126" s="17" t="s">
        <v>58</v>
      </c>
      <c r="D126" s="12"/>
      <c r="E126" s="16"/>
      <c r="F126" s="11"/>
      <c r="G126" s="12"/>
      <c r="H126" s="11"/>
      <c r="J126" s="9" t="str">
        <f t="shared" si="4"/>
        <v>RMBD</v>
      </c>
      <c r="K126" s="9" t="str">
        <f t="shared" si="4"/>
        <v/>
      </c>
      <c r="L126" s="9"/>
      <c r="M126" s="9" t="str">
        <f t="shared" si="5"/>
        <v/>
      </c>
      <c r="N126" s="9"/>
      <c r="O126" s="9"/>
      <c r="P126" s="9"/>
      <c r="Q126" s="9" t="str">
        <f t="shared" si="3"/>
        <v/>
      </c>
    </row>
    <row r="127" spans="2:17" ht="11.25" x14ac:dyDescent="0.2">
      <c r="B127" s="11"/>
      <c r="C127" s="17" t="s">
        <v>58</v>
      </c>
      <c r="D127" s="12"/>
      <c r="E127" s="16"/>
      <c r="F127" s="11"/>
      <c r="G127" s="12"/>
      <c r="H127" s="11"/>
      <c r="J127" s="9" t="str">
        <f t="shared" si="4"/>
        <v>RMBD</v>
      </c>
      <c r="K127" s="9" t="str">
        <f t="shared" si="4"/>
        <v/>
      </c>
      <c r="L127" s="9"/>
      <c r="M127" s="9" t="str">
        <f t="shared" si="5"/>
        <v/>
      </c>
      <c r="N127" s="9"/>
      <c r="O127" s="9"/>
      <c r="P127" s="9"/>
      <c r="Q127" s="9" t="str">
        <f t="shared" si="3"/>
        <v/>
      </c>
    </row>
    <row r="128" spans="2:17" ht="11.25" x14ac:dyDescent="0.2">
      <c r="B128" s="11"/>
      <c r="C128" s="17" t="s">
        <v>58</v>
      </c>
      <c r="D128" s="12"/>
      <c r="E128" s="16"/>
      <c r="F128" s="11"/>
      <c r="G128" s="12"/>
      <c r="H128" s="11"/>
      <c r="J128" s="9" t="str">
        <f t="shared" si="4"/>
        <v>RMBD</v>
      </c>
      <c r="K128" s="9" t="str">
        <f t="shared" si="4"/>
        <v/>
      </c>
      <c r="L128" s="9"/>
      <c r="M128" s="9" t="str">
        <f t="shared" si="5"/>
        <v/>
      </c>
      <c r="N128" s="9"/>
      <c r="O128" s="9"/>
      <c r="P128" s="9"/>
      <c r="Q128" s="9" t="str">
        <f t="shared" si="3"/>
        <v/>
      </c>
    </row>
    <row r="129" spans="2:17" ht="11.25" x14ac:dyDescent="0.2">
      <c r="B129" s="13"/>
      <c r="C129" s="17" t="s">
        <v>58</v>
      </c>
      <c r="D129" s="12"/>
      <c r="E129" s="16"/>
      <c r="F129" s="11"/>
      <c r="G129" s="12"/>
      <c r="H129" s="13"/>
      <c r="J129" s="9" t="str">
        <f t="shared" si="4"/>
        <v>RMBD</v>
      </c>
      <c r="K129" s="9" t="str">
        <f t="shared" si="4"/>
        <v/>
      </c>
      <c r="L129" s="9"/>
      <c r="M129" s="9" t="str">
        <f t="shared" si="5"/>
        <v/>
      </c>
      <c r="N129" s="9"/>
      <c r="O129" s="9"/>
      <c r="P129" s="9"/>
      <c r="Q129" s="9" t="str">
        <f t="shared" si="3"/>
        <v/>
      </c>
    </row>
    <row r="130" spans="2:17" ht="11.25" x14ac:dyDescent="0.2">
      <c r="B130" s="13"/>
      <c r="C130" s="17" t="s">
        <v>58</v>
      </c>
      <c r="D130" s="12"/>
      <c r="E130" s="16"/>
      <c r="F130" s="11"/>
      <c r="G130" s="12"/>
      <c r="H130" s="13"/>
      <c r="J130" s="9" t="str">
        <f t="shared" si="4"/>
        <v>RMBD</v>
      </c>
      <c r="K130" s="9" t="str">
        <f t="shared" si="4"/>
        <v/>
      </c>
      <c r="L130" s="9"/>
      <c r="M130" s="9" t="str">
        <f t="shared" si="5"/>
        <v/>
      </c>
      <c r="N130" s="9"/>
      <c r="O130" s="9"/>
      <c r="P130" s="9"/>
      <c r="Q130" s="9" t="str">
        <f t="shared" si="3"/>
        <v/>
      </c>
    </row>
    <row r="131" spans="2:17" ht="11.25" x14ac:dyDescent="0.2">
      <c r="B131" s="13"/>
      <c r="C131" s="17" t="s">
        <v>58</v>
      </c>
      <c r="D131" s="12"/>
      <c r="E131" s="16"/>
      <c r="F131" s="11"/>
      <c r="G131" s="12"/>
      <c r="H131" s="13"/>
      <c r="J131" s="9" t="str">
        <f t="shared" si="4"/>
        <v>RMBD</v>
      </c>
      <c r="K131" s="9" t="str">
        <f t="shared" si="4"/>
        <v/>
      </c>
      <c r="L131" s="9"/>
      <c r="M131" s="9" t="str">
        <f t="shared" si="5"/>
        <v/>
      </c>
      <c r="N131" s="9"/>
      <c r="O131" s="9"/>
      <c r="P131" s="9"/>
      <c r="Q131" s="9" t="str">
        <f t="shared" si="3"/>
        <v/>
      </c>
    </row>
    <row r="132" spans="2:17" ht="11.25" x14ac:dyDescent="0.2">
      <c r="B132" s="13"/>
      <c r="C132" s="17" t="s">
        <v>58</v>
      </c>
      <c r="D132" s="12"/>
      <c r="E132" s="16"/>
      <c r="F132" s="13"/>
      <c r="G132" s="12"/>
      <c r="H132" s="13"/>
      <c r="J132" s="9" t="str">
        <f t="shared" si="4"/>
        <v>RMBD</v>
      </c>
      <c r="K132" s="9" t="str">
        <f t="shared" si="4"/>
        <v/>
      </c>
      <c r="L132" s="9"/>
      <c r="M132" s="9" t="str">
        <f t="shared" si="5"/>
        <v/>
      </c>
      <c r="N132" s="9"/>
      <c r="O132" s="9"/>
      <c r="P132" s="9"/>
      <c r="Q132" s="9" t="str">
        <f t="shared" si="3"/>
        <v/>
      </c>
    </row>
    <row r="133" spans="2:17" ht="11.25" x14ac:dyDescent="0.2">
      <c r="B133" s="13"/>
      <c r="C133" s="17" t="s">
        <v>58</v>
      </c>
      <c r="D133" s="12"/>
      <c r="E133" s="16"/>
      <c r="F133" s="12"/>
      <c r="G133" s="12"/>
      <c r="H133" s="13"/>
      <c r="I133" s="9"/>
      <c r="J133" s="9" t="str">
        <f t="shared" si="4"/>
        <v>RMBD</v>
      </c>
      <c r="K133" s="9" t="str">
        <f t="shared" si="4"/>
        <v/>
      </c>
      <c r="L133" s="9"/>
      <c r="M133" s="9" t="str">
        <f t="shared" si="5"/>
        <v/>
      </c>
      <c r="N133" s="9"/>
      <c r="O133" s="9"/>
      <c r="P133" s="9"/>
      <c r="Q133" s="9" t="str">
        <f t="shared" si="3"/>
        <v/>
      </c>
    </row>
    <row r="134" spans="2:17" ht="11.25" x14ac:dyDescent="0.2">
      <c r="B134" s="13"/>
      <c r="C134" s="17" t="s">
        <v>58</v>
      </c>
      <c r="D134" s="12"/>
      <c r="E134" s="16"/>
      <c r="F134" s="12"/>
      <c r="G134" s="12"/>
      <c r="H134" s="13"/>
      <c r="J134" s="9" t="str">
        <f t="shared" si="4"/>
        <v>RMBD</v>
      </c>
      <c r="K134" s="9" t="str">
        <f t="shared" si="4"/>
        <v/>
      </c>
      <c r="L134" s="9"/>
      <c r="M134" s="9" t="str">
        <f t="shared" si="5"/>
        <v/>
      </c>
      <c r="N134" s="9"/>
      <c r="O134" s="9"/>
      <c r="P134" s="9"/>
      <c r="Q134" s="9" t="str">
        <f t="shared" si="3"/>
        <v/>
      </c>
    </row>
    <row r="135" spans="2:17" ht="11.25" x14ac:dyDescent="0.2">
      <c r="B135" s="13"/>
      <c r="C135" s="17" t="s">
        <v>58</v>
      </c>
      <c r="D135" s="12"/>
      <c r="E135" s="16"/>
      <c r="F135" s="12"/>
      <c r="G135" s="12"/>
      <c r="H135" s="13"/>
      <c r="J135" s="9" t="str">
        <f t="shared" si="4"/>
        <v>RMBD</v>
      </c>
      <c r="K135" s="9" t="str">
        <f t="shared" si="4"/>
        <v/>
      </c>
      <c r="L135" s="9"/>
      <c r="M135" s="9" t="str">
        <f t="shared" si="5"/>
        <v/>
      </c>
      <c r="N135" s="9"/>
      <c r="O135" s="9"/>
      <c r="P135" s="9"/>
      <c r="Q135" s="9" t="str">
        <f t="shared" si="3"/>
        <v/>
      </c>
    </row>
    <row r="136" spans="2:17" ht="11.25" x14ac:dyDescent="0.2">
      <c r="B136" s="13"/>
      <c r="C136" s="17" t="s">
        <v>58</v>
      </c>
      <c r="D136" s="12"/>
      <c r="E136" s="16"/>
      <c r="F136" s="13"/>
      <c r="G136" s="12"/>
      <c r="H136" s="13"/>
      <c r="J136" s="9" t="str">
        <f t="shared" si="4"/>
        <v>RMBD</v>
      </c>
      <c r="K136" s="9" t="str">
        <f t="shared" si="4"/>
        <v/>
      </c>
      <c r="L136" s="9"/>
      <c r="M136" s="9" t="str">
        <f t="shared" si="5"/>
        <v/>
      </c>
      <c r="N136" s="9"/>
      <c r="O136" s="9"/>
      <c r="P136" s="9"/>
      <c r="Q136" s="9" t="str">
        <f t="shared" si="3"/>
        <v/>
      </c>
    </row>
    <row r="137" spans="2:17" ht="11.25" x14ac:dyDescent="0.2">
      <c r="B137" s="11"/>
      <c r="C137" s="17" t="s">
        <v>58</v>
      </c>
      <c r="D137" s="12"/>
      <c r="E137" s="16"/>
      <c r="F137" s="11"/>
      <c r="G137" s="12"/>
      <c r="H137" s="11"/>
      <c r="J137" s="9" t="str">
        <f t="shared" ref="J137:K149" si="6">IF(ISBLANK(C137),"",C137)</f>
        <v>RMBD</v>
      </c>
      <c r="K137" s="9" t="str">
        <f t="shared" si="6"/>
        <v/>
      </c>
      <c r="L137" s="9"/>
      <c r="M137" s="9" t="str">
        <f t="shared" si="5"/>
        <v/>
      </c>
      <c r="N137" s="9"/>
      <c r="O137" s="9"/>
      <c r="P137" s="9"/>
      <c r="Q137" s="9" t="str">
        <f t="shared" si="3"/>
        <v/>
      </c>
    </row>
    <row r="138" spans="2:17" ht="11.25" x14ac:dyDescent="0.2">
      <c r="B138" s="11"/>
      <c r="C138" s="17" t="s">
        <v>58</v>
      </c>
      <c r="D138" s="12"/>
      <c r="E138" s="16"/>
      <c r="F138" s="11"/>
      <c r="G138" s="12"/>
      <c r="H138" s="11"/>
      <c r="J138" s="9" t="str">
        <f t="shared" si="6"/>
        <v>RMBD</v>
      </c>
      <c r="K138" s="9" t="str">
        <f t="shared" si="6"/>
        <v/>
      </c>
      <c r="L138" s="9"/>
      <c r="M138" s="9" t="str">
        <f t="shared" si="5"/>
        <v/>
      </c>
      <c r="N138" s="9"/>
      <c r="O138" s="9"/>
      <c r="P138" s="9"/>
      <c r="Q138" s="9" t="str">
        <f t="shared" si="3"/>
        <v/>
      </c>
    </row>
    <row r="139" spans="2:17" ht="11.25" x14ac:dyDescent="0.2">
      <c r="B139" s="11"/>
      <c r="C139" s="17" t="s">
        <v>58</v>
      </c>
      <c r="D139" s="12"/>
      <c r="E139" s="16"/>
      <c r="F139" s="11"/>
      <c r="G139" s="12"/>
      <c r="H139" s="11"/>
      <c r="J139" s="9" t="str">
        <f t="shared" si="6"/>
        <v>RMBD</v>
      </c>
      <c r="K139" s="9" t="str">
        <f t="shared" si="6"/>
        <v/>
      </c>
      <c r="L139" s="9"/>
      <c r="M139" s="9" t="str">
        <f t="shared" si="5"/>
        <v/>
      </c>
      <c r="N139" s="9"/>
      <c r="O139" s="9"/>
      <c r="P139" s="9"/>
      <c r="Q139" s="9" t="str">
        <f t="shared" si="3"/>
        <v/>
      </c>
    </row>
    <row r="140" spans="2:17" ht="11.25" x14ac:dyDescent="0.2">
      <c r="B140" s="11"/>
      <c r="C140" s="17" t="s">
        <v>58</v>
      </c>
      <c r="D140" s="12"/>
      <c r="E140" s="16"/>
      <c r="F140" s="11"/>
      <c r="G140" s="12"/>
      <c r="H140" s="11"/>
      <c r="J140" s="9" t="str">
        <f t="shared" si="6"/>
        <v>RMBD</v>
      </c>
      <c r="K140" s="9" t="str">
        <f t="shared" si="6"/>
        <v/>
      </c>
      <c r="L140" s="9"/>
      <c r="M140" s="9" t="str">
        <f t="shared" si="5"/>
        <v/>
      </c>
      <c r="N140" s="9"/>
      <c r="O140" s="9"/>
      <c r="P140" s="9"/>
      <c r="Q140" s="9" t="str">
        <f t="shared" si="3"/>
        <v/>
      </c>
    </row>
    <row r="141" spans="2:17" ht="11.25" x14ac:dyDescent="0.2">
      <c r="B141" s="11"/>
      <c r="C141" s="17" t="s">
        <v>58</v>
      </c>
      <c r="D141" s="12"/>
      <c r="E141" s="16"/>
      <c r="F141" s="11"/>
      <c r="G141" s="12"/>
      <c r="H141" s="11"/>
      <c r="J141" s="9" t="str">
        <f t="shared" si="6"/>
        <v>RMBD</v>
      </c>
      <c r="K141" s="9" t="str">
        <f t="shared" si="6"/>
        <v/>
      </c>
      <c r="L141" s="9"/>
      <c r="M141" s="9" t="str">
        <f t="shared" si="5"/>
        <v/>
      </c>
      <c r="N141" s="9"/>
      <c r="O141" s="9"/>
      <c r="P141" s="9"/>
      <c r="Q141" s="9" t="str">
        <f t="shared" si="3"/>
        <v/>
      </c>
    </row>
    <row r="142" spans="2:17" ht="11.25" x14ac:dyDescent="0.2">
      <c r="B142" s="13"/>
      <c r="C142" s="17" t="s">
        <v>58</v>
      </c>
      <c r="D142" s="12"/>
      <c r="E142" s="16"/>
      <c r="F142" s="11"/>
      <c r="G142" s="12"/>
      <c r="H142" s="13"/>
      <c r="J142" s="9" t="str">
        <f t="shared" si="6"/>
        <v>RMBD</v>
      </c>
      <c r="K142" s="9" t="str">
        <f t="shared" si="6"/>
        <v/>
      </c>
      <c r="L142" s="9"/>
      <c r="M142" s="9" t="str">
        <f t="shared" si="5"/>
        <v/>
      </c>
      <c r="N142" s="9"/>
      <c r="O142" s="9"/>
      <c r="P142" s="9"/>
      <c r="Q142" s="9" t="str">
        <f t="shared" si="3"/>
        <v/>
      </c>
    </row>
    <row r="143" spans="2:17" ht="11.25" x14ac:dyDescent="0.2">
      <c r="B143" s="13"/>
      <c r="C143" s="17" t="s">
        <v>58</v>
      </c>
      <c r="D143" s="12"/>
      <c r="E143" s="16"/>
      <c r="F143" s="11"/>
      <c r="G143" s="12"/>
      <c r="H143" s="13"/>
      <c r="J143" s="9" t="str">
        <f t="shared" si="6"/>
        <v>RMBD</v>
      </c>
      <c r="K143" s="9" t="str">
        <f t="shared" si="6"/>
        <v/>
      </c>
      <c r="L143" s="9"/>
      <c r="M143" s="9" t="str">
        <f t="shared" si="5"/>
        <v/>
      </c>
      <c r="N143" s="9"/>
      <c r="O143" s="9"/>
      <c r="P143" s="9"/>
      <c r="Q143" s="9" t="str">
        <f t="shared" si="3"/>
        <v/>
      </c>
    </row>
    <row r="144" spans="2:17" ht="11.25" x14ac:dyDescent="0.2">
      <c r="B144" s="13"/>
      <c r="C144" s="17" t="s">
        <v>58</v>
      </c>
      <c r="D144" s="12"/>
      <c r="E144" s="16"/>
      <c r="F144" s="11"/>
      <c r="G144" s="12"/>
      <c r="H144" s="13"/>
      <c r="J144" s="9" t="str">
        <f t="shared" si="6"/>
        <v>RMBD</v>
      </c>
      <c r="K144" s="9" t="str">
        <f t="shared" si="6"/>
        <v/>
      </c>
      <c r="L144" s="9"/>
      <c r="M144" s="9" t="str">
        <f t="shared" si="5"/>
        <v/>
      </c>
      <c r="N144" s="9"/>
      <c r="O144" s="9"/>
      <c r="P144" s="9"/>
      <c r="Q144" s="9" t="str">
        <f t="shared" si="3"/>
        <v/>
      </c>
    </row>
    <row r="145" spans="2:17" ht="11.25" x14ac:dyDescent="0.2">
      <c r="B145" s="13"/>
      <c r="C145" s="17" t="s">
        <v>58</v>
      </c>
      <c r="D145" s="12"/>
      <c r="E145" s="16"/>
      <c r="F145" s="13"/>
      <c r="G145" s="12"/>
      <c r="H145" s="13"/>
      <c r="J145" s="9" t="str">
        <f t="shared" si="6"/>
        <v>RMBD</v>
      </c>
      <c r="K145" s="9" t="str">
        <f t="shared" si="6"/>
        <v/>
      </c>
      <c r="L145" s="9"/>
      <c r="M145" s="9" t="str">
        <f t="shared" si="5"/>
        <v/>
      </c>
      <c r="N145" s="9"/>
      <c r="O145" s="9"/>
      <c r="P145" s="9"/>
      <c r="Q145" s="9" t="str">
        <f t="shared" si="3"/>
        <v/>
      </c>
    </row>
    <row r="146" spans="2:17" ht="11.25" x14ac:dyDescent="0.2">
      <c r="B146" s="13"/>
      <c r="C146" s="17" t="s">
        <v>58</v>
      </c>
      <c r="D146" s="12"/>
      <c r="E146" s="16"/>
      <c r="F146" s="12"/>
      <c r="G146" s="12"/>
      <c r="H146" s="13"/>
      <c r="I146" s="9"/>
      <c r="J146" s="9" t="str">
        <f t="shared" si="6"/>
        <v>RMBD</v>
      </c>
      <c r="K146" s="9" t="str">
        <f t="shared" si="6"/>
        <v/>
      </c>
      <c r="L146" s="9"/>
      <c r="M146" s="9" t="str">
        <f t="shared" si="5"/>
        <v/>
      </c>
      <c r="N146" s="9"/>
      <c r="O146" s="9"/>
      <c r="P146" s="9"/>
      <c r="Q146" s="9" t="str">
        <f t="shared" si="3"/>
        <v/>
      </c>
    </row>
    <row r="147" spans="2:17" ht="11.25" x14ac:dyDescent="0.2">
      <c r="B147" s="13"/>
      <c r="C147" s="17" t="s">
        <v>58</v>
      </c>
      <c r="D147" s="12"/>
      <c r="E147" s="16"/>
      <c r="F147" s="12"/>
      <c r="G147" s="12"/>
      <c r="H147" s="13"/>
      <c r="J147" s="9" t="str">
        <f t="shared" si="6"/>
        <v>RMBD</v>
      </c>
      <c r="K147" s="9" t="str">
        <f t="shared" si="6"/>
        <v/>
      </c>
      <c r="L147" s="9"/>
      <c r="M147" s="9" t="str">
        <f t="shared" si="5"/>
        <v/>
      </c>
      <c r="N147" s="9"/>
      <c r="O147" s="9"/>
      <c r="P147" s="9"/>
      <c r="Q147" s="9" t="str">
        <f t="shared" si="3"/>
        <v/>
      </c>
    </row>
    <row r="148" spans="2:17" ht="11.25" x14ac:dyDescent="0.2">
      <c r="B148" s="13"/>
      <c r="C148" s="17" t="s">
        <v>58</v>
      </c>
      <c r="D148" s="12"/>
      <c r="E148" s="16"/>
      <c r="F148" s="12"/>
      <c r="G148" s="12"/>
      <c r="H148" s="13"/>
      <c r="J148" s="9" t="str">
        <f t="shared" si="6"/>
        <v>RMBD</v>
      </c>
      <c r="K148" s="9" t="str">
        <f t="shared" si="6"/>
        <v/>
      </c>
      <c r="L148" s="9"/>
      <c r="M148" s="9" t="str">
        <f t="shared" si="5"/>
        <v/>
      </c>
      <c r="N148" s="9"/>
      <c r="O148" s="9"/>
      <c r="P148" s="9"/>
      <c r="Q148" s="9" t="str">
        <f t="shared" si="3"/>
        <v/>
      </c>
    </row>
    <row r="149" spans="2:17" ht="11.25" x14ac:dyDescent="0.2">
      <c r="B149" s="13"/>
      <c r="C149" s="17" t="s">
        <v>58</v>
      </c>
      <c r="D149" s="12"/>
      <c r="E149" s="16"/>
      <c r="F149" s="13"/>
      <c r="G149" s="12"/>
      <c r="H149" s="13"/>
      <c r="J149" s="9" t="str">
        <f t="shared" si="6"/>
        <v>RMBD</v>
      </c>
      <c r="K149" s="9" t="str">
        <f t="shared" si="6"/>
        <v/>
      </c>
      <c r="L149" s="9"/>
      <c r="M149" s="9" t="str">
        <f t="shared" si="5"/>
        <v/>
      </c>
      <c r="N149" s="9"/>
      <c r="O149" s="9"/>
      <c r="P149" s="9"/>
      <c r="Q149" s="9" t="str">
        <f t="shared" si="3"/>
        <v/>
      </c>
    </row>
    <row r="150" spans="2:17" ht="11.25" x14ac:dyDescent="0.2">
      <c r="J150" s="9"/>
      <c r="K150" s="9"/>
      <c r="L150" s="9"/>
      <c r="M150" s="9"/>
      <c r="N150" s="9"/>
      <c r="O150" s="9"/>
      <c r="P150" s="9"/>
      <c r="Q150" s="9"/>
    </row>
    <row r="151" spans="2:17" ht="11.25" x14ac:dyDescent="0.2">
      <c r="J151" s="9"/>
      <c r="K151" s="9"/>
      <c r="L151" s="9"/>
      <c r="M151" s="9"/>
      <c r="N151" s="9"/>
      <c r="O151" s="9"/>
      <c r="P151" s="9"/>
      <c r="Q151" s="9"/>
    </row>
    <row r="152" spans="2:17" ht="11.25" x14ac:dyDescent="0.2">
      <c r="J152" s="9"/>
      <c r="K152" s="9"/>
      <c r="L152" s="9"/>
      <c r="M152" s="9"/>
      <c r="N152" s="9"/>
      <c r="O152" s="9"/>
      <c r="P152" s="9"/>
      <c r="Q152" s="9"/>
    </row>
    <row r="153" spans="2:17" ht="11.25" x14ac:dyDescent="0.2">
      <c r="J153" s="9"/>
      <c r="K153" s="9"/>
      <c r="L153" s="9"/>
      <c r="M153" s="9"/>
      <c r="N153" s="9"/>
      <c r="O153" s="9"/>
      <c r="P153" s="9"/>
      <c r="Q153" s="9"/>
    </row>
    <row r="154" spans="2:17" ht="11.25" x14ac:dyDescent="0.2">
      <c r="J154" s="9"/>
      <c r="K154" s="9"/>
      <c r="L154" s="9"/>
      <c r="M154" s="9"/>
      <c r="N154" s="9"/>
      <c r="O154" s="9"/>
      <c r="P154" s="9"/>
      <c r="Q154" s="9"/>
    </row>
    <row r="155" spans="2:17" ht="11.25" x14ac:dyDescent="0.2">
      <c r="J155" s="9"/>
      <c r="K155" s="9"/>
      <c r="L155" s="9"/>
      <c r="M155" s="9"/>
      <c r="N155" s="9"/>
      <c r="O155" s="9"/>
      <c r="P155" s="9"/>
      <c r="Q155" s="9"/>
    </row>
    <row r="156" spans="2:17" ht="11.25" x14ac:dyDescent="0.2">
      <c r="J156" s="9"/>
      <c r="K156" s="9"/>
      <c r="L156" s="9"/>
      <c r="M156" s="9"/>
      <c r="N156" s="9"/>
      <c r="O156" s="9"/>
      <c r="P156" s="9"/>
      <c r="Q156" s="9"/>
    </row>
    <row r="157" spans="2:17" ht="11.25" x14ac:dyDescent="0.2">
      <c r="J157" s="9"/>
      <c r="K157" s="9"/>
      <c r="L157" s="9"/>
      <c r="M157" s="9"/>
      <c r="N157" s="9"/>
      <c r="O157" s="9"/>
      <c r="P157" s="9"/>
      <c r="Q157" s="9"/>
    </row>
    <row r="158" spans="2:17" ht="11.25" x14ac:dyDescent="0.2">
      <c r="J158" s="9"/>
      <c r="K158" s="9"/>
      <c r="L158" s="9"/>
      <c r="M158" s="9"/>
      <c r="N158" s="9"/>
      <c r="O158" s="9"/>
      <c r="P158" s="9"/>
      <c r="Q158" s="9"/>
    </row>
    <row r="159" spans="2:17" ht="11.25" x14ac:dyDescent="0.2">
      <c r="J159" s="9"/>
      <c r="K159" s="9"/>
      <c r="L159" s="9"/>
      <c r="M159" s="9"/>
      <c r="N159" s="9"/>
      <c r="O159" s="9"/>
      <c r="P159" s="9"/>
      <c r="Q159" s="9"/>
    </row>
    <row r="160" spans="2:17" ht="11.25" x14ac:dyDescent="0.2">
      <c r="J160" s="9"/>
      <c r="K160" s="9"/>
      <c r="L160" s="9"/>
      <c r="M160" s="9"/>
      <c r="N160" s="9"/>
      <c r="O160" s="9"/>
      <c r="P160" s="9"/>
      <c r="Q160" s="9"/>
    </row>
    <row r="161" spans="10:17" ht="11.25" x14ac:dyDescent="0.2">
      <c r="J161" s="9"/>
      <c r="K161" s="9"/>
      <c r="L161" s="9"/>
      <c r="M161" s="9"/>
      <c r="N161" s="9"/>
      <c r="O161" s="9"/>
      <c r="P161" s="9"/>
      <c r="Q161" s="9"/>
    </row>
    <row r="162" spans="10:17" ht="11.25" x14ac:dyDescent="0.2">
      <c r="J162" s="9"/>
      <c r="K162" s="9"/>
      <c r="L162" s="9"/>
      <c r="M162" s="9"/>
      <c r="N162" s="9"/>
      <c r="O162" s="9"/>
      <c r="P162" s="9"/>
      <c r="Q162" s="9"/>
    </row>
    <row r="163" spans="10:17" ht="11.25" x14ac:dyDescent="0.2">
      <c r="J163" s="9"/>
      <c r="K163" s="9"/>
      <c r="L163" s="9"/>
      <c r="M163" s="9"/>
      <c r="N163" s="9"/>
      <c r="O163" s="9"/>
      <c r="P163" s="9"/>
      <c r="Q163" s="9"/>
    </row>
    <row r="164" spans="10:17" ht="11.25" x14ac:dyDescent="0.2">
      <c r="J164" s="9"/>
      <c r="K164" s="9"/>
      <c r="L164" s="9"/>
      <c r="M164" s="9"/>
      <c r="N164" s="9"/>
      <c r="O164" s="9"/>
      <c r="P164" s="9"/>
      <c r="Q164" s="9"/>
    </row>
    <row r="165" spans="10:17" ht="11.25" x14ac:dyDescent="0.2">
      <c r="J165" s="9"/>
      <c r="K165" s="9"/>
      <c r="L165" s="9"/>
      <c r="M165" s="9"/>
      <c r="N165" s="9"/>
      <c r="O165" s="9"/>
      <c r="P165" s="9"/>
      <c r="Q165" s="9"/>
    </row>
    <row r="166" spans="10:17" ht="11.25" x14ac:dyDescent="0.2">
      <c r="J166" s="9"/>
      <c r="K166" s="9"/>
      <c r="L166" s="9"/>
      <c r="M166" s="9"/>
      <c r="N166" s="9"/>
      <c r="O166" s="9"/>
      <c r="P166" s="9"/>
      <c r="Q166" s="9"/>
    </row>
    <row r="167" spans="10:17" ht="11.25" x14ac:dyDescent="0.2">
      <c r="J167" s="9"/>
      <c r="K167" s="9"/>
      <c r="L167" s="9"/>
      <c r="M167" s="9"/>
      <c r="N167" s="9"/>
      <c r="O167" s="9"/>
      <c r="P167" s="9"/>
      <c r="Q167" s="9"/>
    </row>
    <row r="168" spans="10:17" ht="11.25" x14ac:dyDescent="0.2">
      <c r="J168" s="9"/>
      <c r="K168" s="9"/>
      <c r="L168" s="9"/>
      <c r="M168" s="9"/>
      <c r="N168" s="9"/>
      <c r="O168" s="9"/>
      <c r="P168" s="9"/>
      <c r="Q168" s="9"/>
    </row>
    <row r="169" spans="10:17" ht="11.25" x14ac:dyDescent="0.2">
      <c r="J169" s="9"/>
      <c r="K169" s="9"/>
      <c r="L169" s="9"/>
      <c r="M169" s="9"/>
      <c r="N169" s="9"/>
      <c r="O169" s="9"/>
      <c r="P169" s="9"/>
      <c r="Q169" s="9"/>
    </row>
    <row r="170" spans="10:17" ht="11.25" x14ac:dyDescent="0.2">
      <c r="J170" s="9"/>
      <c r="K170" s="9"/>
      <c r="L170" s="9"/>
      <c r="M170" s="9"/>
      <c r="N170" s="9"/>
      <c r="O170" s="9"/>
      <c r="P170" s="9"/>
      <c r="Q170" s="9"/>
    </row>
    <row r="171" spans="10:17" ht="11.25" x14ac:dyDescent="0.2">
      <c r="J171" s="9"/>
      <c r="K171" s="9"/>
      <c r="L171" s="9"/>
      <c r="M171" s="9"/>
      <c r="N171" s="9"/>
      <c r="O171" s="9"/>
      <c r="P171" s="9"/>
      <c r="Q171" s="9"/>
    </row>
    <row r="172" spans="10:17" ht="11.25" x14ac:dyDescent="0.2">
      <c r="J172" s="9"/>
      <c r="K172" s="9"/>
      <c r="L172" s="9"/>
      <c r="M172" s="9"/>
      <c r="N172" s="9"/>
      <c r="O172" s="9"/>
      <c r="P172" s="9"/>
      <c r="Q172" s="9"/>
    </row>
    <row r="173" spans="10:17" ht="11.25" x14ac:dyDescent="0.2">
      <c r="J173" s="9"/>
      <c r="K173" s="9"/>
      <c r="L173" s="9"/>
      <c r="M173" s="9"/>
      <c r="N173" s="9"/>
      <c r="O173" s="9"/>
      <c r="P173" s="9"/>
      <c r="Q173" s="9"/>
    </row>
    <row r="174" spans="10:17" ht="11.25" x14ac:dyDescent="0.2">
      <c r="J174" s="9"/>
      <c r="K174" s="9"/>
      <c r="L174" s="9"/>
      <c r="M174" s="9"/>
      <c r="N174" s="9"/>
      <c r="O174" s="9"/>
      <c r="P174" s="9"/>
      <c r="Q174" s="9"/>
    </row>
    <row r="175" spans="10:17" ht="11.25" x14ac:dyDescent="0.2">
      <c r="J175" s="9"/>
      <c r="K175" s="9"/>
      <c r="L175" s="9"/>
      <c r="M175" s="9"/>
      <c r="N175" s="9"/>
      <c r="O175" s="9"/>
      <c r="P175" s="9"/>
      <c r="Q175" s="9"/>
    </row>
    <row r="176" spans="10:17" ht="11.25" x14ac:dyDescent="0.2">
      <c r="J176" s="9"/>
      <c r="K176" s="9"/>
      <c r="L176" s="9"/>
      <c r="M176" s="9"/>
      <c r="N176" s="9"/>
      <c r="O176" s="9"/>
      <c r="P176" s="9"/>
      <c r="Q176" s="9"/>
    </row>
    <row r="177" spans="10:17" ht="11.25" x14ac:dyDescent="0.2">
      <c r="J177" s="9"/>
      <c r="K177" s="9"/>
      <c r="L177" s="9"/>
      <c r="M177" s="9"/>
      <c r="N177" s="9"/>
      <c r="O177" s="9"/>
      <c r="P177" s="9"/>
      <c r="Q177" s="9"/>
    </row>
    <row r="178" spans="10:17" ht="11.25" x14ac:dyDescent="0.2">
      <c r="J178" s="9"/>
      <c r="K178" s="9"/>
      <c r="L178" s="9"/>
      <c r="M178" s="9"/>
      <c r="N178" s="9"/>
      <c r="O178" s="9"/>
      <c r="P178" s="9"/>
      <c r="Q178" s="9"/>
    </row>
    <row r="179" spans="10:17" ht="11.25" x14ac:dyDescent="0.2">
      <c r="J179" s="9"/>
      <c r="K179" s="9"/>
      <c r="L179" s="9"/>
      <c r="M179" s="9"/>
      <c r="N179" s="9"/>
      <c r="O179" s="9"/>
      <c r="P179" s="9"/>
      <c r="Q179" s="9"/>
    </row>
    <row r="180" spans="10:17" ht="11.25" x14ac:dyDescent="0.2">
      <c r="J180" s="9"/>
      <c r="K180" s="9"/>
      <c r="L180" s="9"/>
      <c r="M180" s="9"/>
      <c r="N180" s="9"/>
      <c r="O180" s="9"/>
      <c r="P180" s="9"/>
      <c r="Q180" s="9"/>
    </row>
    <row r="181" spans="10:17" ht="11.25" x14ac:dyDescent="0.2">
      <c r="J181" s="9"/>
      <c r="K181" s="9"/>
      <c r="L181" s="9"/>
      <c r="M181" s="9"/>
      <c r="N181" s="9"/>
      <c r="O181" s="9"/>
      <c r="P181" s="9"/>
      <c r="Q181" s="9"/>
    </row>
    <row r="182" spans="10:17" ht="11.25" x14ac:dyDescent="0.2">
      <c r="J182" s="9"/>
      <c r="K182" s="9"/>
      <c r="L182" s="9"/>
      <c r="M182" s="9"/>
      <c r="N182" s="9"/>
      <c r="O182" s="9"/>
      <c r="P182" s="9"/>
      <c r="Q182" s="9"/>
    </row>
    <row r="183" spans="10:17" ht="11.25" x14ac:dyDescent="0.2">
      <c r="J183" s="9"/>
      <c r="K183" s="9"/>
      <c r="L183" s="9"/>
      <c r="M183" s="9"/>
      <c r="N183" s="9"/>
      <c r="O183" s="9"/>
      <c r="P183" s="9"/>
      <c r="Q183" s="9"/>
    </row>
    <row r="184" spans="10:17" ht="11.25" x14ac:dyDescent="0.2">
      <c r="J184" s="9"/>
      <c r="K184" s="9"/>
      <c r="L184" s="9"/>
      <c r="M184" s="9"/>
      <c r="N184" s="9"/>
      <c r="O184" s="9"/>
      <c r="P184" s="9"/>
      <c r="Q184" s="9"/>
    </row>
    <row r="185" spans="10:17" ht="11.25" x14ac:dyDescent="0.2">
      <c r="J185" s="9"/>
      <c r="K185" s="9"/>
      <c r="L185" s="9"/>
      <c r="M185" s="9"/>
      <c r="N185" s="9"/>
      <c r="O185" s="9"/>
      <c r="P185" s="9"/>
      <c r="Q185" s="9"/>
    </row>
    <row r="186" spans="10:17" ht="11.25" x14ac:dyDescent="0.2">
      <c r="J186" s="9"/>
      <c r="K186" s="9"/>
      <c r="L186" s="9"/>
      <c r="M186" s="9"/>
      <c r="N186" s="9"/>
      <c r="O186" s="9"/>
      <c r="P186" s="9"/>
      <c r="Q186" s="9"/>
    </row>
    <row r="187" spans="10:17" ht="11.25" x14ac:dyDescent="0.2">
      <c r="J187" s="9"/>
      <c r="K187" s="9"/>
      <c r="L187" s="9"/>
      <c r="M187" s="9"/>
      <c r="N187" s="9"/>
      <c r="O187" s="9"/>
      <c r="P187" s="9"/>
      <c r="Q187" s="9"/>
    </row>
    <row r="188" spans="10:17" ht="11.25" x14ac:dyDescent="0.2">
      <c r="J188" s="9"/>
      <c r="K188" s="9"/>
      <c r="L188" s="9"/>
      <c r="M188" s="9"/>
      <c r="N188" s="9"/>
      <c r="O188" s="9"/>
      <c r="P188" s="9"/>
      <c r="Q188" s="9"/>
    </row>
    <row r="189" spans="10:17" ht="11.25" x14ac:dyDescent="0.2">
      <c r="J189" s="9"/>
      <c r="K189" s="9"/>
      <c r="L189" s="9"/>
      <c r="M189" s="9"/>
      <c r="N189" s="9"/>
      <c r="O189" s="9"/>
      <c r="P189" s="9"/>
      <c r="Q189" s="9"/>
    </row>
    <row r="190" spans="10:17" ht="11.25" x14ac:dyDescent="0.2">
      <c r="J190" s="9"/>
      <c r="K190" s="9"/>
      <c r="L190" s="9"/>
      <c r="M190" s="9"/>
      <c r="N190" s="9"/>
      <c r="O190" s="9"/>
      <c r="P190" s="9"/>
      <c r="Q190" s="9"/>
    </row>
    <row r="191" spans="10:17" ht="11.25" x14ac:dyDescent="0.2">
      <c r="J191" s="9"/>
      <c r="K191" s="9"/>
      <c r="L191" s="9"/>
      <c r="M191" s="9"/>
      <c r="N191" s="9"/>
      <c r="O191" s="9"/>
      <c r="P191" s="9"/>
      <c r="Q191" s="9"/>
    </row>
    <row r="192" spans="10:17" ht="11.25" x14ac:dyDescent="0.2">
      <c r="J192" s="9"/>
      <c r="K192" s="9"/>
      <c r="L192" s="9"/>
      <c r="M192" s="9"/>
      <c r="N192" s="9"/>
      <c r="O192" s="9"/>
      <c r="P192" s="9"/>
      <c r="Q192" s="9"/>
    </row>
    <row r="193" spans="10:17" ht="11.25" x14ac:dyDescent="0.2">
      <c r="J193" s="9"/>
      <c r="K193" s="9"/>
      <c r="L193" s="9"/>
      <c r="M193" s="9"/>
      <c r="N193" s="9"/>
      <c r="O193" s="9"/>
      <c r="P193" s="9"/>
      <c r="Q193" s="9"/>
    </row>
    <row r="194" spans="10:17" ht="11.25" x14ac:dyDescent="0.2">
      <c r="J194" s="9"/>
      <c r="K194" s="9"/>
      <c r="L194" s="9"/>
      <c r="M194" s="9"/>
      <c r="N194" s="9"/>
      <c r="O194" s="9"/>
      <c r="P194" s="9"/>
      <c r="Q194" s="9"/>
    </row>
    <row r="195" spans="10:17" ht="11.25" x14ac:dyDescent="0.2">
      <c r="J195" s="9"/>
      <c r="K195" s="9"/>
      <c r="L195" s="9"/>
      <c r="M195" s="9"/>
      <c r="N195" s="9"/>
      <c r="O195" s="9"/>
      <c r="P195" s="9"/>
      <c r="Q195" s="9"/>
    </row>
    <row r="196" spans="10:17" ht="11.25" x14ac:dyDescent="0.2">
      <c r="J196" s="9"/>
      <c r="K196" s="9"/>
      <c r="L196" s="9"/>
      <c r="M196" s="9"/>
      <c r="N196" s="9"/>
      <c r="O196" s="9"/>
      <c r="P196" s="9"/>
      <c r="Q196" s="9"/>
    </row>
    <row r="197" spans="10:17" ht="11.25" x14ac:dyDescent="0.2">
      <c r="J197" s="9"/>
      <c r="K197" s="9"/>
      <c r="L197" s="9"/>
      <c r="M197" s="9"/>
      <c r="N197" s="9"/>
      <c r="O197" s="9"/>
      <c r="P197" s="9"/>
      <c r="Q197" s="9"/>
    </row>
    <row r="198" spans="10:17" ht="11.25" x14ac:dyDescent="0.2">
      <c r="J198" s="9"/>
      <c r="K198" s="9"/>
      <c r="L198" s="9"/>
      <c r="M198" s="9"/>
      <c r="N198" s="9"/>
      <c r="O198" s="9"/>
      <c r="P198" s="9"/>
      <c r="Q198" s="9"/>
    </row>
    <row r="199" spans="10:17" ht="11.25" x14ac:dyDescent="0.2">
      <c r="J199" s="9"/>
      <c r="K199" s="9"/>
      <c r="L199" s="9"/>
      <c r="M199" s="9"/>
      <c r="N199" s="9"/>
      <c r="O199" s="9"/>
      <c r="P199" s="9"/>
      <c r="Q199" s="9"/>
    </row>
    <row r="200" spans="10:17" ht="11.25" x14ac:dyDescent="0.2">
      <c r="J200" s="9"/>
      <c r="K200" s="9"/>
      <c r="L200" s="9"/>
      <c r="M200" s="9"/>
      <c r="N200" s="9"/>
      <c r="O200" s="9"/>
      <c r="P200" s="9"/>
      <c r="Q200" s="9"/>
    </row>
    <row r="201" spans="10:17" ht="11.25" x14ac:dyDescent="0.2">
      <c r="J201" s="9"/>
      <c r="K201" s="9"/>
      <c r="L201" s="9"/>
      <c r="M201" s="9"/>
      <c r="N201" s="9"/>
      <c r="O201" s="9"/>
      <c r="P201" s="9"/>
      <c r="Q201" s="9"/>
    </row>
    <row r="202" spans="10:17" ht="11.25" x14ac:dyDescent="0.2">
      <c r="J202" s="9"/>
      <c r="K202" s="9"/>
      <c r="L202" s="9"/>
      <c r="M202" s="9"/>
      <c r="N202" s="9"/>
      <c r="O202" s="9"/>
      <c r="P202" s="9"/>
      <c r="Q202" s="9"/>
    </row>
    <row r="203" spans="10:17" ht="11.25" x14ac:dyDescent="0.2">
      <c r="J203" s="9"/>
      <c r="K203" s="9"/>
      <c r="L203" s="9"/>
      <c r="M203" s="9"/>
      <c r="N203" s="9"/>
      <c r="O203" s="9"/>
      <c r="P203" s="9"/>
      <c r="Q203" s="9"/>
    </row>
    <row r="204" spans="10:17" ht="11.25" x14ac:dyDescent="0.2">
      <c r="J204" s="9"/>
      <c r="K204" s="9"/>
      <c r="L204" s="9"/>
      <c r="M204" s="9"/>
      <c r="N204" s="9"/>
      <c r="O204" s="9"/>
      <c r="P204" s="9"/>
      <c r="Q204" s="9"/>
    </row>
    <row r="205" spans="10:17" ht="11.25" x14ac:dyDescent="0.2">
      <c r="J205" s="9"/>
      <c r="K205" s="9"/>
      <c r="L205" s="9"/>
      <c r="M205" s="9"/>
      <c r="N205" s="9"/>
      <c r="O205" s="9"/>
      <c r="P205" s="9"/>
      <c r="Q205" s="9"/>
    </row>
    <row r="206" spans="10:17" ht="11.25" x14ac:dyDescent="0.2">
      <c r="J206" s="9"/>
      <c r="K206" s="9"/>
      <c r="L206" s="9"/>
      <c r="M206" s="9"/>
      <c r="N206" s="9"/>
      <c r="O206" s="9"/>
      <c r="P206" s="9"/>
      <c r="Q206" s="9"/>
    </row>
    <row r="207" spans="10:17" ht="11.25" x14ac:dyDescent="0.2">
      <c r="J207" s="9"/>
      <c r="K207" s="9"/>
      <c r="L207" s="9"/>
      <c r="M207" s="9"/>
      <c r="N207" s="9"/>
      <c r="O207" s="9"/>
      <c r="P207" s="9"/>
      <c r="Q207" s="9"/>
    </row>
    <row r="208" spans="10:17" ht="11.25" x14ac:dyDescent="0.2">
      <c r="J208" s="9"/>
      <c r="K208" s="9"/>
      <c r="L208" s="9"/>
      <c r="M208" s="9"/>
      <c r="N208" s="9"/>
      <c r="O208" s="9"/>
      <c r="P208" s="9"/>
      <c r="Q208" s="9"/>
    </row>
    <row r="209" spans="10:17" ht="11.25" x14ac:dyDescent="0.2">
      <c r="J209" s="9"/>
      <c r="K209" s="9"/>
      <c r="L209" s="9"/>
      <c r="M209" s="9"/>
      <c r="N209" s="9"/>
      <c r="O209" s="9"/>
      <c r="P209" s="9"/>
      <c r="Q209" s="9"/>
    </row>
    <row r="210" spans="10:17" ht="11.25" x14ac:dyDescent="0.2">
      <c r="J210" s="9"/>
      <c r="K210" s="9"/>
      <c r="L210" s="9"/>
      <c r="M210" s="9"/>
      <c r="N210" s="9"/>
      <c r="O210" s="9"/>
      <c r="P210" s="9"/>
      <c r="Q210" s="9"/>
    </row>
    <row r="211" spans="10:17" ht="11.25" x14ac:dyDescent="0.2">
      <c r="J211" s="9"/>
      <c r="K211" s="9"/>
      <c r="L211" s="9"/>
      <c r="M211" s="9"/>
      <c r="N211" s="9"/>
      <c r="O211" s="9"/>
      <c r="P211" s="9"/>
      <c r="Q211" s="9"/>
    </row>
    <row r="212" spans="10:17" ht="11.25" x14ac:dyDescent="0.2">
      <c r="J212" s="9"/>
      <c r="K212" s="9"/>
      <c r="L212" s="9"/>
      <c r="M212" s="9"/>
      <c r="N212" s="9"/>
      <c r="O212" s="9"/>
      <c r="P212" s="9"/>
      <c r="Q212" s="9"/>
    </row>
    <row r="213" spans="10:17" ht="11.25" x14ac:dyDescent="0.2">
      <c r="J213" s="9"/>
      <c r="K213" s="9"/>
      <c r="L213" s="9"/>
      <c r="M213" s="9"/>
      <c r="N213" s="9"/>
      <c r="O213" s="9"/>
      <c r="P213" s="9"/>
      <c r="Q213" s="9"/>
    </row>
    <row r="214" spans="10:17" ht="11.25" x14ac:dyDescent="0.2">
      <c r="J214" s="9"/>
      <c r="K214" s="9"/>
      <c r="L214" s="9"/>
      <c r="M214" s="9"/>
      <c r="N214" s="9"/>
      <c r="O214" s="9"/>
      <c r="P214" s="9"/>
      <c r="Q214" s="9"/>
    </row>
    <row r="215" spans="10:17" ht="11.25" x14ac:dyDescent="0.2">
      <c r="J215" s="9"/>
      <c r="K215" s="9"/>
      <c r="L215" s="9"/>
      <c r="M215" s="9"/>
      <c r="N215" s="9"/>
      <c r="O215" s="9"/>
      <c r="P215" s="9"/>
      <c r="Q215" s="9"/>
    </row>
    <row r="216" spans="10:17" ht="11.25" x14ac:dyDescent="0.2">
      <c r="J216" s="9"/>
      <c r="K216" s="9"/>
      <c r="L216" s="9"/>
      <c r="M216" s="9"/>
      <c r="N216" s="9"/>
      <c r="O216" s="9"/>
      <c r="P216" s="9"/>
      <c r="Q216" s="9"/>
    </row>
    <row r="217" spans="10:17" ht="11.25" x14ac:dyDescent="0.2">
      <c r="J217" s="9"/>
      <c r="K217" s="9"/>
      <c r="L217" s="9"/>
      <c r="M217" s="9"/>
      <c r="N217" s="9"/>
      <c r="O217" s="9"/>
      <c r="P217" s="9"/>
      <c r="Q217" s="9"/>
    </row>
    <row r="218" spans="10:17" ht="11.25" x14ac:dyDescent="0.2">
      <c r="J218" s="9"/>
      <c r="K218" s="9"/>
      <c r="L218" s="9"/>
      <c r="M218" s="9"/>
      <c r="N218" s="9"/>
      <c r="O218" s="9"/>
      <c r="P218" s="9"/>
      <c r="Q218" s="9"/>
    </row>
    <row r="219" spans="10:17" ht="11.25" x14ac:dyDescent="0.2">
      <c r="J219" s="9"/>
      <c r="K219" s="9"/>
      <c r="L219" s="9"/>
      <c r="M219" s="9"/>
      <c r="N219" s="9"/>
      <c r="O219" s="9"/>
      <c r="P219" s="9"/>
      <c r="Q219" s="9"/>
    </row>
    <row r="220" spans="10:17" ht="11.25" x14ac:dyDescent="0.2">
      <c r="J220" s="9"/>
      <c r="K220" s="9"/>
      <c r="L220" s="9"/>
      <c r="M220" s="9"/>
      <c r="N220" s="9"/>
      <c r="O220" s="9"/>
      <c r="P220" s="9"/>
      <c r="Q220" s="9"/>
    </row>
    <row r="221" spans="10:17" ht="11.25" x14ac:dyDescent="0.2">
      <c r="J221" s="9"/>
      <c r="K221" s="9"/>
      <c r="L221" s="9"/>
      <c r="M221" s="9"/>
      <c r="N221" s="9"/>
      <c r="O221" s="9"/>
      <c r="P221" s="9"/>
      <c r="Q221" s="9"/>
    </row>
    <row r="222" spans="10:17" ht="11.25" x14ac:dyDescent="0.2">
      <c r="J222" s="9"/>
      <c r="K222" s="9"/>
      <c r="L222" s="9"/>
      <c r="M222" s="9"/>
      <c r="N222" s="9"/>
      <c r="O222" s="9"/>
      <c r="P222" s="9"/>
      <c r="Q222" s="9"/>
    </row>
    <row r="223" spans="10:17" ht="11.25" x14ac:dyDescent="0.2">
      <c r="J223" s="9"/>
      <c r="K223" s="9"/>
      <c r="L223" s="9"/>
      <c r="M223" s="9"/>
      <c r="N223" s="9"/>
      <c r="O223" s="9"/>
      <c r="P223" s="9"/>
      <c r="Q223" s="9"/>
    </row>
    <row r="224" spans="10:17" ht="11.25" x14ac:dyDescent="0.2">
      <c r="J224" s="9"/>
      <c r="K224" s="9"/>
      <c r="L224" s="9"/>
      <c r="M224" s="9"/>
      <c r="N224" s="9"/>
      <c r="O224" s="9"/>
      <c r="P224" s="9"/>
      <c r="Q224" s="9"/>
    </row>
    <row r="225" spans="10:17" ht="11.25" x14ac:dyDescent="0.2">
      <c r="J225" s="9"/>
      <c r="K225" s="9"/>
      <c r="L225" s="9"/>
      <c r="M225" s="9"/>
      <c r="N225" s="9"/>
      <c r="O225" s="9"/>
      <c r="P225" s="9"/>
      <c r="Q225" s="9"/>
    </row>
    <row r="226" spans="10:17" ht="11.25" x14ac:dyDescent="0.2">
      <c r="J226" s="9"/>
      <c r="K226" s="9"/>
      <c r="L226" s="9"/>
      <c r="M226" s="9"/>
      <c r="N226" s="9"/>
      <c r="O226" s="9"/>
      <c r="P226" s="9"/>
      <c r="Q226" s="9"/>
    </row>
    <row r="227" spans="10:17" ht="11.25" x14ac:dyDescent="0.2">
      <c r="J227" s="9"/>
      <c r="K227" s="9"/>
      <c r="L227" s="9"/>
      <c r="M227" s="9"/>
      <c r="N227" s="9"/>
      <c r="O227" s="9"/>
      <c r="P227" s="9"/>
      <c r="Q227" s="9"/>
    </row>
    <row r="228" spans="10:17" ht="11.25" x14ac:dyDescent="0.2">
      <c r="J228" s="9"/>
      <c r="K228" s="9"/>
      <c r="L228" s="9"/>
      <c r="M228" s="9"/>
      <c r="N228" s="9"/>
      <c r="O228" s="9"/>
      <c r="P228" s="9"/>
      <c r="Q228" s="9"/>
    </row>
    <row r="229" spans="10:17" ht="11.25" x14ac:dyDescent="0.2">
      <c r="J229" s="9"/>
      <c r="K229" s="9"/>
      <c r="L229" s="9"/>
      <c r="M229" s="9"/>
      <c r="N229" s="9"/>
      <c r="O229" s="9"/>
      <c r="P229" s="9"/>
      <c r="Q229" s="9"/>
    </row>
    <row r="230" spans="10:17" ht="11.25" x14ac:dyDescent="0.2">
      <c r="J230" s="9"/>
      <c r="K230" s="9"/>
      <c r="L230" s="9"/>
      <c r="M230" s="9"/>
      <c r="N230" s="9"/>
      <c r="O230" s="9"/>
      <c r="P230" s="9"/>
      <c r="Q230" s="9"/>
    </row>
    <row r="231" spans="10:17" ht="11.25" x14ac:dyDescent="0.2">
      <c r="J231" s="9"/>
      <c r="K231" s="9"/>
      <c r="L231" s="9"/>
      <c r="M231" s="9"/>
      <c r="N231" s="9"/>
      <c r="O231" s="9"/>
      <c r="P231" s="9"/>
      <c r="Q231" s="9"/>
    </row>
    <row r="232" spans="10:17" ht="11.25" x14ac:dyDescent="0.2">
      <c r="J232" s="9"/>
      <c r="K232" s="9"/>
      <c r="L232" s="9"/>
      <c r="M232" s="9"/>
      <c r="N232" s="9"/>
      <c r="O232" s="9"/>
      <c r="P232" s="9"/>
      <c r="Q232" s="9"/>
    </row>
    <row r="233" spans="10:17" ht="11.25" x14ac:dyDescent="0.2">
      <c r="J233" s="9"/>
      <c r="K233" s="9"/>
      <c r="L233" s="9"/>
      <c r="M233" s="9"/>
      <c r="N233" s="9"/>
      <c r="O233" s="9"/>
      <c r="P233" s="9"/>
      <c r="Q233" s="9"/>
    </row>
    <row r="234" spans="10:17" ht="11.25" x14ac:dyDescent="0.2">
      <c r="J234" s="9"/>
      <c r="K234" s="9"/>
      <c r="L234" s="9"/>
      <c r="M234" s="9"/>
      <c r="N234" s="9"/>
      <c r="O234" s="9"/>
      <c r="P234" s="9"/>
      <c r="Q234" s="9"/>
    </row>
    <row r="235" spans="10:17" ht="11.25" x14ac:dyDescent="0.2">
      <c r="J235" s="9"/>
      <c r="K235" s="9"/>
      <c r="L235" s="9"/>
      <c r="M235" s="9"/>
      <c r="N235" s="9"/>
      <c r="O235" s="9"/>
      <c r="P235" s="9"/>
      <c r="Q235" s="9"/>
    </row>
    <row r="236" spans="10:17" ht="11.25" x14ac:dyDescent="0.2">
      <c r="J236" s="9"/>
      <c r="K236" s="9"/>
      <c r="L236" s="9"/>
      <c r="M236" s="9"/>
      <c r="N236" s="9"/>
      <c r="O236" s="9"/>
      <c r="P236" s="9"/>
      <c r="Q236" s="9"/>
    </row>
    <row r="237" spans="10:17" ht="11.25" x14ac:dyDescent="0.2">
      <c r="J237" s="9"/>
      <c r="K237" s="9"/>
      <c r="L237" s="9"/>
      <c r="M237" s="9"/>
      <c r="N237" s="9"/>
      <c r="O237" s="9"/>
      <c r="P237" s="9"/>
      <c r="Q237" s="9"/>
    </row>
    <row r="238" spans="10:17" ht="11.25" x14ac:dyDescent="0.2">
      <c r="J238" s="9"/>
      <c r="K238" s="9"/>
      <c r="L238" s="9"/>
      <c r="M238" s="9"/>
      <c r="N238" s="9"/>
      <c r="O238" s="9"/>
      <c r="P238" s="9"/>
      <c r="Q238" s="9"/>
    </row>
    <row r="239" spans="10:17" ht="11.25" x14ac:dyDescent="0.2">
      <c r="J239" s="9"/>
      <c r="K239" s="9"/>
      <c r="L239" s="9"/>
      <c r="M239" s="9"/>
      <c r="N239" s="9"/>
      <c r="O239" s="9"/>
      <c r="P239" s="9"/>
      <c r="Q239" s="9"/>
    </row>
    <row r="240" spans="10:17" ht="11.25" x14ac:dyDescent="0.2">
      <c r="J240" s="9"/>
      <c r="K240" s="9"/>
      <c r="L240" s="9"/>
      <c r="M240" s="9"/>
      <c r="N240" s="9"/>
      <c r="O240" s="9"/>
      <c r="P240" s="9"/>
      <c r="Q240" s="9"/>
    </row>
    <row r="241" spans="10:17" ht="11.25" x14ac:dyDescent="0.2">
      <c r="J241" s="9"/>
      <c r="K241" s="9"/>
      <c r="L241" s="9"/>
      <c r="M241" s="9"/>
      <c r="N241" s="9"/>
      <c r="O241" s="9"/>
      <c r="P241" s="9"/>
      <c r="Q241" s="9"/>
    </row>
    <row r="242" spans="10:17" ht="11.25" x14ac:dyDescent="0.2">
      <c r="J242" s="9"/>
      <c r="K242" s="9"/>
      <c r="L242" s="9"/>
      <c r="M242" s="9"/>
      <c r="N242" s="9"/>
      <c r="O242" s="9"/>
      <c r="P242" s="9"/>
      <c r="Q242" s="9"/>
    </row>
    <row r="243" spans="10:17" ht="11.25" x14ac:dyDescent="0.2">
      <c r="J243" s="9"/>
      <c r="K243" s="9"/>
      <c r="L243" s="9"/>
      <c r="M243" s="9"/>
      <c r="N243" s="9"/>
      <c r="O243" s="9"/>
      <c r="P243" s="9"/>
      <c r="Q243" s="9"/>
    </row>
    <row r="244" spans="10:17" ht="11.25" x14ac:dyDescent="0.2">
      <c r="J244" s="9"/>
      <c r="K244" s="9"/>
      <c r="L244" s="9"/>
      <c r="M244" s="9"/>
      <c r="N244" s="9"/>
      <c r="O244" s="9"/>
      <c r="P244" s="9"/>
      <c r="Q244" s="9"/>
    </row>
    <row r="245" spans="10:17" ht="11.25" x14ac:dyDescent="0.2">
      <c r="J245" s="9"/>
      <c r="K245" s="9"/>
      <c r="L245" s="9"/>
      <c r="M245" s="9"/>
      <c r="N245" s="9"/>
      <c r="O245" s="9"/>
      <c r="P245" s="9"/>
      <c r="Q245" s="9"/>
    </row>
    <row r="246" spans="10:17" ht="11.25" x14ac:dyDescent="0.2">
      <c r="J246" s="9"/>
      <c r="K246" s="9"/>
      <c r="L246" s="9"/>
      <c r="M246" s="9"/>
      <c r="N246" s="9"/>
      <c r="O246" s="9"/>
      <c r="P246" s="9"/>
      <c r="Q246" s="9"/>
    </row>
    <row r="247" spans="10:17" ht="11.25" x14ac:dyDescent="0.2">
      <c r="J247" s="9"/>
      <c r="K247" s="9"/>
      <c r="L247" s="9"/>
      <c r="M247" s="9"/>
      <c r="N247" s="9"/>
      <c r="O247" s="9"/>
      <c r="P247" s="9"/>
      <c r="Q247" s="9"/>
    </row>
    <row r="248" spans="10:17" ht="11.25" x14ac:dyDescent="0.2">
      <c r="J248" s="9"/>
      <c r="K248" s="9"/>
      <c r="L248" s="9"/>
      <c r="M248" s="9"/>
      <c r="N248" s="9"/>
      <c r="O248" s="9"/>
      <c r="P248" s="9"/>
      <c r="Q248" s="9"/>
    </row>
    <row r="249" spans="10:17" ht="11.25" x14ac:dyDescent="0.2">
      <c r="J249" s="9"/>
      <c r="K249" s="9"/>
      <c r="L249" s="9"/>
      <c r="M249" s="9"/>
      <c r="N249" s="9"/>
      <c r="O249" s="9"/>
      <c r="P249" s="9"/>
      <c r="Q249" s="9"/>
    </row>
    <row r="250" spans="10:17" ht="11.25" x14ac:dyDescent="0.2">
      <c r="J250" s="9"/>
      <c r="K250" s="9"/>
      <c r="L250" s="9"/>
      <c r="M250" s="9"/>
      <c r="N250" s="9"/>
      <c r="O250" s="9"/>
      <c r="P250" s="9"/>
      <c r="Q250" s="9"/>
    </row>
    <row r="251" spans="10:17" ht="11.25" x14ac:dyDescent="0.2">
      <c r="J251" s="9"/>
      <c r="K251" s="9"/>
      <c r="L251" s="9"/>
      <c r="M251" s="9"/>
      <c r="N251" s="9"/>
      <c r="O251" s="9"/>
      <c r="P251" s="9"/>
      <c r="Q251" s="9"/>
    </row>
    <row r="252" spans="10:17" ht="11.25" x14ac:dyDescent="0.2">
      <c r="J252" s="9"/>
      <c r="K252" s="9"/>
      <c r="L252" s="9"/>
      <c r="M252" s="9"/>
      <c r="N252" s="9"/>
      <c r="O252" s="9"/>
      <c r="P252" s="9"/>
      <c r="Q252" s="9"/>
    </row>
    <row r="253" spans="10:17" ht="11.25" x14ac:dyDescent="0.2">
      <c r="J253" s="9"/>
      <c r="K253" s="9"/>
      <c r="L253" s="9"/>
      <c r="M253" s="9"/>
      <c r="N253" s="9"/>
      <c r="O253" s="9"/>
      <c r="P253" s="9"/>
      <c r="Q253" s="9"/>
    </row>
    <row r="254" spans="10:17" ht="11.25" x14ac:dyDescent="0.2">
      <c r="J254" s="9"/>
      <c r="K254" s="9"/>
      <c r="L254" s="9"/>
      <c r="M254" s="9"/>
      <c r="N254" s="9"/>
      <c r="O254" s="9"/>
      <c r="P254" s="9"/>
      <c r="Q254" s="9"/>
    </row>
    <row r="255" spans="10:17" ht="11.25" x14ac:dyDescent="0.2">
      <c r="J255" s="9"/>
      <c r="K255" s="9"/>
      <c r="L255" s="9"/>
      <c r="M255" s="9"/>
      <c r="N255" s="9"/>
      <c r="O255" s="9"/>
      <c r="P255" s="9"/>
      <c r="Q255" s="9"/>
    </row>
    <row r="256" spans="10:17" ht="11.25" x14ac:dyDescent="0.2">
      <c r="J256" s="9"/>
      <c r="K256" s="9"/>
      <c r="L256" s="9"/>
      <c r="M256" s="9"/>
      <c r="N256" s="9"/>
      <c r="O256" s="9"/>
      <c r="P256" s="9"/>
      <c r="Q256" s="9"/>
    </row>
    <row r="257" spans="10:17" ht="11.25" x14ac:dyDescent="0.2">
      <c r="J257" s="9"/>
      <c r="K257" s="9"/>
      <c r="L257" s="9"/>
      <c r="M257" s="9"/>
      <c r="N257" s="9"/>
      <c r="O257" s="9"/>
      <c r="P257" s="9"/>
      <c r="Q257" s="9"/>
    </row>
    <row r="258" spans="10:17" ht="11.25" x14ac:dyDescent="0.2">
      <c r="J258" s="9"/>
      <c r="K258" s="9"/>
      <c r="L258" s="9"/>
      <c r="M258" s="9"/>
      <c r="N258" s="9"/>
      <c r="O258" s="9"/>
      <c r="P258" s="9"/>
      <c r="Q258" s="9"/>
    </row>
    <row r="259" spans="10:17" ht="11.25" x14ac:dyDescent="0.2">
      <c r="J259" s="9"/>
      <c r="K259" s="9"/>
      <c r="L259" s="9"/>
      <c r="M259" s="9"/>
      <c r="N259" s="9"/>
      <c r="O259" s="9"/>
      <c r="P259" s="9"/>
      <c r="Q259" s="9"/>
    </row>
    <row r="260" spans="10:17" ht="11.25" x14ac:dyDescent="0.2">
      <c r="J260" s="9"/>
      <c r="K260" s="9"/>
      <c r="L260" s="9"/>
      <c r="M260" s="9"/>
      <c r="N260" s="9"/>
      <c r="O260" s="9"/>
      <c r="P260" s="9"/>
      <c r="Q260" s="9"/>
    </row>
    <row r="261" spans="10:17" ht="11.25" x14ac:dyDescent="0.2">
      <c r="J261" s="9"/>
      <c r="K261" s="9"/>
      <c r="L261" s="9"/>
      <c r="M261" s="9"/>
      <c r="N261" s="9"/>
      <c r="O261" s="9"/>
      <c r="P261" s="9"/>
      <c r="Q261" s="9"/>
    </row>
    <row r="262" spans="10:17" ht="11.25" x14ac:dyDescent="0.2">
      <c r="J262" s="9"/>
      <c r="K262" s="9"/>
      <c r="L262" s="9"/>
      <c r="M262" s="9"/>
      <c r="N262" s="9"/>
      <c r="O262" s="9"/>
      <c r="P262" s="9"/>
      <c r="Q262" s="9"/>
    </row>
    <row r="263" spans="10:17" ht="11.25" x14ac:dyDescent="0.2">
      <c r="J263" s="9"/>
      <c r="K263" s="9"/>
      <c r="L263" s="9"/>
      <c r="M263" s="9"/>
      <c r="N263" s="9"/>
      <c r="O263" s="9"/>
      <c r="P263" s="9"/>
      <c r="Q263" s="9"/>
    </row>
    <row r="264" spans="10:17" ht="11.25" x14ac:dyDescent="0.2">
      <c r="J264" s="9"/>
      <c r="K264" s="9"/>
      <c r="L264" s="9"/>
      <c r="M264" s="9"/>
      <c r="N264" s="9"/>
      <c r="O264" s="9"/>
      <c r="P264" s="9"/>
      <c r="Q264" s="9"/>
    </row>
    <row r="265" spans="10:17" ht="11.25" x14ac:dyDescent="0.2">
      <c r="J265" s="9"/>
      <c r="K265" s="9"/>
      <c r="L265" s="9"/>
      <c r="M265" s="9"/>
      <c r="N265" s="9"/>
      <c r="O265" s="9"/>
      <c r="P265" s="9"/>
      <c r="Q265" s="9"/>
    </row>
    <row r="266" spans="10:17" ht="11.25" x14ac:dyDescent="0.2">
      <c r="J266" s="9"/>
      <c r="K266" s="9"/>
      <c r="L266" s="9"/>
      <c r="M266" s="9"/>
      <c r="N266" s="9"/>
      <c r="O266" s="9"/>
      <c r="P266" s="9"/>
      <c r="Q266" s="9"/>
    </row>
    <row r="267" spans="10:17" ht="11.25" x14ac:dyDescent="0.2">
      <c r="J267" s="9"/>
      <c r="K267" s="9"/>
      <c r="L267" s="9"/>
      <c r="M267" s="9"/>
      <c r="N267" s="9"/>
      <c r="O267" s="9"/>
      <c r="P267" s="9"/>
      <c r="Q267" s="9"/>
    </row>
    <row r="268" spans="10:17" ht="11.25" x14ac:dyDescent="0.2">
      <c r="J268" s="9"/>
      <c r="K268" s="9"/>
      <c r="L268" s="9"/>
      <c r="M268" s="9"/>
      <c r="N268" s="9"/>
      <c r="O268" s="9"/>
      <c r="P268" s="9"/>
      <c r="Q268" s="9"/>
    </row>
    <row r="269" spans="10:17" ht="11.25" x14ac:dyDescent="0.2">
      <c r="J269" s="9"/>
      <c r="K269" s="9"/>
      <c r="L269" s="9"/>
      <c r="M269" s="9"/>
      <c r="N269" s="9"/>
      <c r="O269" s="9"/>
      <c r="P269" s="9"/>
      <c r="Q269" s="9"/>
    </row>
    <row r="270" spans="10:17" ht="11.25" x14ac:dyDescent="0.2">
      <c r="J270" s="9"/>
      <c r="K270" s="9"/>
      <c r="L270" s="9"/>
      <c r="M270" s="9"/>
      <c r="N270" s="9"/>
      <c r="O270" s="9"/>
      <c r="P270" s="9"/>
      <c r="Q270" s="9"/>
    </row>
    <row r="271" spans="10:17" ht="11.25" x14ac:dyDescent="0.2">
      <c r="J271" s="9"/>
      <c r="K271" s="9"/>
      <c r="L271" s="9"/>
      <c r="M271" s="9"/>
      <c r="N271" s="9"/>
      <c r="O271" s="9"/>
      <c r="P271" s="9"/>
      <c r="Q271" s="9"/>
    </row>
    <row r="272" spans="10:17" ht="11.25" x14ac:dyDescent="0.2">
      <c r="J272" s="9"/>
      <c r="K272" s="9"/>
      <c r="L272" s="9"/>
      <c r="M272" s="9"/>
      <c r="N272" s="9"/>
      <c r="O272" s="9"/>
      <c r="P272" s="9"/>
      <c r="Q272" s="9"/>
    </row>
    <row r="273" spans="10:17" ht="11.25" x14ac:dyDescent="0.2">
      <c r="J273" s="9"/>
      <c r="K273" s="9"/>
      <c r="L273" s="9"/>
      <c r="M273" s="9"/>
      <c r="N273" s="9"/>
      <c r="O273" s="9"/>
      <c r="P273" s="9"/>
      <c r="Q273" s="9"/>
    </row>
    <row r="274" spans="10:17" ht="11.25" x14ac:dyDescent="0.2">
      <c r="J274" s="9"/>
      <c r="K274" s="9"/>
      <c r="L274" s="9"/>
      <c r="M274" s="9"/>
      <c r="N274" s="9"/>
      <c r="O274" s="9"/>
      <c r="P274" s="9"/>
      <c r="Q274" s="9"/>
    </row>
    <row r="275" spans="10:17" ht="11.25" x14ac:dyDescent="0.2">
      <c r="J275" s="9"/>
      <c r="K275" s="9"/>
      <c r="L275" s="9"/>
      <c r="M275" s="9"/>
      <c r="N275" s="9"/>
      <c r="O275" s="9"/>
      <c r="P275" s="9"/>
      <c r="Q275" s="9"/>
    </row>
    <row r="276" spans="10:17" ht="11.25" x14ac:dyDescent="0.2">
      <c r="J276" s="9"/>
      <c r="K276" s="9"/>
      <c r="L276" s="9"/>
      <c r="M276" s="9"/>
      <c r="N276" s="9"/>
      <c r="O276" s="9"/>
      <c r="P276" s="9"/>
      <c r="Q276" s="9"/>
    </row>
    <row r="277" spans="10:17" ht="11.25" x14ac:dyDescent="0.2">
      <c r="J277" s="9"/>
      <c r="K277" s="9"/>
      <c r="L277" s="9"/>
      <c r="M277" s="9"/>
      <c r="N277" s="9"/>
      <c r="O277" s="9"/>
      <c r="P277" s="9"/>
      <c r="Q277" s="9"/>
    </row>
    <row r="278" spans="10:17" ht="11.25" x14ac:dyDescent="0.2">
      <c r="J278" s="9"/>
      <c r="K278" s="9"/>
      <c r="L278" s="9"/>
      <c r="M278" s="9"/>
      <c r="N278" s="9"/>
      <c r="O278" s="9"/>
      <c r="P278" s="9"/>
      <c r="Q278" s="9"/>
    </row>
    <row r="279" spans="10:17" ht="11.25" x14ac:dyDescent="0.2">
      <c r="J279" s="9"/>
      <c r="K279" s="9"/>
      <c r="L279" s="9"/>
      <c r="M279" s="9"/>
      <c r="N279" s="9"/>
      <c r="O279" s="9"/>
      <c r="P279" s="9"/>
      <c r="Q279" s="9"/>
    </row>
    <row r="280" spans="10:17" ht="11.25" x14ac:dyDescent="0.2">
      <c r="J280" s="9"/>
      <c r="K280" s="9"/>
      <c r="L280" s="9"/>
      <c r="M280" s="9"/>
      <c r="N280" s="9"/>
      <c r="O280" s="9"/>
      <c r="P280" s="9"/>
      <c r="Q280" s="9"/>
    </row>
    <row r="281" spans="10:17" ht="11.25" x14ac:dyDescent="0.2">
      <c r="J281" s="9"/>
      <c r="K281" s="9"/>
      <c r="L281" s="9"/>
      <c r="M281" s="9"/>
      <c r="N281" s="9"/>
      <c r="O281" s="9"/>
      <c r="P281" s="9"/>
      <c r="Q281" s="9"/>
    </row>
    <row r="282" spans="10:17" ht="11.25" x14ac:dyDescent="0.2">
      <c r="J282" s="9"/>
      <c r="K282" s="9"/>
      <c r="L282" s="9"/>
      <c r="M282" s="9"/>
      <c r="N282" s="9"/>
      <c r="O282" s="9"/>
      <c r="P282" s="9"/>
      <c r="Q282" s="9"/>
    </row>
    <row r="283" spans="10:17" ht="11.25" x14ac:dyDescent="0.2">
      <c r="J283" s="9"/>
      <c r="K283" s="9"/>
      <c r="L283" s="9"/>
      <c r="M283" s="9"/>
      <c r="N283" s="9"/>
      <c r="O283" s="9"/>
      <c r="P283" s="9"/>
      <c r="Q283" s="9"/>
    </row>
    <row r="284" spans="10:17" ht="11.25" x14ac:dyDescent="0.2">
      <c r="J284" s="9"/>
      <c r="K284" s="9"/>
      <c r="L284" s="9"/>
      <c r="M284" s="9"/>
      <c r="N284" s="9"/>
      <c r="O284" s="9"/>
      <c r="P284" s="9"/>
      <c r="Q284" s="9"/>
    </row>
    <row r="285" spans="10:17" ht="11.25" x14ac:dyDescent="0.2">
      <c r="J285" s="9"/>
      <c r="K285" s="9"/>
      <c r="L285" s="9"/>
      <c r="M285" s="9"/>
      <c r="N285" s="9"/>
      <c r="O285" s="9"/>
      <c r="P285" s="9"/>
      <c r="Q285" s="9"/>
    </row>
    <row r="286" spans="10:17" ht="11.25" x14ac:dyDescent="0.2">
      <c r="J286" s="9"/>
      <c r="K286" s="9"/>
      <c r="L286" s="9"/>
      <c r="M286" s="9"/>
      <c r="N286" s="9"/>
      <c r="O286" s="9"/>
      <c r="P286" s="9"/>
      <c r="Q286" s="9"/>
    </row>
    <row r="287" spans="10:17" ht="11.25" x14ac:dyDescent="0.2">
      <c r="J287" s="9"/>
      <c r="K287" s="9"/>
      <c r="L287" s="9"/>
      <c r="M287" s="9"/>
      <c r="N287" s="9"/>
      <c r="O287" s="9"/>
      <c r="P287" s="9"/>
      <c r="Q287" s="9"/>
    </row>
    <row r="288" spans="10:17" ht="11.25" x14ac:dyDescent="0.2">
      <c r="J288" s="9"/>
      <c r="K288" s="9"/>
      <c r="L288" s="9"/>
      <c r="M288" s="9"/>
      <c r="N288" s="9"/>
      <c r="O288" s="9"/>
      <c r="P288" s="9"/>
      <c r="Q288" s="9"/>
    </row>
    <row r="289" spans="10:17" ht="11.25" x14ac:dyDescent="0.2">
      <c r="J289" s="9"/>
      <c r="K289" s="9"/>
      <c r="L289" s="9"/>
      <c r="M289" s="9"/>
      <c r="N289" s="9"/>
      <c r="O289" s="9"/>
      <c r="P289" s="9"/>
      <c r="Q289" s="9"/>
    </row>
    <row r="290" spans="10:17" ht="11.25" x14ac:dyDescent="0.2">
      <c r="J290" s="9"/>
      <c r="K290" s="9"/>
      <c r="L290" s="9"/>
      <c r="M290" s="9"/>
      <c r="N290" s="9"/>
      <c r="O290" s="9"/>
      <c r="P290" s="9"/>
      <c r="Q290" s="9"/>
    </row>
    <row r="291" spans="10:17" ht="11.25" x14ac:dyDescent="0.2">
      <c r="J291" s="9"/>
      <c r="K291" s="9"/>
      <c r="L291" s="9"/>
      <c r="M291" s="9"/>
      <c r="N291" s="9"/>
      <c r="O291" s="9"/>
      <c r="P291" s="9"/>
      <c r="Q291" s="9"/>
    </row>
    <row r="292" spans="10:17" ht="11.25" x14ac:dyDescent="0.2">
      <c r="J292" s="9"/>
      <c r="K292" s="9"/>
      <c r="L292" s="9"/>
      <c r="M292" s="9"/>
      <c r="N292" s="9"/>
      <c r="O292" s="9"/>
      <c r="P292" s="9"/>
      <c r="Q292" s="9"/>
    </row>
    <row r="293" spans="10:17" ht="11.25" x14ac:dyDescent="0.2">
      <c r="J293" s="9"/>
      <c r="K293" s="9"/>
      <c r="L293" s="9"/>
      <c r="M293" s="9"/>
      <c r="N293" s="9"/>
      <c r="O293" s="9"/>
      <c r="P293" s="9"/>
      <c r="Q293" s="9"/>
    </row>
    <row r="294" spans="10:17" ht="11.25" x14ac:dyDescent="0.2">
      <c r="J294" s="9"/>
      <c r="K294" s="9"/>
      <c r="L294" s="9"/>
      <c r="M294" s="9"/>
      <c r="N294" s="9"/>
      <c r="O294" s="9"/>
      <c r="P294" s="9"/>
      <c r="Q294" s="9"/>
    </row>
    <row r="295" spans="10:17" ht="11.25" x14ac:dyDescent="0.2">
      <c r="J295" s="9"/>
      <c r="K295" s="9"/>
      <c r="L295" s="9"/>
      <c r="M295" s="9"/>
      <c r="N295" s="9"/>
      <c r="O295" s="9"/>
      <c r="P295" s="9"/>
      <c r="Q295" s="9"/>
    </row>
    <row r="296" spans="10:17" ht="11.25" x14ac:dyDescent="0.2">
      <c r="J296" s="9"/>
      <c r="K296" s="9"/>
      <c r="L296" s="9"/>
      <c r="M296" s="9"/>
      <c r="N296" s="9"/>
      <c r="O296" s="9"/>
      <c r="P296" s="9"/>
      <c r="Q296" s="9"/>
    </row>
    <row r="297" spans="10:17" ht="11.25" x14ac:dyDescent="0.2">
      <c r="J297" s="9"/>
      <c r="K297" s="9"/>
      <c r="L297" s="9"/>
      <c r="M297" s="9"/>
      <c r="N297" s="9"/>
      <c r="O297" s="9"/>
      <c r="P297" s="9"/>
      <c r="Q297" s="9"/>
    </row>
    <row r="298" spans="10:17" ht="11.25" x14ac:dyDescent="0.2">
      <c r="J298" s="9"/>
      <c r="K298" s="9"/>
      <c r="L298" s="9"/>
      <c r="M298" s="9"/>
      <c r="N298" s="9"/>
      <c r="O298" s="9"/>
      <c r="P298" s="9"/>
      <c r="Q298" s="9"/>
    </row>
    <row r="299" spans="10:17" ht="11.25" x14ac:dyDescent="0.2">
      <c r="J299" s="9"/>
      <c r="K299" s="9"/>
      <c r="L299" s="9"/>
      <c r="M299" s="9"/>
      <c r="N299" s="9"/>
      <c r="O299" s="9"/>
      <c r="P299" s="9"/>
      <c r="Q299" s="9"/>
    </row>
    <row r="300" spans="10:17" ht="11.25" x14ac:dyDescent="0.2">
      <c r="J300" s="9"/>
      <c r="K300" s="9"/>
      <c r="L300" s="9"/>
      <c r="M300" s="9"/>
      <c r="N300" s="9"/>
      <c r="O300" s="9"/>
      <c r="P300" s="9"/>
      <c r="Q300" s="9"/>
    </row>
    <row r="301" spans="10:17" ht="11.25" x14ac:dyDescent="0.2">
      <c r="J301" s="9"/>
      <c r="K301" s="9"/>
      <c r="L301" s="9"/>
      <c r="M301" s="9"/>
      <c r="N301" s="9"/>
      <c r="O301" s="9"/>
      <c r="P301" s="9"/>
      <c r="Q301" s="9"/>
    </row>
    <row r="302" spans="10:17" ht="11.25" x14ac:dyDescent="0.2">
      <c r="J302" s="9"/>
      <c r="K302" s="9"/>
      <c r="L302" s="9"/>
      <c r="M302" s="9"/>
      <c r="N302" s="9"/>
      <c r="O302" s="9"/>
      <c r="P302" s="9"/>
      <c r="Q302" s="9"/>
    </row>
    <row r="303" spans="10:17" ht="11.25" x14ac:dyDescent="0.2">
      <c r="J303" s="9"/>
      <c r="K303" s="9"/>
      <c r="L303" s="9"/>
      <c r="M303" s="9"/>
      <c r="N303" s="9"/>
      <c r="O303" s="9"/>
      <c r="P303" s="9"/>
      <c r="Q303" s="9"/>
    </row>
    <row r="304" spans="10:17" ht="11.25" x14ac:dyDescent="0.2">
      <c r="J304" s="9"/>
      <c r="K304" s="9"/>
      <c r="L304" s="9"/>
      <c r="M304" s="9"/>
      <c r="N304" s="9"/>
      <c r="O304" s="9"/>
      <c r="P304" s="9"/>
      <c r="Q304" s="9"/>
    </row>
    <row r="305" spans="10:17" ht="11.25" x14ac:dyDescent="0.2">
      <c r="J305" s="9"/>
      <c r="K305" s="9"/>
      <c r="L305" s="9"/>
      <c r="M305" s="9"/>
      <c r="N305" s="9"/>
      <c r="O305" s="9"/>
      <c r="P305" s="9"/>
      <c r="Q305" s="9"/>
    </row>
    <row r="306" spans="10:17" ht="11.25" x14ac:dyDescent="0.2">
      <c r="J306" s="9"/>
      <c r="K306" s="9"/>
      <c r="L306" s="9"/>
      <c r="M306" s="9"/>
      <c r="N306" s="9"/>
      <c r="O306" s="9"/>
      <c r="P306" s="9"/>
      <c r="Q306" s="9"/>
    </row>
    <row r="307" spans="10:17" ht="11.25" x14ac:dyDescent="0.2">
      <c r="J307" s="9"/>
      <c r="K307" s="9"/>
      <c r="L307" s="9"/>
      <c r="M307" s="9"/>
      <c r="N307" s="9"/>
      <c r="O307" s="9"/>
      <c r="P307" s="9"/>
      <c r="Q307" s="9"/>
    </row>
    <row r="308" spans="10:17" ht="11.25" x14ac:dyDescent="0.2">
      <c r="J308" s="9"/>
      <c r="K308" s="9"/>
      <c r="L308" s="9"/>
      <c r="M308" s="9"/>
      <c r="N308" s="9"/>
      <c r="O308" s="9"/>
      <c r="P308" s="9"/>
      <c r="Q308" s="9"/>
    </row>
    <row r="309" spans="10:17" ht="11.25" x14ac:dyDescent="0.2">
      <c r="J309" s="9"/>
      <c r="K309" s="9"/>
      <c r="L309" s="9"/>
      <c r="M309" s="9"/>
      <c r="N309" s="9"/>
      <c r="O309" s="9"/>
      <c r="P309" s="9"/>
      <c r="Q309" s="9"/>
    </row>
    <row r="310" spans="10:17" ht="11.25" x14ac:dyDescent="0.2">
      <c r="J310" s="9"/>
      <c r="K310" s="9"/>
      <c r="L310" s="9"/>
      <c r="M310" s="9"/>
      <c r="N310" s="9"/>
      <c r="O310" s="9"/>
      <c r="P310" s="9"/>
      <c r="Q310" s="9"/>
    </row>
    <row r="311" spans="10:17" ht="11.25" x14ac:dyDescent="0.2">
      <c r="J311" s="9"/>
      <c r="K311" s="9"/>
      <c r="L311" s="9"/>
      <c r="M311" s="9"/>
      <c r="N311" s="9"/>
      <c r="O311" s="9"/>
      <c r="P311" s="9"/>
      <c r="Q311" s="9"/>
    </row>
    <row r="312" spans="10:17" ht="11.25" x14ac:dyDescent="0.2">
      <c r="J312" s="9"/>
      <c r="K312" s="9"/>
      <c r="L312" s="9"/>
      <c r="M312" s="9"/>
      <c r="N312" s="9"/>
      <c r="O312" s="9"/>
      <c r="P312" s="9"/>
      <c r="Q312" s="9"/>
    </row>
    <row r="313" spans="10:17" ht="11.25" x14ac:dyDescent="0.2">
      <c r="J313" s="9"/>
      <c r="K313" s="9"/>
      <c r="L313" s="9"/>
      <c r="M313" s="9"/>
      <c r="N313" s="9"/>
      <c r="O313" s="9"/>
      <c r="P313" s="9"/>
      <c r="Q313" s="9"/>
    </row>
    <row r="314" spans="10:17" ht="11.25" x14ac:dyDescent="0.2">
      <c r="J314" s="9"/>
      <c r="K314" s="9"/>
      <c r="L314" s="9"/>
      <c r="M314" s="9"/>
      <c r="N314" s="9"/>
      <c r="O314" s="9"/>
      <c r="P314" s="9"/>
      <c r="Q314" s="9"/>
    </row>
    <row r="315" spans="10:17" ht="11.25" x14ac:dyDescent="0.2">
      <c r="J315" s="9"/>
      <c r="K315" s="9"/>
      <c r="L315" s="9"/>
      <c r="M315" s="9"/>
      <c r="N315" s="9"/>
      <c r="O315" s="9"/>
      <c r="P315" s="9"/>
      <c r="Q315" s="9"/>
    </row>
    <row r="316" spans="10:17" ht="11.25" x14ac:dyDescent="0.2">
      <c r="J316" s="9"/>
      <c r="K316" s="9"/>
      <c r="L316" s="9"/>
      <c r="M316" s="9"/>
      <c r="N316" s="9"/>
      <c r="O316" s="9"/>
      <c r="P316" s="9"/>
      <c r="Q316" s="9"/>
    </row>
    <row r="317" spans="10:17" ht="11.25" x14ac:dyDescent="0.2">
      <c r="J317" s="9"/>
      <c r="K317" s="9"/>
      <c r="L317" s="9"/>
      <c r="M317" s="9"/>
      <c r="N317" s="9"/>
      <c r="O317" s="9"/>
      <c r="P317" s="9"/>
      <c r="Q317" s="9"/>
    </row>
    <row r="318" spans="10:17" ht="11.25" x14ac:dyDescent="0.2">
      <c r="J318" s="9"/>
      <c r="K318" s="9"/>
      <c r="L318" s="9"/>
      <c r="M318" s="9"/>
      <c r="N318" s="9"/>
      <c r="O318" s="9"/>
      <c r="P318" s="9"/>
      <c r="Q318" s="9"/>
    </row>
    <row r="319" spans="10:17" ht="11.25" x14ac:dyDescent="0.2">
      <c r="J319" s="9"/>
      <c r="K319" s="9"/>
      <c r="L319" s="9"/>
      <c r="M319" s="9"/>
      <c r="N319" s="9"/>
      <c r="O319" s="9"/>
      <c r="P319" s="9"/>
      <c r="Q319" s="9"/>
    </row>
    <row r="320" spans="10:17" ht="11.25" x14ac:dyDescent="0.2">
      <c r="J320" s="9"/>
      <c r="K320" s="9"/>
      <c r="L320" s="9"/>
      <c r="M320" s="9"/>
      <c r="N320" s="9"/>
      <c r="O320" s="9"/>
      <c r="P320" s="9"/>
      <c r="Q320" s="9"/>
    </row>
    <row r="321" spans="10:17" ht="11.25" x14ac:dyDescent="0.2">
      <c r="J321" s="9"/>
      <c r="K321" s="9"/>
      <c r="L321" s="9"/>
      <c r="M321" s="9"/>
      <c r="N321" s="9"/>
      <c r="O321" s="9"/>
      <c r="P321" s="9"/>
      <c r="Q321" s="9"/>
    </row>
    <row r="322" spans="10:17" ht="11.25" x14ac:dyDescent="0.2">
      <c r="J322" s="9"/>
      <c r="K322" s="9"/>
      <c r="L322" s="9"/>
      <c r="M322" s="9"/>
      <c r="N322" s="9"/>
      <c r="O322" s="9"/>
      <c r="P322" s="9"/>
      <c r="Q322" s="9"/>
    </row>
    <row r="323" spans="10:17" ht="11.25" x14ac:dyDescent="0.2">
      <c r="J323" s="9"/>
      <c r="K323" s="9"/>
      <c r="L323" s="9"/>
      <c r="M323" s="9"/>
      <c r="N323" s="9"/>
      <c r="O323" s="9"/>
      <c r="P323" s="9"/>
      <c r="Q323" s="9"/>
    </row>
    <row r="324" spans="10:17" ht="11.25" x14ac:dyDescent="0.2">
      <c r="J324" s="9"/>
      <c r="K324" s="9"/>
      <c r="L324" s="9"/>
      <c r="M324" s="9"/>
      <c r="N324" s="9"/>
      <c r="O324" s="9"/>
      <c r="P324" s="9"/>
      <c r="Q324" s="9"/>
    </row>
    <row r="325" spans="10:17" ht="11.25" x14ac:dyDescent="0.2">
      <c r="J325" s="9"/>
      <c r="K325" s="9"/>
      <c r="L325" s="9"/>
      <c r="M325" s="9"/>
      <c r="N325" s="9"/>
      <c r="O325" s="9"/>
      <c r="P325" s="9"/>
      <c r="Q325" s="9"/>
    </row>
    <row r="326" spans="10:17" ht="11.25" x14ac:dyDescent="0.2">
      <c r="J326" s="9"/>
      <c r="K326" s="9"/>
      <c r="L326" s="9"/>
      <c r="M326" s="9"/>
      <c r="N326" s="9"/>
      <c r="O326" s="9"/>
      <c r="P326" s="9"/>
      <c r="Q326" s="9"/>
    </row>
    <row r="327" spans="10:17" ht="11.25" x14ac:dyDescent="0.2">
      <c r="J327" s="9"/>
      <c r="K327" s="9"/>
      <c r="L327" s="9"/>
      <c r="M327" s="9"/>
      <c r="N327" s="9"/>
      <c r="O327" s="9"/>
      <c r="P327" s="9"/>
      <c r="Q327" s="9"/>
    </row>
    <row r="328" spans="10:17" ht="11.25" x14ac:dyDescent="0.2">
      <c r="J328" s="9"/>
      <c r="K328" s="9"/>
      <c r="L328" s="9"/>
      <c r="M328" s="9"/>
      <c r="N328" s="9"/>
      <c r="O328" s="9"/>
      <c r="P328" s="9"/>
      <c r="Q328" s="9"/>
    </row>
    <row r="329" spans="10:17" ht="11.25" x14ac:dyDescent="0.2">
      <c r="J329" s="9"/>
      <c r="K329" s="9"/>
      <c r="L329" s="9"/>
      <c r="M329" s="9"/>
      <c r="N329" s="9"/>
      <c r="O329" s="9"/>
      <c r="P329" s="9"/>
      <c r="Q329" s="9"/>
    </row>
    <row r="330" spans="10:17" ht="11.25" x14ac:dyDescent="0.2">
      <c r="J330" s="9"/>
      <c r="K330" s="9"/>
      <c r="L330" s="9"/>
      <c r="M330" s="9"/>
      <c r="N330" s="9"/>
      <c r="O330" s="9"/>
      <c r="P330" s="9"/>
      <c r="Q330" s="9"/>
    </row>
    <row r="331" spans="10:17" ht="11.25" x14ac:dyDescent="0.2">
      <c r="J331" s="9"/>
      <c r="K331" s="9"/>
      <c r="L331" s="9"/>
      <c r="M331" s="9"/>
      <c r="N331" s="9"/>
      <c r="O331" s="9"/>
      <c r="P331" s="9"/>
      <c r="Q331" s="9"/>
    </row>
    <row r="332" spans="10:17" ht="11.25" x14ac:dyDescent="0.2">
      <c r="J332" s="9"/>
      <c r="K332" s="9"/>
      <c r="L332" s="9"/>
      <c r="M332" s="9"/>
      <c r="N332" s="9"/>
      <c r="O332" s="9"/>
      <c r="P332" s="9"/>
      <c r="Q332" s="9"/>
    </row>
    <row r="333" spans="10:17" ht="11.25" x14ac:dyDescent="0.2">
      <c r="J333" s="9"/>
      <c r="K333" s="9"/>
      <c r="L333" s="9"/>
      <c r="M333" s="9"/>
      <c r="N333" s="9"/>
      <c r="O333" s="9"/>
      <c r="P333" s="9"/>
      <c r="Q333" s="9"/>
    </row>
    <row r="334" spans="10:17" ht="11.25" x14ac:dyDescent="0.2">
      <c r="J334" s="9"/>
      <c r="K334" s="9"/>
      <c r="L334" s="9"/>
      <c r="M334" s="9"/>
      <c r="N334" s="9"/>
      <c r="O334" s="9"/>
      <c r="P334" s="9"/>
      <c r="Q334" s="9"/>
    </row>
    <row r="335" spans="10:17" ht="11.25" x14ac:dyDescent="0.2">
      <c r="J335" s="9"/>
      <c r="K335" s="9"/>
      <c r="L335" s="9"/>
      <c r="M335" s="9"/>
      <c r="N335" s="9"/>
      <c r="O335" s="9"/>
      <c r="P335" s="9"/>
      <c r="Q335" s="9"/>
    </row>
    <row r="336" spans="10:17" ht="11.25" x14ac:dyDescent="0.2">
      <c r="J336" s="9"/>
      <c r="K336" s="9"/>
      <c r="L336" s="9"/>
      <c r="M336" s="9"/>
      <c r="N336" s="9"/>
      <c r="O336" s="9"/>
      <c r="P336" s="9"/>
      <c r="Q336" s="9"/>
    </row>
    <row r="337" spans="10:17" ht="11.25" x14ac:dyDescent="0.2">
      <c r="J337" s="9"/>
      <c r="K337" s="9"/>
      <c r="L337" s="9"/>
      <c r="M337" s="9"/>
      <c r="N337" s="9"/>
      <c r="O337" s="9"/>
      <c r="P337" s="9"/>
      <c r="Q337" s="9"/>
    </row>
    <row r="338" spans="10:17" ht="11.25" x14ac:dyDescent="0.2">
      <c r="J338" s="9"/>
      <c r="K338" s="9"/>
      <c r="L338" s="9"/>
      <c r="M338" s="9"/>
      <c r="N338" s="9"/>
      <c r="O338" s="9"/>
      <c r="P338" s="9"/>
      <c r="Q338" s="9"/>
    </row>
    <row r="339" spans="10:17" ht="11.25" x14ac:dyDescent="0.2">
      <c r="J339" s="9"/>
      <c r="K339" s="9"/>
      <c r="L339" s="9"/>
      <c r="M339" s="9"/>
      <c r="N339" s="9"/>
      <c r="O339" s="9"/>
      <c r="P339" s="9"/>
      <c r="Q339" s="9"/>
    </row>
    <row r="340" spans="10:17" ht="11.25" x14ac:dyDescent="0.2">
      <c r="J340" s="9"/>
      <c r="K340" s="9"/>
      <c r="L340" s="9"/>
      <c r="M340" s="9"/>
      <c r="N340" s="9"/>
      <c r="O340" s="9"/>
      <c r="P340" s="9"/>
      <c r="Q340" s="9"/>
    </row>
    <row r="341" spans="10:17" ht="11.25" x14ac:dyDescent="0.2">
      <c r="J341" s="9"/>
      <c r="K341" s="9"/>
      <c r="L341" s="9"/>
      <c r="M341" s="9"/>
      <c r="N341" s="9"/>
      <c r="O341" s="9"/>
      <c r="P341" s="9"/>
      <c r="Q341" s="9"/>
    </row>
    <row r="342" spans="10:17" ht="11.25" x14ac:dyDescent="0.2">
      <c r="J342" s="9"/>
      <c r="K342" s="9"/>
      <c r="L342" s="9"/>
      <c r="M342" s="9"/>
      <c r="N342" s="9"/>
      <c r="O342" s="9"/>
      <c r="P342" s="9"/>
      <c r="Q342" s="9"/>
    </row>
    <row r="343" spans="10:17" ht="11.25" x14ac:dyDescent="0.2">
      <c r="J343" s="9"/>
      <c r="K343" s="9"/>
      <c r="L343" s="9"/>
      <c r="M343" s="9"/>
      <c r="N343" s="9"/>
      <c r="O343" s="9"/>
      <c r="P343" s="9"/>
      <c r="Q343" s="9"/>
    </row>
    <row r="344" spans="10:17" ht="11.25" x14ac:dyDescent="0.2">
      <c r="J344" s="9"/>
      <c r="K344" s="9"/>
      <c r="L344" s="9"/>
      <c r="M344" s="9"/>
      <c r="N344" s="9"/>
      <c r="O344" s="9"/>
      <c r="P344" s="9"/>
      <c r="Q344" s="9"/>
    </row>
    <row r="345" spans="10:17" ht="11.25" x14ac:dyDescent="0.2">
      <c r="J345" s="9"/>
      <c r="K345" s="9"/>
      <c r="L345" s="9"/>
      <c r="M345" s="9"/>
      <c r="N345" s="9"/>
      <c r="O345" s="9"/>
      <c r="P345" s="9"/>
      <c r="Q345" s="9"/>
    </row>
    <row r="346" spans="10:17" ht="11.25" x14ac:dyDescent="0.2">
      <c r="J346" s="9"/>
      <c r="K346" s="9"/>
      <c r="L346" s="9"/>
      <c r="M346" s="9"/>
      <c r="N346" s="9"/>
      <c r="O346" s="9"/>
      <c r="P346" s="9"/>
      <c r="Q346" s="9"/>
    </row>
    <row r="347" spans="10:17" ht="11.25" x14ac:dyDescent="0.2">
      <c r="J347" s="9"/>
      <c r="K347" s="9"/>
      <c r="L347" s="9"/>
      <c r="M347" s="9"/>
      <c r="N347" s="9"/>
      <c r="O347" s="9"/>
      <c r="P347" s="9"/>
      <c r="Q347" s="9"/>
    </row>
    <row r="348" spans="10:17" ht="11.25" x14ac:dyDescent="0.2">
      <c r="J348" s="9"/>
      <c r="K348" s="9"/>
      <c r="L348" s="9"/>
      <c r="M348" s="9"/>
      <c r="N348" s="9"/>
      <c r="O348" s="9"/>
      <c r="P348" s="9"/>
      <c r="Q348" s="9"/>
    </row>
    <row r="349" spans="10:17" ht="11.25" x14ac:dyDescent="0.2">
      <c r="J349" s="9"/>
      <c r="K349" s="9"/>
      <c r="L349" s="9"/>
      <c r="M349" s="9"/>
      <c r="N349" s="9"/>
      <c r="O349" s="9"/>
      <c r="P349" s="9"/>
      <c r="Q349" s="9"/>
    </row>
    <row r="350" spans="10:17" ht="11.25" x14ac:dyDescent="0.2">
      <c r="J350" s="9"/>
      <c r="K350" s="9"/>
      <c r="L350" s="9"/>
      <c r="M350" s="9"/>
      <c r="N350" s="9"/>
      <c r="O350" s="9"/>
      <c r="P350" s="9"/>
      <c r="Q350" s="9"/>
    </row>
    <row r="351" spans="10:17" ht="11.25" x14ac:dyDescent="0.2">
      <c r="J351" s="9"/>
      <c r="K351" s="9"/>
      <c r="L351" s="9"/>
      <c r="M351" s="9"/>
      <c r="N351" s="9"/>
      <c r="O351" s="9"/>
      <c r="P351" s="9"/>
      <c r="Q351" s="9"/>
    </row>
    <row r="352" spans="10:17" ht="11.25" x14ac:dyDescent="0.2">
      <c r="J352" s="9"/>
      <c r="K352" s="9"/>
      <c r="L352" s="9"/>
      <c r="M352" s="9"/>
      <c r="N352" s="9"/>
      <c r="O352" s="9"/>
      <c r="P352" s="9"/>
      <c r="Q352" s="9"/>
    </row>
    <row r="353" spans="10:17" ht="11.25" x14ac:dyDescent="0.2">
      <c r="J353" s="9"/>
      <c r="K353" s="9"/>
      <c r="L353" s="9"/>
      <c r="M353" s="9"/>
      <c r="N353" s="9"/>
      <c r="O353" s="9"/>
      <c r="P353" s="9"/>
      <c r="Q353" s="9"/>
    </row>
    <row r="354" spans="10:17" ht="11.25" x14ac:dyDescent="0.2">
      <c r="J354" s="9"/>
      <c r="K354" s="9"/>
      <c r="L354" s="9"/>
      <c r="M354" s="9"/>
      <c r="N354" s="9"/>
      <c r="O354" s="9"/>
      <c r="P354" s="9"/>
      <c r="Q354" s="9"/>
    </row>
    <row r="355" spans="10:17" ht="11.25" x14ac:dyDescent="0.2">
      <c r="J355" s="9"/>
      <c r="K355" s="9"/>
      <c r="L355" s="9"/>
      <c r="M355" s="9"/>
      <c r="N355" s="9"/>
      <c r="O355" s="9"/>
      <c r="P355" s="9"/>
      <c r="Q355" s="9"/>
    </row>
    <row r="356" spans="10:17" ht="11.25" x14ac:dyDescent="0.2">
      <c r="J356" s="9"/>
      <c r="K356" s="9"/>
      <c r="L356" s="9"/>
      <c r="M356" s="9"/>
      <c r="N356" s="9"/>
      <c r="O356" s="9"/>
      <c r="P356" s="9"/>
      <c r="Q356" s="9"/>
    </row>
    <row r="357" spans="10:17" ht="11.25" x14ac:dyDescent="0.2">
      <c r="J357" s="9"/>
      <c r="K357" s="9"/>
      <c r="L357" s="9"/>
      <c r="M357" s="9"/>
      <c r="N357" s="9"/>
      <c r="O357" s="9"/>
      <c r="P357" s="9"/>
      <c r="Q357" s="9"/>
    </row>
    <row r="358" spans="10:17" ht="11.25" x14ac:dyDescent="0.2">
      <c r="J358" s="9"/>
      <c r="K358" s="9"/>
      <c r="L358" s="9"/>
      <c r="M358" s="9"/>
      <c r="N358" s="9"/>
      <c r="O358" s="9"/>
      <c r="P358" s="9"/>
      <c r="Q358" s="9"/>
    </row>
    <row r="359" spans="10:17" ht="11.25" x14ac:dyDescent="0.2">
      <c r="J359" s="9"/>
      <c r="K359" s="9"/>
      <c r="L359" s="9"/>
      <c r="M359" s="9"/>
      <c r="N359" s="9"/>
      <c r="O359" s="9"/>
      <c r="P359" s="9"/>
      <c r="Q359" s="9"/>
    </row>
    <row r="360" spans="10:17" ht="11.25" x14ac:dyDescent="0.2">
      <c r="J360" s="9"/>
      <c r="K360" s="9"/>
      <c r="L360" s="9"/>
      <c r="M360" s="9"/>
      <c r="N360" s="9"/>
      <c r="O360" s="9"/>
      <c r="P360" s="9"/>
      <c r="Q360" s="9"/>
    </row>
    <row r="361" spans="10:17" ht="11.25" x14ac:dyDescent="0.2">
      <c r="J361" s="9"/>
      <c r="K361" s="9"/>
      <c r="L361" s="9"/>
      <c r="M361" s="9"/>
      <c r="N361" s="9"/>
      <c r="O361" s="9"/>
      <c r="P361" s="9"/>
      <c r="Q361" s="9"/>
    </row>
    <row r="362" spans="10:17" ht="11.25" x14ac:dyDescent="0.2">
      <c r="J362" s="9"/>
      <c r="K362" s="9"/>
      <c r="L362" s="9"/>
      <c r="M362" s="9"/>
      <c r="N362" s="9"/>
      <c r="O362" s="9"/>
      <c r="P362" s="9"/>
      <c r="Q362" s="9"/>
    </row>
    <row r="363" spans="10:17" ht="11.25" x14ac:dyDescent="0.2">
      <c r="J363" s="9"/>
      <c r="K363" s="9"/>
      <c r="L363" s="9"/>
      <c r="M363" s="9"/>
      <c r="N363" s="9"/>
      <c r="O363" s="9"/>
      <c r="P363" s="9"/>
      <c r="Q363" s="9"/>
    </row>
    <row r="364" spans="10:17" ht="11.25" x14ac:dyDescent="0.2">
      <c r="J364" s="9"/>
      <c r="K364" s="9"/>
      <c r="L364" s="9"/>
      <c r="M364" s="9"/>
      <c r="N364" s="9"/>
      <c r="O364" s="9"/>
      <c r="P364" s="9"/>
      <c r="Q364" s="9"/>
    </row>
    <row r="365" spans="10:17" ht="11.25" x14ac:dyDescent="0.2">
      <c r="J365" s="9"/>
      <c r="K365" s="9"/>
      <c r="L365" s="9"/>
      <c r="M365" s="9"/>
      <c r="N365" s="9"/>
      <c r="O365" s="9"/>
      <c r="P365" s="9"/>
      <c r="Q365" s="9"/>
    </row>
    <row r="366" spans="10:17" ht="11.25" x14ac:dyDescent="0.2">
      <c r="J366" s="9"/>
      <c r="K366" s="9"/>
      <c r="L366" s="9"/>
      <c r="M366" s="9"/>
      <c r="N366" s="9"/>
      <c r="O366" s="9"/>
      <c r="P366" s="9"/>
      <c r="Q366" s="9"/>
    </row>
    <row r="367" spans="10:17" ht="11.25" x14ac:dyDescent="0.2">
      <c r="J367" s="9"/>
      <c r="K367" s="9"/>
      <c r="L367" s="9"/>
      <c r="M367" s="9"/>
      <c r="N367" s="9"/>
      <c r="O367" s="9"/>
      <c r="P367" s="9"/>
      <c r="Q367" s="9"/>
    </row>
    <row r="368" spans="10:17" ht="11.25" x14ac:dyDescent="0.2">
      <c r="J368" s="9"/>
      <c r="K368" s="9"/>
      <c r="L368" s="9"/>
      <c r="M368" s="9"/>
      <c r="N368" s="9"/>
      <c r="O368" s="9"/>
      <c r="P368" s="9"/>
      <c r="Q368" s="9"/>
    </row>
    <row r="369" spans="10:17" ht="11.25" x14ac:dyDescent="0.2">
      <c r="J369" s="9"/>
      <c r="K369" s="9"/>
      <c r="L369" s="9"/>
      <c r="M369" s="9"/>
      <c r="N369" s="9"/>
      <c r="O369" s="9"/>
      <c r="P369" s="9"/>
      <c r="Q369" s="9"/>
    </row>
    <row r="370" spans="10:17" ht="11.25" x14ac:dyDescent="0.2">
      <c r="J370" s="9"/>
      <c r="K370" s="9"/>
      <c r="L370" s="9"/>
      <c r="M370" s="9"/>
      <c r="N370" s="9"/>
      <c r="O370" s="9"/>
      <c r="P370" s="9"/>
      <c r="Q370" s="9"/>
    </row>
    <row r="371" spans="10:17" ht="11.25" x14ac:dyDescent="0.2">
      <c r="J371" s="9"/>
      <c r="K371" s="9"/>
      <c r="L371" s="9"/>
      <c r="M371" s="9"/>
      <c r="N371" s="9"/>
      <c r="O371" s="9"/>
      <c r="P371" s="9"/>
      <c r="Q371" s="9"/>
    </row>
    <row r="372" spans="10:17" ht="11.25" x14ac:dyDescent="0.2">
      <c r="J372" s="9"/>
      <c r="K372" s="9"/>
      <c r="L372" s="9"/>
      <c r="M372" s="9"/>
      <c r="N372" s="9"/>
      <c r="O372" s="9"/>
      <c r="P372" s="9"/>
      <c r="Q372" s="9"/>
    </row>
    <row r="373" spans="10:17" ht="11.25" x14ac:dyDescent="0.2">
      <c r="J373" s="9"/>
      <c r="K373" s="9"/>
      <c r="L373" s="9"/>
      <c r="M373" s="9"/>
      <c r="N373" s="9"/>
      <c r="O373" s="9"/>
      <c r="P373" s="9"/>
      <c r="Q373" s="9"/>
    </row>
    <row r="374" spans="10:17" ht="11.25" x14ac:dyDescent="0.2">
      <c r="J374" s="9"/>
      <c r="K374" s="9"/>
      <c r="L374" s="9"/>
      <c r="M374" s="9"/>
      <c r="N374" s="9"/>
      <c r="O374" s="9"/>
      <c r="P374" s="9"/>
      <c r="Q374" s="9"/>
    </row>
    <row r="375" spans="10:17" ht="11.25" x14ac:dyDescent="0.2">
      <c r="J375" s="9"/>
      <c r="K375" s="9"/>
      <c r="L375" s="9"/>
      <c r="M375" s="9"/>
      <c r="N375" s="9"/>
      <c r="O375" s="9"/>
      <c r="P375" s="9"/>
      <c r="Q375" s="9"/>
    </row>
    <row r="376" spans="10:17" ht="11.25" x14ac:dyDescent="0.2">
      <c r="J376" s="9"/>
      <c r="K376" s="9"/>
      <c r="L376" s="9"/>
      <c r="M376" s="9"/>
      <c r="N376" s="9"/>
      <c r="O376" s="9"/>
      <c r="P376" s="9"/>
      <c r="Q376" s="9"/>
    </row>
    <row r="377" spans="10:17" ht="11.25" x14ac:dyDescent="0.2">
      <c r="J377" s="9"/>
      <c r="K377" s="9"/>
      <c r="L377" s="9"/>
      <c r="M377" s="9"/>
      <c r="N377" s="9"/>
      <c r="O377" s="9"/>
      <c r="P377" s="9"/>
      <c r="Q377" s="9"/>
    </row>
    <row r="378" spans="10:17" ht="11.25" x14ac:dyDescent="0.2">
      <c r="J378" s="9"/>
      <c r="K378" s="9"/>
      <c r="L378" s="9"/>
      <c r="M378" s="9"/>
      <c r="N378" s="9"/>
      <c r="O378" s="9"/>
      <c r="P378" s="9"/>
      <c r="Q378" s="9"/>
    </row>
    <row r="379" spans="10:17" ht="11.25" x14ac:dyDescent="0.2">
      <c r="J379" s="9"/>
      <c r="K379" s="9"/>
      <c r="L379" s="9"/>
      <c r="M379" s="9"/>
      <c r="N379" s="9"/>
      <c r="O379" s="9"/>
      <c r="P379" s="9"/>
      <c r="Q379" s="9"/>
    </row>
    <row r="380" spans="10:17" ht="11.25" x14ac:dyDescent="0.2">
      <c r="J380" s="9"/>
      <c r="K380" s="9"/>
      <c r="L380" s="9"/>
      <c r="M380" s="9"/>
      <c r="N380" s="9"/>
      <c r="O380" s="9"/>
      <c r="P380" s="9"/>
      <c r="Q380" s="9"/>
    </row>
    <row r="381" spans="10:17" ht="11.25" x14ac:dyDescent="0.2">
      <c r="J381" s="9"/>
      <c r="K381" s="9"/>
      <c r="L381" s="9"/>
      <c r="M381" s="9"/>
      <c r="N381" s="9"/>
      <c r="O381" s="9"/>
      <c r="P381" s="9"/>
      <c r="Q381" s="9"/>
    </row>
    <row r="382" spans="10:17" ht="11.25" x14ac:dyDescent="0.2">
      <c r="J382" s="9"/>
      <c r="K382" s="9"/>
      <c r="L382" s="9"/>
      <c r="M382" s="9"/>
      <c r="N382" s="9"/>
      <c r="O382" s="9"/>
      <c r="P382" s="9"/>
      <c r="Q382" s="9"/>
    </row>
    <row r="383" spans="10:17" ht="11.25" x14ac:dyDescent="0.2">
      <c r="J383" s="9"/>
      <c r="K383" s="9"/>
      <c r="L383" s="9"/>
      <c r="M383" s="9"/>
      <c r="N383" s="9"/>
      <c r="O383" s="9"/>
      <c r="P383" s="9"/>
      <c r="Q383" s="9"/>
    </row>
    <row r="384" spans="10:17" ht="11.25" x14ac:dyDescent="0.2">
      <c r="J384" s="9"/>
      <c r="K384" s="9"/>
      <c r="L384" s="9"/>
      <c r="M384" s="9"/>
      <c r="N384" s="9"/>
      <c r="O384" s="9"/>
      <c r="P384" s="9"/>
      <c r="Q384" s="9"/>
    </row>
    <row r="385" spans="10:17" ht="11.25" x14ac:dyDescent="0.2">
      <c r="J385" s="9"/>
      <c r="K385" s="9"/>
      <c r="L385" s="9"/>
      <c r="M385" s="9"/>
      <c r="N385" s="9"/>
      <c r="O385" s="9"/>
      <c r="P385" s="9"/>
      <c r="Q385" s="9"/>
    </row>
    <row r="386" spans="10:17" ht="11.25" x14ac:dyDescent="0.2">
      <c r="J386" s="9"/>
      <c r="K386" s="9"/>
      <c r="L386" s="9"/>
      <c r="M386" s="9"/>
      <c r="N386" s="9"/>
      <c r="O386" s="9"/>
      <c r="P386" s="9"/>
      <c r="Q386" s="9"/>
    </row>
    <row r="387" spans="10:17" ht="11.25" x14ac:dyDescent="0.2">
      <c r="J387" s="9"/>
      <c r="K387" s="9"/>
      <c r="L387" s="9"/>
      <c r="M387" s="9"/>
      <c r="N387" s="9"/>
      <c r="O387" s="9"/>
      <c r="P387" s="9"/>
      <c r="Q387" s="9"/>
    </row>
    <row r="388" spans="10:17" ht="11.25" x14ac:dyDescent="0.2">
      <c r="J388" s="9"/>
      <c r="K388" s="9"/>
      <c r="L388" s="9"/>
      <c r="M388" s="9"/>
      <c r="N388" s="9"/>
      <c r="O388" s="9"/>
      <c r="P388" s="9"/>
      <c r="Q388" s="9"/>
    </row>
    <row r="389" spans="10:17" ht="11.25" x14ac:dyDescent="0.2">
      <c r="J389" s="9"/>
      <c r="K389" s="9"/>
      <c r="L389" s="9"/>
      <c r="M389" s="9"/>
      <c r="N389" s="9"/>
      <c r="O389" s="9"/>
      <c r="P389" s="9"/>
      <c r="Q389" s="9"/>
    </row>
    <row r="390" spans="10:17" ht="11.25" x14ac:dyDescent="0.2">
      <c r="J390" s="9"/>
      <c r="K390" s="9"/>
      <c r="L390" s="9"/>
      <c r="M390" s="9"/>
      <c r="N390" s="9"/>
      <c r="O390" s="9"/>
      <c r="P390" s="9"/>
      <c r="Q390" s="9"/>
    </row>
    <row r="391" spans="10:17" ht="11.25" x14ac:dyDescent="0.2">
      <c r="J391" s="9"/>
      <c r="K391" s="9"/>
      <c r="L391" s="9"/>
      <c r="M391" s="9"/>
      <c r="N391" s="9"/>
      <c r="O391" s="9"/>
      <c r="P391" s="9"/>
      <c r="Q391" s="9"/>
    </row>
    <row r="392" spans="10:17" ht="11.25" x14ac:dyDescent="0.2">
      <c r="J392" s="9"/>
      <c r="K392" s="9"/>
      <c r="L392" s="9"/>
      <c r="M392" s="9"/>
      <c r="N392" s="9"/>
      <c r="O392" s="9"/>
      <c r="P392" s="9"/>
      <c r="Q392" s="9"/>
    </row>
    <row r="393" spans="10:17" ht="11.25" x14ac:dyDescent="0.2">
      <c r="J393" s="9"/>
      <c r="K393" s="9"/>
      <c r="L393" s="9"/>
      <c r="M393" s="9"/>
      <c r="N393" s="9"/>
      <c r="O393" s="9"/>
      <c r="P393" s="9"/>
      <c r="Q393" s="9"/>
    </row>
    <row r="394" spans="10:17" ht="11.25" x14ac:dyDescent="0.2">
      <c r="J394" s="9"/>
      <c r="K394" s="9"/>
      <c r="L394" s="9"/>
      <c r="M394" s="9"/>
      <c r="N394" s="9"/>
      <c r="O394" s="9"/>
      <c r="P394" s="9"/>
      <c r="Q394" s="9"/>
    </row>
    <row r="395" spans="10:17" ht="11.25" x14ac:dyDescent="0.2">
      <c r="J395" s="9"/>
      <c r="K395" s="9"/>
      <c r="L395" s="9"/>
      <c r="M395" s="9"/>
      <c r="N395" s="9"/>
      <c r="O395" s="9"/>
      <c r="P395" s="9"/>
      <c r="Q395" s="9"/>
    </row>
    <row r="396" spans="10:17" ht="11.25" x14ac:dyDescent="0.2">
      <c r="J396" s="9"/>
      <c r="K396" s="9"/>
      <c r="L396" s="9"/>
      <c r="M396" s="9"/>
      <c r="N396" s="9"/>
      <c r="O396" s="9"/>
      <c r="P396" s="9"/>
      <c r="Q396" s="9"/>
    </row>
    <row r="397" spans="10:17" ht="11.25" x14ac:dyDescent="0.2">
      <c r="J397" s="9"/>
      <c r="K397" s="9"/>
      <c r="L397" s="9"/>
      <c r="M397" s="9"/>
      <c r="N397" s="9"/>
      <c r="O397" s="9"/>
      <c r="P397" s="9"/>
      <c r="Q397" s="9"/>
    </row>
    <row r="398" spans="10:17" ht="11.25" x14ac:dyDescent="0.2">
      <c r="J398" s="9"/>
      <c r="K398" s="9"/>
      <c r="L398" s="9"/>
      <c r="M398" s="9"/>
      <c r="N398" s="9"/>
      <c r="O398" s="9"/>
      <c r="P398" s="9"/>
      <c r="Q398" s="9"/>
    </row>
    <row r="399" spans="10:17" ht="11.25" x14ac:dyDescent="0.2">
      <c r="J399" s="9"/>
      <c r="K399" s="9"/>
      <c r="L399" s="9"/>
      <c r="M399" s="9"/>
      <c r="N399" s="9"/>
      <c r="O399" s="9"/>
      <c r="P399" s="9"/>
      <c r="Q399" s="9"/>
    </row>
    <row r="400" spans="10:17" ht="11.25" x14ac:dyDescent="0.2">
      <c r="J400" s="9"/>
      <c r="K400" s="9"/>
      <c r="L400" s="9"/>
      <c r="M400" s="9"/>
      <c r="N400" s="9"/>
      <c r="O400" s="9"/>
      <c r="P400" s="9"/>
      <c r="Q400" s="9"/>
    </row>
    <row r="401" spans="10:17" ht="11.25" x14ac:dyDescent="0.2">
      <c r="J401" s="9"/>
      <c r="K401" s="9"/>
      <c r="L401" s="9"/>
      <c r="M401" s="9"/>
      <c r="N401" s="9"/>
      <c r="O401" s="9"/>
      <c r="P401" s="9"/>
      <c r="Q401" s="9"/>
    </row>
    <row r="402" spans="10:17" ht="11.25" x14ac:dyDescent="0.2">
      <c r="J402" s="9"/>
      <c r="K402" s="9"/>
      <c r="L402" s="9"/>
      <c r="M402" s="9"/>
      <c r="N402" s="9"/>
      <c r="O402" s="9"/>
      <c r="P402" s="9"/>
      <c r="Q402" s="9"/>
    </row>
    <row r="403" spans="10:17" ht="11.25" x14ac:dyDescent="0.2">
      <c r="J403" s="9"/>
      <c r="K403" s="9"/>
      <c r="L403" s="9"/>
      <c r="M403" s="9"/>
      <c r="N403" s="9"/>
      <c r="O403" s="9"/>
      <c r="P403" s="9"/>
      <c r="Q403" s="9"/>
    </row>
    <row r="404" spans="10:17" ht="11.25" x14ac:dyDescent="0.2">
      <c r="J404" s="9"/>
      <c r="K404" s="9"/>
      <c r="L404" s="9"/>
      <c r="M404" s="9"/>
      <c r="N404" s="9"/>
      <c r="O404" s="9"/>
      <c r="P404" s="9"/>
      <c r="Q404" s="9"/>
    </row>
    <row r="405" spans="10:17" ht="11.25" x14ac:dyDescent="0.2">
      <c r="J405" s="9"/>
      <c r="K405" s="9"/>
      <c r="L405" s="9"/>
      <c r="M405" s="9"/>
      <c r="N405" s="9"/>
      <c r="O405" s="9"/>
      <c r="P405" s="9"/>
      <c r="Q405" s="9"/>
    </row>
    <row r="406" spans="10:17" ht="11.25" x14ac:dyDescent="0.2">
      <c r="J406" s="9"/>
      <c r="K406" s="9"/>
      <c r="L406" s="9"/>
      <c r="M406" s="9"/>
      <c r="N406" s="9"/>
      <c r="O406" s="9"/>
      <c r="P406" s="9"/>
      <c r="Q406" s="9"/>
    </row>
    <row r="407" spans="10:17" ht="11.25" x14ac:dyDescent="0.2">
      <c r="J407" s="9"/>
      <c r="K407" s="9"/>
      <c r="L407" s="9"/>
      <c r="M407" s="9"/>
      <c r="N407" s="9"/>
      <c r="O407" s="9"/>
      <c r="P407" s="9"/>
      <c r="Q407" s="9"/>
    </row>
    <row r="408" spans="10:17" ht="11.25" x14ac:dyDescent="0.2">
      <c r="J408" s="9"/>
      <c r="K408" s="9"/>
      <c r="L408" s="9"/>
      <c r="M408" s="9"/>
      <c r="N408" s="9"/>
      <c r="O408" s="9"/>
      <c r="P408" s="9"/>
      <c r="Q408" s="9"/>
    </row>
    <row r="409" spans="10:17" ht="11.25" x14ac:dyDescent="0.2">
      <c r="J409" s="9"/>
      <c r="K409" s="9"/>
      <c r="L409" s="9"/>
      <c r="M409" s="9"/>
      <c r="N409" s="9"/>
      <c r="O409" s="9"/>
      <c r="P409" s="9"/>
      <c r="Q409" s="9"/>
    </row>
    <row r="410" spans="10:17" ht="11.25" x14ac:dyDescent="0.2">
      <c r="J410" s="9"/>
      <c r="K410" s="9"/>
      <c r="L410" s="9"/>
      <c r="M410" s="9"/>
      <c r="N410" s="9"/>
      <c r="O410" s="9"/>
      <c r="P410" s="9"/>
      <c r="Q410" s="9"/>
    </row>
    <row r="411" spans="10:17" ht="11.25" x14ac:dyDescent="0.2">
      <c r="J411" s="9"/>
      <c r="K411" s="9"/>
      <c r="L411" s="9"/>
      <c r="M411" s="9"/>
      <c r="N411" s="9"/>
      <c r="O411" s="9"/>
      <c r="P411" s="9"/>
      <c r="Q411" s="9"/>
    </row>
    <row r="412" spans="10:17" ht="11.25" x14ac:dyDescent="0.2">
      <c r="J412" s="9"/>
      <c r="K412" s="9"/>
      <c r="L412" s="9"/>
      <c r="M412" s="9"/>
      <c r="N412" s="9"/>
      <c r="O412" s="9"/>
      <c r="P412" s="9"/>
      <c r="Q412" s="9"/>
    </row>
    <row r="413" spans="10:17" ht="11.25" x14ac:dyDescent="0.2">
      <c r="J413" s="9"/>
      <c r="K413" s="9"/>
      <c r="L413" s="9"/>
      <c r="M413" s="9"/>
      <c r="N413" s="9"/>
      <c r="O413" s="9"/>
      <c r="P413" s="9"/>
      <c r="Q413" s="9"/>
    </row>
    <row r="414" spans="10:17" ht="11.25" x14ac:dyDescent="0.2">
      <c r="J414" s="9"/>
      <c r="K414" s="9"/>
      <c r="L414" s="9"/>
      <c r="M414" s="9"/>
      <c r="N414" s="9"/>
      <c r="O414" s="9"/>
      <c r="P414" s="9"/>
      <c r="Q414" s="9"/>
    </row>
    <row r="415" spans="10:17" ht="11.25" x14ac:dyDescent="0.2">
      <c r="J415" s="9"/>
      <c r="K415" s="9"/>
      <c r="L415" s="9"/>
      <c r="M415" s="9"/>
      <c r="N415" s="9"/>
      <c r="O415" s="9"/>
      <c r="P415" s="9"/>
      <c r="Q415" s="9"/>
    </row>
    <row r="416" spans="10:17" ht="11.25" x14ac:dyDescent="0.2">
      <c r="J416" s="9"/>
      <c r="K416" s="9"/>
      <c r="L416" s="9"/>
      <c r="M416" s="9"/>
      <c r="N416" s="9"/>
      <c r="O416" s="9"/>
      <c r="P416" s="9"/>
      <c r="Q416" s="9"/>
    </row>
    <row r="417" spans="10:17" ht="11.25" x14ac:dyDescent="0.2">
      <c r="J417" s="9"/>
      <c r="K417" s="9"/>
      <c r="L417" s="9"/>
      <c r="M417" s="9"/>
      <c r="N417" s="9"/>
      <c r="O417" s="9"/>
      <c r="P417" s="9"/>
      <c r="Q417" s="9"/>
    </row>
    <row r="418" spans="10:17" ht="11.25" x14ac:dyDescent="0.2">
      <c r="J418" s="9"/>
      <c r="K418" s="9"/>
      <c r="L418" s="9"/>
      <c r="M418" s="9"/>
      <c r="N418" s="9"/>
      <c r="O418" s="9"/>
      <c r="P418" s="9"/>
      <c r="Q418" s="9"/>
    </row>
    <row r="419" spans="10:17" ht="11.25" x14ac:dyDescent="0.2">
      <c r="J419" s="9"/>
      <c r="K419" s="9"/>
      <c r="L419" s="9"/>
      <c r="M419" s="9"/>
      <c r="N419" s="9"/>
      <c r="O419" s="9"/>
      <c r="P419" s="9"/>
      <c r="Q419" s="9"/>
    </row>
    <row r="420" spans="10:17" ht="11.25" x14ac:dyDescent="0.2">
      <c r="J420" s="9"/>
      <c r="K420" s="9"/>
      <c r="L420" s="9"/>
      <c r="M420" s="9"/>
      <c r="N420" s="9"/>
      <c r="O420" s="9"/>
      <c r="P420" s="9"/>
      <c r="Q420" s="9"/>
    </row>
    <row r="421" spans="10:17" ht="11.25" x14ac:dyDescent="0.2">
      <c r="J421" s="9"/>
      <c r="K421" s="9"/>
      <c r="L421" s="9"/>
      <c r="M421" s="9"/>
      <c r="N421" s="9"/>
      <c r="O421" s="9"/>
      <c r="P421" s="9"/>
      <c r="Q421" s="9"/>
    </row>
    <row r="422" spans="10:17" ht="11.25" x14ac:dyDescent="0.2">
      <c r="J422" s="9"/>
      <c r="K422" s="9"/>
      <c r="L422" s="9"/>
      <c r="M422" s="9"/>
      <c r="N422" s="9"/>
      <c r="O422" s="9"/>
      <c r="P422" s="9"/>
      <c r="Q422" s="9"/>
    </row>
    <row r="423" spans="10:17" ht="11.25" x14ac:dyDescent="0.2">
      <c r="J423" s="9"/>
      <c r="K423" s="9"/>
      <c r="L423" s="9"/>
      <c r="M423" s="9"/>
      <c r="N423" s="9"/>
      <c r="O423" s="9"/>
      <c r="P423" s="9"/>
      <c r="Q423" s="9"/>
    </row>
    <row r="424" spans="10:17" ht="11.25" x14ac:dyDescent="0.2">
      <c r="J424" s="9"/>
      <c r="K424" s="9"/>
      <c r="L424" s="9"/>
      <c r="M424" s="9"/>
      <c r="N424" s="9"/>
      <c r="O424" s="9"/>
      <c r="P424" s="9"/>
      <c r="Q424" s="9"/>
    </row>
    <row r="425" spans="10:17" ht="11.25" x14ac:dyDescent="0.2">
      <c r="J425" s="9"/>
      <c r="K425" s="9"/>
      <c r="L425" s="9"/>
      <c r="M425" s="9"/>
      <c r="N425" s="9"/>
      <c r="O425" s="9"/>
      <c r="P425" s="9"/>
      <c r="Q425" s="9"/>
    </row>
    <row r="426" spans="10:17" ht="11.25" x14ac:dyDescent="0.2">
      <c r="J426" s="9"/>
      <c r="K426" s="9"/>
      <c r="L426" s="9"/>
      <c r="M426" s="9"/>
      <c r="N426" s="9"/>
      <c r="O426" s="9"/>
      <c r="P426" s="9"/>
      <c r="Q426" s="9"/>
    </row>
    <row r="427" spans="10:17" ht="11.25" x14ac:dyDescent="0.2">
      <c r="J427" s="9"/>
      <c r="K427" s="9"/>
      <c r="L427" s="9"/>
      <c r="M427" s="9"/>
      <c r="N427" s="9"/>
      <c r="O427" s="9"/>
      <c r="P427" s="9"/>
      <c r="Q427" s="9"/>
    </row>
    <row r="428" spans="10:17" ht="11.25" x14ac:dyDescent="0.2">
      <c r="J428" s="9"/>
      <c r="K428" s="9"/>
      <c r="L428" s="9"/>
      <c r="M428" s="9"/>
      <c r="N428" s="9"/>
      <c r="O428" s="9"/>
      <c r="P428" s="9"/>
      <c r="Q428" s="9"/>
    </row>
    <row r="429" spans="10:17" ht="11.25" x14ac:dyDescent="0.2">
      <c r="J429" s="9"/>
      <c r="K429" s="9"/>
      <c r="L429" s="9"/>
      <c r="M429" s="9"/>
      <c r="N429" s="9"/>
      <c r="O429" s="9"/>
      <c r="P429" s="9"/>
      <c r="Q429" s="9"/>
    </row>
    <row r="430" spans="10:17" ht="11.25" x14ac:dyDescent="0.2">
      <c r="J430" s="9"/>
      <c r="K430" s="9"/>
      <c r="L430" s="9"/>
      <c r="M430" s="9"/>
      <c r="N430" s="9"/>
      <c r="O430" s="9"/>
      <c r="P430" s="9"/>
      <c r="Q430" s="9"/>
    </row>
    <row r="431" spans="10:17" ht="11.25" x14ac:dyDescent="0.2">
      <c r="J431" s="9"/>
      <c r="K431" s="9"/>
      <c r="L431" s="9"/>
      <c r="M431" s="9"/>
      <c r="N431" s="9"/>
      <c r="O431" s="9"/>
      <c r="P431" s="9"/>
      <c r="Q431" s="9"/>
    </row>
    <row r="432" spans="10:17" ht="11.25" x14ac:dyDescent="0.2">
      <c r="J432" s="9"/>
      <c r="K432" s="9"/>
      <c r="L432" s="9"/>
      <c r="M432" s="9"/>
      <c r="N432" s="9"/>
      <c r="O432" s="9"/>
      <c r="P432" s="9"/>
      <c r="Q432" s="9"/>
    </row>
    <row r="433" spans="10:17" ht="11.25" x14ac:dyDescent="0.2">
      <c r="J433" s="9"/>
      <c r="K433" s="9"/>
      <c r="L433" s="9"/>
      <c r="M433" s="9"/>
      <c r="N433" s="9"/>
      <c r="O433" s="9"/>
      <c r="P433" s="9"/>
      <c r="Q433" s="9"/>
    </row>
    <row r="434" spans="10:17" ht="11.25" x14ac:dyDescent="0.2">
      <c r="J434" s="9"/>
      <c r="K434" s="9"/>
      <c r="L434" s="9"/>
      <c r="M434" s="9"/>
      <c r="N434" s="9"/>
      <c r="O434" s="9"/>
      <c r="P434" s="9"/>
      <c r="Q434" s="9"/>
    </row>
    <row r="435" spans="10:17" ht="11.25" x14ac:dyDescent="0.2">
      <c r="J435" s="9"/>
      <c r="K435" s="9"/>
      <c r="L435" s="9"/>
      <c r="M435" s="9"/>
      <c r="N435" s="9"/>
      <c r="O435" s="9"/>
      <c r="P435" s="9"/>
      <c r="Q435" s="9"/>
    </row>
    <row r="436" spans="10:17" ht="11.25" x14ac:dyDescent="0.2">
      <c r="J436" s="9"/>
      <c r="K436" s="9"/>
      <c r="L436" s="9"/>
      <c r="M436" s="9"/>
      <c r="N436" s="9"/>
      <c r="O436" s="9"/>
      <c r="P436" s="9"/>
      <c r="Q436" s="9"/>
    </row>
    <row r="437" spans="10:17" ht="11.25" x14ac:dyDescent="0.2">
      <c r="J437" s="9"/>
      <c r="K437" s="9"/>
      <c r="L437" s="9"/>
      <c r="M437" s="9"/>
      <c r="N437" s="9"/>
      <c r="O437" s="9"/>
      <c r="P437" s="9"/>
      <c r="Q437" s="9"/>
    </row>
    <row r="438" spans="10:17" ht="11.25" x14ac:dyDescent="0.2">
      <c r="J438" s="9"/>
      <c r="K438" s="9"/>
      <c r="L438" s="9"/>
      <c r="M438" s="9"/>
      <c r="N438" s="9"/>
      <c r="O438" s="9"/>
      <c r="P438" s="9"/>
      <c r="Q438" s="9"/>
    </row>
    <row r="439" spans="10:17" ht="11.25" x14ac:dyDescent="0.2">
      <c r="J439" s="9"/>
      <c r="K439" s="9"/>
      <c r="L439" s="9"/>
      <c r="M439" s="9"/>
      <c r="N439" s="9"/>
      <c r="O439" s="9"/>
      <c r="P439" s="9"/>
      <c r="Q439" s="9"/>
    </row>
    <row r="440" spans="10:17" ht="11.25" x14ac:dyDescent="0.2">
      <c r="J440" s="9"/>
      <c r="K440" s="9"/>
      <c r="L440" s="9"/>
      <c r="M440" s="9"/>
      <c r="N440" s="9"/>
      <c r="O440" s="9"/>
      <c r="P440" s="9"/>
      <c r="Q440" s="9"/>
    </row>
    <row r="441" spans="10:17" ht="11.25" x14ac:dyDescent="0.2">
      <c r="J441" s="9"/>
      <c r="K441" s="9"/>
      <c r="L441" s="9"/>
      <c r="M441" s="9"/>
      <c r="N441" s="9"/>
      <c r="O441" s="9"/>
      <c r="P441" s="9"/>
      <c r="Q441" s="9"/>
    </row>
    <row r="442" spans="10:17" ht="11.25" x14ac:dyDescent="0.2">
      <c r="J442" s="9"/>
      <c r="K442" s="9"/>
      <c r="L442" s="9"/>
      <c r="M442" s="9"/>
      <c r="N442" s="9"/>
      <c r="O442" s="9"/>
      <c r="P442" s="9"/>
      <c r="Q442" s="9"/>
    </row>
    <row r="443" spans="10:17" ht="11.25" x14ac:dyDescent="0.2">
      <c r="J443" s="9"/>
      <c r="K443" s="9"/>
      <c r="L443" s="9"/>
      <c r="M443" s="9"/>
      <c r="N443" s="9"/>
      <c r="O443" s="9"/>
      <c r="P443" s="9"/>
      <c r="Q443" s="9"/>
    </row>
    <row r="444" spans="10:17" ht="11.25" x14ac:dyDescent="0.2">
      <c r="J444" s="9"/>
      <c r="K444" s="9"/>
      <c r="L444" s="9"/>
      <c r="M444" s="9"/>
      <c r="N444" s="9"/>
      <c r="O444" s="9"/>
      <c r="P444" s="9"/>
      <c r="Q444" s="9"/>
    </row>
    <row r="445" spans="10:17" ht="11.25" x14ac:dyDescent="0.2">
      <c r="J445" s="9"/>
      <c r="K445" s="9"/>
      <c r="L445" s="9"/>
      <c r="M445" s="9"/>
      <c r="N445" s="9"/>
      <c r="O445" s="9"/>
      <c r="P445" s="9"/>
      <c r="Q445" s="9"/>
    </row>
    <row r="446" spans="10:17" ht="11.25" x14ac:dyDescent="0.2">
      <c r="J446" s="9"/>
      <c r="K446" s="9"/>
      <c r="L446" s="9"/>
      <c r="M446" s="9"/>
      <c r="N446" s="9"/>
      <c r="O446" s="9"/>
      <c r="P446" s="9"/>
      <c r="Q446" s="9"/>
    </row>
    <row r="447" spans="10:17" ht="11.25" x14ac:dyDescent="0.2">
      <c r="J447" s="9"/>
      <c r="K447" s="9"/>
      <c r="L447" s="9"/>
      <c r="M447" s="9"/>
      <c r="N447" s="9"/>
      <c r="O447" s="9"/>
      <c r="P447" s="9"/>
      <c r="Q447" s="9"/>
    </row>
    <row r="448" spans="10:17" ht="11.25" x14ac:dyDescent="0.2">
      <c r="J448" s="9"/>
      <c r="K448" s="9"/>
      <c r="L448" s="9"/>
      <c r="M448" s="9"/>
      <c r="N448" s="9"/>
      <c r="O448" s="9"/>
      <c r="P448" s="9"/>
      <c r="Q448" s="9"/>
    </row>
    <row r="449" spans="10:17" ht="11.25" x14ac:dyDescent="0.2">
      <c r="J449" s="9"/>
      <c r="K449" s="9"/>
      <c r="L449" s="9"/>
      <c r="M449" s="9"/>
      <c r="N449" s="9"/>
      <c r="O449" s="9"/>
      <c r="P449" s="9"/>
      <c r="Q449" s="9"/>
    </row>
    <row r="450" spans="10:17" ht="11.25" x14ac:dyDescent="0.2">
      <c r="J450" s="9"/>
      <c r="K450" s="9"/>
      <c r="L450" s="9"/>
      <c r="M450" s="9"/>
      <c r="N450" s="9"/>
      <c r="O450" s="9"/>
      <c r="P450" s="9"/>
      <c r="Q450" s="9"/>
    </row>
    <row r="451" spans="10:17" ht="11.25" x14ac:dyDescent="0.2">
      <c r="J451" s="9"/>
      <c r="K451" s="9"/>
      <c r="L451" s="9"/>
      <c r="M451" s="9"/>
      <c r="N451" s="9"/>
      <c r="O451" s="9"/>
      <c r="P451" s="9"/>
      <c r="Q451" s="9"/>
    </row>
    <row r="452" spans="10:17" ht="11.25" x14ac:dyDescent="0.2">
      <c r="J452" s="9"/>
      <c r="K452" s="9"/>
      <c r="L452" s="9"/>
      <c r="M452" s="9"/>
      <c r="N452" s="9"/>
      <c r="O452" s="9"/>
      <c r="P452" s="9"/>
      <c r="Q452" s="9"/>
    </row>
    <row r="453" spans="10:17" ht="11.25" x14ac:dyDescent="0.2">
      <c r="J453" s="9"/>
      <c r="K453" s="9"/>
      <c r="L453" s="9"/>
      <c r="M453" s="9"/>
      <c r="N453" s="9"/>
      <c r="O453" s="9"/>
      <c r="P453" s="9"/>
      <c r="Q453" s="9"/>
    </row>
    <row r="454" spans="10:17" ht="11.25" x14ac:dyDescent="0.2">
      <c r="J454" s="9"/>
      <c r="K454" s="9"/>
      <c r="L454" s="9"/>
      <c r="M454" s="9"/>
      <c r="N454" s="9"/>
      <c r="O454" s="9"/>
      <c r="P454" s="9"/>
      <c r="Q454" s="9"/>
    </row>
    <row r="455" spans="10:17" ht="11.25" x14ac:dyDescent="0.2">
      <c r="J455" s="9"/>
      <c r="K455" s="9"/>
      <c r="L455" s="9"/>
      <c r="M455" s="9"/>
      <c r="N455" s="9"/>
      <c r="O455" s="9"/>
      <c r="P455" s="9"/>
      <c r="Q455" s="9"/>
    </row>
    <row r="456" spans="10:17" ht="11.25" x14ac:dyDescent="0.2">
      <c r="J456" s="9"/>
      <c r="K456" s="9"/>
      <c r="L456" s="9"/>
      <c r="M456" s="9"/>
      <c r="N456" s="9"/>
      <c r="O456" s="9"/>
      <c r="P456" s="9"/>
      <c r="Q456" s="9"/>
    </row>
    <row r="457" spans="10:17" ht="11.25" x14ac:dyDescent="0.2">
      <c r="J457" s="9"/>
      <c r="K457" s="9"/>
      <c r="L457" s="9"/>
      <c r="M457" s="9"/>
      <c r="N457" s="9"/>
      <c r="O457" s="9"/>
      <c r="P457" s="9"/>
      <c r="Q457" s="9"/>
    </row>
    <row r="458" spans="10:17" ht="11.25" x14ac:dyDescent="0.2">
      <c r="J458" s="9"/>
      <c r="K458" s="9"/>
      <c r="L458" s="9"/>
      <c r="M458" s="9"/>
      <c r="N458" s="9"/>
      <c r="O458" s="9"/>
      <c r="P458" s="9"/>
      <c r="Q458" s="9"/>
    </row>
    <row r="459" spans="10:17" ht="11.25" x14ac:dyDescent="0.2">
      <c r="J459" s="9"/>
      <c r="K459" s="9"/>
      <c r="L459" s="9"/>
      <c r="M459" s="9"/>
      <c r="N459" s="9"/>
      <c r="O459" s="9"/>
      <c r="P459" s="9"/>
      <c r="Q459" s="9"/>
    </row>
    <row r="460" spans="10:17" ht="11.25" x14ac:dyDescent="0.2">
      <c r="J460" s="9"/>
      <c r="K460" s="9"/>
      <c r="L460" s="9"/>
      <c r="M460" s="9"/>
      <c r="N460" s="9"/>
      <c r="O460" s="9"/>
      <c r="P460" s="9"/>
      <c r="Q460" s="9"/>
    </row>
    <row r="461" spans="10:17" ht="11.25" x14ac:dyDescent="0.2">
      <c r="J461" s="9"/>
      <c r="K461" s="9"/>
      <c r="L461" s="9"/>
      <c r="M461" s="9"/>
      <c r="N461" s="9"/>
      <c r="O461" s="9"/>
      <c r="P461" s="9"/>
      <c r="Q461" s="9"/>
    </row>
    <row r="462" spans="10:17" ht="11.25" x14ac:dyDescent="0.2">
      <c r="J462" s="9"/>
      <c r="K462" s="9"/>
      <c r="L462" s="9"/>
      <c r="M462" s="9"/>
      <c r="N462" s="9"/>
      <c r="O462" s="9"/>
      <c r="P462" s="9"/>
      <c r="Q462" s="9"/>
    </row>
    <row r="463" spans="10:17" ht="11.25" x14ac:dyDescent="0.2">
      <c r="J463" s="9"/>
      <c r="K463" s="9"/>
      <c r="L463" s="9"/>
      <c r="M463" s="9"/>
      <c r="N463" s="9"/>
      <c r="O463" s="9"/>
      <c r="P463" s="9"/>
      <c r="Q463" s="9"/>
    </row>
    <row r="464" spans="10:17" ht="11.25" x14ac:dyDescent="0.2">
      <c r="J464" s="9"/>
      <c r="K464" s="9"/>
      <c r="L464" s="9"/>
      <c r="M464" s="9"/>
      <c r="N464" s="9"/>
      <c r="O464" s="9"/>
      <c r="P464" s="9"/>
      <c r="Q464" s="9"/>
    </row>
    <row r="465" spans="10:17" ht="11.25" x14ac:dyDescent="0.2">
      <c r="J465" s="9"/>
      <c r="K465" s="9"/>
      <c r="L465" s="9"/>
      <c r="M465" s="9"/>
      <c r="N465" s="9"/>
      <c r="O465" s="9"/>
      <c r="P465" s="9"/>
      <c r="Q465" s="9"/>
    </row>
    <row r="466" spans="10:17" ht="11.25" x14ac:dyDescent="0.2">
      <c r="J466" s="9"/>
      <c r="K466" s="9"/>
      <c r="L466" s="9"/>
      <c r="M466" s="9"/>
      <c r="N466" s="9"/>
      <c r="O466" s="9"/>
      <c r="P466" s="9"/>
      <c r="Q466" s="9"/>
    </row>
    <row r="467" spans="10:17" ht="11.25" x14ac:dyDescent="0.2">
      <c r="J467" s="9"/>
      <c r="K467" s="9"/>
      <c r="L467" s="9"/>
      <c r="M467" s="9"/>
      <c r="N467" s="9"/>
      <c r="O467" s="9"/>
      <c r="P467" s="9"/>
      <c r="Q467" s="9"/>
    </row>
    <row r="468" spans="10:17" ht="11.25" x14ac:dyDescent="0.2">
      <c r="J468" s="9"/>
      <c r="K468" s="9"/>
      <c r="L468" s="9"/>
      <c r="M468" s="9"/>
      <c r="N468" s="9"/>
      <c r="O468" s="9"/>
      <c r="P468" s="9"/>
      <c r="Q468" s="9"/>
    </row>
    <row r="469" spans="10:17" ht="11.25" x14ac:dyDescent="0.2">
      <c r="J469" s="9"/>
      <c r="K469" s="9"/>
      <c r="L469" s="9"/>
      <c r="M469" s="9"/>
      <c r="N469" s="9"/>
      <c r="O469" s="9"/>
      <c r="P469" s="9"/>
      <c r="Q469" s="9"/>
    </row>
    <row r="470" spans="10:17" ht="11.25" x14ac:dyDescent="0.2">
      <c r="J470" s="9"/>
      <c r="K470" s="9"/>
      <c r="L470" s="9"/>
      <c r="M470" s="9"/>
      <c r="N470" s="9"/>
      <c r="O470" s="9"/>
      <c r="P470" s="9"/>
      <c r="Q470" s="9"/>
    </row>
    <row r="471" spans="10:17" ht="11.25" x14ac:dyDescent="0.2">
      <c r="J471" s="9"/>
      <c r="K471" s="9"/>
      <c r="L471" s="9"/>
      <c r="M471" s="9"/>
      <c r="N471" s="9"/>
      <c r="O471" s="9"/>
      <c r="P471" s="9"/>
      <c r="Q471" s="9"/>
    </row>
    <row r="472" spans="10:17" ht="11.25" x14ac:dyDescent="0.2">
      <c r="J472" s="9"/>
      <c r="K472" s="9"/>
      <c r="L472" s="9"/>
      <c r="M472" s="9"/>
      <c r="N472" s="9"/>
      <c r="O472" s="9"/>
      <c r="P472" s="9"/>
      <c r="Q472" s="9"/>
    </row>
    <row r="473" spans="10:17" ht="11.25" x14ac:dyDescent="0.2">
      <c r="J473" s="9"/>
      <c r="K473" s="9"/>
      <c r="L473" s="9"/>
      <c r="M473" s="9"/>
      <c r="N473" s="9"/>
      <c r="O473" s="9"/>
      <c r="P473" s="9"/>
      <c r="Q473" s="9"/>
    </row>
    <row r="474" spans="10:17" ht="11.25" x14ac:dyDescent="0.2">
      <c r="J474" s="9"/>
      <c r="K474" s="9"/>
      <c r="L474" s="9"/>
      <c r="M474" s="9"/>
      <c r="N474" s="9"/>
      <c r="O474" s="9"/>
      <c r="P474" s="9"/>
      <c r="Q474" s="9"/>
    </row>
    <row r="475" spans="10:17" ht="11.25" x14ac:dyDescent="0.2">
      <c r="J475" s="9"/>
      <c r="K475" s="9"/>
      <c r="L475" s="9"/>
      <c r="M475" s="9"/>
      <c r="N475" s="9"/>
      <c r="O475" s="9"/>
      <c r="P475" s="9"/>
      <c r="Q475" s="9"/>
    </row>
    <row r="476" spans="10:17" ht="11.25" x14ac:dyDescent="0.2">
      <c r="J476" s="9"/>
      <c r="K476" s="9"/>
      <c r="L476" s="9"/>
      <c r="M476" s="9"/>
      <c r="N476" s="9"/>
      <c r="O476" s="9"/>
      <c r="P476" s="9"/>
      <c r="Q476" s="9"/>
    </row>
    <row r="477" spans="10:17" ht="11.25" x14ac:dyDescent="0.2">
      <c r="J477" s="9"/>
      <c r="K477" s="9"/>
      <c r="L477" s="9"/>
      <c r="M477" s="9"/>
      <c r="N477" s="9"/>
      <c r="O477" s="9"/>
      <c r="P477" s="9"/>
      <c r="Q477" s="9"/>
    </row>
    <row r="478" spans="10:17" ht="11.25" x14ac:dyDescent="0.2">
      <c r="J478" s="9"/>
      <c r="K478" s="9"/>
      <c r="L478" s="9"/>
      <c r="M478" s="9"/>
      <c r="N478" s="9"/>
      <c r="O478" s="9"/>
      <c r="P478" s="9"/>
      <c r="Q478" s="9"/>
    </row>
    <row r="479" spans="10:17" ht="11.25" x14ac:dyDescent="0.2">
      <c r="J479" s="9"/>
      <c r="K479" s="9"/>
      <c r="L479" s="9"/>
      <c r="M479" s="9"/>
      <c r="N479" s="9"/>
      <c r="O479" s="9"/>
      <c r="P479" s="9"/>
      <c r="Q479" s="9"/>
    </row>
    <row r="480" spans="10:17" ht="11.25" x14ac:dyDescent="0.2">
      <c r="J480" s="9"/>
      <c r="K480" s="9"/>
      <c r="L480" s="9"/>
      <c r="M480" s="9"/>
      <c r="N480" s="9"/>
      <c r="O480" s="9"/>
      <c r="P480" s="9"/>
      <c r="Q480" s="9"/>
    </row>
    <row r="481" spans="10:17" ht="11.25" x14ac:dyDescent="0.2">
      <c r="J481" s="9"/>
      <c r="K481" s="9"/>
      <c r="L481" s="9"/>
      <c r="M481" s="9"/>
      <c r="N481" s="9"/>
      <c r="O481" s="9"/>
      <c r="P481" s="9"/>
      <c r="Q481" s="9"/>
    </row>
    <row r="482" spans="10:17" ht="11.25" x14ac:dyDescent="0.2">
      <c r="J482" s="9"/>
      <c r="K482" s="9"/>
      <c r="L482" s="9"/>
      <c r="M482" s="9"/>
      <c r="N482" s="9"/>
      <c r="O482" s="9"/>
      <c r="P482" s="9"/>
      <c r="Q482" s="9"/>
    </row>
    <row r="483" spans="10:17" ht="11.25" x14ac:dyDescent="0.2">
      <c r="J483" s="9"/>
      <c r="K483" s="9"/>
      <c r="L483" s="9"/>
      <c r="M483" s="9"/>
      <c r="N483" s="9"/>
      <c r="O483" s="9"/>
      <c r="P483" s="9"/>
      <c r="Q483" s="9"/>
    </row>
    <row r="484" spans="10:17" ht="11.25" x14ac:dyDescent="0.2">
      <c r="J484" s="9"/>
      <c r="K484" s="9"/>
      <c r="L484" s="9"/>
      <c r="M484" s="9"/>
      <c r="N484" s="9"/>
      <c r="O484" s="9"/>
      <c r="P484" s="9"/>
      <c r="Q484" s="9"/>
    </row>
    <row r="485" spans="10:17" ht="11.25" x14ac:dyDescent="0.2">
      <c r="J485" s="9"/>
      <c r="K485" s="9"/>
      <c r="L485" s="9"/>
      <c r="M485" s="9"/>
      <c r="N485" s="9"/>
      <c r="O485" s="9"/>
      <c r="P485" s="9"/>
      <c r="Q485" s="9"/>
    </row>
    <row r="486" spans="10:17" ht="11.25" x14ac:dyDescent="0.2">
      <c r="J486" s="9"/>
      <c r="K486" s="9"/>
      <c r="L486" s="9"/>
      <c r="M486" s="9"/>
      <c r="N486" s="9"/>
      <c r="O486" s="9"/>
      <c r="P486" s="9"/>
      <c r="Q486" s="9"/>
    </row>
    <row r="487" spans="10:17" ht="11.25" x14ac:dyDescent="0.2">
      <c r="J487" s="9"/>
      <c r="K487" s="9"/>
      <c r="L487" s="9"/>
      <c r="M487" s="9"/>
      <c r="N487" s="9"/>
      <c r="O487" s="9"/>
      <c r="P487" s="9"/>
      <c r="Q487" s="9"/>
    </row>
    <row r="488" spans="10:17" ht="11.25" x14ac:dyDescent="0.2">
      <c r="J488" s="9"/>
      <c r="K488" s="9"/>
      <c r="L488" s="9"/>
      <c r="M488" s="9"/>
      <c r="N488" s="9"/>
      <c r="O488" s="9"/>
      <c r="P488" s="9"/>
      <c r="Q488" s="9"/>
    </row>
    <row r="489" spans="10:17" ht="11.25" x14ac:dyDescent="0.2">
      <c r="J489" s="9"/>
      <c r="K489" s="9"/>
      <c r="L489" s="9"/>
      <c r="M489" s="9"/>
      <c r="N489" s="9"/>
      <c r="O489" s="9"/>
      <c r="P489" s="9"/>
      <c r="Q489" s="9"/>
    </row>
    <row r="490" spans="10:17" ht="11.25" x14ac:dyDescent="0.2">
      <c r="J490" s="9"/>
      <c r="K490" s="9"/>
      <c r="L490" s="9"/>
      <c r="M490" s="9"/>
      <c r="N490" s="9"/>
      <c r="O490" s="9"/>
      <c r="P490" s="9"/>
      <c r="Q490" s="9"/>
    </row>
    <row r="491" spans="10:17" ht="11.25" x14ac:dyDescent="0.2">
      <c r="J491" s="9"/>
      <c r="K491" s="9"/>
      <c r="L491" s="9"/>
      <c r="M491" s="9"/>
      <c r="N491" s="9"/>
      <c r="O491" s="9"/>
      <c r="P491" s="9"/>
      <c r="Q491" s="9"/>
    </row>
    <row r="492" spans="10:17" ht="11.25" x14ac:dyDescent="0.2">
      <c r="J492" s="9"/>
      <c r="K492" s="9"/>
      <c r="L492" s="9"/>
      <c r="M492" s="9"/>
      <c r="N492" s="9"/>
      <c r="O492" s="9"/>
      <c r="P492" s="9"/>
      <c r="Q492" s="9"/>
    </row>
    <row r="493" spans="10:17" ht="11.25" x14ac:dyDescent="0.2">
      <c r="J493" s="9"/>
      <c r="K493" s="9"/>
      <c r="L493" s="9"/>
      <c r="M493" s="9"/>
      <c r="N493" s="9"/>
      <c r="O493" s="9"/>
      <c r="P493" s="9"/>
      <c r="Q493" s="9"/>
    </row>
    <row r="494" spans="10:17" ht="11.25" x14ac:dyDescent="0.2">
      <c r="J494" s="9"/>
      <c r="K494" s="9"/>
      <c r="L494" s="9"/>
      <c r="M494" s="9"/>
      <c r="N494" s="9"/>
      <c r="O494" s="9"/>
      <c r="P494" s="9"/>
      <c r="Q494" s="9"/>
    </row>
    <row r="495" spans="10:17" ht="11.25" x14ac:dyDescent="0.2">
      <c r="J495" s="9"/>
      <c r="K495" s="9"/>
      <c r="L495" s="9"/>
      <c r="M495" s="9"/>
      <c r="N495" s="9"/>
      <c r="O495" s="9"/>
      <c r="P495" s="9"/>
      <c r="Q495" s="9"/>
    </row>
    <row r="496" spans="10:17" ht="11.25" x14ac:dyDescent="0.2">
      <c r="J496" s="9"/>
      <c r="K496" s="9"/>
      <c r="L496" s="9"/>
      <c r="M496" s="9"/>
      <c r="N496" s="9"/>
      <c r="O496" s="9"/>
      <c r="P496" s="9"/>
      <c r="Q496" s="9"/>
    </row>
    <row r="497" spans="10:17" ht="11.25" x14ac:dyDescent="0.2">
      <c r="J497" s="9"/>
      <c r="K497" s="9"/>
      <c r="L497" s="9"/>
      <c r="M497" s="9"/>
      <c r="N497" s="9"/>
      <c r="O497" s="9"/>
      <c r="P497" s="9"/>
      <c r="Q497" s="9"/>
    </row>
    <row r="498" spans="10:17" ht="11.25" x14ac:dyDescent="0.2">
      <c r="J498" s="9"/>
      <c r="K498" s="9"/>
      <c r="L498" s="9"/>
      <c r="M498" s="9"/>
      <c r="N498" s="9"/>
      <c r="O498" s="9"/>
      <c r="P498" s="9"/>
      <c r="Q498" s="9"/>
    </row>
    <row r="499" spans="10:17" ht="11.25" x14ac:dyDescent="0.2">
      <c r="J499" s="9"/>
      <c r="K499" s="9"/>
      <c r="L499" s="9"/>
      <c r="M499" s="9"/>
      <c r="N499" s="9"/>
      <c r="O499" s="9"/>
      <c r="P499" s="9"/>
      <c r="Q499" s="9"/>
    </row>
    <row r="500" spans="10:17" ht="11.25" x14ac:dyDescent="0.2">
      <c r="J500" s="9"/>
      <c r="K500" s="9"/>
      <c r="L500" s="9"/>
      <c r="M500" s="9"/>
      <c r="N500" s="9"/>
      <c r="O500" s="9"/>
      <c r="P500" s="9"/>
      <c r="Q500" s="9"/>
    </row>
    <row r="501" spans="10:17" ht="11.25" x14ac:dyDescent="0.2">
      <c r="J501" s="9"/>
      <c r="K501" s="9"/>
      <c r="L501" s="9"/>
      <c r="M501" s="9"/>
      <c r="N501" s="9"/>
      <c r="O501" s="9"/>
      <c r="P501" s="9"/>
      <c r="Q501" s="9"/>
    </row>
    <row r="502" spans="10:17" ht="11.25" x14ac:dyDescent="0.2">
      <c r="J502" s="9"/>
      <c r="K502" s="9"/>
      <c r="L502" s="9"/>
      <c r="M502" s="9"/>
      <c r="N502" s="9"/>
      <c r="O502" s="9"/>
      <c r="P502" s="9"/>
      <c r="Q502" s="9"/>
    </row>
    <row r="503" spans="10:17" ht="11.25" x14ac:dyDescent="0.2">
      <c r="J503" s="9"/>
      <c r="K503" s="9"/>
      <c r="L503" s="9"/>
      <c r="M503" s="9"/>
      <c r="N503" s="9"/>
      <c r="O503" s="9"/>
      <c r="P503" s="9"/>
      <c r="Q503" s="9"/>
    </row>
    <row r="504" spans="10:17" ht="11.25" x14ac:dyDescent="0.2">
      <c r="J504" s="9"/>
      <c r="K504" s="9"/>
      <c r="L504" s="9"/>
      <c r="M504" s="9"/>
      <c r="N504" s="9"/>
      <c r="O504" s="9"/>
      <c r="P504" s="9"/>
      <c r="Q504" s="9"/>
    </row>
    <row r="505" spans="10:17" ht="11.25" x14ac:dyDescent="0.2">
      <c r="J505" s="9"/>
      <c r="K505" s="9"/>
      <c r="L505" s="9"/>
      <c r="M505" s="9"/>
      <c r="N505" s="9"/>
      <c r="O505" s="9"/>
      <c r="P505" s="9"/>
      <c r="Q505" s="9"/>
    </row>
    <row r="506" spans="10:17" ht="11.25" x14ac:dyDescent="0.2">
      <c r="J506" s="9"/>
      <c r="K506" s="9"/>
      <c r="L506" s="9"/>
      <c r="M506" s="9"/>
      <c r="N506" s="9"/>
      <c r="O506" s="9"/>
      <c r="P506" s="9"/>
      <c r="Q506" s="9"/>
    </row>
    <row r="507" spans="10:17" ht="11.25" x14ac:dyDescent="0.2">
      <c r="J507" s="9"/>
      <c r="K507" s="9"/>
      <c r="L507" s="9"/>
      <c r="M507" s="9"/>
      <c r="N507" s="9"/>
      <c r="O507" s="9"/>
      <c r="P507" s="9"/>
      <c r="Q507" s="9"/>
    </row>
    <row r="508" spans="10:17" ht="11.25" x14ac:dyDescent="0.2">
      <c r="J508" s="9"/>
      <c r="K508" s="9"/>
      <c r="L508" s="9"/>
      <c r="M508" s="9"/>
      <c r="N508" s="9"/>
      <c r="O508" s="9"/>
      <c r="P508" s="9"/>
      <c r="Q508" s="9"/>
    </row>
    <row r="509" spans="10:17" ht="11.25" x14ac:dyDescent="0.2">
      <c r="J509" s="9"/>
      <c r="K509" s="9"/>
      <c r="L509" s="9"/>
      <c r="M509" s="9"/>
      <c r="N509" s="9"/>
      <c r="O509" s="9"/>
      <c r="P509" s="9"/>
      <c r="Q509" s="9"/>
    </row>
    <row r="510" spans="10:17" ht="11.25" x14ac:dyDescent="0.2">
      <c r="J510" s="9"/>
      <c r="K510" s="9"/>
      <c r="L510" s="9"/>
      <c r="M510" s="9"/>
      <c r="N510" s="9"/>
      <c r="O510" s="9"/>
      <c r="P510" s="9"/>
      <c r="Q510" s="9"/>
    </row>
    <row r="511" spans="10:17" ht="11.25" x14ac:dyDescent="0.2">
      <c r="J511" s="9"/>
      <c r="K511" s="9"/>
      <c r="L511" s="9"/>
      <c r="M511" s="9"/>
      <c r="N511" s="9"/>
      <c r="O511" s="9"/>
      <c r="P511" s="9"/>
      <c r="Q511" s="9"/>
    </row>
    <row r="512" spans="10:17" ht="11.25" x14ac:dyDescent="0.2">
      <c r="J512" s="9"/>
      <c r="K512" s="9"/>
      <c r="L512" s="9"/>
      <c r="M512" s="9"/>
      <c r="N512" s="9"/>
      <c r="O512" s="9"/>
      <c r="P512" s="9"/>
      <c r="Q512" s="9"/>
    </row>
    <row r="513" spans="10:17" ht="11.25" x14ac:dyDescent="0.2">
      <c r="J513" s="9"/>
      <c r="K513" s="9"/>
      <c r="L513" s="9"/>
      <c r="M513" s="9"/>
      <c r="N513" s="9"/>
      <c r="O513" s="9"/>
      <c r="P513" s="9"/>
      <c r="Q513" s="9"/>
    </row>
    <row r="514" spans="10:17" ht="11.25" x14ac:dyDescent="0.2">
      <c r="J514" s="9"/>
      <c r="K514" s="9"/>
      <c r="L514" s="9"/>
      <c r="M514" s="9"/>
      <c r="N514" s="9"/>
      <c r="O514" s="9"/>
      <c r="P514" s="9"/>
      <c r="Q514" s="9"/>
    </row>
    <row r="515" spans="10:17" ht="11.25" x14ac:dyDescent="0.2">
      <c r="J515" s="9"/>
      <c r="K515" s="9"/>
      <c r="L515" s="9"/>
      <c r="M515" s="9"/>
      <c r="N515" s="9"/>
      <c r="O515" s="9"/>
      <c r="P515" s="9"/>
      <c r="Q515" s="9"/>
    </row>
    <row r="516" spans="10:17" ht="11.25" x14ac:dyDescent="0.2">
      <c r="J516" s="9"/>
      <c r="K516" s="9"/>
      <c r="L516" s="9"/>
      <c r="M516" s="9"/>
      <c r="N516" s="9"/>
      <c r="O516" s="9"/>
      <c r="P516" s="9"/>
      <c r="Q516" s="9"/>
    </row>
    <row r="517" spans="10:17" ht="11.25" x14ac:dyDescent="0.2">
      <c r="J517" s="9"/>
      <c r="K517" s="9"/>
      <c r="L517" s="9"/>
      <c r="M517" s="9"/>
      <c r="N517" s="9"/>
      <c r="O517" s="9"/>
      <c r="P517" s="9"/>
      <c r="Q517" s="9"/>
    </row>
    <row r="518" spans="10:17" ht="11.25" x14ac:dyDescent="0.2">
      <c r="J518" s="9"/>
      <c r="K518" s="9"/>
      <c r="L518" s="9"/>
      <c r="M518" s="9"/>
      <c r="N518" s="9"/>
      <c r="O518" s="9"/>
      <c r="P518" s="9"/>
      <c r="Q518" s="9"/>
    </row>
    <row r="519" spans="10:17" ht="11.25" x14ac:dyDescent="0.2">
      <c r="J519" s="9"/>
      <c r="K519" s="9"/>
      <c r="L519" s="9"/>
      <c r="M519" s="9"/>
      <c r="N519" s="9"/>
      <c r="O519" s="9"/>
      <c r="P519" s="9"/>
      <c r="Q519" s="9"/>
    </row>
    <row r="520" spans="10:17" ht="11.25" x14ac:dyDescent="0.2">
      <c r="J520" s="9"/>
      <c r="K520" s="9"/>
      <c r="L520" s="9"/>
      <c r="M520" s="9"/>
      <c r="N520" s="9"/>
      <c r="O520" s="9"/>
      <c r="P520" s="9"/>
      <c r="Q520" s="9"/>
    </row>
    <row r="521" spans="10:17" ht="11.25" x14ac:dyDescent="0.2">
      <c r="J521" s="9"/>
      <c r="K521" s="9"/>
      <c r="L521" s="9"/>
      <c r="M521" s="9"/>
      <c r="N521" s="9"/>
      <c r="O521" s="9"/>
      <c r="P521" s="9"/>
      <c r="Q521" s="9"/>
    </row>
    <row r="522" spans="10:17" ht="11.25" x14ac:dyDescent="0.2">
      <c r="J522" s="9"/>
      <c r="K522" s="9"/>
      <c r="L522" s="9"/>
      <c r="M522" s="9"/>
      <c r="N522" s="9"/>
      <c r="O522" s="9"/>
      <c r="P522" s="9"/>
      <c r="Q522" s="9"/>
    </row>
    <row r="523" spans="10:17" ht="11.25" x14ac:dyDescent="0.2">
      <c r="J523" s="9"/>
      <c r="K523" s="9"/>
      <c r="L523" s="9"/>
      <c r="M523" s="9"/>
      <c r="N523" s="9"/>
      <c r="O523" s="9"/>
      <c r="P523" s="9"/>
      <c r="Q523" s="9"/>
    </row>
    <row r="524" spans="10:17" ht="11.25" x14ac:dyDescent="0.2">
      <c r="J524" s="9"/>
      <c r="K524" s="9"/>
      <c r="L524" s="9"/>
      <c r="M524" s="9"/>
      <c r="N524" s="9"/>
      <c r="O524" s="9"/>
      <c r="P524" s="9"/>
      <c r="Q524" s="9"/>
    </row>
    <row r="525" spans="10:17" ht="11.25" x14ac:dyDescent="0.2">
      <c r="J525" s="9"/>
      <c r="K525" s="9"/>
      <c r="L525" s="9"/>
      <c r="M525" s="9"/>
      <c r="N525" s="9"/>
      <c r="O525" s="9"/>
      <c r="P525" s="9"/>
      <c r="Q525" s="9"/>
    </row>
    <row r="526" spans="10:17" ht="11.25" x14ac:dyDescent="0.2">
      <c r="J526" s="9"/>
      <c r="K526" s="9"/>
      <c r="L526" s="9"/>
      <c r="M526" s="9"/>
      <c r="N526" s="9"/>
      <c r="O526" s="9"/>
      <c r="P526" s="9"/>
      <c r="Q526" s="9"/>
    </row>
    <row r="527" spans="10:17" ht="11.25" x14ac:dyDescent="0.2">
      <c r="J527" s="9"/>
      <c r="K527" s="9"/>
      <c r="L527" s="9"/>
      <c r="M527" s="9"/>
      <c r="N527" s="9"/>
      <c r="O527" s="9"/>
      <c r="P527" s="9"/>
      <c r="Q527" s="9"/>
    </row>
    <row r="528" spans="10:17" ht="11.25" x14ac:dyDescent="0.2">
      <c r="J528" s="9"/>
      <c r="K528" s="9"/>
      <c r="L528" s="9"/>
      <c r="M528" s="9"/>
      <c r="N528" s="9"/>
      <c r="O528" s="9"/>
      <c r="P528" s="9"/>
      <c r="Q528" s="9"/>
    </row>
    <row r="529" spans="10:17" ht="11.25" x14ac:dyDescent="0.2">
      <c r="J529" s="9"/>
      <c r="K529" s="9"/>
      <c r="L529" s="9"/>
      <c r="M529" s="9"/>
      <c r="N529" s="9"/>
      <c r="O529" s="9"/>
      <c r="P529" s="9"/>
      <c r="Q529" s="9"/>
    </row>
    <row r="530" spans="10:17" ht="11.25" x14ac:dyDescent="0.2">
      <c r="J530" s="9"/>
      <c r="K530" s="9"/>
      <c r="L530" s="9"/>
      <c r="M530" s="9"/>
      <c r="N530" s="9"/>
      <c r="O530" s="9"/>
      <c r="P530" s="9"/>
      <c r="Q530" s="9"/>
    </row>
    <row r="531" spans="10:17" ht="11.25" x14ac:dyDescent="0.2">
      <c r="J531" s="9"/>
      <c r="K531" s="9"/>
      <c r="L531" s="9"/>
      <c r="M531" s="9"/>
      <c r="N531" s="9"/>
      <c r="O531" s="9"/>
      <c r="P531" s="9"/>
      <c r="Q531" s="9"/>
    </row>
    <row r="532" spans="10:17" ht="11.25" x14ac:dyDescent="0.2">
      <c r="J532" s="9"/>
      <c r="K532" s="9"/>
      <c r="L532" s="9"/>
      <c r="M532" s="9"/>
      <c r="N532" s="9"/>
      <c r="O532" s="9"/>
      <c r="P532" s="9"/>
      <c r="Q532" s="9"/>
    </row>
    <row r="533" spans="10:17" ht="11.25" x14ac:dyDescent="0.2">
      <c r="J533" s="9"/>
      <c r="K533" s="9"/>
      <c r="L533" s="9"/>
      <c r="M533" s="9"/>
      <c r="N533" s="9"/>
      <c r="O533" s="9"/>
      <c r="P533" s="9"/>
      <c r="Q533" s="9"/>
    </row>
    <row r="534" spans="10:17" ht="11.25" x14ac:dyDescent="0.2">
      <c r="J534" s="9"/>
      <c r="K534" s="9"/>
      <c r="L534" s="9"/>
      <c r="M534" s="9"/>
      <c r="N534" s="9"/>
      <c r="O534" s="9"/>
      <c r="P534" s="9"/>
      <c r="Q534" s="9"/>
    </row>
    <row r="535" spans="10:17" ht="11.25" x14ac:dyDescent="0.2">
      <c r="J535" s="9"/>
      <c r="K535" s="9"/>
      <c r="L535" s="9"/>
      <c r="M535" s="9"/>
      <c r="N535" s="9"/>
      <c r="O535" s="9"/>
      <c r="P535" s="9"/>
      <c r="Q535" s="9"/>
    </row>
    <row r="536" spans="10:17" ht="11.25" x14ac:dyDescent="0.2">
      <c r="J536" s="9"/>
      <c r="K536" s="9"/>
      <c r="L536" s="9"/>
      <c r="M536" s="9"/>
      <c r="N536" s="9"/>
      <c r="O536" s="9"/>
      <c r="P536" s="9"/>
      <c r="Q536" s="9"/>
    </row>
    <row r="537" spans="10:17" ht="11.25" x14ac:dyDescent="0.2">
      <c r="J537" s="9"/>
      <c r="K537" s="9"/>
      <c r="L537" s="9"/>
      <c r="M537" s="9"/>
      <c r="N537" s="9"/>
      <c r="O537" s="9"/>
      <c r="P537" s="9"/>
      <c r="Q537" s="9"/>
    </row>
    <row r="538" spans="10:17" ht="11.25" x14ac:dyDescent="0.2">
      <c r="J538" s="9"/>
      <c r="K538" s="9"/>
      <c r="L538" s="9"/>
      <c r="M538" s="9"/>
      <c r="N538" s="9"/>
      <c r="O538" s="9"/>
      <c r="P538" s="9"/>
      <c r="Q538" s="9"/>
    </row>
    <row r="539" spans="10:17" ht="11.25" x14ac:dyDescent="0.2">
      <c r="J539" s="9"/>
      <c r="K539" s="9"/>
      <c r="L539" s="9"/>
      <c r="M539" s="9"/>
      <c r="N539" s="9"/>
      <c r="O539" s="9"/>
      <c r="P539" s="9"/>
      <c r="Q539" s="9"/>
    </row>
    <row r="540" spans="10:17" ht="11.25" x14ac:dyDescent="0.2">
      <c r="J540" s="9"/>
      <c r="K540" s="9"/>
      <c r="L540" s="9"/>
      <c r="M540" s="9"/>
      <c r="N540" s="9"/>
      <c r="O540" s="9"/>
      <c r="P540" s="9"/>
      <c r="Q540" s="9"/>
    </row>
    <row r="541" spans="10:17" ht="11.25" x14ac:dyDescent="0.2">
      <c r="J541" s="9"/>
      <c r="K541" s="9"/>
      <c r="L541" s="9"/>
      <c r="M541" s="9"/>
      <c r="N541" s="9"/>
      <c r="O541" s="9"/>
      <c r="P541" s="9"/>
      <c r="Q541" s="9"/>
    </row>
    <row r="542" spans="10:17" ht="11.25" x14ac:dyDescent="0.2">
      <c r="J542" s="9"/>
      <c r="K542" s="9"/>
      <c r="L542" s="9"/>
      <c r="M542" s="9"/>
      <c r="N542" s="9"/>
      <c r="O542" s="9"/>
      <c r="P542" s="9"/>
      <c r="Q542" s="9"/>
    </row>
    <row r="543" spans="10:17" ht="11.25" x14ac:dyDescent="0.2">
      <c r="J543" s="9"/>
      <c r="K543" s="9"/>
      <c r="L543" s="9"/>
      <c r="M543" s="9"/>
      <c r="N543" s="9"/>
      <c r="O543" s="9"/>
      <c r="P543" s="9"/>
      <c r="Q543" s="9"/>
    </row>
    <row r="544" spans="10:17" ht="11.25" x14ac:dyDescent="0.2">
      <c r="J544" s="9"/>
      <c r="K544" s="9"/>
      <c r="L544" s="9"/>
      <c r="M544" s="9"/>
      <c r="N544" s="9"/>
      <c r="O544" s="9"/>
      <c r="P544" s="9"/>
      <c r="Q544" s="9"/>
    </row>
    <row r="545" spans="10:17" ht="11.25" x14ac:dyDescent="0.2">
      <c r="J545" s="9"/>
      <c r="K545" s="9"/>
      <c r="L545" s="9"/>
      <c r="M545" s="9"/>
      <c r="N545" s="9"/>
      <c r="O545" s="9"/>
      <c r="P545" s="9"/>
      <c r="Q545" s="9"/>
    </row>
    <row r="546" spans="10:17" ht="11.25" x14ac:dyDescent="0.2">
      <c r="J546" s="9"/>
      <c r="K546" s="9"/>
      <c r="L546" s="9"/>
      <c r="M546" s="9"/>
      <c r="N546" s="9"/>
      <c r="O546" s="9"/>
      <c r="P546" s="9"/>
      <c r="Q546" s="9"/>
    </row>
    <row r="547" spans="10:17" ht="11.25" x14ac:dyDescent="0.2">
      <c r="J547" s="9"/>
      <c r="K547" s="9"/>
      <c r="L547" s="9"/>
      <c r="M547" s="9"/>
      <c r="N547" s="9"/>
      <c r="O547" s="9"/>
      <c r="P547" s="9"/>
      <c r="Q547" s="9"/>
    </row>
    <row r="548" spans="10:17" ht="11.25" x14ac:dyDescent="0.2">
      <c r="J548" s="9"/>
      <c r="K548" s="9"/>
      <c r="L548" s="9"/>
      <c r="M548" s="9"/>
      <c r="N548" s="9"/>
      <c r="O548" s="9"/>
      <c r="P548" s="9"/>
      <c r="Q548" s="9"/>
    </row>
    <row r="549" spans="10:17" ht="11.25" x14ac:dyDescent="0.2">
      <c r="J549" s="9"/>
      <c r="K549" s="9"/>
      <c r="L549" s="9"/>
      <c r="M549" s="9"/>
      <c r="N549" s="9"/>
      <c r="O549" s="9"/>
      <c r="P549" s="9"/>
      <c r="Q549" s="9"/>
    </row>
    <row r="550" spans="10:17" ht="11.25" x14ac:dyDescent="0.2">
      <c r="J550" s="9"/>
      <c r="K550" s="9"/>
      <c r="L550" s="9"/>
      <c r="M550" s="9"/>
      <c r="N550" s="9"/>
      <c r="O550" s="9"/>
      <c r="P550" s="9"/>
      <c r="Q550" s="9"/>
    </row>
    <row r="551" spans="10:17" ht="11.25" x14ac:dyDescent="0.2">
      <c r="J551" s="9"/>
      <c r="K551" s="9"/>
      <c r="L551" s="9"/>
      <c r="M551" s="9"/>
      <c r="N551" s="9"/>
      <c r="O551" s="9"/>
      <c r="P551" s="9"/>
      <c r="Q551" s="9"/>
    </row>
    <row r="552" spans="10:17" ht="11.25" x14ac:dyDescent="0.2">
      <c r="J552" s="9"/>
      <c r="K552" s="9"/>
      <c r="L552" s="9"/>
      <c r="M552" s="9"/>
      <c r="N552" s="9"/>
      <c r="O552" s="9"/>
      <c r="P552" s="9"/>
      <c r="Q552" s="9"/>
    </row>
    <row r="553" spans="10:17" ht="11.25" x14ac:dyDescent="0.2">
      <c r="J553" s="9"/>
      <c r="K553" s="9"/>
      <c r="L553" s="9"/>
      <c r="M553" s="9"/>
      <c r="N553" s="9"/>
      <c r="O553" s="9"/>
      <c r="P553" s="9"/>
      <c r="Q553" s="9"/>
    </row>
    <row r="554" spans="10:17" ht="11.25" x14ac:dyDescent="0.2">
      <c r="J554" s="9"/>
      <c r="K554" s="9"/>
      <c r="L554" s="9"/>
      <c r="M554" s="9"/>
      <c r="N554" s="9"/>
      <c r="O554" s="9"/>
      <c r="P554" s="9"/>
      <c r="Q554" s="9"/>
    </row>
    <row r="555" spans="10:17" ht="11.25" x14ac:dyDescent="0.2">
      <c r="J555" s="9"/>
      <c r="K555" s="9"/>
      <c r="L555" s="9"/>
      <c r="M555" s="9"/>
      <c r="N555" s="9"/>
      <c r="O555" s="9"/>
      <c r="P555" s="9"/>
      <c r="Q555" s="9"/>
    </row>
    <row r="556" spans="10:17" ht="11.25" x14ac:dyDescent="0.2">
      <c r="J556" s="9"/>
      <c r="K556" s="9"/>
      <c r="L556" s="9"/>
      <c r="M556" s="9"/>
      <c r="N556" s="9"/>
      <c r="O556" s="9"/>
      <c r="P556" s="9"/>
      <c r="Q556" s="9"/>
    </row>
    <row r="557" spans="10:17" ht="11.25" x14ac:dyDescent="0.2">
      <c r="J557" s="9"/>
      <c r="K557" s="9"/>
      <c r="L557" s="9"/>
      <c r="M557" s="9"/>
      <c r="N557" s="9"/>
      <c r="O557" s="9"/>
      <c r="P557" s="9"/>
      <c r="Q557" s="9"/>
    </row>
    <row r="558" spans="10:17" ht="11.25" x14ac:dyDescent="0.2">
      <c r="J558" s="9"/>
      <c r="K558" s="9"/>
      <c r="L558" s="9"/>
      <c r="M558" s="9"/>
      <c r="N558" s="9"/>
      <c r="O558" s="9"/>
      <c r="P558" s="9"/>
      <c r="Q558" s="9"/>
    </row>
    <row r="559" spans="10:17" ht="11.25" x14ac:dyDescent="0.2">
      <c r="J559" s="9"/>
      <c r="K559" s="9"/>
      <c r="L559" s="9"/>
      <c r="M559" s="9"/>
      <c r="N559" s="9"/>
      <c r="O559" s="9"/>
      <c r="P559" s="9"/>
      <c r="Q559" s="9"/>
    </row>
    <row r="560" spans="10:17" ht="11.25" x14ac:dyDescent="0.2">
      <c r="J560" s="9"/>
      <c r="K560" s="9"/>
      <c r="L560" s="9"/>
      <c r="M560" s="9"/>
      <c r="N560" s="9"/>
      <c r="O560" s="9"/>
      <c r="P560" s="9"/>
      <c r="Q560" s="9"/>
    </row>
    <row r="561" spans="10:17" ht="11.25" x14ac:dyDescent="0.2">
      <c r="J561" s="9"/>
      <c r="K561" s="9"/>
      <c r="L561" s="9"/>
      <c r="M561" s="9"/>
      <c r="N561" s="9"/>
      <c r="O561" s="9"/>
      <c r="P561" s="9"/>
      <c r="Q561" s="9"/>
    </row>
    <row r="562" spans="10:17" ht="11.25" x14ac:dyDescent="0.2">
      <c r="J562" s="9"/>
      <c r="K562" s="9"/>
      <c r="L562" s="9"/>
      <c r="M562" s="9"/>
      <c r="N562" s="9"/>
      <c r="O562" s="9"/>
      <c r="P562" s="9"/>
      <c r="Q562" s="9"/>
    </row>
    <row r="563" spans="10:17" ht="11.25" x14ac:dyDescent="0.2">
      <c r="J563" s="9"/>
      <c r="K563" s="9"/>
      <c r="L563" s="9"/>
      <c r="M563" s="9"/>
      <c r="N563" s="9"/>
      <c r="O563" s="9"/>
      <c r="P563" s="9"/>
      <c r="Q563" s="9"/>
    </row>
    <row r="564" spans="10:17" ht="11.25" x14ac:dyDescent="0.2">
      <c r="J564" s="9"/>
      <c r="K564" s="9"/>
      <c r="L564" s="9"/>
      <c r="M564" s="9"/>
      <c r="N564" s="9"/>
      <c r="O564" s="9"/>
      <c r="P564" s="9"/>
      <c r="Q564" s="9"/>
    </row>
    <row r="565" spans="10:17" ht="11.25" x14ac:dyDescent="0.2">
      <c r="J565" s="9"/>
      <c r="K565" s="9"/>
      <c r="L565" s="9"/>
      <c r="M565" s="9"/>
      <c r="N565" s="9"/>
      <c r="O565" s="9"/>
      <c r="P565" s="9"/>
      <c r="Q565" s="9"/>
    </row>
    <row r="566" spans="10:17" ht="11.25" x14ac:dyDescent="0.2">
      <c r="J566" s="9"/>
      <c r="K566" s="9"/>
      <c r="L566" s="9"/>
      <c r="M566" s="9"/>
      <c r="N566" s="9"/>
      <c r="O566" s="9"/>
      <c r="P566" s="9"/>
      <c r="Q566" s="9"/>
    </row>
    <row r="567" spans="10:17" ht="11.25" x14ac:dyDescent="0.2">
      <c r="J567" s="9"/>
      <c r="K567" s="9"/>
      <c r="L567" s="9"/>
      <c r="M567" s="9"/>
      <c r="N567" s="9"/>
      <c r="O567" s="9"/>
      <c r="P567" s="9"/>
      <c r="Q567" s="9"/>
    </row>
    <row r="568" spans="10:17" ht="11.25" x14ac:dyDescent="0.2">
      <c r="J568" s="9"/>
      <c r="K568" s="9"/>
      <c r="L568" s="9"/>
      <c r="M568" s="9"/>
      <c r="N568" s="9"/>
      <c r="O568" s="9"/>
      <c r="P568" s="9"/>
      <c r="Q568" s="9"/>
    </row>
    <row r="569" spans="10:17" ht="11.25" x14ac:dyDescent="0.2">
      <c r="J569" s="9"/>
      <c r="K569" s="9"/>
      <c r="L569" s="9"/>
      <c r="M569" s="9"/>
      <c r="N569" s="9"/>
      <c r="O569" s="9"/>
      <c r="P569" s="9"/>
      <c r="Q569" s="9"/>
    </row>
    <row r="570" spans="10:17" ht="11.25" x14ac:dyDescent="0.2">
      <c r="J570" s="9"/>
      <c r="K570" s="9"/>
      <c r="L570" s="9"/>
      <c r="M570" s="9"/>
      <c r="N570" s="9"/>
      <c r="O570" s="9"/>
      <c r="P570" s="9"/>
      <c r="Q570" s="9"/>
    </row>
    <row r="571" spans="10:17" ht="11.25" x14ac:dyDescent="0.2">
      <c r="J571" s="9"/>
      <c r="K571" s="9"/>
      <c r="L571" s="9"/>
      <c r="M571" s="9"/>
      <c r="N571" s="9"/>
      <c r="O571" s="9"/>
      <c r="P571" s="9"/>
      <c r="Q571" s="9"/>
    </row>
    <row r="572" spans="10:17" ht="11.25" x14ac:dyDescent="0.2">
      <c r="J572" s="9"/>
      <c r="K572" s="9"/>
      <c r="L572" s="9"/>
      <c r="M572" s="9"/>
      <c r="N572" s="9"/>
      <c r="O572" s="9"/>
      <c r="P572" s="9"/>
      <c r="Q572" s="9"/>
    </row>
    <row r="573" spans="10:17" ht="11.25" x14ac:dyDescent="0.2">
      <c r="J573" s="9"/>
      <c r="K573" s="9"/>
      <c r="L573" s="9"/>
      <c r="M573" s="9"/>
      <c r="N573" s="9"/>
      <c r="O573" s="9"/>
      <c r="P573" s="9"/>
      <c r="Q573" s="9"/>
    </row>
    <row r="574" spans="10:17" ht="11.25" x14ac:dyDescent="0.2">
      <c r="J574" s="9"/>
      <c r="K574" s="9"/>
      <c r="L574" s="9"/>
      <c r="M574" s="9"/>
      <c r="N574" s="9"/>
      <c r="O574" s="9"/>
      <c r="P574" s="9"/>
      <c r="Q574" s="9"/>
    </row>
    <row r="575" spans="10:17" ht="11.25" x14ac:dyDescent="0.2">
      <c r="J575" s="9"/>
      <c r="K575" s="9"/>
      <c r="L575" s="9"/>
      <c r="M575" s="9"/>
      <c r="N575" s="9"/>
      <c r="O575" s="9"/>
      <c r="P575" s="9"/>
      <c r="Q575" s="9"/>
    </row>
    <row r="576" spans="10:17" ht="11.25" x14ac:dyDescent="0.2">
      <c r="J576" s="9"/>
      <c r="K576" s="9"/>
      <c r="L576" s="9"/>
      <c r="M576" s="9"/>
      <c r="N576" s="9"/>
      <c r="O576" s="9"/>
      <c r="P576" s="9"/>
      <c r="Q576" s="9"/>
    </row>
    <row r="577" spans="10:17" ht="11.25" x14ac:dyDescent="0.2">
      <c r="J577" s="9"/>
      <c r="K577" s="9"/>
      <c r="L577" s="9"/>
      <c r="M577" s="9"/>
      <c r="N577" s="9"/>
      <c r="O577" s="9"/>
      <c r="P577" s="9"/>
      <c r="Q577" s="9"/>
    </row>
    <row r="578" spans="10:17" ht="11.25" x14ac:dyDescent="0.2">
      <c r="J578" s="9"/>
      <c r="K578" s="9"/>
      <c r="L578" s="9"/>
      <c r="M578" s="9"/>
      <c r="N578" s="9"/>
      <c r="O578" s="9"/>
      <c r="P578" s="9"/>
      <c r="Q578" s="9"/>
    </row>
    <row r="579" spans="10:17" ht="11.25" x14ac:dyDescent="0.2">
      <c r="J579" s="9"/>
      <c r="K579" s="9"/>
      <c r="L579" s="9"/>
      <c r="M579" s="9"/>
      <c r="N579" s="9"/>
      <c r="O579" s="9"/>
      <c r="P579" s="9"/>
      <c r="Q579" s="9"/>
    </row>
    <row r="580" spans="10:17" ht="11.25" x14ac:dyDescent="0.2">
      <c r="J580" s="9"/>
      <c r="K580" s="9"/>
      <c r="L580" s="9"/>
      <c r="M580" s="9"/>
      <c r="N580" s="9"/>
      <c r="O580" s="9"/>
      <c r="P580" s="9"/>
      <c r="Q580" s="9"/>
    </row>
    <row r="581" spans="10:17" ht="11.25" x14ac:dyDescent="0.2">
      <c r="J581" s="9"/>
      <c r="K581" s="9"/>
      <c r="L581" s="9"/>
      <c r="M581" s="9"/>
      <c r="N581" s="9"/>
      <c r="O581" s="9"/>
      <c r="P581" s="9"/>
      <c r="Q581" s="9"/>
    </row>
    <row r="582" spans="10:17" ht="11.25" x14ac:dyDescent="0.2">
      <c r="J582" s="9"/>
      <c r="K582" s="9"/>
      <c r="L582" s="9"/>
      <c r="M582" s="9"/>
      <c r="N582" s="9"/>
      <c r="O582" s="9"/>
      <c r="P582" s="9"/>
      <c r="Q582" s="9"/>
    </row>
    <row r="583" spans="10:17" ht="11.25" x14ac:dyDescent="0.2">
      <c r="J583" s="9"/>
      <c r="K583" s="9"/>
      <c r="L583" s="9"/>
      <c r="M583" s="9"/>
      <c r="N583" s="9"/>
      <c r="O583" s="9"/>
      <c r="P583" s="9"/>
      <c r="Q583" s="9"/>
    </row>
    <row r="584" spans="10:17" ht="11.25" x14ac:dyDescent="0.2">
      <c r="J584" s="9"/>
      <c r="K584" s="9"/>
      <c r="L584" s="9"/>
      <c r="M584" s="9"/>
      <c r="N584" s="9"/>
      <c r="O584" s="9"/>
      <c r="P584" s="9"/>
      <c r="Q584" s="9"/>
    </row>
    <row r="585" spans="10:17" ht="11.25" x14ac:dyDescent="0.2">
      <c r="J585" s="9"/>
      <c r="K585" s="9"/>
      <c r="L585" s="9"/>
      <c r="M585" s="9"/>
      <c r="N585" s="9"/>
      <c r="O585" s="9"/>
      <c r="P585" s="9"/>
      <c r="Q585" s="9"/>
    </row>
    <row r="586" spans="10:17" ht="11.25" x14ac:dyDescent="0.2">
      <c r="J586" s="9"/>
      <c r="K586" s="9"/>
      <c r="L586" s="9"/>
      <c r="M586" s="9"/>
      <c r="N586" s="9"/>
      <c r="O586" s="9"/>
      <c r="P586" s="9"/>
      <c r="Q586" s="9"/>
    </row>
    <row r="587" spans="10:17" ht="11.25" x14ac:dyDescent="0.2">
      <c r="J587" s="9"/>
      <c r="K587" s="9"/>
      <c r="L587" s="9"/>
      <c r="M587" s="9"/>
      <c r="N587" s="9"/>
      <c r="O587" s="9"/>
      <c r="P587" s="9"/>
      <c r="Q587" s="9"/>
    </row>
    <row r="588" spans="10:17" ht="11.25" x14ac:dyDescent="0.2">
      <c r="J588" s="9"/>
      <c r="K588" s="9"/>
      <c r="L588" s="9"/>
      <c r="M588" s="9"/>
      <c r="N588" s="9"/>
      <c r="O588" s="9"/>
      <c r="P588" s="9"/>
      <c r="Q588" s="9"/>
    </row>
    <row r="589" spans="10:17" ht="11.25" x14ac:dyDescent="0.2">
      <c r="J589" s="9"/>
      <c r="K589" s="9"/>
      <c r="L589" s="9"/>
      <c r="M589" s="9"/>
      <c r="N589" s="9"/>
      <c r="O589" s="9"/>
      <c r="P589" s="9"/>
      <c r="Q589" s="9"/>
    </row>
    <row r="590" spans="10:17" ht="11.25" x14ac:dyDescent="0.2">
      <c r="J590" s="9"/>
      <c r="K590" s="9"/>
      <c r="L590" s="9"/>
      <c r="M590" s="9"/>
      <c r="N590" s="9"/>
      <c r="O590" s="9"/>
      <c r="P590" s="9"/>
      <c r="Q590" s="9"/>
    </row>
    <row r="591" spans="10:17" ht="11.25" x14ac:dyDescent="0.2">
      <c r="J591" s="9"/>
      <c r="K591" s="9"/>
      <c r="L591" s="9"/>
      <c r="M591" s="9"/>
      <c r="N591" s="9"/>
      <c r="O591" s="9"/>
      <c r="P591" s="9"/>
      <c r="Q591" s="9"/>
    </row>
    <row r="592" spans="10:17" ht="11.25" x14ac:dyDescent="0.2">
      <c r="J592" s="9"/>
      <c r="K592" s="9"/>
      <c r="L592" s="9"/>
      <c r="M592" s="9"/>
      <c r="N592" s="9"/>
      <c r="O592" s="9"/>
      <c r="P592" s="9"/>
      <c r="Q592" s="9"/>
    </row>
    <row r="593" spans="10:17" ht="11.25" x14ac:dyDescent="0.2">
      <c r="J593" s="9"/>
      <c r="K593" s="9"/>
      <c r="L593" s="9"/>
      <c r="M593" s="9"/>
      <c r="N593" s="9"/>
      <c r="O593" s="9"/>
      <c r="P593" s="9"/>
      <c r="Q593" s="9"/>
    </row>
    <row r="594" spans="10:17" ht="11.25" x14ac:dyDescent="0.2">
      <c r="J594" s="9"/>
      <c r="K594" s="9"/>
      <c r="L594" s="9"/>
      <c r="M594" s="9"/>
      <c r="N594" s="9"/>
      <c r="O594" s="9"/>
      <c r="P594" s="9"/>
      <c r="Q594" s="9"/>
    </row>
    <row r="595" spans="10:17" ht="11.25" x14ac:dyDescent="0.2">
      <c r="J595" s="9"/>
      <c r="K595" s="9"/>
      <c r="L595" s="9"/>
      <c r="M595" s="9"/>
      <c r="N595" s="9"/>
      <c r="O595" s="9"/>
      <c r="P595" s="9"/>
      <c r="Q595" s="9"/>
    </row>
    <row r="596" spans="10:17" ht="11.25" x14ac:dyDescent="0.2">
      <c r="J596" s="9"/>
      <c r="K596" s="9"/>
      <c r="L596" s="9"/>
      <c r="M596" s="9"/>
      <c r="N596" s="9"/>
      <c r="O596" s="9"/>
      <c r="P596" s="9"/>
      <c r="Q596" s="9"/>
    </row>
    <row r="597" spans="10:17" ht="11.25" x14ac:dyDescent="0.2">
      <c r="J597" s="9"/>
      <c r="K597" s="9"/>
      <c r="L597" s="9"/>
      <c r="M597" s="9"/>
      <c r="N597" s="9"/>
      <c r="O597" s="9"/>
      <c r="P597" s="9"/>
      <c r="Q597" s="9"/>
    </row>
    <row r="598" spans="10:17" ht="11.25" x14ac:dyDescent="0.2">
      <c r="J598" s="9"/>
      <c r="K598" s="9"/>
      <c r="L598" s="9"/>
      <c r="M598" s="9"/>
      <c r="N598" s="9"/>
      <c r="O598" s="9"/>
      <c r="P598" s="9"/>
      <c r="Q598" s="9"/>
    </row>
    <row r="599" spans="10:17" ht="11.25" x14ac:dyDescent="0.2">
      <c r="J599" s="9"/>
      <c r="K599" s="9"/>
      <c r="L599" s="9"/>
      <c r="M599" s="9"/>
      <c r="N599" s="9"/>
      <c r="O599" s="9"/>
      <c r="P599" s="9"/>
      <c r="Q599" s="9"/>
    </row>
    <row r="600" spans="10:17" ht="11.25" x14ac:dyDescent="0.2">
      <c r="J600" s="9"/>
      <c r="K600" s="9"/>
      <c r="L600" s="9"/>
      <c r="M600" s="9"/>
      <c r="N600" s="9"/>
      <c r="O600" s="9"/>
      <c r="P600" s="9"/>
      <c r="Q600" s="9"/>
    </row>
    <row r="601" spans="10:17" ht="11.25" x14ac:dyDescent="0.2">
      <c r="J601" s="9"/>
      <c r="K601" s="9"/>
      <c r="L601" s="9"/>
      <c r="M601" s="9"/>
      <c r="N601" s="9"/>
      <c r="O601" s="9"/>
      <c r="P601" s="9"/>
      <c r="Q601" s="9"/>
    </row>
    <row r="602" spans="10:17" ht="11.25" x14ac:dyDescent="0.2">
      <c r="J602" s="9"/>
      <c r="K602" s="9"/>
      <c r="L602" s="9"/>
      <c r="M602" s="9"/>
      <c r="N602" s="9"/>
      <c r="O602" s="9"/>
      <c r="P602" s="9"/>
      <c r="Q602" s="9"/>
    </row>
    <row r="603" spans="10:17" ht="11.25" x14ac:dyDescent="0.2">
      <c r="J603" s="9"/>
      <c r="K603" s="9"/>
      <c r="L603" s="9"/>
      <c r="M603" s="9"/>
      <c r="N603" s="9"/>
      <c r="O603" s="9"/>
      <c r="P603" s="9"/>
      <c r="Q603" s="9"/>
    </row>
    <row r="604" spans="10:17" ht="11.25" x14ac:dyDescent="0.2">
      <c r="J604" s="9"/>
      <c r="K604" s="9"/>
      <c r="L604" s="9"/>
      <c r="M604" s="9"/>
      <c r="N604" s="9"/>
      <c r="O604" s="9"/>
      <c r="P604" s="9"/>
      <c r="Q604" s="9"/>
    </row>
    <row r="605" spans="10:17" ht="11.25" x14ac:dyDescent="0.2">
      <c r="J605" s="9"/>
      <c r="K605" s="9"/>
      <c r="L605" s="9"/>
      <c r="M605" s="9"/>
      <c r="N605" s="9"/>
      <c r="O605" s="9"/>
      <c r="P605" s="9"/>
      <c r="Q605" s="9"/>
    </row>
    <row r="606" spans="10:17" ht="11.25" x14ac:dyDescent="0.2">
      <c r="J606" s="9"/>
      <c r="K606" s="9"/>
      <c r="L606" s="9"/>
      <c r="M606" s="9"/>
      <c r="N606" s="9"/>
      <c r="O606" s="9"/>
      <c r="P606" s="9"/>
      <c r="Q606" s="9"/>
    </row>
    <row r="607" spans="10:17" ht="11.25" x14ac:dyDescent="0.2">
      <c r="J607" s="9"/>
      <c r="K607" s="9"/>
      <c r="L607" s="9"/>
      <c r="M607" s="9"/>
      <c r="N607" s="9"/>
      <c r="O607" s="9"/>
      <c r="P607" s="9"/>
      <c r="Q607" s="9"/>
    </row>
    <row r="608" spans="10:17" ht="11.25" x14ac:dyDescent="0.2">
      <c r="J608" s="9"/>
      <c r="K608" s="9"/>
      <c r="L608" s="9"/>
      <c r="M608" s="9"/>
      <c r="N608" s="9"/>
      <c r="O608" s="9"/>
      <c r="P608" s="9"/>
      <c r="Q608" s="9"/>
    </row>
    <row r="609" spans="10:17" ht="11.25" x14ac:dyDescent="0.2">
      <c r="J609" s="9"/>
      <c r="K609" s="9"/>
      <c r="L609" s="9"/>
      <c r="M609" s="9"/>
      <c r="N609" s="9"/>
      <c r="O609" s="9"/>
      <c r="P609" s="9"/>
      <c r="Q609" s="9"/>
    </row>
    <row r="610" spans="10:17" ht="11.25" x14ac:dyDescent="0.2">
      <c r="J610" s="9"/>
      <c r="K610" s="9"/>
      <c r="L610" s="9"/>
      <c r="M610" s="9"/>
      <c r="N610" s="9"/>
      <c r="O610" s="9"/>
      <c r="P610" s="9"/>
      <c r="Q610" s="9"/>
    </row>
    <row r="611" spans="10:17" ht="11.25" x14ac:dyDescent="0.2">
      <c r="J611" s="9"/>
      <c r="K611" s="9"/>
      <c r="L611" s="9"/>
      <c r="M611" s="9"/>
      <c r="N611" s="9"/>
      <c r="O611" s="9"/>
      <c r="P611" s="9"/>
      <c r="Q611" s="9"/>
    </row>
    <row r="612" spans="10:17" ht="11.25" x14ac:dyDescent="0.2">
      <c r="J612" s="9"/>
      <c r="K612" s="9"/>
      <c r="L612" s="9"/>
      <c r="M612" s="9"/>
      <c r="N612" s="9"/>
      <c r="O612" s="9"/>
      <c r="P612" s="9"/>
      <c r="Q612" s="9"/>
    </row>
    <row r="613" spans="10:17" ht="11.25" x14ac:dyDescent="0.2">
      <c r="J613" s="9"/>
      <c r="K613" s="9"/>
      <c r="L613" s="9"/>
      <c r="M613" s="9"/>
      <c r="N613" s="9"/>
      <c r="O613" s="9"/>
      <c r="P613" s="9"/>
      <c r="Q613" s="9"/>
    </row>
    <row r="614" spans="10:17" ht="11.25" x14ac:dyDescent="0.2">
      <c r="J614" s="9"/>
      <c r="K614" s="9"/>
      <c r="L614" s="9"/>
      <c r="M614" s="9"/>
      <c r="N614" s="9"/>
      <c r="O614" s="9"/>
      <c r="P614" s="9"/>
      <c r="Q614" s="9"/>
    </row>
    <row r="615" spans="10:17" ht="11.25" x14ac:dyDescent="0.2">
      <c r="J615" s="9"/>
      <c r="K615" s="9"/>
      <c r="L615" s="9"/>
      <c r="M615" s="9"/>
      <c r="N615" s="9"/>
      <c r="O615" s="9"/>
      <c r="P615" s="9"/>
      <c r="Q615" s="9"/>
    </row>
    <row r="616" spans="10:17" ht="11.25" x14ac:dyDescent="0.2">
      <c r="J616" s="9"/>
      <c r="K616" s="9"/>
      <c r="L616" s="9"/>
      <c r="M616" s="9"/>
      <c r="N616" s="9"/>
      <c r="O616" s="9"/>
      <c r="P616" s="9"/>
      <c r="Q616" s="9"/>
    </row>
    <row r="617" spans="10:17" ht="11.25" x14ac:dyDescent="0.2">
      <c r="J617" s="9"/>
      <c r="K617" s="9"/>
      <c r="L617" s="9"/>
      <c r="M617" s="9"/>
      <c r="N617" s="9"/>
      <c r="O617" s="9"/>
      <c r="P617" s="9"/>
      <c r="Q617" s="9"/>
    </row>
    <row r="618" spans="10:17" ht="11.25" x14ac:dyDescent="0.2">
      <c r="J618" s="9"/>
      <c r="K618" s="9"/>
      <c r="L618" s="9"/>
      <c r="M618" s="9"/>
      <c r="N618" s="9"/>
      <c r="O618" s="9"/>
      <c r="P618" s="9"/>
      <c r="Q618" s="9"/>
    </row>
    <row r="619" spans="10:17" ht="11.25" x14ac:dyDescent="0.2">
      <c r="J619" s="9"/>
      <c r="K619" s="9"/>
      <c r="L619" s="9"/>
      <c r="M619" s="9"/>
      <c r="N619" s="9"/>
      <c r="O619" s="9"/>
      <c r="P619" s="9"/>
      <c r="Q619" s="9"/>
    </row>
    <row r="620" spans="10:17" ht="11.25" x14ac:dyDescent="0.2">
      <c r="J620" s="9"/>
      <c r="K620" s="9"/>
      <c r="L620" s="9"/>
      <c r="M620" s="9"/>
      <c r="N620" s="9"/>
      <c r="O620" s="9"/>
      <c r="P620" s="9"/>
      <c r="Q620" s="9"/>
    </row>
    <row r="621" spans="10:17" ht="11.25" x14ac:dyDescent="0.2">
      <c r="J621" s="9"/>
      <c r="K621" s="9"/>
      <c r="L621" s="9"/>
      <c r="M621" s="9"/>
      <c r="N621" s="9"/>
      <c r="O621" s="9"/>
      <c r="P621" s="9"/>
      <c r="Q621" s="9"/>
    </row>
    <row r="622" spans="10:17" ht="11.25" x14ac:dyDescent="0.2">
      <c r="J622" s="9"/>
      <c r="K622" s="9"/>
      <c r="L622" s="9"/>
      <c r="M622" s="9"/>
      <c r="N622" s="9"/>
      <c r="O622" s="9"/>
      <c r="P622" s="9"/>
      <c r="Q622" s="9"/>
    </row>
    <row r="623" spans="10:17" ht="11.25" x14ac:dyDescent="0.2">
      <c r="J623" s="9"/>
      <c r="K623" s="9"/>
      <c r="L623" s="9"/>
      <c r="M623" s="9"/>
      <c r="N623" s="9"/>
      <c r="O623" s="9"/>
      <c r="P623" s="9"/>
      <c r="Q623" s="9"/>
    </row>
    <row r="624" spans="10:17" ht="11.25" x14ac:dyDescent="0.2">
      <c r="J624" s="9"/>
      <c r="K624" s="9"/>
      <c r="L624" s="9"/>
      <c r="M624" s="9"/>
      <c r="N624" s="9"/>
      <c r="O624" s="9"/>
      <c r="P624" s="9"/>
      <c r="Q624" s="9"/>
    </row>
    <row r="625" spans="10:17" ht="11.25" x14ac:dyDescent="0.2">
      <c r="J625" s="9"/>
      <c r="K625" s="9"/>
      <c r="L625" s="9"/>
      <c r="M625" s="9"/>
      <c r="N625" s="9"/>
      <c r="O625" s="9"/>
      <c r="P625" s="9"/>
      <c r="Q625" s="9"/>
    </row>
    <row r="626" spans="10:17" ht="11.25" x14ac:dyDescent="0.2">
      <c r="J626" s="9"/>
      <c r="K626" s="9"/>
      <c r="L626" s="9"/>
      <c r="M626" s="9"/>
      <c r="N626" s="9"/>
      <c r="O626" s="9"/>
      <c r="P626" s="9"/>
      <c r="Q626" s="9"/>
    </row>
    <row r="627" spans="10:17" ht="11.25" x14ac:dyDescent="0.2">
      <c r="J627" s="9"/>
      <c r="K627" s="9"/>
      <c r="L627" s="9"/>
      <c r="M627" s="9"/>
      <c r="N627" s="9"/>
      <c r="O627" s="9"/>
      <c r="P627" s="9"/>
      <c r="Q627" s="9"/>
    </row>
    <row r="628" spans="10:17" ht="11.25" x14ac:dyDescent="0.2">
      <c r="J628" s="9"/>
      <c r="K628" s="9"/>
      <c r="L628" s="9"/>
      <c r="M628" s="9"/>
      <c r="N628" s="9"/>
      <c r="O628" s="9"/>
      <c r="P628" s="9"/>
      <c r="Q628" s="9"/>
    </row>
    <row r="629" spans="10:17" ht="11.25" x14ac:dyDescent="0.2">
      <c r="J629" s="9"/>
      <c r="K629" s="9"/>
      <c r="L629" s="9"/>
      <c r="M629" s="9"/>
      <c r="N629" s="9"/>
      <c r="O629" s="9"/>
      <c r="P629" s="9"/>
      <c r="Q629" s="9"/>
    </row>
    <row r="630" spans="10:17" ht="11.25" x14ac:dyDescent="0.2">
      <c r="J630" s="9"/>
      <c r="K630" s="9"/>
      <c r="L630" s="9"/>
      <c r="M630" s="9"/>
      <c r="N630" s="9"/>
      <c r="O630" s="9"/>
      <c r="P630" s="9"/>
      <c r="Q630" s="9"/>
    </row>
    <row r="631" spans="10:17" ht="11.25" x14ac:dyDescent="0.2">
      <c r="J631" s="9"/>
      <c r="K631" s="9"/>
      <c r="L631" s="9"/>
      <c r="M631" s="9"/>
      <c r="N631" s="9"/>
      <c r="O631" s="9"/>
      <c r="P631" s="9"/>
      <c r="Q631" s="9"/>
    </row>
    <row r="632" spans="10:17" ht="11.25" x14ac:dyDescent="0.2">
      <c r="J632" s="9"/>
      <c r="K632" s="9"/>
      <c r="L632" s="9"/>
      <c r="M632" s="9"/>
      <c r="N632" s="9"/>
      <c r="O632" s="9"/>
      <c r="P632" s="9"/>
      <c r="Q632" s="9"/>
    </row>
    <row r="633" spans="10:17" ht="11.25" x14ac:dyDescent="0.2">
      <c r="J633" s="9"/>
      <c r="K633" s="9"/>
      <c r="L633" s="9"/>
      <c r="M633" s="9"/>
      <c r="N633" s="9"/>
      <c r="O633" s="9"/>
      <c r="P633" s="9"/>
      <c r="Q633" s="9"/>
    </row>
    <row r="634" spans="10:17" ht="11.25" x14ac:dyDescent="0.2">
      <c r="J634" s="9"/>
      <c r="K634" s="9"/>
      <c r="L634" s="9"/>
      <c r="M634" s="9"/>
      <c r="N634" s="9"/>
      <c r="O634" s="9"/>
      <c r="P634" s="9"/>
      <c r="Q634" s="9"/>
    </row>
    <row r="635" spans="10:17" ht="11.25" x14ac:dyDescent="0.2">
      <c r="J635" s="9"/>
      <c r="K635" s="9"/>
      <c r="L635" s="9"/>
      <c r="M635" s="9"/>
      <c r="N635" s="9"/>
      <c r="O635" s="9"/>
      <c r="P635" s="9"/>
      <c r="Q635" s="9"/>
    </row>
    <row r="636" spans="10:17" ht="11.25" x14ac:dyDescent="0.2">
      <c r="J636" s="9"/>
      <c r="K636" s="9"/>
      <c r="L636" s="9"/>
      <c r="M636" s="9"/>
      <c r="N636" s="9"/>
      <c r="O636" s="9"/>
      <c r="P636" s="9"/>
      <c r="Q636" s="9"/>
    </row>
    <row r="637" spans="10:17" ht="11.25" x14ac:dyDescent="0.2">
      <c r="J637" s="9"/>
      <c r="K637" s="9"/>
      <c r="L637" s="9"/>
      <c r="M637" s="9"/>
      <c r="N637" s="9"/>
      <c r="O637" s="9"/>
      <c r="P637" s="9"/>
      <c r="Q637" s="9"/>
    </row>
    <row r="638" spans="10:17" ht="11.25" x14ac:dyDescent="0.2">
      <c r="J638" s="9"/>
      <c r="K638" s="9"/>
      <c r="L638" s="9"/>
      <c r="M638" s="9"/>
      <c r="N638" s="9"/>
      <c r="O638" s="9"/>
      <c r="P638" s="9"/>
      <c r="Q638" s="9"/>
    </row>
    <row r="639" spans="10:17" ht="11.25" x14ac:dyDescent="0.2">
      <c r="J639" s="9"/>
      <c r="K639" s="9"/>
      <c r="L639" s="9"/>
      <c r="M639" s="9"/>
      <c r="N639" s="9"/>
      <c r="O639" s="9"/>
      <c r="P639" s="9"/>
      <c r="Q639" s="9"/>
    </row>
    <row r="640" spans="10:17" ht="11.25" x14ac:dyDescent="0.2">
      <c r="J640" s="9"/>
      <c r="K640" s="9"/>
      <c r="L640" s="9"/>
      <c r="M640" s="9"/>
      <c r="N640" s="9"/>
      <c r="O640" s="9"/>
      <c r="P640" s="9"/>
      <c r="Q640" s="9"/>
    </row>
    <row r="641" spans="10:17" ht="11.25" x14ac:dyDescent="0.2">
      <c r="J641" s="9"/>
      <c r="K641" s="9"/>
      <c r="L641" s="9"/>
      <c r="M641" s="9"/>
      <c r="N641" s="9"/>
      <c r="O641" s="9"/>
      <c r="P641" s="9"/>
      <c r="Q641" s="9"/>
    </row>
    <row r="642" spans="10:17" ht="11.25" x14ac:dyDescent="0.2">
      <c r="J642" s="9"/>
      <c r="K642" s="9"/>
      <c r="L642" s="9"/>
      <c r="M642" s="9"/>
      <c r="N642" s="9"/>
      <c r="O642" s="9"/>
      <c r="P642" s="9"/>
      <c r="Q642" s="9"/>
    </row>
    <row r="643" spans="10:17" ht="11.25" x14ac:dyDescent="0.2">
      <c r="J643" s="9"/>
      <c r="K643" s="9"/>
      <c r="L643" s="9"/>
      <c r="M643" s="9"/>
      <c r="N643" s="9"/>
      <c r="O643" s="9"/>
      <c r="P643" s="9"/>
      <c r="Q643" s="9"/>
    </row>
    <row r="644" spans="10:17" ht="11.25" x14ac:dyDescent="0.2">
      <c r="J644" s="9"/>
      <c r="K644" s="9"/>
      <c r="L644" s="9"/>
      <c r="M644" s="9"/>
      <c r="N644" s="9"/>
      <c r="O644" s="9"/>
      <c r="P644" s="9"/>
      <c r="Q644" s="9"/>
    </row>
    <row r="645" spans="10:17" ht="11.25" x14ac:dyDescent="0.2">
      <c r="J645" s="9"/>
      <c r="K645" s="9"/>
      <c r="L645" s="9"/>
      <c r="M645" s="9"/>
      <c r="N645" s="9"/>
      <c r="O645" s="9"/>
      <c r="P645" s="9"/>
      <c r="Q645" s="9"/>
    </row>
    <row r="646" spans="10:17" ht="11.25" x14ac:dyDescent="0.2">
      <c r="J646" s="9"/>
      <c r="K646" s="9"/>
      <c r="L646" s="9"/>
      <c r="M646" s="9"/>
      <c r="N646" s="9"/>
      <c r="O646" s="9"/>
      <c r="P646" s="9"/>
      <c r="Q646" s="9"/>
    </row>
    <row r="647" spans="10:17" ht="11.25" x14ac:dyDescent="0.2">
      <c r="J647" s="9"/>
      <c r="K647" s="9"/>
      <c r="L647" s="9"/>
      <c r="M647" s="9"/>
      <c r="N647" s="9"/>
      <c r="O647" s="9"/>
      <c r="P647" s="9"/>
      <c r="Q647" s="9"/>
    </row>
    <row r="648" spans="10:17" ht="11.25" x14ac:dyDescent="0.2">
      <c r="J648" s="9"/>
      <c r="K648" s="9"/>
      <c r="L648" s="9"/>
      <c r="M648" s="9"/>
      <c r="N648" s="9"/>
      <c r="O648" s="9"/>
      <c r="P648" s="9"/>
      <c r="Q648" s="9"/>
    </row>
    <row r="649" spans="10:17" ht="11.25" x14ac:dyDescent="0.2">
      <c r="J649" s="9"/>
      <c r="K649" s="9"/>
      <c r="L649" s="9"/>
      <c r="M649" s="9"/>
      <c r="N649" s="9"/>
      <c r="O649" s="9"/>
      <c r="P649" s="9"/>
      <c r="Q649" s="9"/>
    </row>
    <row r="650" spans="10:17" ht="11.25" x14ac:dyDescent="0.2">
      <c r="J650" s="9"/>
      <c r="K650" s="9"/>
      <c r="L650" s="9"/>
      <c r="M650" s="9"/>
      <c r="N650" s="9"/>
      <c r="O650" s="9"/>
      <c r="P650" s="9"/>
      <c r="Q650" s="9"/>
    </row>
    <row r="651" spans="10:17" ht="11.25" x14ac:dyDescent="0.2">
      <c r="J651" s="9"/>
      <c r="K651" s="9"/>
      <c r="L651" s="9"/>
      <c r="M651" s="9"/>
      <c r="N651" s="9"/>
      <c r="O651" s="9"/>
      <c r="P651" s="9"/>
      <c r="Q651" s="9"/>
    </row>
    <row r="652" spans="10:17" ht="11.25" x14ac:dyDescent="0.2">
      <c r="J652" s="9"/>
      <c r="K652" s="9"/>
      <c r="L652" s="9"/>
      <c r="M652" s="9"/>
      <c r="N652" s="9"/>
      <c r="O652" s="9"/>
      <c r="P652" s="9"/>
      <c r="Q652" s="9"/>
    </row>
    <row r="653" spans="10:17" ht="11.25" x14ac:dyDescent="0.2">
      <c r="J653" s="9"/>
      <c r="K653" s="9"/>
      <c r="L653" s="9"/>
      <c r="M653" s="9"/>
      <c r="N653" s="9"/>
      <c r="O653" s="9"/>
      <c r="P653" s="9"/>
      <c r="Q653" s="9"/>
    </row>
    <row r="654" spans="10:17" ht="11.25" x14ac:dyDescent="0.2">
      <c r="J654" s="9"/>
      <c r="K654" s="9"/>
      <c r="L654" s="9"/>
      <c r="M654" s="9"/>
      <c r="N654" s="9"/>
      <c r="O654" s="9"/>
      <c r="P654" s="9"/>
      <c r="Q654" s="9"/>
    </row>
    <row r="655" spans="10:17" ht="11.25" x14ac:dyDescent="0.2">
      <c r="J655" s="9"/>
      <c r="K655" s="9"/>
      <c r="L655" s="9"/>
      <c r="M655" s="9"/>
      <c r="N655" s="9"/>
      <c r="O655" s="9"/>
      <c r="P655" s="9"/>
      <c r="Q655" s="9"/>
    </row>
    <row r="656" spans="10:17" ht="11.25" x14ac:dyDescent="0.2">
      <c r="J656" s="9"/>
      <c r="K656" s="9"/>
      <c r="L656" s="9"/>
      <c r="M656" s="9"/>
      <c r="N656" s="9"/>
      <c r="O656" s="9"/>
      <c r="P656" s="9"/>
      <c r="Q656" s="9"/>
    </row>
    <row r="657" spans="10:17" ht="11.25" x14ac:dyDescent="0.2">
      <c r="J657" s="9"/>
      <c r="K657" s="9"/>
      <c r="L657" s="9"/>
      <c r="M657" s="9"/>
      <c r="N657" s="9"/>
      <c r="O657" s="9"/>
      <c r="P657" s="9"/>
      <c r="Q657" s="9"/>
    </row>
    <row r="658" spans="10:17" ht="11.25" x14ac:dyDescent="0.2">
      <c r="J658" s="9"/>
      <c r="K658" s="9"/>
      <c r="L658" s="9"/>
      <c r="M658" s="9"/>
      <c r="N658" s="9"/>
      <c r="O658" s="9"/>
      <c r="P658" s="9"/>
      <c r="Q658" s="9"/>
    </row>
    <row r="659" spans="10:17" ht="11.25" x14ac:dyDescent="0.2">
      <c r="J659" s="9"/>
      <c r="K659" s="9"/>
      <c r="L659" s="9"/>
      <c r="M659" s="9"/>
      <c r="N659" s="9"/>
      <c r="O659" s="9"/>
      <c r="P659" s="9"/>
      <c r="Q659" s="9"/>
    </row>
    <row r="660" spans="10:17" ht="11.25" x14ac:dyDescent="0.2">
      <c r="J660" s="9"/>
      <c r="K660" s="9"/>
      <c r="L660" s="9"/>
      <c r="M660" s="9"/>
      <c r="N660" s="9"/>
      <c r="O660" s="9"/>
      <c r="P660" s="9"/>
      <c r="Q660" s="9"/>
    </row>
    <row r="661" spans="10:17" ht="11.25" x14ac:dyDescent="0.2">
      <c r="J661" s="9"/>
      <c r="K661" s="9"/>
      <c r="L661" s="9"/>
      <c r="M661" s="9"/>
      <c r="N661" s="9"/>
      <c r="O661" s="9"/>
      <c r="P661" s="9"/>
      <c r="Q661" s="9"/>
    </row>
    <row r="662" spans="10:17" ht="11.25" x14ac:dyDescent="0.2">
      <c r="J662" s="9"/>
      <c r="K662" s="9"/>
      <c r="L662" s="9"/>
      <c r="M662" s="9"/>
      <c r="N662" s="9"/>
      <c r="O662" s="9"/>
      <c r="P662" s="9"/>
      <c r="Q662" s="9"/>
    </row>
    <row r="663" spans="10:17" ht="11.25" x14ac:dyDescent="0.2">
      <c r="J663" s="9"/>
      <c r="K663" s="9"/>
      <c r="L663" s="9"/>
      <c r="M663" s="9"/>
      <c r="N663" s="9"/>
      <c r="O663" s="9"/>
      <c r="P663" s="9"/>
      <c r="Q663" s="9"/>
    </row>
    <row r="664" spans="10:17" ht="11.25" x14ac:dyDescent="0.2">
      <c r="J664" s="9"/>
      <c r="K664" s="9"/>
      <c r="L664" s="9"/>
      <c r="M664" s="9"/>
      <c r="N664" s="9"/>
      <c r="O664" s="9"/>
      <c r="P664" s="9"/>
      <c r="Q664" s="9"/>
    </row>
    <row r="665" spans="10:17" ht="11.25" x14ac:dyDescent="0.2">
      <c r="J665" s="9"/>
      <c r="K665" s="9"/>
      <c r="L665" s="9"/>
      <c r="M665" s="9"/>
      <c r="N665" s="9"/>
      <c r="O665" s="9"/>
      <c r="P665" s="9"/>
      <c r="Q665" s="9"/>
    </row>
    <row r="666" spans="10:17" ht="11.25" x14ac:dyDescent="0.2">
      <c r="J666" s="9"/>
      <c r="K666" s="9"/>
      <c r="L666" s="9"/>
      <c r="M666" s="9"/>
      <c r="N666" s="9"/>
      <c r="O666" s="9"/>
      <c r="P666" s="9"/>
      <c r="Q666" s="9"/>
    </row>
    <row r="667" spans="10:17" ht="11.25" x14ac:dyDescent="0.2">
      <c r="J667" s="9"/>
      <c r="K667" s="9"/>
      <c r="L667" s="9"/>
      <c r="M667" s="9"/>
      <c r="N667" s="9"/>
      <c r="O667" s="9"/>
      <c r="P667" s="9"/>
      <c r="Q667" s="9"/>
    </row>
    <row r="668" spans="10:17" ht="11.25" x14ac:dyDescent="0.2">
      <c r="J668" s="9"/>
      <c r="K668" s="9"/>
      <c r="L668" s="9"/>
      <c r="M668" s="9"/>
      <c r="N668" s="9"/>
      <c r="O668" s="9"/>
      <c r="P668" s="9"/>
      <c r="Q668" s="9"/>
    </row>
    <row r="669" spans="10:17" ht="11.25" x14ac:dyDescent="0.2">
      <c r="J669" s="9"/>
      <c r="K669" s="9"/>
      <c r="L669" s="9"/>
      <c r="M669" s="9"/>
      <c r="N669" s="9"/>
      <c r="O669" s="9"/>
      <c r="P669" s="9"/>
      <c r="Q669" s="9"/>
    </row>
    <row r="670" spans="10:17" ht="11.25" x14ac:dyDescent="0.2">
      <c r="J670" s="9"/>
      <c r="K670" s="9"/>
      <c r="L670" s="9"/>
      <c r="M670" s="9"/>
      <c r="N670" s="9"/>
      <c r="O670" s="9"/>
      <c r="P670" s="9"/>
      <c r="Q670" s="9"/>
    </row>
    <row r="671" spans="10:17" ht="11.25" x14ac:dyDescent="0.2">
      <c r="J671" s="9"/>
      <c r="K671" s="9"/>
      <c r="L671" s="9"/>
      <c r="M671" s="9"/>
      <c r="N671" s="9"/>
      <c r="O671" s="9"/>
      <c r="P671" s="9"/>
      <c r="Q671" s="9"/>
    </row>
    <row r="672" spans="10:17" ht="11.25" x14ac:dyDescent="0.2">
      <c r="J672" s="9"/>
      <c r="K672" s="9"/>
      <c r="L672" s="9"/>
      <c r="M672" s="9"/>
      <c r="N672" s="9"/>
      <c r="O672" s="9"/>
      <c r="P672" s="9"/>
      <c r="Q672" s="9"/>
    </row>
    <row r="673" spans="10:17" ht="11.25" x14ac:dyDescent="0.2">
      <c r="J673" s="9"/>
      <c r="K673" s="9"/>
      <c r="L673" s="9"/>
      <c r="M673" s="9"/>
      <c r="N673" s="9"/>
      <c r="O673" s="9"/>
      <c r="P673" s="9"/>
      <c r="Q673" s="9"/>
    </row>
    <row r="674" spans="10:17" ht="11.25" x14ac:dyDescent="0.2">
      <c r="J674" s="9"/>
      <c r="K674" s="9"/>
      <c r="L674" s="9"/>
      <c r="M674" s="9"/>
      <c r="N674" s="9"/>
      <c r="O674" s="9"/>
      <c r="P674" s="9"/>
      <c r="Q674" s="9"/>
    </row>
    <row r="675" spans="10:17" ht="11.25" x14ac:dyDescent="0.2">
      <c r="J675" s="9"/>
      <c r="K675" s="9"/>
      <c r="L675" s="9"/>
      <c r="M675" s="9"/>
      <c r="N675" s="9"/>
      <c r="O675" s="9"/>
      <c r="P675" s="9"/>
      <c r="Q675" s="9"/>
    </row>
    <row r="676" spans="10:17" ht="11.25" x14ac:dyDescent="0.2">
      <c r="J676" s="9"/>
      <c r="K676" s="9"/>
      <c r="L676" s="9"/>
      <c r="M676" s="9"/>
      <c r="N676" s="9"/>
      <c r="O676" s="9"/>
      <c r="P676" s="9"/>
      <c r="Q676" s="9"/>
    </row>
    <row r="677" spans="10:17" ht="11.25" x14ac:dyDescent="0.2">
      <c r="J677" s="9"/>
      <c r="K677" s="9"/>
      <c r="L677" s="9"/>
      <c r="M677" s="9"/>
      <c r="N677" s="9"/>
      <c r="O677" s="9"/>
      <c r="P677" s="9"/>
      <c r="Q677" s="9"/>
    </row>
    <row r="678" spans="10:17" ht="11.25" x14ac:dyDescent="0.2">
      <c r="J678" s="9"/>
      <c r="K678" s="9"/>
      <c r="L678" s="9"/>
      <c r="M678" s="9"/>
      <c r="N678" s="9"/>
      <c r="O678" s="9"/>
      <c r="P678" s="9"/>
      <c r="Q678" s="9"/>
    </row>
    <row r="679" spans="10:17" ht="11.25" x14ac:dyDescent="0.2">
      <c r="J679" s="9"/>
      <c r="K679" s="9"/>
      <c r="L679" s="9"/>
      <c r="M679" s="9"/>
      <c r="N679" s="9"/>
      <c r="O679" s="9"/>
      <c r="P679" s="9"/>
      <c r="Q679" s="9"/>
    </row>
    <row r="680" spans="10:17" ht="11.25" x14ac:dyDescent="0.2">
      <c r="J680" s="9"/>
      <c r="K680" s="9"/>
      <c r="L680" s="9"/>
      <c r="M680" s="9"/>
      <c r="N680" s="9"/>
      <c r="O680" s="9"/>
      <c r="P680" s="9"/>
      <c r="Q680" s="9"/>
    </row>
    <row r="681" spans="10:17" ht="11.25" x14ac:dyDescent="0.2">
      <c r="J681" s="9"/>
      <c r="K681" s="9"/>
      <c r="L681" s="9"/>
      <c r="M681" s="9"/>
      <c r="N681" s="9"/>
      <c r="O681" s="9"/>
      <c r="P681" s="9"/>
      <c r="Q681" s="9"/>
    </row>
    <row r="682" spans="10:17" ht="11.25" x14ac:dyDescent="0.2">
      <c r="J682" s="9"/>
      <c r="K682" s="9"/>
      <c r="L682" s="9"/>
      <c r="M682" s="9"/>
      <c r="N682" s="9"/>
      <c r="O682" s="9"/>
      <c r="P682" s="9"/>
      <c r="Q682" s="9"/>
    </row>
    <row r="683" spans="10:17" ht="11.25" x14ac:dyDescent="0.2">
      <c r="J683" s="9"/>
      <c r="K683" s="9"/>
      <c r="L683" s="9"/>
      <c r="M683" s="9"/>
      <c r="N683" s="9"/>
      <c r="O683" s="9"/>
      <c r="P683" s="9"/>
      <c r="Q683" s="9"/>
    </row>
    <row r="684" spans="10:17" ht="11.25" x14ac:dyDescent="0.2">
      <c r="J684" s="9"/>
      <c r="K684" s="9"/>
      <c r="L684" s="9"/>
      <c r="M684" s="9"/>
      <c r="N684" s="9"/>
      <c r="O684" s="9"/>
      <c r="P684" s="9"/>
      <c r="Q684" s="9"/>
    </row>
    <row r="685" spans="10:17" ht="11.25" x14ac:dyDescent="0.2">
      <c r="J685" s="9"/>
      <c r="K685" s="9"/>
      <c r="L685" s="9"/>
      <c r="M685" s="9"/>
      <c r="N685" s="9"/>
      <c r="O685" s="9"/>
      <c r="P685" s="9"/>
      <c r="Q685" s="9"/>
    </row>
    <row r="686" spans="10:17" ht="11.25" x14ac:dyDescent="0.2">
      <c r="J686" s="9"/>
      <c r="K686" s="9"/>
      <c r="L686" s="9"/>
      <c r="M686" s="9"/>
      <c r="N686" s="9"/>
      <c r="O686" s="9"/>
      <c r="P686" s="9"/>
      <c r="Q686" s="9"/>
    </row>
    <row r="687" spans="10:17" ht="11.25" x14ac:dyDescent="0.2">
      <c r="J687" s="9"/>
      <c r="K687" s="9"/>
      <c r="L687" s="9"/>
      <c r="M687" s="9"/>
      <c r="N687" s="9"/>
      <c r="O687" s="9"/>
      <c r="P687" s="9"/>
      <c r="Q687" s="9"/>
    </row>
    <row r="688" spans="10:17" ht="11.25" x14ac:dyDescent="0.2">
      <c r="J688" s="9"/>
      <c r="K688" s="9"/>
      <c r="L688" s="9"/>
      <c r="M688" s="9"/>
      <c r="N688" s="9"/>
      <c r="O688" s="9"/>
      <c r="P688" s="9"/>
      <c r="Q688" s="9"/>
    </row>
    <row r="689" spans="10:17" ht="11.25" x14ac:dyDescent="0.2">
      <c r="J689" s="9"/>
      <c r="K689" s="9"/>
      <c r="L689" s="9"/>
      <c r="M689" s="9"/>
      <c r="N689" s="9"/>
      <c r="O689" s="9"/>
      <c r="P689" s="9"/>
      <c r="Q689" s="9"/>
    </row>
    <row r="690" spans="10:17" ht="11.25" x14ac:dyDescent="0.2">
      <c r="J690" s="9"/>
      <c r="K690" s="9"/>
      <c r="L690" s="9"/>
      <c r="M690" s="9"/>
      <c r="N690" s="9"/>
      <c r="O690" s="9"/>
      <c r="P690" s="9"/>
      <c r="Q690" s="9"/>
    </row>
    <row r="691" spans="10:17" ht="11.25" x14ac:dyDescent="0.2">
      <c r="J691" s="9"/>
      <c r="K691" s="9"/>
      <c r="L691" s="9"/>
      <c r="M691" s="9"/>
      <c r="N691" s="9"/>
      <c r="O691" s="9"/>
      <c r="P691" s="9"/>
      <c r="Q691" s="9"/>
    </row>
    <row r="692" spans="10:17" ht="11.25" x14ac:dyDescent="0.2">
      <c r="J692" s="9"/>
      <c r="K692" s="9"/>
      <c r="L692" s="9"/>
      <c r="M692" s="9"/>
      <c r="N692" s="9"/>
      <c r="O692" s="9"/>
      <c r="P692" s="9"/>
      <c r="Q692" s="9"/>
    </row>
    <row r="693" spans="10:17" ht="11.25" x14ac:dyDescent="0.2">
      <c r="J693" s="9"/>
      <c r="K693" s="9"/>
      <c r="L693" s="9"/>
      <c r="M693" s="9"/>
      <c r="N693" s="9"/>
      <c r="O693" s="9"/>
      <c r="P693" s="9"/>
      <c r="Q693" s="9"/>
    </row>
    <row r="694" spans="10:17" ht="11.25" x14ac:dyDescent="0.2">
      <c r="J694" s="9"/>
      <c r="K694" s="9"/>
      <c r="L694" s="9"/>
      <c r="M694" s="9"/>
      <c r="N694" s="9"/>
      <c r="O694" s="9"/>
      <c r="P694" s="9"/>
      <c r="Q694" s="9"/>
    </row>
    <row r="695" spans="10:17" ht="11.25" x14ac:dyDescent="0.2">
      <c r="J695" s="9"/>
      <c r="K695" s="9"/>
      <c r="L695" s="9"/>
      <c r="M695" s="9"/>
      <c r="N695" s="9"/>
      <c r="O695" s="9"/>
      <c r="P695" s="9"/>
      <c r="Q695" s="9"/>
    </row>
    <row r="696" spans="10:17" ht="11.25" x14ac:dyDescent="0.2">
      <c r="J696" s="9"/>
      <c r="K696" s="9"/>
      <c r="L696" s="9"/>
      <c r="M696" s="9"/>
      <c r="N696" s="9"/>
      <c r="O696" s="9"/>
      <c r="P696" s="9"/>
      <c r="Q696" s="9"/>
    </row>
    <row r="697" spans="10:17" ht="11.25" x14ac:dyDescent="0.2">
      <c r="J697" s="9"/>
      <c r="K697" s="9"/>
      <c r="L697" s="9"/>
      <c r="M697" s="9"/>
      <c r="N697" s="9"/>
      <c r="O697" s="9"/>
      <c r="P697" s="9"/>
      <c r="Q697" s="9"/>
    </row>
    <row r="698" spans="10:17" ht="11.25" x14ac:dyDescent="0.2">
      <c r="J698" s="9"/>
      <c r="K698" s="9"/>
      <c r="L698" s="9"/>
      <c r="M698" s="9"/>
      <c r="N698" s="9"/>
      <c r="O698" s="9"/>
      <c r="P698" s="9"/>
      <c r="Q698" s="9"/>
    </row>
    <row r="699" spans="10:17" ht="11.25" x14ac:dyDescent="0.2">
      <c r="J699" s="9"/>
      <c r="K699" s="9"/>
      <c r="L699" s="9"/>
      <c r="M699" s="9"/>
      <c r="N699" s="9"/>
      <c r="O699" s="9"/>
      <c r="P699" s="9"/>
      <c r="Q699" s="9"/>
    </row>
    <row r="700" spans="10:17" ht="11.25" x14ac:dyDescent="0.2">
      <c r="J700" s="9"/>
      <c r="K700" s="9"/>
      <c r="L700" s="9"/>
      <c r="M700" s="9"/>
      <c r="N700" s="9"/>
      <c r="O700" s="9"/>
      <c r="P700" s="9"/>
      <c r="Q700" s="9"/>
    </row>
    <row r="701" spans="10:17" ht="11.25" x14ac:dyDescent="0.2">
      <c r="J701" s="9"/>
      <c r="K701" s="9"/>
      <c r="L701" s="9"/>
      <c r="M701" s="9"/>
      <c r="N701" s="9"/>
      <c r="O701" s="9"/>
      <c r="P701" s="9"/>
      <c r="Q701" s="9"/>
    </row>
    <row r="702" spans="10:17" ht="11.25" x14ac:dyDescent="0.2">
      <c r="J702" s="9"/>
      <c r="K702" s="9"/>
      <c r="L702" s="9"/>
      <c r="M702" s="9"/>
      <c r="N702" s="9"/>
      <c r="O702" s="9"/>
      <c r="P702" s="9"/>
      <c r="Q702" s="9"/>
    </row>
    <row r="703" spans="10:17" ht="11.25" x14ac:dyDescent="0.2">
      <c r="J703" s="9"/>
      <c r="K703" s="9"/>
      <c r="L703" s="9"/>
      <c r="M703" s="9"/>
      <c r="N703" s="9"/>
      <c r="O703" s="9"/>
      <c r="P703" s="9"/>
      <c r="Q703" s="9"/>
    </row>
    <row r="704" spans="10:17" ht="11.25" x14ac:dyDescent="0.2">
      <c r="J704" s="9"/>
      <c r="K704" s="9"/>
      <c r="L704" s="9"/>
      <c r="M704" s="9"/>
      <c r="N704" s="9"/>
      <c r="O704" s="9"/>
      <c r="P704" s="9"/>
      <c r="Q704" s="9"/>
    </row>
    <row r="705" spans="10:17" ht="11.25" x14ac:dyDescent="0.2">
      <c r="J705" s="9"/>
      <c r="K705" s="9"/>
      <c r="L705" s="9"/>
      <c r="M705" s="9"/>
      <c r="N705" s="9"/>
      <c r="O705" s="9"/>
      <c r="P705" s="9"/>
      <c r="Q705" s="9"/>
    </row>
    <row r="706" spans="10:17" ht="11.25" x14ac:dyDescent="0.2">
      <c r="J706" s="9"/>
      <c r="K706" s="9"/>
      <c r="L706" s="9"/>
      <c r="M706" s="9"/>
      <c r="N706" s="9"/>
      <c r="O706" s="9"/>
      <c r="P706" s="9"/>
      <c r="Q706" s="9"/>
    </row>
    <row r="707" spans="10:17" ht="11.25" x14ac:dyDescent="0.2">
      <c r="J707" s="9"/>
      <c r="K707" s="9"/>
      <c r="L707" s="9"/>
      <c r="M707" s="9"/>
      <c r="N707" s="9"/>
      <c r="O707" s="9"/>
      <c r="P707" s="9"/>
      <c r="Q707" s="9"/>
    </row>
    <row r="708" spans="10:17" ht="11.25" x14ac:dyDescent="0.2">
      <c r="J708" s="9"/>
      <c r="K708" s="9"/>
      <c r="L708" s="9"/>
      <c r="M708" s="9"/>
      <c r="N708" s="9"/>
      <c r="O708" s="9"/>
      <c r="P708" s="9"/>
      <c r="Q708" s="9"/>
    </row>
    <row r="709" spans="10:17" ht="11.25" x14ac:dyDescent="0.2">
      <c r="J709" s="9"/>
      <c r="K709" s="9"/>
      <c r="L709" s="9"/>
      <c r="M709" s="9"/>
      <c r="N709" s="9"/>
      <c r="O709" s="9"/>
      <c r="P709" s="9"/>
      <c r="Q709" s="9"/>
    </row>
    <row r="710" spans="10:17" ht="11.25" x14ac:dyDescent="0.2">
      <c r="J710" s="9"/>
      <c r="K710" s="9"/>
      <c r="L710" s="9"/>
      <c r="M710" s="9"/>
      <c r="N710" s="9"/>
      <c r="O710" s="9"/>
      <c r="P710" s="9"/>
      <c r="Q710" s="9"/>
    </row>
    <row r="711" spans="10:17" ht="11.25" x14ac:dyDescent="0.2">
      <c r="J711" s="9"/>
      <c r="K711" s="9"/>
      <c r="L711" s="9"/>
      <c r="M711" s="9"/>
      <c r="N711" s="9"/>
      <c r="O711" s="9"/>
      <c r="P711" s="9"/>
      <c r="Q711" s="9"/>
    </row>
    <row r="712" spans="10:17" ht="11.25" x14ac:dyDescent="0.2">
      <c r="J712" s="9"/>
      <c r="K712" s="9"/>
      <c r="L712" s="9"/>
      <c r="M712" s="9"/>
      <c r="N712" s="9"/>
      <c r="O712" s="9"/>
      <c r="P712" s="9"/>
      <c r="Q712" s="9"/>
    </row>
    <row r="713" spans="10:17" ht="11.25" x14ac:dyDescent="0.2">
      <c r="J713" s="9"/>
      <c r="K713" s="9"/>
      <c r="L713" s="9"/>
      <c r="M713" s="9"/>
      <c r="N713" s="9"/>
      <c r="O713" s="9"/>
      <c r="P713" s="9"/>
      <c r="Q713" s="9"/>
    </row>
    <row r="714" spans="10:17" ht="11.25" x14ac:dyDescent="0.2">
      <c r="J714" s="9"/>
      <c r="K714" s="9"/>
      <c r="L714" s="9"/>
      <c r="M714" s="9"/>
      <c r="N714" s="9"/>
      <c r="O714" s="9"/>
      <c r="P714" s="9"/>
      <c r="Q714" s="9"/>
    </row>
    <row r="715" spans="10:17" ht="11.25" x14ac:dyDescent="0.2">
      <c r="J715" s="9"/>
      <c r="K715" s="9"/>
      <c r="L715" s="9"/>
      <c r="M715" s="9"/>
      <c r="N715" s="9"/>
      <c r="O715" s="9"/>
      <c r="P715" s="9"/>
      <c r="Q715" s="9"/>
    </row>
    <row r="716" spans="10:17" ht="11.25" x14ac:dyDescent="0.2">
      <c r="J716" s="9"/>
      <c r="K716" s="9"/>
      <c r="L716" s="9"/>
      <c r="M716" s="9"/>
      <c r="N716" s="9"/>
      <c r="O716" s="9"/>
      <c r="P716" s="9"/>
      <c r="Q716" s="9"/>
    </row>
    <row r="717" spans="10:17" ht="11.25" x14ac:dyDescent="0.2">
      <c r="J717" s="9"/>
      <c r="K717" s="9"/>
      <c r="L717" s="9"/>
      <c r="M717" s="9"/>
      <c r="N717" s="9"/>
      <c r="O717" s="9"/>
      <c r="P717" s="9"/>
      <c r="Q717" s="9"/>
    </row>
    <row r="718" spans="10:17" ht="11.25" x14ac:dyDescent="0.2">
      <c r="J718" s="9"/>
      <c r="K718" s="9"/>
      <c r="L718" s="9"/>
      <c r="M718" s="9"/>
      <c r="N718" s="9"/>
      <c r="O718" s="9"/>
      <c r="P718" s="9"/>
      <c r="Q718" s="9"/>
    </row>
    <row r="719" spans="10:17" ht="11.25" x14ac:dyDescent="0.2">
      <c r="J719" s="9"/>
      <c r="K719" s="9"/>
      <c r="L719" s="9"/>
      <c r="M719" s="9"/>
      <c r="N719" s="9"/>
      <c r="O719" s="9"/>
      <c r="P719" s="9"/>
      <c r="Q719" s="9"/>
    </row>
    <row r="720" spans="10:17" ht="11.25" x14ac:dyDescent="0.2">
      <c r="J720" s="9"/>
      <c r="K720" s="9"/>
      <c r="L720" s="9"/>
      <c r="M720" s="9"/>
      <c r="N720" s="9"/>
      <c r="O720" s="9"/>
      <c r="P720" s="9"/>
      <c r="Q720" s="9"/>
    </row>
    <row r="721" spans="10:17" ht="11.25" x14ac:dyDescent="0.2">
      <c r="J721" s="9"/>
      <c r="K721" s="9"/>
      <c r="L721" s="9"/>
      <c r="M721" s="9"/>
      <c r="N721" s="9"/>
      <c r="O721" s="9"/>
      <c r="P721" s="9"/>
      <c r="Q721" s="9"/>
    </row>
    <row r="722" spans="10:17" ht="11.25" x14ac:dyDescent="0.2">
      <c r="J722" s="9"/>
      <c r="K722" s="9"/>
      <c r="L722" s="9"/>
      <c r="M722" s="9"/>
      <c r="N722" s="9"/>
      <c r="O722" s="9"/>
      <c r="P722" s="9"/>
      <c r="Q722" s="9"/>
    </row>
    <row r="723" spans="10:17" ht="11.25" x14ac:dyDescent="0.2">
      <c r="J723" s="9"/>
      <c r="K723" s="9"/>
      <c r="L723" s="9"/>
      <c r="M723" s="9"/>
      <c r="N723" s="9"/>
      <c r="O723" s="9"/>
      <c r="P723" s="9"/>
      <c r="Q723" s="9"/>
    </row>
    <row r="724" spans="10:17" ht="11.25" x14ac:dyDescent="0.2">
      <c r="J724" s="9"/>
      <c r="K724" s="9"/>
      <c r="L724" s="9"/>
      <c r="M724" s="9"/>
      <c r="N724" s="9"/>
      <c r="O724" s="9"/>
      <c r="P724" s="9"/>
      <c r="Q724" s="9"/>
    </row>
    <row r="725" spans="10:17" ht="11.25" x14ac:dyDescent="0.2">
      <c r="J725" s="9"/>
      <c r="K725" s="9"/>
      <c r="L725" s="9"/>
      <c r="M725" s="9"/>
      <c r="N725" s="9"/>
      <c r="O725" s="9"/>
      <c r="P725" s="9"/>
      <c r="Q725" s="9"/>
    </row>
    <row r="726" spans="10:17" ht="11.25" x14ac:dyDescent="0.2">
      <c r="J726" s="9"/>
      <c r="K726" s="9"/>
      <c r="L726" s="9"/>
      <c r="M726" s="9"/>
      <c r="N726" s="9"/>
      <c r="O726" s="9"/>
      <c r="P726" s="9"/>
      <c r="Q726" s="9"/>
    </row>
    <row r="727" spans="10:17" ht="11.25" x14ac:dyDescent="0.2">
      <c r="J727" s="9"/>
      <c r="K727" s="9"/>
      <c r="L727" s="9"/>
      <c r="M727" s="9"/>
      <c r="N727" s="9"/>
      <c r="O727" s="9"/>
      <c r="P727" s="9"/>
      <c r="Q727" s="9"/>
    </row>
    <row r="728" spans="10:17" ht="11.25" x14ac:dyDescent="0.2">
      <c r="J728" s="9"/>
      <c r="K728" s="9"/>
      <c r="L728" s="9"/>
      <c r="M728" s="9"/>
      <c r="N728" s="9"/>
      <c r="O728" s="9"/>
      <c r="P728" s="9"/>
      <c r="Q728" s="9"/>
    </row>
    <row r="729" spans="10:17" ht="11.25" x14ac:dyDescent="0.2">
      <c r="J729" s="9"/>
      <c r="K729" s="9"/>
      <c r="L729" s="9"/>
      <c r="M729" s="9"/>
      <c r="N729" s="9"/>
      <c r="O729" s="9"/>
      <c r="P729" s="9"/>
      <c r="Q729" s="9"/>
    </row>
    <row r="730" spans="10:17" ht="11.25" x14ac:dyDescent="0.2">
      <c r="J730" s="9"/>
      <c r="K730" s="9"/>
      <c r="L730" s="9"/>
      <c r="M730" s="9"/>
      <c r="N730" s="9"/>
      <c r="O730" s="9"/>
      <c r="P730" s="9"/>
      <c r="Q730" s="9"/>
    </row>
    <row r="731" spans="10:17" ht="11.25" x14ac:dyDescent="0.2">
      <c r="J731" s="9"/>
      <c r="K731" s="9"/>
      <c r="L731" s="9"/>
      <c r="M731" s="9"/>
      <c r="N731" s="9"/>
      <c r="O731" s="9"/>
      <c r="P731" s="9"/>
      <c r="Q731" s="9"/>
    </row>
    <row r="732" spans="10:17" ht="11.25" x14ac:dyDescent="0.2">
      <c r="J732" s="9"/>
      <c r="K732" s="9"/>
      <c r="L732" s="9"/>
      <c r="M732" s="9"/>
      <c r="N732" s="9"/>
      <c r="O732" s="9"/>
      <c r="P732" s="9"/>
      <c r="Q732" s="9"/>
    </row>
    <row r="733" spans="10:17" ht="11.25" x14ac:dyDescent="0.2">
      <c r="J733" s="9"/>
      <c r="K733" s="9"/>
      <c r="L733" s="9"/>
      <c r="M733" s="9"/>
      <c r="N733" s="9"/>
      <c r="O733" s="9"/>
      <c r="P733" s="9"/>
      <c r="Q733" s="9"/>
    </row>
    <row r="734" spans="10:17" ht="11.25" x14ac:dyDescent="0.2">
      <c r="J734" s="9"/>
      <c r="K734" s="9"/>
      <c r="L734" s="9"/>
      <c r="M734" s="9"/>
      <c r="N734" s="9"/>
      <c r="O734" s="9"/>
      <c r="P734" s="9"/>
      <c r="Q734" s="9"/>
    </row>
    <row r="735" spans="10:17" ht="11.25" x14ac:dyDescent="0.2">
      <c r="J735" s="9"/>
      <c r="K735" s="9"/>
      <c r="L735" s="9"/>
      <c r="M735" s="9"/>
      <c r="N735" s="9"/>
      <c r="O735" s="9"/>
      <c r="P735" s="9"/>
      <c r="Q735" s="9"/>
    </row>
    <row r="736" spans="10:17" ht="11.25" x14ac:dyDescent="0.2">
      <c r="J736" s="9"/>
      <c r="K736" s="9"/>
      <c r="L736" s="9"/>
      <c r="M736" s="9"/>
      <c r="N736" s="9"/>
      <c r="O736" s="9"/>
      <c r="P736" s="9"/>
      <c r="Q736" s="9"/>
    </row>
    <row r="737" spans="10:17" ht="11.25" x14ac:dyDescent="0.2">
      <c r="J737" s="9"/>
      <c r="K737" s="9"/>
      <c r="L737" s="9"/>
      <c r="M737" s="9"/>
      <c r="N737" s="9"/>
      <c r="O737" s="9"/>
      <c r="P737" s="9"/>
      <c r="Q737" s="9"/>
    </row>
    <row r="738" spans="10:17" ht="11.25" x14ac:dyDescent="0.2">
      <c r="J738" s="9"/>
      <c r="K738" s="9"/>
      <c r="L738" s="9"/>
      <c r="M738" s="9"/>
      <c r="N738" s="9"/>
      <c r="O738" s="9"/>
      <c r="P738" s="9"/>
      <c r="Q738" s="9"/>
    </row>
    <row r="739" spans="10:17" ht="11.25" x14ac:dyDescent="0.2">
      <c r="J739" s="9"/>
      <c r="K739" s="9"/>
      <c r="L739" s="9"/>
      <c r="M739" s="9"/>
      <c r="N739" s="9"/>
      <c r="O739" s="9"/>
      <c r="P739" s="9"/>
      <c r="Q739" s="9"/>
    </row>
    <row r="740" spans="10:17" ht="11.25" x14ac:dyDescent="0.2">
      <c r="J740" s="9"/>
      <c r="K740" s="9"/>
      <c r="L740" s="9"/>
      <c r="M740" s="9"/>
      <c r="N740" s="9"/>
      <c r="O740" s="9"/>
      <c r="P740" s="9"/>
      <c r="Q740" s="9"/>
    </row>
    <row r="741" spans="10:17" ht="11.25" x14ac:dyDescent="0.2">
      <c r="J741" s="9"/>
      <c r="K741" s="9"/>
      <c r="L741" s="9"/>
      <c r="M741" s="9"/>
      <c r="N741" s="9"/>
      <c r="O741" s="9"/>
      <c r="P741" s="9"/>
      <c r="Q741" s="9"/>
    </row>
    <row r="742" spans="10:17" ht="11.25" x14ac:dyDescent="0.2">
      <c r="J742" s="9"/>
      <c r="K742" s="9"/>
      <c r="L742" s="9"/>
      <c r="M742" s="9"/>
      <c r="N742" s="9"/>
      <c r="O742" s="9"/>
      <c r="P742" s="9"/>
      <c r="Q742" s="9"/>
    </row>
    <row r="743" spans="10:17" ht="11.25" x14ac:dyDescent="0.2">
      <c r="J743" s="9"/>
      <c r="K743" s="9"/>
      <c r="L743" s="9"/>
      <c r="M743" s="9"/>
      <c r="N743" s="9"/>
      <c r="O743" s="9"/>
      <c r="P743" s="9"/>
      <c r="Q743" s="9"/>
    </row>
    <row r="744" spans="10:17" ht="11.25" x14ac:dyDescent="0.2">
      <c r="J744" s="9"/>
      <c r="K744" s="9"/>
      <c r="L744" s="9"/>
      <c r="M744" s="9"/>
      <c r="N744" s="9"/>
      <c r="O744" s="9"/>
      <c r="P744" s="9"/>
      <c r="Q744" s="9"/>
    </row>
    <row r="745" spans="10:17" ht="11.25" x14ac:dyDescent="0.2">
      <c r="J745" s="9"/>
      <c r="K745" s="9"/>
      <c r="L745" s="9"/>
      <c r="M745" s="9"/>
      <c r="N745" s="9"/>
      <c r="O745" s="9"/>
      <c r="P745" s="9"/>
      <c r="Q745" s="9"/>
    </row>
    <row r="746" spans="10:17" ht="11.25" x14ac:dyDescent="0.2">
      <c r="J746" s="9"/>
      <c r="K746" s="9"/>
      <c r="L746" s="9"/>
      <c r="M746" s="9"/>
      <c r="N746" s="9"/>
      <c r="O746" s="9"/>
      <c r="P746" s="9"/>
      <c r="Q746" s="9"/>
    </row>
    <row r="747" spans="10:17" ht="11.25" x14ac:dyDescent="0.2">
      <c r="J747" s="9"/>
      <c r="K747" s="9"/>
      <c r="L747" s="9"/>
      <c r="M747" s="9"/>
      <c r="N747" s="9"/>
      <c r="O747" s="9"/>
      <c r="P747" s="9"/>
      <c r="Q747" s="9"/>
    </row>
    <row r="748" spans="10:17" ht="11.25" x14ac:dyDescent="0.2">
      <c r="J748" s="9"/>
      <c r="K748" s="9"/>
      <c r="L748" s="9"/>
      <c r="M748" s="9"/>
      <c r="N748" s="9"/>
      <c r="O748" s="9"/>
      <c r="P748" s="9"/>
      <c r="Q748" s="9"/>
    </row>
    <row r="749" spans="10:17" ht="11.25" x14ac:dyDescent="0.2">
      <c r="J749" s="9"/>
      <c r="K749" s="9"/>
      <c r="L749" s="9"/>
      <c r="M749" s="9"/>
      <c r="N749" s="9"/>
      <c r="O749" s="9"/>
      <c r="P749" s="9"/>
      <c r="Q749" s="9"/>
    </row>
    <row r="750" spans="10:17" ht="11.25" x14ac:dyDescent="0.2">
      <c r="J750" s="9"/>
      <c r="K750" s="9"/>
      <c r="L750" s="9"/>
      <c r="M750" s="9"/>
      <c r="N750" s="9"/>
      <c r="O750" s="9"/>
      <c r="P750" s="9"/>
      <c r="Q750" s="9"/>
    </row>
    <row r="751" spans="10:17" ht="11.25" x14ac:dyDescent="0.2">
      <c r="J751" s="9"/>
      <c r="K751" s="9"/>
      <c r="L751" s="9"/>
      <c r="M751" s="9"/>
      <c r="N751" s="9"/>
      <c r="O751" s="9"/>
      <c r="P751" s="9"/>
      <c r="Q751" s="9"/>
    </row>
    <row r="752" spans="10:17" ht="11.25" x14ac:dyDescent="0.2">
      <c r="J752" s="9"/>
      <c r="K752" s="9"/>
      <c r="L752" s="9"/>
      <c r="M752" s="9"/>
      <c r="N752" s="9"/>
      <c r="O752" s="9"/>
      <c r="P752" s="9"/>
      <c r="Q752" s="9"/>
    </row>
    <row r="753" spans="10:17" ht="11.25" x14ac:dyDescent="0.2">
      <c r="J753" s="9"/>
      <c r="K753" s="9"/>
      <c r="L753" s="9"/>
      <c r="M753" s="9"/>
      <c r="N753" s="9"/>
      <c r="O753" s="9"/>
      <c r="P753" s="9"/>
      <c r="Q753" s="9"/>
    </row>
    <row r="754" spans="10:17" ht="11.25" x14ac:dyDescent="0.2">
      <c r="J754" s="9"/>
      <c r="K754" s="9"/>
      <c r="L754" s="9"/>
      <c r="M754" s="9"/>
      <c r="N754" s="9"/>
      <c r="O754" s="9"/>
      <c r="P754" s="9"/>
      <c r="Q754" s="9"/>
    </row>
    <row r="755" spans="10:17" ht="11.25" x14ac:dyDescent="0.2">
      <c r="J755" s="9"/>
      <c r="K755" s="9"/>
      <c r="L755" s="9"/>
      <c r="M755" s="9"/>
      <c r="N755" s="9"/>
      <c r="O755" s="9"/>
      <c r="P755" s="9"/>
      <c r="Q755" s="9"/>
    </row>
    <row r="756" spans="10:17" ht="11.25" x14ac:dyDescent="0.2">
      <c r="J756" s="9"/>
      <c r="K756" s="9"/>
      <c r="L756" s="9"/>
      <c r="M756" s="9"/>
      <c r="N756" s="9"/>
      <c r="O756" s="9"/>
      <c r="P756" s="9"/>
      <c r="Q756" s="9"/>
    </row>
    <row r="757" spans="10:17" ht="11.25" x14ac:dyDescent="0.2">
      <c r="J757" s="9"/>
      <c r="K757" s="9"/>
      <c r="L757" s="9"/>
      <c r="M757" s="9"/>
      <c r="N757" s="9"/>
      <c r="O757" s="9"/>
      <c r="P757" s="9"/>
      <c r="Q757" s="9"/>
    </row>
    <row r="758" spans="10:17" ht="11.25" x14ac:dyDescent="0.2">
      <c r="J758" s="9"/>
      <c r="K758" s="9"/>
      <c r="L758" s="9"/>
      <c r="M758" s="9"/>
      <c r="N758" s="9"/>
      <c r="O758" s="9"/>
      <c r="P758" s="9"/>
      <c r="Q758" s="9"/>
    </row>
    <row r="759" spans="10:17" ht="11.25" x14ac:dyDescent="0.2">
      <c r="J759" s="9"/>
      <c r="K759" s="9"/>
      <c r="L759" s="9"/>
      <c r="M759" s="9"/>
      <c r="N759" s="9"/>
      <c r="O759" s="9"/>
      <c r="P759" s="9"/>
      <c r="Q759" s="9"/>
    </row>
    <row r="760" spans="10:17" ht="11.25" x14ac:dyDescent="0.2">
      <c r="J760" s="9"/>
      <c r="K760" s="9"/>
      <c r="L760" s="9"/>
      <c r="M760" s="9"/>
      <c r="N760" s="9"/>
      <c r="O760" s="9"/>
      <c r="P760" s="9"/>
      <c r="Q760" s="9"/>
    </row>
    <row r="761" spans="10:17" ht="11.25" x14ac:dyDescent="0.2">
      <c r="J761" s="9"/>
      <c r="K761" s="9"/>
      <c r="L761" s="9"/>
      <c r="M761" s="9"/>
      <c r="N761" s="9"/>
      <c r="O761" s="9"/>
      <c r="P761" s="9"/>
      <c r="Q761" s="9"/>
    </row>
    <row r="762" spans="10:17" ht="11.25" x14ac:dyDescent="0.2">
      <c r="J762" s="9"/>
      <c r="K762" s="9"/>
      <c r="L762" s="9"/>
      <c r="M762" s="9"/>
      <c r="N762" s="9"/>
      <c r="O762" s="9"/>
      <c r="P762" s="9"/>
      <c r="Q762" s="9"/>
    </row>
    <row r="763" spans="10:17" ht="11.25" x14ac:dyDescent="0.2">
      <c r="J763" s="9"/>
      <c r="K763" s="9"/>
      <c r="L763" s="9"/>
      <c r="M763" s="9"/>
      <c r="N763" s="9"/>
      <c r="O763" s="9"/>
      <c r="P763" s="9"/>
      <c r="Q763" s="9"/>
    </row>
    <row r="764" spans="10:17" ht="11.25" x14ac:dyDescent="0.2">
      <c r="J764" s="9"/>
      <c r="K764" s="9"/>
      <c r="L764" s="9"/>
      <c r="M764" s="9"/>
      <c r="N764" s="9"/>
      <c r="O764" s="9"/>
      <c r="P764" s="9"/>
      <c r="Q764" s="9"/>
    </row>
    <row r="765" spans="10:17" ht="11.25" x14ac:dyDescent="0.2">
      <c r="J765" s="9"/>
      <c r="K765" s="9"/>
      <c r="L765" s="9"/>
      <c r="M765" s="9"/>
      <c r="N765" s="9"/>
      <c r="O765" s="9"/>
      <c r="P765" s="9"/>
      <c r="Q765" s="9"/>
    </row>
    <row r="766" spans="10:17" ht="11.25" x14ac:dyDescent="0.2">
      <c r="J766" s="9"/>
      <c r="K766" s="9"/>
      <c r="L766" s="9"/>
      <c r="M766" s="9"/>
      <c r="N766" s="9"/>
      <c r="O766" s="9"/>
      <c r="P766" s="9"/>
      <c r="Q766" s="9"/>
    </row>
    <row r="767" spans="10:17" ht="11.25" x14ac:dyDescent="0.2">
      <c r="J767" s="9"/>
      <c r="K767" s="9"/>
      <c r="L767" s="9"/>
      <c r="M767" s="9"/>
      <c r="N767" s="9"/>
      <c r="O767" s="9"/>
      <c r="P767" s="9"/>
      <c r="Q767" s="9"/>
    </row>
    <row r="768" spans="10:17" ht="11.25" x14ac:dyDescent="0.2">
      <c r="J768" s="9"/>
      <c r="K768" s="9"/>
      <c r="L768" s="9"/>
      <c r="M768" s="9"/>
      <c r="N768" s="9"/>
      <c r="O768" s="9"/>
      <c r="P768" s="9"/>
      <c r="Q768" s="9"/>
    </row>
    <row r="769" spans="10:17" ht="11.25" x14ac:dyDescent="0.2">
      <c r="J769" s="9"/>
      <c r="K769" s="9"/>
      <c r="L769" s="9"/>
      <c r="M769" s="9"/>
      <c r="N769" s="9"/>
      <c r="O769" s="9"/>
      <c r="P769" s="9"/>
      <c r="Q769" s="9"/>
    </row>
    <row r="770" spans="10:17" ht="11.25" x14ac:dyDescent="0.2">
      <c r="J770" s="9"/>
      <c r="K770" s="9"/>
      <c r="L770" s="9"/>
      <c r="M770" s="9"/>
      <c r="N770" s="9"/>
      <c r="O770" s="9"/>
      <c r="P770" s="9"/>
      <c r="Q770" s="9"/>
    </row>
    <row r="771" spans="10:17" ht="11.25" x14ac:dyDescent="0.2">
      <c r="J771" s="9"/>
      <c r="K771" s="9"/>
      <c r="L771" s="9"/>
      <c r="M771" s="9"/>
      <c r="N771" s="9"/>
      <c r="O771" s="9"/>
      <c r="P771" s="9"/>
      <c r="Q771" s="9"/>
    </row>
    <row r="772" spans="10:17" ht="11.25" x14ac:dyDescent="0.2">
      <c r="J772" s="9"/>
      <c r="K772" s="9"/>
      <c r="L772" s="9"/>
      <c r="M772" s="9"/>
      <c r="N772" s="9"/>
      <c r="O772" s="9"/>
      <c r="P772" s="9"/>
      <c r="Q772" s="9"/>
    </row>
    <row r="773" spans="10:17" ht="11.25" x14ac:dyDescent="0.2">
      <c r="J773" s="9"/>
      <c r="K773" s="9"/>
      <c r="L773" s="9"/>
      <c r="M773" s="9"/>
      <c r="N773" s="9"/>
      <c r="O773" s="9"/>
      <c r="P773" s="9"/>
      <c r="Q773" s="9"/>
    </row>
    <row r="774" spans="10:17" ht="11.25" x14ac:dyDescent="0.2">
      <c r="J774" s="9"/>
      <c r="K774" s="9"/>
      <c r="L774" s="9"/>
      <c r="M774" s="9"/>
      <c r="N774" s="9"/>
      <c r="O774" s="9"/>
      <c r="P774" s="9"/>
      <c r="Q774" s="9"/>
    </row>
    <row r="775" spans="10:17" ht="11.25" x14ac:dyDescent="0.2">
      <c r="J775" s="9"/>
      <c r="K775" s="9"/>
      <c r="L775" s="9"/>
      <c r="M775" s="9"/>
      <c r="N775" s="9"/>
      <c r="O775" s="9"/>
      <c r="P775" s="9"/>
      <c r="Q775" s="9"/>
    </row>
    <row r="776" spans="10:17" ht="11.25" x14ac:dyDescent="0.2">
      <c r="J776" s="9"/>
      <c r="K776" s="9"/>
      <c r="L776" s="9"/>
      <c r="M776" s="9"/>
      <c r="N776" s="9"/>
      <c r="O776" s="9"/>
      <c r="P776" s="9"/>
      <c r="Q776" s="9"/>
    </row>
    <row r="777" spans="10:17" ht="11.25" x14ac:dyDescent="0.2">
      <c r="J777" s="9"/>
      <c r="K777" s="9"/>
      <c r="L777" s="9"/>
      <c r="M777" s="9"/>
      <c r="N777" s="9"/>
      <c r="O777" s="9"/>
      <c r="P777" s="9"/>
      <c r="Q777" s="9"/>
    </row>
    <row r="778" spans="10:17" ht="11.25" x14ac:dyDescent="0.2">
      <c r="J778" s="9"/>
      <c r="K778" s="9"/>
      <c r="L778" s="9"/>
      <c r="M778" s="9"/>
      <c r="N778" s="9"/>
      <c r="O778" s="9"/>
      <c r="P778" s="9"/>
      <c r="Q778" s="9"/>
    </row>
    <row r="779" spans="10:17" ht="11.25" x14ac:dyDescent="0.2">
      <c r="J779" s="9"/>
      <c r="K779" s="9"/>
      <c r="L779" s="9"/>
      <c r="M779" s="9"/>
      <c r="N779" s="9"/>
      <c r="O779" s="9"/>
      <c r="P779" s="9"/>
      <c r="Q779" s="9"/>
    </row>
    <row r="780" spans="10:17" ht="11.25" x14ac:dyDescent="0.2">
      <c r="J780" s="9"/>
      <c r="K780" s="9"/>
      <c r="L780" s="9"/>
      <c r="M780" s="9"/>
      <c r="N780" s="9"/>
      <c r="O780" s="9"/>
      <c r="P780" s="9"/>
      <c r="Q780" s="9"/>
    </row>
    <row r="781" spans="10:17" ht="11.25" x14ac:dyDescent="0.2">
      <c r="J781" s="9"/>
      <c r="K781" s="9"/>
      <c r="L781" s="9"/>
      <c r="M781" s="9"/>
      <c r="N781" s="9"/>
      <c r="O781" s="9"/>
      <c r="P781" s="9"/>
      <c r="Q781" s="9"/>
    </row>
    <row r="782" spans="10:17" ht="11.25" x14ac:dyDescent="0.2">
      <c r="J782" s="9"/>
      <c r="K782" s="9"/>
      <c r="L782" s="9"/>
      <c r="M782" s="9"/>
      <c r="N782" s="9"/>
      <c r="O782" s="9"/>
      <c r="P782" s="9"/>
      <c r="Q782" s="9"/>
    </row>
    <row r="783" spans="10:17" ht="11.25" x14ac:dyDescent="0.2">
      <c r="J783" s="9"/>
      <c r="K783" s="9"/>
      <c r="L783" s="9"/>
      <c r="M783" s="9"/>
      <c r="N783" s="9"/>
      <c r="O783" s="9"/>
      <c r="P783" s="9"/>
      <c r="Q783" s="9"/>
    </row>
    <row r="784" spans="10:17" ht="11.25" x14ac:dyDescent="0.2">
      <c r="J784" s="9"/>
      <c r="K784" s="9"/>
      <c r="L784" s="9"/>
      <c r="M784" s="9"/>
      <c r="N784" s="9"/>
      <c r="O784" s="9"/>
      <c r="P784" s="9"/>
      <c r="Q784" s="9"/>
    </row>
    <row r="785" spans="10:17" ht="11.25" x14ac:dyDescent="0.2">
      <c r="J785" s="9"/>
      <c r="K785" s="9"/>
      <c r="L785" s="9"/>
      <c r="M785" s="9"/>
      <c r="N785" s="9"/>
      <c r="O785" s="9"/>
      <c r="P785" s="9"/>
      <c r="Q785" s="9"/>
    </row>
    <row r="786" spans="10:17" ht="11.25" x14ac:dyDescent="0.2">
      <c r="J786" s="9"/>
      <c r="K786" s="9"/>
      <c r="L786" s="9"/>
      <c r="M786" s="9"/>
      <c r="N786" s="9"/>
      <c r="O786" s="9"/>
      <c r="P786" s="9"/>
      <c r="Q786" s="9"/>
    </row>
    <row r="787" spans="10:17" ht="11.25" x14ac:dyDescent="0.2">
      <c r="J787" s="9"/>
      <c r="K787" s="9"/>
      <c r="L787" s="9"/>
      <c r="M787" s="9"/>
      <c r="N787" s="9"/>
      <c r="O787" s="9"/>
      <c r="P787" s="9"/>
      <c r="Q787" s="9"/>
    </row>
    <row r="788" spans="10:17" ht="11.25" x14ac:dyDescent="0.2">
      <c r="J788" s="9"/>
      <c r="K788" s="9"/>
      <c r="L788" s="9"/>
      <c r="M788" s="9"/>
      <c r="N788" s="9"/>
      <c r="O788" s="9"/>
      <c r="P788" s="9"/>
      <c r="Q788" s="9"/>
    </row>
    <row r="789" spans="10:17" ht="11.25" x14ac:dyDescent="0.2">
      <c r="J789" s="9"/>
      <c r="K789" s="9"/>
      <c r="L789" s="9"/>
      <c r="M789" s="9"/>
      <c r="N789" s="9"/>
      <c r="O789" s="9"/>
      <c r="P789" s="9"/>
      <c r="Q789" s="9"/>
    </row>
    <row r="790" spans="10:17" ht="11.25" x14ac:dyDescent="0.2">
      <c r="J790" s="9"/>
      <c r="K790" s="9"/>
      <c r="L790" s="9"/>
      <c r="M790" s="9"/>
      <c r="N790" s="9"/>
      <c r="O790" s="9"/>
      <c r="P790" s="9"/>
      <c r="Q790" s="9"/>
    </row>
    <row r="791" spans="10:17" ht="11.25" x14ac:dyDescent="0.2">
      <c r="J791" s="9"/>
      <c r="K791" s="9"/>
      <c r="L791" s="9"/>
      <c r="M791" s="9"/>
      <c r="N791" s="9"/>
      <c r="O791" s="9"/>
      <c r="P791" s="9"/>
      <c r="Q791" s="9"/>
    </row>
    <row r="792" spans="10:17" ht="11.25" x14ac:dyDescent="0.2">
      <c r="J792" s="9"/>
      <c r="K792" s="9"/>
      <c r="L792" s="9"/>
      <c r="M792" s="9"/>
      <c r="N792" s="9"/>
      <c r="O792" s="9"/>
      <c r="P792" s="9"/>
      <c r="Q792" s="9"/>
    </row>
    <row r="793" spans="10:17" ht="11.25" x14ac:dyDescent="0.2">
      <c r="J793" s="9"/>
      <c r="K793" s="9"/>
      <c r="L793" s="9"/>
      <c r="M793" s="9"/>
      <c r="N793" s="9"/>
      <c r="O793" s="9"/>
      <c r="P793" s="9"/>
      <c r="Q793" s="9"/>
    </row>
    <row r="794" spans="10:17" ht="11.25" x14ac:dyDescent="0.2">
      <c r="J794" s="9"/>
      <c r="K794" s="9"/>
      <c r="L794" s="9"/>
      <c r="M794" s="9"/>
      <c r="N794" s="9"/>
      <c r="O794" s="9"/>
      <c r="P794" s="9"/>
      <c r="Q794" s="9"/>
    </row>
    <row r="795" spans="10:17" ht="11.25" x14ac:dyDescent="0.2">
      <c r="J795" s="9"/>
      <c r="K795" s="9"/>
      <c r="L795" s="9"/>
      <c r="M795" s="9"/>
      <c r="N795" s="9"/>
      <c r="O795" s="9"/>
      <c r="P795" s="9"/>
      <c r="Q795" s="9"/>
    </row>
    <row r="796" spans="10:17" ht="11.25" x14ac:dyDescent="0.2">
      <c r="J796" s="9"/>
      <c r="K796" s="9"/>
      <c r="L796" s="9"/>
      <c r="M796" s="9"/>
      <c r="N796" s="9"/>
      <c r="O796" s="9"/>
      <c r="P796" s="9"/>
      <c r="Q796" s="9"/>
    </row>
    <row r="797" spans="10:17" ht="11.25" x14ac:dyDescent="0.2">
      <c r="J797" s="9"/>
      <c r="K797" s="9"/>
      <c r="L797" s="9"/>
      <c r="M797" s="9"/>
      <c r="N797" s="9"/>
      <c r="O797" s="9"/>
      <c r="P797" s="9"/>
      <c r="Q797" s="9"/>
    </row>
    <row r="798" spans="10:17" ht="11.25" x14ac:dyDescent="0.2">
      <c r="J798" s="9"/>
      <c r="K798" s="9"/>
      <c r="L798" s="9"/>
      <c r="M798" s="9"/>
      <c r="N798" s="9"/>
      <c r="O798" s="9"/>
      <c r="P798" s="9"/>
      <c r="Q798" s="9"/>
    </row>
    <row r="799" spans="10:17" ht="11.25" x14ac:dyDescent="0.2">
      <c r="J799" s="9"/>
      <c r="K799" s="9"/>
      <c r="L799" s="9"/>
      <c r="M799" s="9"/>
      <c r="N799" s="9"/>
      <c r="O799" s="9"/>
      <c r="P799" s="9"/>
      <c r="Q799" s="9"/>
    </row>
    <row r="800" spans="10:17" ht="11.25" x14ac:dyDescent="0.2">
      <c r="J800" s="9"/>
      <c r="K800" s="9"/>
      <c r="L800" s="9"/>
      <c r="M800" s="9"/>
      <c r="N800" s="9"/>
      <c r="O800" s="9"/>
      <c r="P800" s="9"/>
      <c r="Q800" s="9"/>
    </row>
    <row r="801" spans="10:17" ht="11.25" x14ac:dyDescent="0.2">
      <c r="J801" s="9"/>
      <c r="K801" s="9"/>
      <c r="L801" s="9"/>
      <c r="M801" s="9"/>
      <c r="N801" s="9"/>
      <c r="O801" s="9"/>
      <c r="P801" s="9"/>
      <c r="Q801" s="9"/>
    </row>
    <row r="802" spans="10:17" ht="11.25" x14ac:dyDescent="0.2">
      <c r="J802" s="9"/>
      <c r="K802" s="9"/>
      <c r="L802" s="9"/>
      <c r="M802" s="9"/>
      <c r="N802" s="9"/>
      <c r="O802" s="9"/>
      <c r="P802" s="9"/>
      <c r="Q802" s="9"/>
    </row>
    <row r="803" spans="10:17" ht="11.25" x14ac:dyDescent="0.2">
      <c r="J803" s="9"/>
      <c r="K803" s="9"/>
      <c r="L803" s="9"/>
      <c r="M803" s="9"/>
      <c r="N803" s="9"/>
      <c r="O803" s="9"/>
      <c r="P803" s="9"/>
      <c r="Q803" s="9"/>
    </row>
    <row r="804" spans="10:17" ht="11.25" x14ac:dyDescent="0.2">
      <c r="J804" s="9"/>
      <c r="K804" s="9"/>
      <c r="L804" s="9"/>
      <c r="M804" s="9"/>
      <c r="N804" s="9"/>
      <c r="O804" s="9"/>
      <c r="P804" s="9"/>
      <c r="Q804" s="9"/>
    </row>
    <row r="805" spans="10:17" ht="11.25" x14ac:dyDescent="0.2">
      <c r="J805" s="9"/>
      <c r="K805" s="9"/>
      <c r="L805" s="9"/>
      <c r="M805" s="9"/>
      <c r="N805" s="9"/>
      <c r="O805" s="9"/>
      <c r="P805" s="9"/>
      <c r="Q805" s="9"/>
    </row>
    <row r="806" spans="10:17" ht="11.25" x14ac:dyDescent="0.2">
      <c r="J806" s="9"/>
      <c r="K806" s="9"/>
      <c r="L806" s="9"/>
      <c r="M806" s="9"/>
      <c r="N806" s="9"/>
      <c r="O806" s="9"/>
      <c r="P806" s="9"/>
      <c r="Q806" s="9"/>
    </row>
    <row r="807" spans="10:17" ht="11.25" x14ac:dyDescent="0.2">
      <c r="J807" s="9"/>
      <c r="K807" s="9"/>
      <c r="L807" s="9"/>
      <c r="M807" s="9"/>
      <c r="N807" s="9"/>
      <c r="O807" s="9"/>
      <c r="P807" s="9"/>
      <c r="Q807" s="9"/>
    </row>
    <row r="808" spans="10:17" ht="11.25" x14ac:dyDescent="0.2">
      <c r="J808" s="9"/>
      <c r="K808" s="9"/>
      <c r="L808" s="9"/>
      <c r="M808" s="9"/>
      <c r="N808" s="9"/>
      <c r="O808" s="9"/>
      <c r="P808" s="9"/>
      <c r="Q808" s="9"/>
    </row>
    <row r="809" spans="10:17" ht="11.25" x14ac:dyDescent="0.2">
      <c r="J809" s="9"/>
      <c r="K809" s="9"/>
      <c r="L809" s="9"/>
      <c r="M809" s="9"/>
      <c r="N809" s="9"/>
      <c r="O809" s="9"/>
      <c r="P809" s="9"/>
      <c r="Q809" s="9"/>
    </row>
    <row r="810" spans="10:17" ht="11.25" x14ac:dyDescent="0.2">
      <c r="J810" s="9"/>
      <c r="K810" s="9"/>
      <c r="L810" s="9"/>
      <c r="M810" s="9"/>
      <c r="N810" s="9"/>
      <c r="O810" s="9"/>
      <c r="P810" s="9"/>
      <c r="Q810" s="9"/>
    </row>
    <row r="811" spans="10:17" ht="11.25" x14ac:dyDescent="0.2">
      <c r="J811" s="9"/>
      <c r="K811" s="9"/>
      <c r="L811" s="9"/>
      <c r="M811" s="9"/>
      <c r="N811" s="9"/>
      <c r="O811" s="9"/>
      <c r="P811" s="9"/>
      <c r="Q811" s="9"/>
    </row>
    <row r="812" spans="10:17" ht="11.25" x14ac:dyDescent="0.2">
      <c r="J812" s="9"/>
      <c r="K812" s="9"/>
      <c r="L812" s="9"/>
      <c r="M812" s="9"/>
      <c r="N812" s="9"/>
      <c r="O812" s="9"/>
      <c r="P812" s="9"/>
      <c r="Q812" s="9"/>
    </row>
    <row r="813" spans="10:17" ht="11.25" x14ac:dyDescent="0.2">
      <c r="J813" s="9"/>
      <c r="K813" s="9"/>
      <c r="L813" s="9"/>
      <c r="M813" s="9"/>
      <c r="N813" s="9"/>
      <c r="O813" s="9"/>
      <c r="P813" s="9"/>
      <c r="Q813" s="9"/>
    </row>
    <row r="814" spans="10:17" ht="11.25" x14ac:dyDescent="0.2">
      <c r="J814" s="9"/>
      <c r="K814" s="9"/>
      <c r="L814" s="9"/>
      <c r="M814" s="9"/>
      <c r="N814" s="9"/>
      <c r="O814" s="9"/>
      <c r="P814" s="9"/>
      <c r="Q814" s="9"/>
    </row>
    <row r="815" spans="10:17" ht="11.25" x14ac:dyDescent="0.2">
      <c r="J815" s="9"/>
      <c r="K815" s="9"/>
      <c r="L815" s="9"/>
      <c r="M815" s="9"/>
      <c r="N815" s="9"/>
      <c r="O815" s="9"/>
      <c r="P815" s="9"/>
      <c r="Q815" s="9"/>
    </row>
    <row r="816" spans="10:17" ht="11.25" x14ac:dyDescent="0.2">
      <c r="J816" s="9"/>
      <c r="K816" s="9"/>
      <c r="L816" s="9"/>
      <c r="M816" s="9"/>
      <c r="N816" s="9"/>
      <c r="O816" s="9"/>
      <c r="P816" s="9"/>
      <c r="Q816" s="9"/>
    </row>
    <row r="817" spans="10:17" ht="11.25" x14ac:dyDescent="0.2">
      <c r="J817" s="9"/>
      <c r="K817" s="9"/>
      <c r="L817" s="9"/>
      <c r="M817" s="9"/>
      <c r="N817" s="9"/>
      <c r="O817" s="9"/>
      <c r="P817" s="9"/>
      <c r="Q817" s="9"/>
    </row>
    <row r="818" spans="10:17" ht="11.25" x14ac:dyDescent="0.2">
      <c r="J818" s="9"/>
      <c r="K818" s="9"/>
      <c r="L818" s="9"/>
      <c r="M818" s="9"/>
      <c r="N818" s="9"/>
      <c r="O818" s="9"/>
      <c r="P818" s="9"/>
      <c r="Q818" s="9"/>
    </row>
    <row r="819" spans="10:17" ht="11.25" x14ac:dyDescent="0.2">
      <c r="J819" s="9"/>
      <c r="K819" s="9"/>
      <c r="L819" s="9"/>
      <c r="M819" s="9"/>
      <c r="N819" s="9"/>
      <c r="O819" s="9"/>
      <c r="P819" s="9"/>
      <c r="Q819" s="9"/>
    </row>
    <row r="820" spans="10:17" ht="11.25" x14ac:dyDescent="0.2">
      <c r="J820" s="9"/>
      <c r="K820" s="9"/>
      <c r="L820" s="9"/>
      <c r="M820" s="9"/>
      <c r="N820" s="9"/>
      <c r="O820" s="9"/>
      <c r="P820" s="9"/>
      <c r="Q820" s="9"/>
    </row>
    <row r="821" spans="10:17" ht="11.25" x14ac:dyDescent="0.2">
      <c r="J821" s="9"/>
      <c r="K821" s="9"/>
      <c r="L821" s="9"/>
      <c r="M821" s="9"/>
      <c r="N821" s="9"/>
      <c r="O821" s="9"/>
      <c r="P821" s="9"/>
      <c r="Q821" s="9"/>
    </row>
    <row r="822" spans="10:17" ht="11.25" x14ac:dyDescent="0.2">
      <c r="J822" s="9"/>
      <c r="K822" s="9"/>
      <c r="L822" s="9"/>
      <c r="M822" s="9"/>
      <c r="N822" s="9"/>
      <c r="O822" s="9"/>
      <c r="P822" s="9"/>
      <c r="Q822" s="9"/>
    </row>
    <row r="823" spans="10:17" ht="11.25" x14ac:dyDescent="0.2">
      <c r="J823" s="9"/>
      <c r="K823" s="9"/>
      <c r="L823" s="9"/>
      <c r="M823" s="9"/>
      <c r="N823" s="9"/>
      <c r="O823" s="9"/>
      <c r="P823" s="9"/>
      <c r="Q823" s="9"/>
    </row>
    <row r="824" spans="10:17" ht="11.25" x14ac:dyDescent="0.2">
      <c r="J824" s="9"/>
      <c r="K824" s="9"/>
      <c r="L824" s="9"/>
      <c r="M824" s="9"/>
      <c r="N824" s="9"/>
      <c r="O824" s="9"/>
      <c r="P824" s="9"/>
      <c r="Q824" s="9"/>
    </row>
    <row r="825" spans="10:17" ht="11.25" x14ac:dyDescent="0.2">
      <c r="J825" s="9"/>
      <c r="K825" s="9"/>
      <c r="L825" s="9"/>
      <c r="M825" s="9"/>
      <c r="N825" s="9"/>
      <c r="O825" s="9"/>
      <c r="P825" s="9"/>
      <c r="Q825" s="9"/>
    </row>
    <row r="826" spans="10:17" ht="11.25" x14ac:dyDescent="0.2">
      <c r="J826" s="9"/>
      <c r="K826" s="9"/>
      <c r="L826" s="9"/>
      <c r="M826" s="9"/>
      <c r="N826" s="9"/>
      <c r="O826" s="9"/>
      <c r="P826" s="9"/>
      <c r="Q826" s="9"/>
    </row>
    <row r="827" spans="10:17" ht="11.25" x14ac:dyDescent="0.2">
      <c r="J827" s="9"/>
      <c r="K827" s="9"/>
      <c r="L827" s="9"/>
      <c r="M827" s="9"/>
      <c r="N827" s="9"/>
      <c r="O827" s="9"/>
      <c r="P827" s="9"/>
      <c r="Q827" s="9"/>
    </row>
    <row r="828" spans="10:17" ht="11.25" x14ac:dyDescent="0.2">
      <c r="J828" s="9"/>
      <c r="K828" s="9"/>
      <c r="L828" s="9"/>
      <c r="M828" s="9"/>
      <c r="N828" s="9"/>
      <c r="O828" s="9"/>
      <c r="P828" s="9"/>
      <c r="Q828" s="9"/>
    </row>
    <row r="829" spans="10:17" ht="11.25" x14ac:dyDescent="0.2">
      <c r="J829" s="9"/>
      <c r="K829" s="9"/>
      <c r="L829" s="9"/>
      <c r="M829" s="9"/>
      <c r="N829" s="9"/>
      <c r="O829" s="9"/>
      <c r="P829" s="9"/>
      <c r="Q829" s="9"/>
    </row>
    <row r="830" spans="10:17" ht="11.25" x14ac:dyDescent="0.2">
      <c r="J830" s="9"/>
      <c r="K830" s="9"/>
      <c r="L830" s="9"/>
      <c r="M830" s="9"/>
      <c r="N830" s="9"/>
      <c r="O830" s="9"/>
      <c r="P830" s="9"/>
      <c r="Q830" s="9"/>
    </row>
    <row r="831" spans="10:17" ht="11.25" x14ac:dyDescent="0.2">
      <c r="J831" s="9"/>
      <c r="K831" s="9"/>
      <c r="L831" s="9"/>
      <c r="M831" s="9"/>
      <c r="N831" s="9"/>
      <c r="O831" s="9"/>
      <c r="P831" s="9"/>
      <c r="Q831" s="9"/>
    </row>
    <row r="832" spans="10:17" ht="11.25" x14ac:dyDescent="0.2">
      <c r="J832" s="9"/>
      <c r="K832" s="9"/>
      <c r="L832" s="9"/>
      <c r="M832" s="9"/>
      <c r="N832" s="9"/>
      <c r="O832" s="9"/>
      <c r="P832" s="9"/>
      <c r="Q832" s="9"/>
    </row>
    <row r="833" spans="10:17" ht="11.25" x14ac:dyDescent="0.2">
      <c r="J833" s="9"/>
      <c r="K833" s="9"/>
      <c r="L833" s="9"/>
      <c r="M833" s="9"/>
      <c r="N833" s="9"/>
      <c r="O833" s="9"/>
      <c r="P833" s="9"/>
      <c r="Q833" s="9"/>
    </row>
    <row r="834" spans="10:17" ht="11.25" x14ac:dyDescent="0.2">
      <c r="J834" s="9"/>
      <c r="K834" s="9"/>
      <c r="L834" s="9"/>
      <c r="M834" s="9"/>
      <c r="N834" s="9"/>
      <c r="O834" s="9"/>
      <c r="P834" s="9"/>
      <c r="Q834" s="9"/>
    </row>
    <row r="835" spans="10:17" ht="11.25" x14ac:dyDescent="0.2">
      <c r="J835" s="9"/>
      <c r="K835" s="9"/>
      <c r="L835" s="9"/>
      <c r="M835" s="9"/>
      <c r="N835" s="9"/>
      <c r="O835" s="9"/>
      <c r="P835" s="9"/>
      <c r="Q835" s="9"/>
    </row>
    <row r="836" spans="10:17" ht="11.25" x14ac:dyDescent="0.2">
      <c r="J836" s="9"/>
      <c r="K836" s="9"/>
      <c r="L836" s="9"/>
      <c r="M836" s="9"/>
      <c r="N836" s="9"/>
      <c r="O836" s="9"/>
      <c r="P836" s="9"/>
      <c r="Q836" s="9"/>
    </row>
    <row r="837" spans="10:17" ht="11.25" x14ac:dyDescent="0.2">
      <c r="J837" s="9"/>
      <c r="K837" s="9"/>
      <c r="L837" s="9"/>
      <c r="M837" s="9"/>
      <c r="N837" s="9"/>
      <c r="O837" s="9"/>
      <c r="P837" s="9"/>
      <c r="Q837" s="9"/>
    </row>
    <row r="838" spans="10:17" ht="11.25" x14ac:dyDescent="0.2">
      <c r="J838" s="9"/>
      <c r="K838" s="9"/>
      <c r="L838" s="9"/>
      <c r="M838" s="9"/>
      <c r="N838" s="9"/>
      <c r="O838" s="9"/>
      <c r="P838" s="9"/>
      <c r="Q838" s="9"/>
    </row>
    <row r="839" spans="10:17" ht="11.25" x14ac:dyDescent="0.2">
      <c r="J839" s="9"/>
      <c r="K839" s="9"/>
      <c r="L839" s="9"/>
      <c r="M839" s="9"/>
      <c r="N839" s="9"/>
      <c r="O839" s="9"/>
      <c r="P839" s="9"/>
      <c r="Q839" s="9"/>
    </row>
    <row r="840" spans="10:17" ht="11.25" x14ac:dyDescent="0.2">
      <c r="J840" s="9"/>
      <c r="K840" s="9"/>
      <c r="L840" s="9"/>
      <c r="M840" s="9"/>
      <c r="N840" s="9"/>
      <c r="O840" s="9"/>
      <c r="P840" s="9"/>
      <c r="Q840" s="9"/>
    </row>
    <row r="841" spans="10:17" ht="11.25" x14ac:dyDescent="0.2">
      <c r="J841" s="9"/>
      <c r="K841" s="9"/>
      <c r="L841" s="9"/>
      <c r="M841" s="9"/>
      <c r="N841" s="9"/>
      <c r="O841" s="9"/>
      <c r="P841" s="9"/>
      <c r="Q841" s="9"/>
    </row>
    <row r="842" spans="10:17" ht="11.25" x14ac:dyDescent="0.2">
      <c r="J842" s="9"/>
      <c r="K842" s="9"/>
      <c r="L842" s="9"/>
      <c r="M842" s="9"/>
      <c r="N842" s="9"/>
      <c r="O842" s="9"/>
      <c r="P842" s="9"/>
      <c r="Q842" s="9"/>
    </row>
    <row r="843" spans="10:17" ht="11.25" x14ac:dyDescent="0.2">
      <c r="J843" s="9"/>
      <c r="K843" s="9"/>
      <c r="L843" s="9"/>
      <c r="M843" s="9"/>
      <c r="N843" s="9"/>
      <c r="O843" s="9"/>
      <c r="P843" s="9"/>
      <c r="Q843" s="9"/>
    </row>
    <row r="844" spans="10:17" ht="11.25" x14ac:dyDescent="0.2">
      <c r="J844" s="9"/>
      <c r="K844" s="9"/>
      <c r="L844" s="9"/>
      <c r="M844" s="9"/>
      <c r="N844" s="9"/>
      <c r="O844" s="9"/>
      <c r="P844" s="9"/>
      <c r="Q844" s="9"/>
    </row>
    <row r="845" spans="10:17" ht="11.25" x14ac:dyDescent="0.2">
      <c r="J845" s="9"/>
      <c r="K845" s="9"/>
      <c r="L845" s="9"/>
      <c r="M845" s="9"/>
      <c r="N845" s="9"/>
      <c r="O845" s="9"/>
      <c r="P845" s="9"/>
      <c r="Q845" s="9"/>
    </row>
    <row r="846" spans="10:17" ht="11.25" x14ac:dyDescent="0.2">
      <c r="J846" s="9"/>
      <c r="K846" s="9"/>
      <c r="L846" s="9"/>
      <c r="M846" s="9"/>
      <c r="N846" s="9"/>
      <c r="O846" s="9"/>
      <c r="P846" s="9"/>
      <c r="Q846" s="9"/>
    </row>
    <row r="847" spans="10:17" ht="11.25" x14ac:dyDescent="0.2">
      <c r="J847" s="9"/>
      <c r="K847" s="9"/>
      <c r="L847" s="9"/>
      <c r="M847" s="9"/>
      <c r="N847" s="9"/>
      <c r="O847" s="9"/>
      <c r="P847" s="9"/>
      <c r="Q847" s="9"/>
    </row>
    <row r="848" spans="10:17" ht="11.25" x14ac:dyDescent="0.2">
      <c r="J848" s="9"/>
      <c r="K848" s="9"/>
      <c r="L848" s="9"/>
      <c r="M848" s="9"/>
      <c r="N848" s="9"/>
      <c r="O848" s="9"/>
      <c r="P848" s="9"/>
      <c r="Q848" s="9"/>
    </row>
    <row r="849" spans="10:17" ht="11.25" x14ac:dyDescent="0.2">
      <c r="J849" s="9"/>
      <c r="K849" s="9"/>
      <c r="L849" s="9"/>
      <c r="M849" s="9"/>
      <c r="N849" s="9"/>
      <c r="O849" s="9"/>
      <c r="P849" s="9"/>
      <c r="Q849" s="9"/>
    </row>
    <row r="850" spans="10:17" ht="11.25" x14ac:dyDescent="0.2">
      <c r="J850" s="9"/>
      <c r="K850" s="9"/>
      <c r="L850" s="9"/>
      <c r="M850" s="9"/>
      <c r="N850" s="9"/>
      <c r="O850" s="9"/>
      <c r="P850" s="9"/>
      <c r="Q850" s="9"/>
    </row>
    <row r="851" spans="10:17" ht="11.25" x14ac:dyDescent="0.2">
      <c r="J851" s="9"/>
      <c r="K851" s="9"/>
      <c r="L851" s="9"/>
      <c r="M851" s="9"/>
      <c r="N851" s="9"/>
      <c r="O851" s="9"/>
      <c r="P851" s="9"/>
      <c r="Q851" s="9"/>
    </row>
    <row r="852" spans="10:17" ht="11.25" x14ac:dyDescent="0.2">
      <c r="J852" s="9"/>
      <c r="K852" s="9"/>
      <c r="L852" s="9"/>
      <c r="M852" s="9"/>
      <c r="N852" s="9"/>
      <c r="O852" s="9"/>
      <c r="P852" s="9"/>
      <c r="Q852" s="9"/>
    </row>
    <row r="853" spans="10:17" ht="11.25" x14ac:dyDescent="0.2">
      <c r="J853" s="9"/>
      <c r="K853" s="9"/>
      <c r="L853" s="9"/>
      <c r="M853" s="9"/>
      <c r="N853" s="9"/>
      <c r="O853" s="9"/>
      <c r="P853" s="9"/>
      <c r="Q853" s="9"/>
    </row>
    <row r="854" spans="10:17" ht="11.25" x14ac:dyDescent="0.2">
      <c r="J854" s="9"/>
      <c r="K854" s="9"/>
      <c r="L854" s="9"/>
      <c r="M854" s="9"/>
      <c r="N854" s="9"/>
      <c r="O854" s="9"/>
      <c r="P854" s="9"/>
      <c r="Q854" s="9"/>
    </row>
    <row r="855" spans="10:17" ht="11.25" x14ac:dyDescent="0.2">
      <c r="J855" s="9"/>
      <c r="K855" s="9"/>
      <c r="L855" s="9"/>
      <c r="M855" s="9"/>
      <c r="N855" s="9"/>
      <c r="O855" s="9"/>
      <c r="P855" s="9"/>
      <c r="Q855" s="9"/>
    </row>
    <row r="856" spans="10:17" ht="11.25" x14ac:dyDescent="0.2">
      <c r="J856" s="9"/>
      <c r="K856" s="9"/>
      <c r="L856" s="9"/>
      <c r="M856" s="9"/>
      <c r="N856" s="9"/>
      <c r="O856" s="9"/>
      <c r="P856" s="9"/>
      <c r="Q856" s="9"/>
    </row>
    <row r="857" spans="10:17" ht="11.25" x14ac:dyDescent="0.2">
      <c r="J857" s="9"/>
      <c r="K857" s="9"/>
      <c r="L857" s="9"/>
      <c r="M857" s="9"/>
      <c r="N857" s="9"/>
      <c r="O857" s="9"/>
      <c r="P857" s="9"/>
      <c r="Q857" s="9"/>
    </row>
    <row r="858" spans="10:17" ht="11.25" x14ac:dyDescent="0.2">
      <c r="J858" s="9"/>
      <c r="K858" s="9"/>
      <c r="L858" s="9"/>
      <c r="M858" s="9"/>
      <c r="N858" s="9"/>
      <c r="O858" s="9"/>
      <c r="P858" s="9"/>
      <c r="Q858" s="9"/>
    </row>
    <row r="859" spans="10:17" ht="11.25" x14ac:dyDescent="0.2">
      <c r="J859" s="9"/>
      <c r="K859" s="9"/>
      <c r="L859" s="9"/>
      <c r="M859" s="9"/>
      <c r="N859" s="9"/>
      <c r="O859" s="9"/>
      <c r="P859" s="9"/>
      <c r="Q859" s="9"/>
    </row>
    <row r="860" spans="10:17" ht="11.25" x14ac:dyDescent="0.2">
      <c r="J860" s="9"/>
      <c r="K860" s="9"/>
      <c r="L860" s="9"/>
      <c r="M860" s="9"/>
      <c r="N860" s="9"/>
      <c r="O860" s="9"/>
      <c r="P860" s="9"/>
      <c r="Q860" s="9"/>
    </row>
    <row r="861" spans="10:17" ht="11.25" x14ac:dyDescent="0.2">
      <c r="J861" s="9"/>
      <c r="K861" s="9"/>
      <c r="L861" s="9"/>
      <c r="M861" s="9"/>
      <c r="N861" s="9"/>
      <c r="O861" s="9"/>
      <c r="P861" s="9"/>
      <c r="Q861" s="9"/>
    </row>
    <row r="862" spans="10:17" ht="11.25" x14ac:dyDescent="0.2">
      <c r="J862" s="9"/>
      <c r="K862" s="9"/>
      <c r="L862" s="9"/>
      <c r="M862" s="9"/>
      <c r="N862" s="9"/>
      <c r="O862" s="9"/>
      <c r="P862" s="9"/>
      <c r="Q862" s="9"/>
    </row>
    <row r="863" spans="10:17" ht="11.25" x14ac:dyDescent="0.2">
      <c r="J863" s="9"/>
      <c r="K863" s="9"/>
      <c r="L863" s="9"/>
      <c r="M863" s="9"/>
      <c r="N863" s="9"/>
      <c r="O863" s="9"/>
      <c r="P863" s="9"/>
      <c r="Q863" s="9"/>
    </row>
    <row r="864" spans="10:17" ht="11.25" x14ac:dyDescent="0.2">
      <c r="J864" s="9"/>
      <c r="K864" s="9"/>
      <c r="L864" s="9"/>
      <c r="M864" s="9"/>
      <c r="N864" s="9"/>
      <c r="O864" s="9"/>
      <c r="P864" s="9"/>
      <c r="Q864" s="9"/>
    </row>
    <row r="865" spans="10:17" ht="11.25" x14ac:dyDescent="0.2">
      <c r="J865" s="9"/>
      <c r="K865" s="9"/>
      <c r="L865" s="9"/>
      <c r="M865" s="9"/>
      <c r="N865" s="9"/>
      <c r="O865" s="9"/>
      <c r="P865" s="9"/>
      <c r="Q865" s="9"/>
    </row>
    <row r="866" spans="10:17" ht="11.25" x14ac:dyDescent="0.2">
      <c r="J866" s="9"/>
      <c r="K866" s="9"/>
      <c r="L866" s="9"/>
      <c r="M866" s="9"/>
      <c r="N866" s="9"/>
      <c r="O866" s="9"/>
      <c r="P866" s="9"/>
      <c r="Q866" s="9"/>
    </row>
    <row r="867" spans="10:17" ht="11.25" x14ac:dyDescent="0.2">
      <c r="J867" s="9"/>
      <c r="K867" s="9"/>
      <c r="L867" s="9"/>
      <c r="M867" s="9"/>
      <c r="N867" s="9"/>
      <c r="O867" s="9"/>
      <c r="P867" s="9"/>
      <c r="Q867" s="9"/>
    </row>
    <row r="868" spans="10:17" ht="11.25" x14ac:dyDescent="0.2">
      <c r="J868" s="9"/>
      <c r="K868" s="9"/>
      <c r="L868" s="9"/>
      <c r="M868" s="9"/>
      <c r="N868" s="9"/>
      <c r="O868" s="9"/>
      <c r="P868" s="9"/>
      <c r="Q868" s="9"/>
    </row>
    <row r="869" spans="10:17" ht="11.25" x14ac:dyDescent="0.2">
      <c r="J869" s="9"/>
      <c r="K869" s="9"/>
      <c r="L869" s="9"/>
      <c r="M869" s="9"/>
      <c r="N869" s="9"/>
      <c r="O869" s="9"/>
      <c r="P869" s="9"/>
      <c r="Q869" s="9"/>
    </row>
    <row r="870" spans="10:17" ht="11.25" x14ac:dyDescent="0.2">
      <c r="J870" s="9"/>
      <c r="K870" s="9"/>
      <c r="L870" s="9"/>
      <c r="M870" s="9"/>
      <c r="N870" s="9"/>
      <c r="O870" s="9"/>
      <c r="P870" s="9"/>
      <c r="Q870" s="9"/>
    </row>
    <row r="871" spans="10:17" ht="11.25" x14ac:dyDescent="0.2">
      <c r="J871" s="9"/>
      <c r="K871" s="9"/>
      <c r="L871" s="9"/>
      <c r="M871" s="9"/>
      <c r="N871" s="9"/>
      <c r="O871" s="9"/>
      <c r="P871" s="9"/>
      <c r="Q871" s="9"/>
    </row>
    <row r="872" spans="10:17" ht="11.25" x14ac:dyDescent="0.2">
      <c r="J872" s="9"/>
      <c r="K872" s="9"/>
      <c r="L872" s="9"/>
      <c r="M872" s="9"/>
      <c r="N872" s="9"/>
      <c r="O872" s="9"/>
      <c r="P872" s="9"/>
      <c r="Q872" s="9"/>
    </row>
    <row r="873" spans="10:17" ht="11.25" x14ac:dyDescent="0.2">
      <c r="J873" s="9"/>
      <c r="K873" s="9"/>
      <c r="L873" s="9"/>
      <c r="M873" s="9"/>
      <c r="N873" s="9"/>
      <c r="O873" s="9"/>
      <c r="P873" s="9"/>
      <c r="Q873" s="9"/>
    </row>
    <row r="874" spans="10:17" ht="11.25" x14ac:dyDescent="0.2">
      <c r="J874" s="9"/>
      <c r="K874" s="9"/>
      <c r="L874" s="9"/>
      <c r="M874" s="9"/>
      <c r="N874" s="9"/>
      <c r="O874" s="9"/>
      <c r="P874" s="9"/>
      <c r="Q874" s="9"/>
    </row>
    <row r="875" spans="10:17" ht="11.25" x14ac:dyDescent="0.2">
      <c r="J875" s="9"/>
      <c r="K875" s="9"/>
      <c r="L875" s="9"/>
      <c r="M875" s="9"/>
      <c r="N875" s="9"/>
      <c r="O875" s="9"/>
      <c r="P875" s="9"/>
      <c r="Q875" s="9"/>
    </row>
    <row r="876" spans="10:17" ht="11.25" x14ac:dyDescent="0.2">
      <c r="J876" s="9"/>
      <c r="K876" s="9"/>
      <c r="L876" s="9"/>
      <c r="M876" s="9"/>
      <c r="N876" s="9"/>
      <c r="O876" s="9"/>
      <c r="P876" s="9"/>
      <c r="Q876" s="9"/>
    </row>
    <row r="877" spans="10:17" ht="11.25" x14ac:dyDescent="0.2">
      <c r="J877" s="9"/>
      <c r="K877" s="9"/>
      <c r="L877" s="9"/>
      <c r="M877" s="9"/>
      <c r="N877" s="9"/>
      <c r="O877" s="9"/>
      <c r="P877" s="9"/>
      <c r="Q877" s="9"/>
    </row>
    <row r="878" spans="10:17" ht="11.25" x14ac:dyDescent="0.2">
      <c r="J878" s="9"/>
      <c r="K878" s="9"/>
      <c r="L878" s="9"/>
      <c r="M878" s="9"/>
      <c r="N878" s="9"/>
      <c r="O878" s="9"/>
      <c r="P878" s="9"/>
      <c r="Q878" s="9"/>
    </row>
    <row r="879" spans="10:17" ht="11.25" x14ac:dyDescent="0.2">
      <c r="J879" s="9"/>
      <c r="K879" s="9"/>
      <c r="L879" s="9"/>
      <c r="M879" s="9"/>
      <c r="N879" s="9"/>
      <c r="O879" s="9"/>
      <c r="P879" s="9"/>
      <c r="Q879" s="9"/>
    </row>
    <row r="880" spans="10:17" ht="11.25" x14ac:dyDescent="0.2">
      <c r="J880" s="9"/>
      <c r="K880" s="9"/>
      <c r="L880" s="9"/>
      <c r="M880" s="9"/>
      <c r="N880" s="9"/>
      <c r="O880" s="9"/>
      <c r="P880" s="9"/>
      <c r="Q880" s="9"/>
    </row>
    <row r="881" spans="10:17" ht="11.25" x14ac:dyDescent="0.2">
      <c r="J881" s="9"/>
      <c r="K881" s="9"/>
      <c r="L881" s="9"/>
      <c r="M881" s="9"/>
      <c r="N881" s="9"/>
      <c r="O881" s="9"/>
      <c r="P881" s="9"/>
      <c r="Q881" s="9"/>
    </row>
    <row r="882" spans="10:17" ht="11.25" x14ac:dyDescent="0.2">
      <c r="J882" s="9"/>
      <c r="K882" s="9"/>
      <c r="L882" s="9"/>
      <c r="M882" s="9"/>
      <c r="N882" s="9"/>
      <c r="O882" s="9"/>
      <c r="P882" s="9"/>
      <c r="Q882" s="9"/>
    </row>
    <row r="883" spans="10:17" ht="11.25" x14ac:dyDescent="0.2">
      <c r="J883" s="9"/>
      <c r="K883" s="9"/>
      <c r="L883" s="9"/>
      <c r="M883" s="9"/>
      <c r="N883" s="9"/>
      <c r="O883" s="9"/>
      <c r="P883" s="9"/>
      <c r="Q883" s="9"/>
    </row>
    <row r="884" spans="10:17" ht="11.25" x14ac:dyDescent="0.2">
      <c r="J884" s="9"/>
      <c r="K884" s="9"/>
      <c r="L884" s="9"/>
      <c r="M884" s="9"/>
      <c r="N884" s="9"/>
      <c r="O884" s="9"/>
      <c r="P884" s="9"/>
      <c r="Q884" s="9"/>
    </row>
    <row r="885" spans="10:17" ht="11.25" x14ac:dyDescent="0.2">
      <c r="J885" s="9"/>
      <c r="K885" s="9"/>
      <c r="L885" s="9"/>
      <c r="M885" s="9"/>
      <c r="N885" s="9"/>
      <c r="O885" s="9"/>
      <c r="P885" s="9"/>
      <c r="Q885" s="9"/>
    </row>
    <row r="886" spans="10:17" ht="11.25" x14ac:dyDescent="0.2">
      <c r="J886" s="9"/>
      <c r="K886" s="9"/>
      <c r="L886" s="9"/>
      <c r="M886" s="9"/>
      <c r="N886" s="9"/>
      <c r="O886" s="9"/>
      <c r="P886" s="9"/>
      <c r="Q886" s="9"/>
    </row>
    <row r="887" spans="10:17" ht="11.25" x14ac:dyDescent="0.2">
      <c r="J887" s="9"/>
      <c r="K887" s="9"/>
      <c r="L887" s="9"/>
      <c r="M887" s="9"/>
      <c r="N887" s="9"/>
      <c r="O887" s="9"/>
      <c r="P887" s="9"/>
      <c r="Q887" s="9"/>
    </row>
    <row r="888" spans="10:17" ht="11.25" x14ac:dyDescent="0.2">
      <c r="J888" s="9"/>
      <c r="K888" s="9"/>
      <c r="L888" s="9"/>
      <c r="M888" s="9"/>
      <c r="N888" s="9"/>
      <c r="O888" s="9"/>
      <c r="P888" s="9"/>
      <c r="Q888" s="9"/>
    </row>
    <row r="889" spans="10:17" ht="11.25" x14ac:dyDescent="0.2">
      <c r="J889" s="9"/>
      <c r="K889" s="9"/>
      <c r="L889" s="9"/>
      <c r="M889" s="9"/>
      <c r="N889" s="9"/>
      <c r="O889" s="9"/>
      <c r="P889" s="9"/>
      <c r="Q889" s="9"/>
    </row>
    <row r="890" spans="10:17" ht="11.25" x14ac:dyDescent="0.2">
      <c r="J890" s="9"/>
      <c r="K890" s="9"/>
      <c r="L890" s="9"/>
      <c r="M890" s="9"/>
      <c r="N890" s="9"/>
      <c r="O890" s="9"/>
      <c r="P890" s="9"/>
      <c r="Q890" s="9"/>
    </row>
    <row r="891" spans="10:17" ht="11.25" x14ac:dyDescent="0.2">
      <c r="J891" s="9"/>
      <c r="K891" s="9"/>
      <c r="L891" s="9"/>
      <c r="M891" s="9"/>
      <c r="N891" s="9"/>
      <c r="O891" s="9"/>
      <c r="P891" s="9"/>
      <c r="Q891" s="9"/>
    </row>
    <row r="892" spans="10:17" ht="11.25" x14ac:dyDescent="0.2">
      <c r="J892" s="9"/>
      <c r="K892" s="9"/>
      <c r="L892" s="9"/>
      <c r="M892" s="9"/>
      <c r="N892" s="9"/>
      <c r="O892" s="9"/>
      <c r="P892" s="9"/>
      <c r="Q892" s="9"/>
    </row>
    <row r="893" spans="10:17" ht="11.25" x14ac:dyDescent="0.2">
      <c r="J893" s="9"/>
      <c r="K893" s="9"/>
      <c r="L893" s="9"/>
      <c r="M893" s="9"/>
      <c r="N893" s="9"/>
      <c r="O893" s="9"/>
      <c r="P893" s="9"/>
      <c r="Q893" s="9"/>
    </row>
    <row r="894" spans="10:17" ht="11.25" x14ac:dyDescent="0.2">
      <c r="J894" s="9"/>
      <c r="K894" s="9"/>
      <c r="L894" s="9"/>
      <c r="M894" s="9"/>
      <c r="N894" s="9"/>
      <c r="O894" s="9"/>
      <c r="P894" s="9"/>
      <c r="Q894" s="9"/>
    </row>
    <row r="895" spans="10:17" ht="11.25" x14ac:dyDescent="0.2">
      <c r="J895" s="9"/>
      <c r="K895" s="9"/>
      <c r="L895" s="9"/>
      <c r="M895" s="9"/>
      <c r="N895" s="9"/>
      <c r="O895" s="9"/>
      <c r="P895" s="9"/>
      <c r="Q895" s="9"/>
    </row>
    <row r="896" spans="10:17" ht="11.25" x14ac:dyDescent="0.2">
      <c r="J896" s="9"/>
      <c r="K896" s="9"/>
      <c r="L896" s="9"/>
      <c r="M896" s="9"/>
      <c r="N896" s="9"/>
      <c r="O896" s="9"/>
      <c r="P896" s="9"/>
      <c r="Q896" s="9"/>
    </row>
    <row r="897" spans="10:17" ht="11.25" x14ac:dyDescent="0.2">
      <c r="J897" s="9"/>
      <c r="K897" s="9"/>
      <c r="L897" s="9"/>
      <c r="M897" s="9"/>
      <c r="N897" s="9"/>
      <c r="O897" s="9"/>
      <c r="P897" s="9"/>
      <c r="Q897" s="9"/>
    </row>
    <row r="898" spans="10:17" ht="11.25" x14ac:dyDescent="0.2">
      <c r="J898" s="9"/>
      <c r="K898" s="9"/>
      <c r="L898" s="9"/>
      <c r="M898" s="9"/>
      <c r="N898" s="9"/>
      <c r="O898" s="9"/>
      <c r="P898" s="9"/>
      <c r="Q898" s="9"/>
    </row>
    <row r="899" spans="10:17" ht="11.25" x14ac:dyDescent="0.2">
      <c r="J899" s="9"/>
      <c r="K899" s="9"/>
      <c r="L899" s="9"/>
      <c r="M899" s="9"/>
      <c r="N899" s="9"/>
      <c r="O899" s="9"/>
      <c r="P899" s="9"/>
      <c r="Q899" s="9"/>
    </row>
    <row r="900" spans="10:17" ht="11.25" x14ac:dyDescent="0.2">
      <c r="J900" s="9"/>
      <c r="K900" s="9"/>
      <c r="L900" s="9"/>
      <c r="M900" s="9"/>
      <c r="N900" s="9"/>
      <c r="O900" s="9"/>
      <c r="P900" s="9"/>
      <c r="Q900" s="9"/>
    </row>
    <row r="901" spans="10:17" ht="11.25" x14ac:dyDescent="0.2">
      <c r="J901" s="9"/>
      <c r="K901" s="9"/>
      <c r="L901" s="9"/>
      <c r="M901" s="9"/>
      <c r="N901" s="9"/>
      <c r="O901" s="9"/>
      <c r="P901" s="9"/>
      <c r="Q901" s="9"/>
    </row>
    <row r="902" spans="10:17" ht="11.25" x14ac:dyDescent="0.2">
      <c r="J902" s="9"/>
      <c r="K902" s="9"/>
      <c r="L902" s="9"/>
      <c r="M902" s="9"/>
      <c r="N902" s="9"/>
      <c r="O902" s="9"/>
      <c r="P902" s="9"/>
      <c r="Q902" s="9"/>
    </row>
    <row r="903" spans="10:17" ht="11.25" x14ac:dyDescent="0.2">
      <c r="J903" s="9"/>
      <c r="K903" s="9"/>
      <c r="L903" s="9"/>
      <c r="M903" s="9"/>
      <c r="N903" s="9"/>
      <c r="O903" s="9"/>
      <c r="P903" s="9"/>
      <c r="Q903" s="9"/>
    </row>
    <row r="904" spans="10:17" ht="11.25" x14ac:dyDescent="0.2">
      <c r="J904" s="9"/>
      <c r="K904" s="9"/>
      <c r="L904" s="9"/>
      <c r="M904" s="9"/>
      <c r="N904" s="9"/>
      <c r="O904" s="9"/>
      <c r="P904" s="9"/>
      <c r="Q904" s="9"/>
    </row>
    <row r="905" spans="10:17" ht="11.25" x14ac:dyDescent="0.2">
      <c r="J905" s="9"/>
      <c r="K905" s="9"/>
      <c r="L905" s="9"/>
      <c r="M905" s="9"/>
      <c r="N905" s="9"/>
      <c r="O905" s="9"/>
      <c r="P905" s="9"/>
      <c r="Q905" s="9"/>
    </row>
    <row r="906" spans="10:17" ht="11.25" x14ac:dyDescent="0.2">
      <c r="J906" s="9"/>
      <c r="K906" s="9"/>
      <c r="L906" s="9"/>
      <c r="M906" s="9"/>
      <c r="N906" s="9"/>
      <c r="O906" s="9"/>
      <c r="P906" s="9"/>
      <c r="Q906" s="9"/>
    </row>
    <row r="907" spans="10:17" ht="11.25" x14ac:dyDescent="0.2">
      <c r="J907" s="9"/>
      <c r="K907" s="9"/>
      <c r="L907" s="9"/>
      <c r="M907" s="9"/>
      <c r="N907" s="9"/>
      <c r="O907" s="9"/>
      <c r="P907" s="9"/>
      <c r="Q907" s="9"/>
    </row>
    <row r="908" spans="10:17" ht="11.25" x14ac:dyDescent="0.2">
      <c r="J908" s="9"/>
      <c r="K908" s="9"/>
      <c r="L908" s="9"/>
      <c r="M908" s="9"/>
      <c r="N908" s="9"/>
      <c r="O908" s="9"/>
      <c r="P908" s="9"/>
      <c r="Q908" s="9"/>
    </row>
    <row r="909" spans="10:17" ht="11.25" x14ac:dyDescent="0.2">
      <c r="J909" s="9"/>
      <c r="K909" s="9"/>
      <c r="L909" s="9"/>
      <c r="M909" s="9"/>
      <c r="N909" s="9"/>
      <c r="O909" s="9"/>
      <c r="P909" s="9"/>
      <c r="Q909" s="9"/>
    </row>
    <row r="910" spans="10:17" ht="11.25" x14ac:dyDescent="0.2">
      <c r="J910" s="9"/>
      <c r="K910" s="9"/>
      <c r="L910" s="9"/>
      <c r="M910" s="9"/>
      <c r="N910" s="9"/>
      <c r="O910" s="9"/>
      <c r="P910" s="9"/>
      <c r="Q910" s="9"/>
    </row>
    <row r="911" spans="10:17" ht="11.25" x14ac:dyDescent="0.2">
      <c r="J911" s="9"/>
      <c r="K911" s="9"/>
      <c r="L911" s="9"/>
      <c r="M911" s="9"/>
      <c r="N911" s="9"/>
      <c r="O911" s="9"/>
      <c r="P911" s="9"/>
      <c r="Q911" s="9"/>
    </row>
    <row r="912" spans="10:17" ht="11.25" x14ac:dyDescent="0.2">
      <c r="J912" s="9"/>
      <c r="K912" s="9"/>
      <c r="L912" s="9"/>
      <c r="M912" s="9"/>
      <c r="N912" s="9"/>
      <c r="O912" s="9"/>
      <c r="P912" s="9"/>
      <c r="Q912" s="9"/>
    </row>
    <row r="913" spans="10:17" ht="11.25" x14ac:dyDescent="0.2">
      <c r="J913" s="9"/>
      <c r="K913" s="9"/>
      <c r="L913" s="9"/>
      <c r="M913" s="9"/>
      <c r="N913" s="9"/>
      <c r="O913" s="9"/>
      <c r="P913" s="9"/>
      <c r="Q913" s="9"/>
    </row>
    <row r="914" spans="10:17" ht="11.25" x14ac:dyDescent="0.2">
      <c r="J914" s="9"/>
      <c r="K914" s="9"/>
      <c r="L914" s="9"/>
      <c r="M914" s="9"/>
      <c r="N914" s="9"/>
      <c r="O914" s="9"/>
      <c r="P914" s="9"/>
      <c r="Q914" s="9"/>
    </row>
    <row r="915" spans="10:17" ht="11.25" x14ac:dyDescent="0.2">
      <c r="J915" s="9"/>
      <c r="K915" s="9"/>
      <c r="L915" s="9"/>
      <c r="M915" s="9"/>
      <c r="N915" s="9"/>
      <c r="O915" s="9"/>
      <c r="P915" s="9"/>
      <c r="Q915" s="9"/>
    </row>
    <row r="916" spans="10:17" ht="11.25" x14ac:dyDescent="0.2">
      <c r="J916" s="9"/>
      <c r="K916" s="9"/>
      <c r="L916" s="9"/>
      <c r="M916" s="9"/>
      <c r="N916" s="9"/>
      <c r="O916" s="9"/>
      <c r="P916" s="9"/>
      <c r="Q916" s="9"/>
    </row>
    <row r="917" spans="10:17" ht="11.25" x14ac:dyDescent="0.2">
      <c r="J917" s="9"/>
      <c r="K917" s="9"/>
      <c r="L917" s="9"/>
      <c r="M917" s="9"/>
      <c r="N917" s="9"/>
      <c r="O917" s="9"/>
      <c r="P917" s="9"/>
      <c r="Q917" s="9"/>
    </row>
    <row r="918" spans="10:17" ht="11.25" x14ac:dyDescent="0.2">
      <c r="J918" s="9"/>
      <c r="K918" s="9"/>
      <c r="L918" s="9"/>
      <c r="M918" s="9"/>
      <c r="N918" s="9"/>
      <c r="O918" s="9"/>
      <c r="P918" s="9"/>
      <c r="Q918" s="9"/>
    </row>
    <row r="919" spans="10:17" ht="11.25" x14ac:dyDescent="0.2">
      <c r="J919" s="9"/>
      <c r="K919" s="9"/>
      <c r="L919" s="9"/>
      <c r="M919" s="9"/>
      <c r="N919" s="9"/>
      <c r="O919" s="9"/>
      <c r="P919" s="9"/>
      <c r="Q919" s="9"/>
    </row>
    <row r="920" spans="10:17" ht="11.25" x14ac:dyDescent="0.2">
      <c r="J920" s="9"/>
      <c r="K920" s="9"/>
      <c r="L920" s="9"/>
      <c r="M920" s="9"/>
      <c r="N920" s="9"/>
      <c r="O920" s="9"/>
      <c r="P920" s="9"/>
      <c r="Q920" s="9"/>
    </row>
    <row r="921" spans="10:17" ht="11.25" x14ac:dyDescent="0.2">
      <c r="J921" s="9"/>
      <c r="K921" s="9"/>
      <c r="L921" s="9"/>
      <c r="M921" s="9"/>
      <c r="N921" s="9"/>
      <c r="O921" s="9"/>
      <c r="P921" s="9"/>
      <c r="Q921" s="9"/>
    </row>
    <row r="922" spans="10:17" ht="11.25" x14ac:dyDescent="0.2">
      <c r="J922" s="9"/>
      <c r="K922" s="9"/>
      <c r="L922" s="9"/>
      <c r="M922" s="9"/>
      <c r="N922" s="9"/>
      <c r="O922" s="9"/>
      <c r="P922" s="9"/>
      <c r="Q922" s="9"/>
    </row>
    <row r="923" spans="10:17" ht="11.25" x14ac:dyDescent="0.2">
      <c r="J923" s="9"/>
      <c r="K923" s="9"/>
      <c r="L923" s="9"/>
      <c r="M923" s="9"/>
      <c r="N923" s="9"/>
      <c r="O923" s="9"/>
      <c r="P923" s="9"/>
      <c r="Q923" s="9"/>
    </row>
    <row r="924" spans="10:17" ht="11.25" x14ac:dyDescent="0.2">
      <c r="J924" s="9"/>
      <c r="K924" s="9"/>
      <c r="L924" s="9"/>
      <c r="M924" s="9"/>
      <c r="N924" s="9"/>
      <c r="O924" s="9"/>
      <c r="P924" s="9"/>
      <c r="Q924" s="9"/>
    </row>
    <row r="925" spans="10:17" ht="11.25" x14ac:dyDescent="0.2">
      <c r="J925" s="9"/>
      <c r="K925" s="9"/>
      <c r="L925" s="9"/>
      <c r="M925" s="9"/>
      <c r="N925" s="9"/>
      <c r="O925" s="9"/>
      <c r="P925" s="9"/>
      <c r="Q925" s="9"/>
    </row>
    <row r="926" spans="10:17" ht="11.25" x14ac:dyDescent="0.2">
      <c r="J926" s="9"/>
      <c r="K926" s="9"/>
      <c r="L926" s="9"/>
      <c r="M926" s="9"/>
      <c r="N926" s="9"/>
      <c r="O926" s="9"/>
      <c r="P926" s="9"/>
      <c r="Q926" s="9"/>
    </row>
    <row r="927" spans="10:17" ht="11.25" x14ac:dyDescent="0.2">
      <c r="J927" s="9"/>
      <c r="K927" s="9"/>
      <c r="L927" s="9"/>
      <c r="M927" s="9"/>
      <c r="N927" s="9"/>
      <c r="O927" s="9"/>
      <c r="P927" s="9"/>
      <c r="Q927" s="9"/>
    </row>
    <row r="928" spans="10:17" ht="11.25" x14ac:dyDescent="0.2">
      <c r="J928" s="9"/>
      <c r="K928" s="9"/>
      <c r="L928" s="9"/>
      <c r="M928" s="9"/>
      <c r="N928" s="9"/>
      <c r="O928" s="9"/>
      <c r="P928" s="9"/>
      <c r="Q928" s="9"/>
    </row>
    <row r="929" spans="10:17" ht="11.25" x14ac:dyDescent="0.2">
      <c r="J929" s="9"/>
      <c r="K929" s="9"/>
      <c r="L929" s="9"/>
      <c r="M929" s="9"/>
      <c r="N929" s="9"/>
      <c r="O929" s="9"/>
      <c r="P929" s="9"/>
      <c r="Q929" s="9"/>
    </row>
    <row r="930" spans="10:17" ht="11.25" x14ac:dyDescent="0.2">
      <c r="J930" s="9"/>
      <c r="K930" s="9"/>
      <c r="L930" s="9"/>
      <c r="M930" s="9"/>
      <c r="N930" s="9"/>
      <c r="O930" s="9"/>
      <c r="P930" s="9"/>
      <c r="Q930" s="9"/>
    </row>
    <row r="931" spans="10:17" ht="11.25" x14ac:dyDescent="0.2">
      <c r="J931" s="9"/>
      <c r="K931" s="9"/>
      <c r="L931" s="9"/>
      <c r="M931" s="9"/>
      <c r="N931" s="9"/>
      <c r="O931" s="9"/>
      <c r="P931" s="9"/>
      <c r="Q931" s="9"/>
    </row>
    <row r="932" spans="10:17" ht="11.25" x14ac:dyDescent="0.2">
      <c r="J932" s="9"/>
      <c r="K932" s="9"/>
      <c r="L932" s="9"/>
      <c r="M932" s="9"/>
      <c r="N932" s="9"/>
      <c r="O932" s="9"/>
      <c r="P932" s="9"/>
      <c r="Q932" s="9"/>
    </row>
    <row r="933" spans="10:17" ht="11.25" x14ac:dyDescent="0.2">
      <c r="J933" s="9"/>
      <c r="K933" s="9"/>
      <c r="L933" s="9"/>
      <c r="M933" s="9"/>
      <c r="N933" s="9"/>
      <c r="O933" s="9"/>
      <c r="P933" s="9"/>
      <c r="Q933" s="9"/>
    </row>
    <row r="934" spans="10:17" ht="11.25" x14ac:dyDescent="0.2">
      <c r="J934" s="9"/>
      <c r="K934" s="9"/>
      <c r="L934" s="9"/>
      <c r="M934" s="9"/>
      <c r="N934" s="9"/>
      <c r="O934" s="9"/>
      <c r="P934" s="9"/>
      <c r="Q934" s="9"/>
    </row>
    <row r="935" spans="10:17" ht="11.25" x14ac:dyDescent="0.2">
      <c r="J935" s="9"/>
      <c r="K935" s="9"/>
      <c r="L935" s="9"/>
      <c r="M935" s="9"/>
      <c r="N935" s="9"/>
      <c r="O935" s="9"/>
      <c r="P935" s="9"/>
      <c r="Q935" s="9"/>
    </row>
    <row r="936" spans="10:17" ht="11.25" x14ac:dyDescent="0.2">
      <c r="J936" s="9"/>
      <c r="K936" s="9"/>
      <c r="L936" s="9"/>
      <c r="M936" s="9"/>
      <c r="N936" s="9"/>
      <c r="O936" s="9"/>
      <c r="P936" s="9"/>
      <c r="Q936" s="9"/>
    </row>
    <row r="937" spans="10:17" ht="11.25" x14ac:dyDescent="0.2">
      <c r="J937" s="9"/>
      <c r="K937" s="9"/>
      <c r="L937" s="9"/>
      <c r="M937" s="9"/>
      <c r="N937" s="9"/>
      <c r="O937" s="9"/>
      <c r="P937" s="9"/>
      <c r="Q937" s="9"/>
    </row>
    <row r="938" spans="10:17" ht="11.25" x14ac:dyDescent="0.2">
      <c r="J938" s="9"/>
      <c r="K938" s="9"/>
      <c r="L938" s="9"/>
      <c r="M938" s="9"/>
      <c r="N938" s="9"/>
      <c r="O938" s="9"/>
      <c r="P938" s="9"/>
      <c r="Q938" s="9"/>
    </row>
    <row r="939" spans="10:17" ht="11.25" x14ac:dyDescent="0.2">
      <c r="J939" s="9"/>
      <c r="K939" s="9"/>
      <c r="L939" s="9"/>
      <c r="M939" s="9"/>
      <c r="N939" s="9"/>
      <c r="O939" s="9"/>
      <c r="P939" s="9"/>
      <c r="Q939" s="9"/>
    </row>
    <row r="940" spans="10:17" ht="11.25" x14ac:dyDescent="0.2">
      <c r="J940" s="9"/>
      <c r="K940" s="9"/>
      <c r="L940" s="9"/>
      <c r="M940" s="9"/>
      <c r="N940" s="9"/>
      <c r="O940" s="9"/>
      <c r="P940" s="9"/>
      <c r="Q940" s="9"/>
    </row>
    <row r="941" spans="10:17" ht="11.25" x14ac:dyDescent="0.2">
      <c r="J941" s="9"/>
      <c r="K941" s="9"/>
      <c r="L941" s="9"/>
      <c r="M941" s="9"/>
      <c r="N941" s="9"/>
      <c r="O941" s="9"/>
      <c r="P941" s="9"/>
      <c r="Q941" s="9"/>
    </row>
    <row r="942" spans="10:17" ht="11.25" x14ac:dyDescent="0.2">
      <c r="J942" s="9"/>
      <c r="K942" s="9"/>
      <c r="L942" s="9"/>
      <c r="M942" s="9"/>
      <c r="N942" s="9"/>
      <c r="O942" s="9"/>
      <c r="P942" s="9"/>
      <c r="Q942" s="9"/>
    </row>
    <row r="943" spans="10:17" ht="11.25" x14ac:dyDescent="0.2">
      <c r="J943" s="9"/>
      <c r="K943" s="9"/>
      <c r="L943" s="9"/>
      <c r="M943" s="9"/>
      <c r="N943" s="9"/>
      <c r="O943" s="9"/>
      <c r="P943" s="9"/>
      <c r="Q943" s="9"/>
    </row>
    <row r="944" spans="10:17" ht="11.25" x14ac:dyDescent="0.2">
      <c r="J944" s="9"/>
      <c r="K944" s="9"/>
      <c r="L944" s="9"/>
      <c r="M944" s="9"/>
      <c r="N944" s="9"/>
      <c r="O944" s="9"/>
      <c r="P944" s="9"/>
      <c r="Q944" s="9"/>
    </row>
    <row r="945" spans="10:17" ht="11.25" x14ac:dyDescent="0.2">
      <c r="J945" s="9"/>
      <c r="K945" s="9"/>
      <c r="L945" s="9"/>
      <c r="M945" s="9"/>
      <c r="N945" s="9"/>
      <c r="O945" s="9"/>
      <c r="P945" s="9"/>
      <c r="Q945" s="9"/>
    </row>
    <row r="946" spans="10:17" ht="11.25" x14ac:dyDescent="0.2">
      <c r="J946" s="9"/>
      <c r="K946" s="9"/>
      <c r="L946" s="9"/>
      <c r="M946" s="9"/>
      <c r="N946" s="9"/>
      <c r="O946" s="9"/>
      <c r="P946" s="9"/>
      <c r="Q946" s="9"/>
    </row>
    <row r="947" spans="10:17" ht="11.25" x14ac:dyDescent="0.2">
      <c r="J947" s="9"/>
      <c r="K947" s="9"/>
      <c r="L947" s="9"/>
      <c r="M947" s="9"/>
      <c r="N947" s="9"/>
      <c r="O947" s="9"/>
      <c r="P947" s="9"/>
      <c r="Q947" s="9"/>
    </row>
    <row r="948" spans="10:17" ht="11.25" x14ac:dyDescent="0.2">
      <c r="J948" s="9"/>
      <c r="K948" s="9"/>
      <c r="L948" s="9"/>
      <c r="M948" s="9"/>
      <c r="N948" s="9"/>
      <c r="O948" s="9"/>
      <c r="P948" s="9"/>
      <c r="Q948" s="9"/>
    </row>
    <row r="949" spans="10:17" ht="11.25" x14ac:dyDescent="0.2">
      <c r="J949" s="9"/>
      <c r="K949" s="9"/>
      <c r="L949" s="9"/>
      <c r="M949" s="9"/>
      <c r="N949" s="9"/>
      <c r="O949" s="9"/>
      <c r="P949" s="9"/>
      <c r="Q949" s="9"/>
    </row>
    <row r="950" spans="10:17" ht="11.25" x14ac:dyDescent="0.2">
      <c r="J950" s="9"/>
      <c r="K950" s="9"/>
      <c r="L950" s="9"/>
      <c r="M950" s="9"/>
      <c r="N950" s="9"/>
      <c r="O950" s="9"/>
      <c r="P950" s="9"/>
      <c r="Q950" s="9"/>
    </row>
    <row r="951" spans="10:17" ht="11.25" x14ac:dyDescent="0.2">
      <c r="J951" s="9"/>
      <c r="K951" s="9"/>
      <c r="L951" s="9"/>
      <c r="M951" s="9"/>
      <c r="N951" s="9"/>
      <c r="O951" s="9"/>
      <c r="P951" s="9"/>
      <c r="Q951" s="9"/>
    </row>
    <row r="952" spans="10:17" ht="11.25" x14ac:dyDescent="0.2">
      <c r="J952" s="9"/>
      <c r="K952" s="9"/>
      <c r="L952" s="9"/>
      <c r="M952" s="9"/>
      <c r="N952" s="9"/>
      <c r="O952" s="9"/>
      <c r="P952" s="9"/>
      <c r="Q952" s="9"/>
    </row>
    <row r="953" spans="10:17" ht="11.25" x14ac:dyDescent="0.2">
      <c r="J953" s="9"/>
      <c r="K953" s="9"/>
      <c r="L953" s="9"/>
      <c r="M953" s="9"/>
      <c r="N953" s="9"/>
      <c r="O953" s="9"/>
      <c r="P953" s="9"/>
      <c r="Q953" s="9"/>
    </row>
    <row r="954" spans="10:17" ht="11.25" x14ac:dyDescent="0.2">
      <c r="J954" s="9"/>
      <c r="K954" s="9"/>
      <c r="L954" s="9"/>
      <c r="M954" s="9"/>
      <c r="N954" s="9"/>
      <c r="O954" s="9"/>
      <c r="P954" s="9"/>
      <c r="Q954" s="9"/>
    </row>
    <row r="955" spans="10:17" ht="11.25" x14ac:dyDescent="0.2">
      <c r="J955" s="9"/>
      <c r="K955" s="9"/>
      <c r="L955" s="9"/>
      <c r="M955" s="9"/>
      <c r="N955" s="9"/>
      <c r="O955" s="9"/>
      <c r="P955" s="9"/>
      <c r="Q955" s="9"/>
    </row>
    <row r="956" spans="10:17" ht="11.25" x14ac:dyDescent="0.2">
      <c r="J956" s="9"/>
      <c r="K956" s="9"/>
      <c r="L956" s="9"/>
      <c r="M956" s="9"/>
      <c r="N956" s="9"/>
      <c r="O956" s="9"/>
      <c r="P956" s="9"/>
      <c r="Q956" s="9"/>
    </row>
    <row r="957" spans="10:17" ht="11.25" x14ac:dyDescent="0.2">
      <c r="J957" s="9"/>
      <c r="K957" s="9"/>
      <c r="L957" s="9"/>
      <c r="M957" s="9"/>
      <c r="N957" s="9"/>
      <c r="O957" s="9"/>
      <c r="P957" s="9"/>
      <c r="Q957" s="9"/>
    </row>
    <row r="958" spans="10:17" ht="11.25" x14ac:dyDescent="0.2">
      <c r="J958" s="9"/>
      <c r="K958" s="9"/>
      <c r="L958" s="9"/>
      <c r="M958" s="9"/>
      <c r="N958" s="9"/>
      <c r="O958" s="9"/>
      <c r="P958" s="9"/>
      <c r="Q958" s="9"/>
    </row>
    <row r="959" spans="10:17" ht="11.25" x14ac:dyDescent="0.2">
      <c r="J959" s="9"/>
      <c r="K959" s="9"/>
      <c r="L959" s="9"/>
      <c r="M959" s="9"/>
      <c r="N959" s="9"/>
      <c r="O959" s="9"/>
      <c r="P959" s="9"/>
      <c r="Q959" s="9"/>
    </row>
    <row r="960" spans="10:17" ht="11.25" x14ac:dyDescent="0.2">
      <c r="J960" s="9"/>
      <c r="K960" s="9"/>
      <c r="L960" s="9"/>
      <c r="M960" s="9"/>
      <c r="N960" s="9"/>
      <c r="O960" s="9"/>
      <c r="P960" s="9"/>
      <c r="Q960" s="9"/>
    </row>
    <row r="961" spans="10:17" ht="11.25" x14ac:dyDescent="0.2">
      <c r="J961" s="9"/>
      <c r="K961" s="9"/>
      <c r="L961" s="9"/>
      <c r="M961" s="9"/>
      <c r="N961" s="9"/>
      <c r="O961" s="9"/>
      <c r="P961" s="9"/>
      <c r="Q961" s="9"/>
    </row>
    <row r="962" spans="10:17" ht="11.25" x14ac:dyDescent="0.2">
      <c r="J962" s="9"/>
      <c r="K962" s="9"/>
      <c r="L962" s="9"/>
      <c r="M962" s="9"/>
      <c r="N962" s="9"/>
      <c r="O962" s="9"/>
      <c r="P962" s="9"/>
      <c r="Q962" s="9"/>
    </row>
    <row r="963" spans="10:17" ht="11.25" x14ac:dyDescent="0.2">
      <c r="J963" s="9"/>
      <c r="K963" s="9"/>
      <c r="L963" s="9"/>
      <c r="M963" s="9"/>
      <c r="N963" s="9"/>
      <c r="O963" s="9"/>
      <c r="P963" s="9"/>
      <c r="Q963" s="9"/>
    </row>
    <row r="964" spans="10:17" ht="11.25" x14ac:dyDescent="0.2">
      <c r="J964" s="9"/>
      <c r="K964" s="9"/>
      <c r="L964" s="9"/>
      <c r="M964" s="9"/>
      <c r="N964" s="9"/>
      <c r="O964" s="9"/>
      <c r="P964" s="9"/>
      <c r="Q964" s="9"/>
    </row>
    <row r="965" spans="10:17" ht="11.25" x14ac:dyDescent="0.2">
      <c r="J965" s="9"/>
      <c r="K965" s="9"/>
      <c r="L965" s="9"/>
      <c r="M965" s="9"/>
      <c r="N965" s="9"/>
      <c r="O965" s="9"/>
      <c r="P965" s="9"/>
      <c r="Q965" s="9"/>
    </row>
    <row r="966" spans="10:17" ht="11.25" x14ac:dyDescent="0.2">
      <c r="J966" s="9"/>
      <c r="K966" s="9"/>
      <c r="L966" s="9"/>
      <c r="M966" s="9"/>
      <c r="N966" s="9"/>
      <c r="O966" s="9"/>
      <c r="P966" s="9"/>
      <c r="Q966" s="9"/>
    </row>
    <row r="967" spans="10:17" ht="11.25" x14ac:dyDescent="0.2">
      <c r="J967" s="9"/>
      <c r="K967" s="9"/>
      <c r="L967" s="9"/>
      <c r="M967" s="9"/>
      <c r="N967" s="9"/>
      <c r="O967" s="9"/>
      <c r="P967" s="9"/>
      <c r="Q967" s="9"/>
    </row>
    <row r="968" spans="10:17" ht="11.25" x14ac:dyDescent="0.2">
      <c r="J968" s="9"/>
      <c r="K968" s="9"/>
      <c r="L968" s="9"/>
      <c r="M968" s="9"/>
      <c r="N968" s="9"/>
      <c r="O968" s="9"/>
      <c r="P968" s="9"/>
      <c r="Q968" s="9"/>
    </row>
    <row r="969" spans="10:17" ht="11.25" x14ac:dyDescent="0.2">
      <c r="J969" s="9"/>
      <c r="K969" s="9"/>
      <c r="L969" s="9"/>
      <c r="M969" s="9"/>
      <c r="N969" s="9"/>
      <c r="O969" s="9"/>
      <c r="P969" s="9"/>
      <c r="Q969" s="9"/>
    </row>
    <row r="970" spans="10:17" ht="11.25" x14ac:dyDescent="0.2">
      <c r="J970" s="9"/>
      <c r="K970" s="9"/>
      <c r="L970" s="9"/>
      <c r="M970" s="9"/>
      <c r="N970" s="9"/>
      <c r="O970" s="9"/>
      <c r="P970" s="9"/>
      <c r="Q970" s="9"/>
    </row>
    <row r="971" spans="10:17" ht="11.25" x14ac:dyDescent="0.2">
      <c r="J971" s="9"/>
      <c r="K971" s="9"/>
      <c r="L971" s="9"/>
      <c r="M971" s="9"/>
      <c r="N971" s="9"/>
      <c r="O971" s="9"/>
      <c r="P971" s="9"/>
      <c r="Q971" s="9"/>
    </row>
    <row r="972" spans="10:17" ht="11.25" x14ac:dyDescent="0.2">
      <c r="J972" s="9"/>
      <c r="K972" s="9"/>
      <c r="L972" s="9"/>
      <c r="M972" s="9"/>
      <c r="N972" s="9"/>
      <c r="O972" s="9"/>
      <c r="P972" s="9"/>
      <c r="Q972" s="9"/>
    </row>
    <row r="973" spans="10:17" ht="11.25" x14ac:dyDescent="0.2">
      <c r="J973" s="9"/>
      <c r="K973" s="9"/>
      <c r="L973" s="9"/>
      <c r="M973" s="9"/>
      <c r="N973" s="9"/>
      <c r="O973" s="9"/>
      <c r="P973" s="9"/>
      <c r="Q973" s="9"/>
    </row>
    <row r="974" spans="10:17" ht="11.25" x14ac:dyDescent="0.2">
      <c r="J974" s="9"/>
      <c r="K974" s="9"/>
      <c r="L974" s="9"/>
      <c r="M974" s="9"/>
      <c r="N974" s="9"/>
      <c r="O974" s="9"/>
      <c r="P974" s="9"/>
      <c r="Q974" s="9"/>
    </row>
    <row r="975" spans="10:17" ht="11.25" x14ac:dyDescent="0.2">
      <c r="J975" s="9"/>
      <c r="K975" s="9"/>
      <c r="L975" s="9"/>
      <c r="M975" s="9"/>
      <c r="N975" s="9"/>
      <c r="O975" s="9"/>
      <c r="P975" s="9"/>
      <c r="Q975" s="9"/>
    </row>
    <row r="976" spans="10:17" ht="11.25" x14ac:dyDescent="0.2">
      <c r="J976" s="9"/>
      <c r="K976" s="9"/>
      <c r="L976" s="9"/>
      <c r="M976" s="9"/>
      <c r="N976" s="9"/>
      <c r="O976" s="9"/>
      <c r="P976" s="9"/>
      <c r="Q976" s="9"/>
    </row>
    <row r="977" spans="10:17" ht="11.25" x14ac:dyDescent="0.2">
      <c r="J977" s="9"/>
      <c r="K977" s="9"/>
      <c r="L977" s="9"/>
      <c r="M977" s="9"/>
      <c r="N977" s="9"/>
      <c r="O977" s="9"/>
      <c r="P977" s="9"/>
      <c r="Q977" s="9"/>
    </row>
    <row r="978" spans="10:17" ht="11.25" x14ac:dyDescent="0.2">
      <c r="J978" s="9"/>
      <c r="K978" s="9"/>
      <c r="L978" s="9"/>
      <c r="M978" s="9"/>
      <c r="N978" s="9"/>
      <c r="O978" s="9"/>
      <c r="P978" s="9"/>
      <c r="Q978" s="9"/>
    </row>
    <row r="979" spans="10:17" ht="11.25" x14ac:dyDescent="0.2">
      <c r="J979" s="9"/>
      <c r="K979" s="9"/>
      <c r="L979" s="9"/>
      <c r="M979" s="9"/>
      <c r="N979" s="9"/>
      <c r="O979" s="9"/>
      <c r="P979" s="9"/>
      <c r="Q979" s="9"/>
    </row>
    <row r="980" spans="10:17" ht="11.25" x14ac:dyDescent="0.2">
      <c r="J980" s="9"/>
      <c r="K980" s="9"/>
      <c r="L980" s="9"/>
      <c r="M980" s="9"/>
      <c r="N980" s="9"/>
      <c r="O980" s="9"/>
      <c r="P980" s="9"/>
      <c r="Q980" s="9"/>
    </row>
    <row r="981" spans="10:17" ht="11.25" x14ac:dyDescent="0.2">
      <c r="J981" s="9"/>
      <c r="K981" s="9"/>
      <c r="L981" s="9"/>
      <c r="M981" s="9"/>
      <c r="N981" s="9"/>
      <c r="O981" s="9"/>
      <c r="P981" s="9"/>
      <c r="Q981" s="9"/>
    </row>
    <row r="982" spans="10:17" ht="11.25" x14ac:dyDescent="0.2">
      <c r="J982" s="9"/>
      <c r="K982" s="9"/>
      <c r="L982" s="9"/>
      <c r="M982" s="9"/>
      <c r="N982" s="9"/>
      <c r="O982" s="9"/>
      <c r="P982" s="9"/>
      <c r="Q982" s="9"/>
    </row>
    <row r="983" spans="10:17" ht="11.25" x14ac:dyDescent="0.2">
      <c r="J983" s="9"/>
      <c r="K983" s="9"/>
      <c r="L983" s="9"/>
      <c r="M983" s="9"/>
      <c r="N983" s="9"/>
      <c r="O983" s="9"/>
      <c r="P983" s="9"/>
      <c r="Q983" s="9"/>
    </row>
    <row r="984" spans="10:17" ht="11.25" x14ac:dyDescent="0.2">
      <c r="J984" s="9"/>
      <c r="K984" s="9"/>
      <c r="L984" s="9"/>
      <c r="M984" s="9"/>
      <c r="N984" s="9"/>
      <c r="O984" s="9"/>
      <c r="P984" s="9"/>
      <c r="Q984" s="9"/>
    </row>
    <row r="985" spans="10:17" ht="11.25" x14ac:dyDescent="0.2">
      <c r="J985" s="9"/>
      <c r="K985" s="9"/>
      <c r="L985" s="9"/>
      <c r="M985" s="9"/>
      <c r="N985" s="9"/>
      <c r="O985" s="9"/>
      <c r="P985" s="9"/>
      <c r="Q985" s="9"/>
    </row>
    <row r="986" spans="10:17" ht="11.25" x14ac:dyDescent="0.2">
      <c r="J986" s="9"/>
      <c r="K986" s="9"/>
      <c r="L986" s="9"/>
      <c r="M986" s="9"/>
      <c r="N986" s="9"/>
      <c r="O986" s="9"/>
      <c r="P986" s="9"/>
      <c r="Q986" s="9"/>
    </row>
    <row r="987" spans="10:17" ht="11.25" x14ac:dyDescent="0.2">
      <c r="J987" s="9"/>
      <c r="K987" s="9"/>
      <c r="L987" s="9"/>
      <c r="M987" s="9"/>
      <c r="N987" s="9"/>
      <c r="O987" s="9"/>
      <c r="P987" s="9"/>
      <c r="Q987" s="9"/>
    </row>
    <row r="988" spans="10:17" ht="11.25" x14ac:dyDescent="0.2">
      <c r="J988" s="9"/>
      <c r="K988" s="9"/>
      <c r="L988" s="9"/>
      <c r="M988" s="9"/>
      <c r="N988" s="9"/>
      <c r="O988" s="9"/>
      <c r="P988" s="9"/>
      <c r="Q988" s="9"/>
    </row>
    <row r="989" spans="10:17" ht="11.25" x14ac:dyDescent="0.2">
      <c r="J989" s="9"/>
      <c r="K989" s="9"/>
      <c r="L989" s="9"/>
      <c r="M989" s="9"/>
      <c r="N989" s="9"/>
      <c r="O989" s="9"/>
      <c r="P989" s="9"/>
      <c r="Q989" s="9"/>
    </row>
    <row r="990" spans="10:17" ht="11.25" x14ac:dyDescent="0.2">
      <c r="J990" s="9"/>
      <c r="K990" s="9"/>
      <c r="L990" s="9"/>
      <c r="M990" s="9"/>
      <c r="N990" s="9"/>
      <c r="O990" s="9"/>
      <c r="P990" s="9"/>
      <c r="Q990" s="9"/>
    </row>
    <row r="991" spans="10:17" ht="11.25" x14ac:dyDescent="0.2">
      <c r="J991" s="9"/>
      <c r="K991" s="9"/>
      <c r="L991" s="9"/>
      <c r="M991" s="9"/>
      <c r="N991" s="9"/>
      <c r="O991" s="9"/>
      <c r="P991" s="9"/>
      <c r="Q991" s="9"/>
    </row>
    <row r="992" spans="10:17" ht="11.25" x14ac:dyDescent="0.2">
      <c r="J992" s="9"/>
      <c r="K992" s="9"/>
      <c r="L992" s="9"/>
      <c r="M992" s="9"/>
      <c r="N992" s="9"/>
      <c r="O992" s="9"/>
      <c r="P992" s="9"/>
      <c r="Q992" s="9"/>
    </row>
    <row r="993" spans="10:17" ht="11.25" x14ac:dyDescent="0.2">
      <c r="J993" s="9"/>
      <c r="K993" s="9"/>
      <c r="L993" s="9"/>
      <c r="M993" s="9"/>
      <c r="N993" s="9"/>
      <c r="O993" s="9"/>
      <c r="P993" s="9"/>
      <c r="Q993" s="9"/>
    </row>
    <row r="994" spans="10:17" ht="11.25" x14ac:dyDescent="0.2">
      <c r="J994" s="9"/>
      <c r="K994" s="9"/>
      <c r="L994" s="9"/>
      <c r="M994" s="9"/>
      <c r="N994" s="9"/>
      <c r="O994" s="9"/>
      <c r="P994" s="9"/>
      <c r="Q994" s="9"/>
    </row>
    <row r="995" spans="10:17" ht="11.25" x14ac:dyDescent="0.2">
      <c r="J995" s="9"/>
      <c r="K995" s="9"/>
      <c r="L995" s="9"/>
      <c r="M995" s="9"/>
      <c r="N995" s="9"/>
      <c r="O995" s="9"/>
      <c r="P995" s="9"/>
      <c r="Q995" s="9"/>
    </row>
    <row r="996" spans="10:17" ht="11.25" x14ac:dyDescent="0.2">
      <c r="J996" s="9"/>
      <c r="K996" s="9"/>
      <c r="L996" s="9"/>
      <c r="M996" s="9"/>
      <c r="N996" s="9"/>
      <c r="O996" s="9"/>
      <c r="P996" s="9"/>
      <c r="Q996" s="9"/>
    </row>
    <row r="997" spans="10:17" ht="11.25" x14ac:dyDescent="0.2">
      <c r="J997" s="9"/>
      <c r="K997" s="9"/>
      <c r="L997" s="9"/>
      <c r="M997" s="9"/>
      <c r="N997" s="9"/>
      <c r="O997" s="9"/>
      <c r="P997" s="9"/>
      <c r="Q997" s="9"/>
    </row>
    <row r="998" spans="10:17" ht="11.25" x14ac:dyDescent="0.2">
      <c r="J998" s="9"/>
      <c r="K998" s="9"/>
      <c r="L998" s="9"/>
      <c r="M998" s="9"/>
      <c r="N998" s="9"/>
      <c r="O998" s="9"/>
      <c r="P998" s="9"/>
      <c r="Q998" s="9"/>
    </row>
    <row r="999" spans="10:17" ht="11.25" x14ac:dyDescent="0.2">
      <c r="J999" s="9"/>
      <c r="K999" s="9"/>
      <c r="L999" s="9"/>
      <c r="M999" s="9"/>
      <c r="N999" s="9"/>
      <c r="O999" s="9"/>
      <c r="P999" s="9"/>
      <c r="Q999" s="9"/>
    </row>
    <row r="1000" spans="10:17" ht="11.25" x14ac:dyDescent="0.2">
      <c r="J1000" s="9"/>
      <c r="K1000" s="9"/>
      <c r="L1000" s="9"/>
      <c r="M1000" s="9"/>
      <c r="N1000" s="9"/>
      <c r="O1000" s="9"/>
      <c r="P1000" s="9"/>
      <c r="Q1000" s="9"/>
    </row>
    <row r="1001" spans="10:17" ht="11.25" x14ac:dyDescent="0.2">
      <c r="J1001" s="9"/>
      <c r="K1001" s="9"/>
      <c r="L1001" s="9"/>
      <c r="M1001" s="9"/>
      <c r="N1001" s="9"/>
      <c r="O1001" s="9"/>
      <c r="P1001" s="9"/>
      <c r="Q1001" s="9"/>
    </row>
    <row r="1002" spans="10:17" ht="11.25" x14ac:dyDescent="0.2">
      <c r="J1002" s="9"/>
      <c r="K1002" s="9"/>
      <c r="L1002" s="9"/>
      <c r="M1002" s="9"/>
      <c r="N1002" s="9"/>
      <c r="O1002" s="9"/>
      <c r="P1002" s="9"/>
      <c r="Q1002" s="9"/>
    </row>
    <row r="1003" spans="10:17" ht="11.25" x14ac:dyDescent="0.2">
      <c r="J1003" s="9"/>
      <c r="K1003" s="9"/>
      <c r="L1003" s="9"/>
      <c r="M1003" s="9"/>
      <c r="N1003" s="9"/>
      <c r="O1003" s="9"/>
      <c r="P1003" s="9"/>
      <c r="Q1003" s="9"/>
    </row>
    <row r="1004" spans="10:17" ht="11.25" x14ac:dyDescent="0.2">
      <c r="J1004" s="9"/>
      <c r="K1004" s="9"/>
      <c r="L1004" s="9"/>
      <c r="M1004" s="9"/>
      <c r="N1004" s="9"/>
      <c r="O1004" s="9"/>
      <c r="P1004" s="9"/>
      <c r="Q1004" s="9"/>
    </row>
    <row r="1005" spans="10:17" ht="11.25" x14ac:dyDescent="0.2">
      <c r="J1005" s="9"/>
      <c r="K1005" s="9"/>
      <c r="L1005" s="9"/>
      <c r="M1005" s="9"/>
      <c r="N1005" s="9"/>
      <c r="O1005" s="9"/>
      <c r="P1005" s="9"/>
      <c r="Q1005" s="9"/>
    </row>
    <row r="1006" spans="10:17" ht="11.25" x14ac:dyDescent="0.2">
      <c r="J1006" s="9"/>
      <c r="K1006" s="9"/>
      <c r="L1006" s="9"/>
      <c r="M1006" s="9"/>
      <c r="N1006" s="9"/>
      <c r="O1006" s="9"/>
      <c r="P1006" s="9"/>
      <c r="Q1006" s="9"/>
    </row>
    <row r="1007" spans="10:17" ht="11.25" x14ac:dyDescent="0.2">
      <c r="J1007" s="9"/>
      <c r="K1007" s="9"/>
      <c r="L1007" s="9"/>
      <c r="M1007" s="9"/>
      <c r="N1007" s="9"/>
      <c r="O1007" s="9"/>
      <c r="P1007" s="9"/>
      <c r="Q1007" s="9"/>
    </row>
    <row r="1008" spans="10:17" ht="11.25" x14ac:dyDescent="0.2">
      <c r="J1008" s="9"/>
      <c r="K1008" s="9"/>
      <c r="L1008" s="9"/>
      <c r="M1008" s="9"/>
      <c r="N1008" s="9"/>
      <c r="O1008" s="9"/>
      <c r="P1008" s="9"/>
      <c r="Q1008" s="9"/>
    </row>
    <row r="1009" spans="10:17" ht="11.25" x14ac:dyDescent="0.2">
      <c r="J1009" s="9"/>
      <c r="K1009" s="9"/>
      <c r="L1009" s="9"/>
      <c r="M1009" s="9"/>
      <c r="N1009" s="9"/>
      <c r="O1009" s="9"/>
      <c r="P1009" s="9"/>
      <c r="Q1009" s="9"/>
    </row>
    <row r="1010" spans="10:17" ht="11.25" x14ac:dyDescent="0.2">
      <c r="J1010" s="9"/>
      <c r="K1010" s="9"/>
      <c r="L1010" s="9"/>
      <c r="M1010" s="9"/>
      <c r="N1010" s="9"/>
      <c r="O1010" s="9"/>
      <c r="P1010" s="9"/>
      <c r="Q1010" s="9"/>
    </row>
    <row r="1011" spans="10:17" ht="11.25" x14ac:dyDescent="0.2">
      <c r="J1011" s="9"/>
      <c r="K1011" s="9"/>
      <c r="L1011" s="9"/>
      <c r="M1011" s="9"/>
      <c r="N1011" s="9"/>
      <c r="O1011" s="9"/>
      <c r="P1011" s="9"/>
      <c r="Q1011" s="9"/>
    </row>
    <row r="1012" spans="10:17" ht="11.25" x14ac:dyDescent="0.2">
      <c r="J1012" s="9"/>
      <c r="K1012" s="9"/>
      <c r="L1012" s="9"/>
      <c r="M1012" s="9"/>
      <c r="N1012" s="9"/>
      <c r="O1012" s="9"/>
      <c r="P1012" s="9"/>
      <c r="Q1012" s="9"/>
    </row>
    <row r="1013" spans="10:17" ht="11.25" x14ac:dyDescent="0.2">
      <c r="J1013" s="9"/>
      <c r="K1013" s="9"/>
      <c r="L1013" s="9"/>
      <c r="M1013" s="9"/>
      <c r="N1013" s="9"/>
      <c r="O1013" s="9"/>
      <c r="P1013" s="9"/>
      <c r="Q1013" s="9"/>
    </row>
    <row r="1014" spans="10:17" ht="11.25" x14ac:dyDescent="0.2">
      <c r="J1014" s="9"/>
      <c r="K1014" s="9"/>
      <c r="L1014" s="9"/>
      <c r="M1014" s="9"/>
      <c r="N1014" s="9"/>
      <c r="O1014" s="9"/>
      <c r="P1014" s="9"/>
      <c r="Q1014" s="9"/>
    </row>
    <row r="1015" spans="10:17" ht="11.25" x14ac:dyDescent="0.2">
      <c r="J1015" s="9"/>
      <c r="K1015" s="9"/>
      <c r="L1015" s="9"/>
      <c r="M1015" s="9"/>
      <c r="N1015" s="9"/>
      <c r="O1015" s="9"/>
      <c r="P1015" s="9"/>
      <c r="Q1015" s="9"/>
    </row>
    <row r="1016" spans="10:17" ht="11.25" x14ac:dyDescent="0.2">
      <c r="J1016" s="9"/>
      <c r="K1016" s="9"/>
      <c r="L1016" s="9"/>
      <c r="M1016" s="9"/>
      <c r="N1016" s="9"/>
      <c r="O1016" s="9"/>
      <c r="P1016" s="9"/>
      <c r="Q1016" s="9"/>
    </row>
    <row r="1017" spans="10:17" ht="11.25" x14ac:dyDescent="0.2">
      <c r="J1017" s="9"/>
      <c r="K1017" s="9"/>
      <c r="L1017" s="9"/>
      <c r="M1017" s="9"/>
      <c r="N1017" s="9"/>
      <c r="O1017" s="9"/>
      <c r="P1017" s="9"/>
      <c r="Q1017" s="9"/>
    </row>
    <row r="1018" spans="10:17" ht="11.25" x14ac:dyDescent="0.2">
      <c r="J1018" s="9"/>
      <c r="K1018" s="9"/>
      <c r="L1018" s="9"/>
      <c r="M1018" s="9"/>
      <c r="N1018" s="9"/>
      <c r="O1018" s="9"/>
      <c r="P1018" s="9"/>
      <c r="Q1018" s="9"/>
    </row>
    <row r="1019" spans="10:17" ht="11.25" x14ac:dyDescent="0.2">
      <c r="J1019" s="9"/>
      <c r="K1019" s="9"/>
      <c r="L1019" s="9"/>
      <c r="M1019" s="9"/>
      <c r="N1019" s="9"/>
      <c r="O1019" s="9"/>
      <c r="P1019" s="9"/>
      <c r="Q1019" s="9"/>
    </row>
    <row r="1020" spans="10:17" ht="11.25" x14ac:dyDescent="0.2">
      <c r="J1020" s="9"/>
      <c r="K1020" s="9"/>
      <c r="L1020" s="9"/>
      <c r="M1020" s="9"/>
      <c r="N1020" s="9"/>
      <c r="O1020" s="9"/>
      <c r="P1020" s="9"/>
      <c r="Q1020" s="9"/>
    </row>
    <row r="1021" spans="10:17" ht="11.25" x14ac:dyDescent="0.2">
      <c r="J1021" s="9"/>
      <c r="K1021" s="9"/>
      <c r="L1021" s="9"/>
      <c r="M1021" s="9"/>
      <c r="N1021" s="9"/>
      <c r="O1021" s="9"/>
      <c r="P1021" s="9"/>
      <c r="Q1021" s="9"/>
    </row>
    <row r="1022" spans="10:17" ht="11.25" x14ac:dyDescent="0.2">
      <c r="J1022" s="9"/>
      <c r="K1022" s="9"/>
      <c r="L1022" s="9"/>
      <c r="M1022" s="9"/>
      <c r="N1022" s="9"/>
      <c r="O1022" s="9"/>
      <c r="P1022" s="9"/>
      <c r="Q1022" s="9"/>
    </row>
    <row r="1023" spans="10:17" ht="11.25" x14ac:dyDescent="0.2">
      <c r="J1023" s="9"/>
      <c r="K1023" s="9"/>
      <c r="L1023" s="9"/>
      <c r="M1023" s="9"/>
      <c r="N1023" s="9"/>
      <c r="O1023" s="9"/>
      <c r="P1023" s="9"/>
      <c r="Q1023" s="9"/>
    </row>
    <row r="1024" spans="10:17" ht="11.25" x14ac:dyDescent="0.2">
      <c r="J1024" s="9"/>
      <c r="K1024" s="9"/>
      <c r="L1024" s="9"/>
      <c r="M1024" s="9"/>
      <c r="N1024" s="9"/>
      <c r="O1024" s="9"/>
      <c r="P1024" s="9"/>
      <c r="Q1024" s="9"/>
    </row>
    <row r="1025" spans="10:17" ht="11.25" x14ac:dyDescent="0.2">
      <c r="J1025" s="9"/>
      <c r="K1025" s="9"/>
      <c r="L1025" s="9"/>
      <c r="M1025" s="9"/>
      <c r="N1025" s="9"/>
      <c r="O1025" s="9"/>
      <c r="P1025" s="9"/>
      <c r="Q1025" s="9"/>
    </row>
    <row r="1026" spans="10:17" ht="11.25" x14ac:dyDescent="0.2">
      <c r="J1026" s="9"/>
      <c r="K1026" s="9"/>
      <c r="L1026" s="9"/>
      <c r="M1026" s="9"/>
      <c r="N1026" s="9"/>
      <c r="O1026" s="9"/>
      <c r="P1026" s="9"/>
      <c r="Q1026" s="9"/>
    </row>
    <row r="1027" spans="10:17" ht="11.25" x14ac:dyDescent="0.2">
      <c r="J1027" s="9"/>
      <c r="K1027" s="9"/>
      <c r="L1027" s="9"/>
      <c r="M1027" s="9"/>
      <c r="N1027" s="9"/>
      <c r="O1027" s="9"/>
      <c r="P1027" s="9"/>
      <c r="Q1027" s="9"/>
    </row>
    <row r="1028" spans="10:17" ht="11.25" x14ac:dyDescent="0.2">
      <c r="J1028" s="9"/>
      <c r="K1028" s="9"/>
      <c r="L1028" s="9"/>
      <c r="M1028" s="9"/>
      <c r="N1028" s="9"/>
      <c r="O1028" s="9"/>
      <c r="P1028" s="9"/>
      <c r="Q1028" s="9"/>
    </row>
    <row r="1029" spans="10:17" ht="11.25" x14ac:dyDescent="0.2">
      <c r="J1029" s="9"/>
      <c r="K1029" s="9"/>
      <c r="L1029" s="9"/>
      <c r="M1029" s="9"/>
      <c r="N1029" s="9"/>
      <c r="O1029" s="9"/>
      <c r="P1029" s="9"/>
      <c r="Q1029" s="9"/>
    </row>
    <row r="1030" spans="10:17" ht="11.25" x14ac:dyDescent="0.2">
      <c r="J1030" s="9"/>
      <c r="K1030" s="9"/>
      <c r="L1030" s="9"/>
      <c r="M1030" s="9"/>
      <c r="N1030" s="9"/>
      <c r="O1030" s="9"/>
      <c r="P1030" s="9"/>
      <c r="Q1030" s="9"/>
    </row>
    <row r="1031" spans="10:17" ht="11.25" x14ac:dyDescent="0.2">
      <c r="J1031" s="9"/>
      <c r="K1031" s="9"/>
      <c r="L1031" s="9"/>
      <c r="M1031" s="9"/>
      <c r="N1031" s="9"/>
      <c r="O1031" s="9"/>
      <c r="P1031" s="9"/>
      <c r="Q1031" s="9"/>
    </row>
    <row r="1032" spans="10:17" ht="11.25" x14ac:dyDescent="0.2">
      <c r="J1032" s="9"/>
      <c r="K1032" s="9"/>
      <c r="L1032" s="9"/>
      <c r="M1032" s="9"/>
      <c r="N1032" s="9"/>
      <c r="O1032" s="9"/>
      <c r="P1032" s="9"/>
      <c r="Q1032" s="9"/>
    </row>
    <row r="1033" spans="10:17" ht="11.25" x14ac:dyDescent="0.2">
      <c r="J1033" s="9"/>
      <c r="K1033" s="9"/>
      <c r="L1033" s="9"/>
      <c r="M1033" s="9"/>
      <c r="N1033" s="9"/>
      <c r="O1033" s="9"/>
      <c r="P1033" s="9"/>
      <c r="Q1033" s="9"/>
    </row>
    <row r="1034" spans="10:17" ht="11.25" x14ac:dyDescent="0.2">
      <c r="J1034" s="9"/>
      <c r="K1034" s="9"/>
      <c r="L1034" s="9"/>
      <c r="M1034" s="9"/>
      <c r="N1034" s="9"/>
      <c r="O1034" s="9"/>
      <c r="P1034" s="9"/>
      <c r="Q1034" s="9"/>
    </row>
    <row r="1035" spans="10:17" ht="11.25" x14ac:dyDescent="0.2">
      <c r="J1035" s="9"/>
      <c r="K1035" s="9"/>
      <c r="L1035" s="9"/>
      <c r="M1035" s="9"/>
      <c r="N1035" s="9"/>
      <c r="O1035" s="9"/>
      <c r="P1035" s="9"/>
      <c r="Q1035" s="9"/>
    </row>
    <row r="1036" spans="10:17" ht="11.25" x14ac:dyDescent="0.2">
      <c r="J1036" s="9"/>
      <c r="K1036" s="9"/>
      <c r="L1036" s="9"/>
      <c r="M1036" s="9"/>
      <c r="N1036" s="9"/>
      <c r="O1036" s="9"/>
      <c r="P1036" s="9"/>
      <c r="Q1036" s="9"/>
    </row>
    <row r="1037" spans="10:17" ht="11.25" x14ac:dyDescent="0.2">
      <c r="J1037" s="9"/>
      <c r="K1037" s="9"/>
      <c r="L1037" s="9"/>
      <c r="M1037" s="9"/>
      <c r="N1037" s="9"/>
      <c r="O1037" s="9"/>
      <c r="P1037" s="9"/>
      <c r="Q1037" s="9"/>
    </row>
    <row r="1038" spans="10:17" ht="11.25" x14ac:dyDescent="0.2">
      <c r="J1038" s="9"/>
      <c r="K1038" s="9"/>
      <c r="L1038" s="9"/>
      <c r="M1038" s="9"/>
      <c r="N1038" s="9"/>
      <c r="O1038" s="9"/>
      <c r="P1038" s="9"/>
      <c r="Q1038" s="9"/>
    </row>
    <row r="1039" spans="10:17" ht="11.25" x14ac:dyDescent="0.2">
      <c r="J1039" s="9"/>
      <c r="K1039" s="9"/>
      <c r="L1039" s="9"/>
      <c r="M1039" s="9"/>
      <c r="N1039" s="9"/>
      <c r="O1039" s="9"/>
      <c r="P1039" s="9"/>
      <c r="Q1039" s="9"/>
    </row>
    <row r="1040" spans="10:17" ht="11.25" x14ac:dyDescent="0.2">
      <c r="J1040" s="9"/>
      <c r="K1040" s="9"/>
      <c r="L1040" s="9"/>
      <c r="M1040" s="9"/>
      <c r="N1040" s="9"/>
      <c r="O1040" s="9"/>
      <c r="P1040" s="9"/>
      <c r="Q1040" s="9"/>
    </row>
    <row r="1041" spans="10:17" ht="11.25" x14ac:dyDescent="0.2">
      <c r="J1041" s="9"/>
      <c r="K1041" s="9"/>
      <c r="L1041" s="9"/>
      <c r="M1041" s="9"/>
      <c r="N1041" s="9"/>
      <c r="O1041" s="9"/>
      <c r="P1041" s="9"/>
      <c r="Q1041" s="9"/>
    </row>
    <row r="1042" spans="10:17" ht="11.25" x14ac:dyDescent="0.2">
      <c r="J1042" s="9"/>
      <c r="K1042" s="9"/>
      <c r="L1042" s="9"/>
      <c r="M1042" s="9"/>
      <c r="N1042" s="9"/>
      <c r="O1042" s="9"/>
      <c r="P1042" s="9"/>
      <c r="Q1042" s="9"/>
    </row>
    <row r="1043" spans="10:17" ht="11.25" x14ac:dyDescent="0.2">
      <c r="J1043" s="9"/>
      <c r="K1043" s="9"/>
      <c r="L1043" s="9"/>
      <c r="M1043" s="9"/>
      <c r="N1043" s="9"/>
      <c r="O1043" s="9"/>
      <c r="P1043" s="9"/>
      <c r="Q1043" s="9"/>
    </row>
    <row r="1044" spans="10:17" ht="11.25" x14ac:dyDescent="0.2">
      <c r="J1044" s="9"/>
      <c r="K1044" s="9"/>
      <c r="L1044" s="9"/>
      <c r="M1044" s="9"/>
      <c r="N1044" s="9"/>
      <c r="O1044" s="9"/>
      <c r="P1044" s="9"/>
      <c r="Q1044" s="9"/>
    </row>
    <row r="1045" spans="10:17" ht="11.25" x14ac:dyDescent="0.2">
      <c r="J1045" s="9"/>
      <c r="K1045" s="9"/>
      <c r="L1045" s="9"/>
      <c r="M1045" s="9"/>
      <c r="N1045" s="9"/>
      <c r="O1045" s="9"/>
      <c r="P1045" s="9"/>
      <c r="Q1045" s="9"/>
    </row>
    <row r="1046" spans="10:17" ht="11.25" x14ac:dyDescent="0.2">
      <c r="J1046" s="9"/>
      <c r="K1046" s="9"/>
      <c r="L1046" s="9"/>
      <c r="M1046" s="9"/>
      <c r="N1046" s="9"/>
      <c r="O1046" s="9"/>
      <c r="P1046" s="9"/>
      <c r="Q1046" s="9"/>
    </row>
    <row r="1047" spans="10:17" ht="11.25" x14ac:dyDescent="0.2">
      <c r="J1047" s="9"/>
      <c r="K1047" s="9"/>
      <c r="L1047" s="9"/>
      <c r="M1047" s="9"/>
      <c r="N1047" s="9"/>
      <c r="O1047" s="9"/>
      <c r="P1047" s="9"/>
      <c r="Q1047" s="9"/>
    </row>
    <row r="1048" spans="10:17" ht="11.25" x14ac:dyDescent="0.2">
      <c r="J1048" s="9"/>
      <c r="K1048" s="9"/>
      <c r="L1048" s="9"/>
      <c r="M1048" s="9"/>
      <c r="N1048" s="9"/>
      <c r="O1048" s="9"/>
      <c r="P1048" s="9"/>
      <c r="Q1048" s="9"/>
    </row>
    <row r="1049" spans="10:17" ht="11.25" x14ac:dyDescent="0.2">
      <c r="J1049" s="9"/>
      <c r="K1049" s="9"/>
      <c r="L1049" s="9"/>
      <c r="M1049" s="9"/>
      <c r="N1049" s="9"/>
      <c r="O1049" s="9"/>
      <c r="P1049" s="9"/>
      <c r="Q1049" s="9"/>
    </row>
    <row r="1050" spans="10:17" ht="11.25" x14ac:dyDescent="0.2">
      <c r="J1050" s="9"/>
      <c r="K1050" s="9"/>
      <c r="L1050" s="9"/>
      <c r="M1050" s="9"/>
      <c r="N1050" s="9"/>
      <c r="O1050" s="9"/>
      <c r="P1050" s="9"/>
      <c r="Q1050" s="9"/>
    </row>
    <row r="1051" spans="10:17" ht="11.25" x14ac:dyDescent="0.2">
      <c r="J1051" s="9"/>
      <c r="K1051" s="9"/>
      <c r="L1051" s="9"/>
      <c r="M1051" s="9"/>
      <c r="N1051" s="9"/>
      <c r="O1051" s="9"/>
      <c r="P1051" s="9"/>
      <c r="Q1051" s="9"/>
    </row>
    <row r="1052" spans="10:17" ht="11.25" x14ac:dyDescent="0.2">
      <c r="J1052" s="9"/>
      <c r="K1052" s="9"/>
      <c r="L1052" s="9"/>
      <c r="M1052" s="9"/>
      <c r="N1052" s="9"/>
      <c r="O1052" s="9"/>
      <c r="P1052" s="9"/>
      <c r="Q1052" s="9"/>
    </row>
    <row r="1053" spans="10:17" ht="11.25" x14ac:dyDescent="0.2">
      <c r="J1053" s="9"/>
      <c r="K1053" s="9"/>
      <c r="L1053" s="9"/>
      <c r="M1053" s="9"/>
      <c r="N1053" s="9"/>
      <c r="O1053" s="9"/>
      <c r="P1053" s="9"/>
      <c r="Q1053" s="9"/>
    </row>
    <row r="1054" spans="10:17" ht="11.25" x14ac:dyDescent="0.2">
      <c r="J1054" s="9"/>
      <c r="K1054" s="9"/>
      <c r="L1054" s="9"/>
      <c r="M1054" s="9"/>
      <c r="N1054" s="9"/>
      <c r="O1054" s="9"/>
      <c r="P1054" s="9"/>
      <c r="Q1054" s="9"/>
    </row>
    <row r="1055" spans="10:17" ht="11.25" x14ac:dyDescent="0.2">
      <c r="J1055" s="9"/>
      <c r="K1055" s="9"/>
      <c r="L1055" s="9"/>
      <c r="M1055" s="9"/>
      <c r="N1055" s="9"/>
      <c r="O1055" s="9"/>
      <c r="P1055" s="9"/>
      <c r="Q1055" s="9"/>
    </row>
    <row r="1056" spans="10:17" ht="11.25" x14ac:dyDescent="0.2">
      <c r="J1056" s="9"/>
      <c r="K1056" s="9"/>
      <c r="L1056" s="9"/>
      <c r="M1056" s="9"/>
      <c r="N1056" s="9"/>
      <c r="O1056" s="9"/>
      <c r="P1056" s="9"/>
      <c r="Q1056" s="9"/>
    </row>
    <row r="1057" spans="10:17" ht="11.25" x14ac:dyDescent="0.2">
      <c r="J1057" s="9"/>
      <c r="K1057" s="9"/>
      <c r="L1057" s="9"/>
      <c r="M1057" s="9"/>
      <c r="N1057" s="9"/>
      <c r="O1057" s="9"/>
      <c r="P1057" s="9"/>
      <c r="Q1057" s="9"/>
    </row>
    <row r="1058" spans="10:17" ht="11.25" x14ac:dyDescent="0.2">
      <c r="J1058" s="9"/>
      <c r="K1058" s="9"/>
      <c r="L1058" s="9"/>
      <c r="M1058" s="9"/>
      <c r="N1058" s="9"/>
      <c r="O1058" s="9"/>
      <c r="P1058" s="9"/>
      <c r="Q1058" s="9"/>
    </row>
    <row r="1059" spans="10:17" ht="11.25" x14ac:dyDescent="0.2">
      <c r="J1059" s="9"/>
      <c r="K1059" s="9"/>
      <c r="L1059" s="9"/>
      <c r="M1059" s="9"/>
      <c r="N1059" s="9"/>
      <c r="O1059" s="9"/>
      <c r="P1059" s="9"/>
      <c r="Q1059" s="9"/>
    </row>
    <row r="1060" spans="10:17" ht="11.25" x14ac:dyDescent="0.2">
      <c r="J1060" s="9"/>
      <c r="K1060" s="9"/>
      <c r="L1060" s="9"/>
      <c r="M1060" s="9"/>
      <c r="N1060" s="9"/>
      <c r="O1060" s="9"/>
      <c r="P1060" s="9"/>
      <c r="Q1060" s="9"/>
    </row>
    <row r="1061" spans="10:17" ht="11.25" x14ac:dyDescent="0.2">
      <c r="J1061" s="9"/>
      <c r="K1061" s="9"/>
      <c r="L1061" s="9"/>
      <c r="M1061" s="9"/>
      <c r="N1061" s="9"/>
      <c r="O1061" s="9"/>
      <c r="P1061" s="9"/>
      <c r="Q1061" s="9"/>
    </row>
    <row r="1062" spans="10:17" ht="11.25" x14ac:dyDescent="0.2">
      <c r="J1062" s="9"/>
      <c r="K1062" s="9"/>
      <c r="L1062" s="9"/>
      <c r="M1062" s="9"/>
      <c r="N1062" s="9"/>
      <c r="O1062" s="9"/>
      <c r="P1062" s="9"/>
      <c r="Q1062" s="9"/>
    </row>
    <row r="1063" spans="10:17" ht="11.25" x14ac:dyDescent="0.2">
      <c r="J1063" s="9"/>
      <c r="K1063" s="9"/>
      <c r="L1063" s="9"/>
      <c r="M1063" s="9"/>
      <c r="N1063" s="9"/>
      <c r="O1063" s="9"/>
      <c r="P1063" s="9"/>
      <c r="Q1063" s="9"/>
    </row>
    <row r="1064" spans="10:17" ht="11.25" x14ac:dyDescent="0.2">
      <c r="J1064" s="9"/>
      <c r="K1064" s="9"/>
      <c r="L1064" s="9"/>
      <c r="M1064" s="9"/>
      <c r="N1064" s="9"/>
      <c r="O1064" s="9"/>
      <c r="P1064" s="9"/>
      <c r="Q1064" s="9"/>
    </row>
    <row r="1065" spans="10:17" ht="11.25" x14ac:dyDescent="0.2">
      <c r="J1065" s="9"/>
      <c r="K1065" s="9"/>
      <c r="L1065" s="9"/>
      <c r="M1065" s="9"/>
      <c r="N1065" s="9"/>
      <c r="O1065" s="9"/>
      <c r="P1065" s="9"/>
      <c r="Q1065" s="9"/>
    </row>
    <row r="1066" spans="10:17" ht="11.25" x14ac:dyDescent="0.2">
      <c r="J1066" s="9"/>
      <c r="K1066" s="9"/>
      <c r="L1066" s="9"/>
      <c r="M1066" s="9"/>
      <c r="N1066" s="9"/>
      <c r="O1066" s="9"/>
      <c r="P1066" s="9"/>
      <c r="Q1066" s="9"/>
    </row>
    <row r="1067" spans="10:17" ht="11.25" x14ac:dyDescent="0.2">
      <c r="J1067" s="9"/>
      <c r="K1067" s="9"/>
      <c r="L1067" s="9"/>
      <c r="M1067" s="9"/>
      <c r="N1067" s="9"/>
      <c r="O1067" s="9"/>
      <c r="P1067" s="9"/>
      <c r="Q1067" s="9"/>
    </row>
    <row r="1068" spans="10:17" ht="11.25" x14ac:dyDescent="0.2">
      <c r="J1068" s="9"/>
      <c r="K1068" s="9"/>
      <c r="L1068" s="9"/>
      <c r="M1068" s="9"/>
      <c r="N1068" s="9"/>
      <c r="O1068" s="9"/>
      <c r="P1068" s="9"/>
      <c r="Q1068" s="9"/>
    </row>
    <row r="1069" spans="10:17" ht="11.25" x14ac:dyDescent="0.2">
      <c r="J1069" s="9"/>
      <c r="K1069" s="9"/>
      <c r="L1069" s="9"/>
      <c r="M1069" s="9"/>
      <c r="N1069" s="9"/>
      <c r="O1069" s="9"/>
      <c r="P1069" s="9"/>
      <c r="Q1069" s="9"/>
    </row>
    <row r="1070" spans="10:17" ht="11.25" x14ac:dyDescent="0.2">
      <c r="J1070" s="9"/>
      <c r="K1070" s="9"/>
      <c r="L1070" s="9"/>
      <c r="M1070" s="9"/>
      <c r="N1070" s="9"/>
      <c r="O1070" s="9"/>
      <c r="P1070" s="9"/>
      <c r="Q1070" s="9"/>
    </row>
    <row r="1071" spans="10:17" ht="11.25" x14ac:dyDescent="0.2">
      <c r="J1071" s="9"/>
      <c r="K1071" s="9"/>
      <c r="L1071" s="9"/>
      <c r="M1071" s="9"/>
      <c r="N1071" s="9"/>
      <c r="O1071" s="9"/>
      <c r="P1071" s="9"/>
      <c r="Q1071" s="9"/>
    </row>
    <row r="1072" spans="10:17" ht="11.25" x14ac:dyDescent="0.2">
      <c r="J1072" s="9"/>
      <c r="K1072" s="9"/>
      <c r="L1072" s="9"/>
      <c r="M1072" s="9"/>
      <c r="N1072" s="9"/>
      <c r="O1072" s="9"/>
      <c r="P1072" s="9"/>
      <c r="Q1072" s="9"/>
    </row>
    <row r="1073" spans="10:17" ht="11.25" x14ac:dyDescent="0.2">
      <c r="J1073" s="9"/>
      <c r="K1073" s="9"/>
      <c r="L1073" s="9"/>
      <c r="M1073" s="9"/>
      <c r="N1073" s="9"/>
      <c r="O1073" s="9"/>
      <c r="P1073" s="9"/>
      <c r="Q1073" s="9"/>
    </row>
    <row r="1074" spans="10:17" ht="11.25" x14ac:dyDescent="0.2">
      <c r="J1074" s="9"/>
      <c r="K1074" s="9"/>
      <c r="L1074" s="9"/>
      <c r="M1074" s="9"/>
      <c r="N1074" s="9"/>
      <c r="O1074" s="9"/>
      <c r="P1074" s="9"/>
      <c r="Q1074" s="9"/>
    </row>
    <row r="1075" spans="10:17" ht="11.25" x14ac:dyDescent="0.2">
      <c r="J1075" s="9"/>
      <c r="K1075" s="9"/>
      <c r="L1075" s="9"/>
      <c r="M1075" s="9"/>
      <c r="N1075" s="9"/>
      <c r="O1075" s="9"/>
      <c r="P1075" s="9"/>
      <c r="Q1075" s="9"/>
    </row>
    <row r="1076" spans="10:17" ht="11.25" x14ac:dyDescent="0.2">
      <c r="J1076" s="9"/>
      <c r="K1076" s="9"/>
      <c r="L1076" s="9"/>
      <c r="M1076" s="9"/>
      <c r="N1076" s="9"/>
      <c r="O1076" s="9"/>
      <c r="P1076" s="9"/>
      <c r="Q1076" s="9"/>
    </row>
    <row r="1077" spans="10:17" ht="11.25" x14ac:dyDescent="0.2">
      <c r="J1077" s="9"/>
      <c r="K1077" s="9"/>
      <c r="L1077" s="9"/>
      <c r="M1077" s="9"/>
      <c r="N1077" s="9"/>
      <c r="O1077" s="9"/>
      <c r="P1077" s="9"/>
      <c r="Q1077" s="9"/>
    </row>
    <row r="1078" spans="10:17" ht="11.25" x14ac:dyDescent="0.2">
      <c r="J1078" s="9"/>
      <c r="K1078" s="9"/>
      <c r="L1078" s="9"/>
      <c r="M1078" s="9"/>
      <c r="N1078" s="9"/>
      <c r="O1078" s="9"/>
      <c r="P1078" s="9"/>
      <c r="Q1078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I30"/>
  <sheetViews>
    <sheetView workbookViewId="0">
      <selection activeCell="I8" sqref="I8:I16"/>
    </sheetView>
  </sheetViews>
  <sheetFormatPr defaultColWidth="14.42578125" defaultRowHeight="15.75" customHeight="1" x14ac:dyDescent="0.2"/>
  <cols>
    <col min="1" max="1" width="1.5703125" customWidth="1"/>
    <col min="9" max="9" width="97.140625" customWidth="1"/>
  </cols>
  <sheetData>
    <row r="2" spans="2:9" ht="15.75" customHeight="1" x14ac:dyDescent="0.2">
      <c r="I2" s="22"/>
    </row>
    <row r="3" spans="2:9" ht="14.25" x14ac:dyDescent="0.2">
      <c r="B3" s="2" t="s">
        <v>10</v>
      </c>
      <c r="C3" s="2" t="s">
        <v>2</v>
      </c>
      <c r="D3" s="2" t="s">
        <v>4</v>
      </c>
      <c r="E3" s="1"/>
      <c r="I3" s="21" t="s">
        <v>61</v>
      </c>
    </row>
    <row r="4" spans="2:9" ht="14.25" x14ac:dyDescent="0.2">
      <c r="B4" s="3">
        <v>400</v>
      </c>
      <c r="C4" s="2" t="s">
        <v>11</v>
      </c>
      <c r="D4" s="1" t="s">
        <v>12</v>
      </c>
      <c r="E4" s="4" t="s">
        <v>13</v>
      </c>
      <c r="I4" s="21" t="s">
        <v>62</v>
      </c>
    </row>
    <row r="5" spans="2:9" ht="14.25" x14ac:dyDescent="0.2">
      <c r="B5" s="3">
        <v>401</v>
      </c>
      <c r="C5" s="2" t="s">
        <v>14</v>
      </c>
      <c r="D5" s="1" t="s">
        <v>15</v>
      </c>
      <c r="E5" s="1"/>
      <c r="I5" s="21" t="s">
        <v>63</v>
      </c>
    </row>
    <row r="6" spans="2:9" ht="14.25" x14ac:dyDescent="0.2">
      <c r="B6" s="3">
        <v>403</v>
      </c>
      <c r="C6" s="2" t="s">
        <v>16</v>
      </c>
      <c r="D6" s="1" t="s">
        <v>17</v>
      </c>
      <c r="E6" s="1"/>
      <c r="I6" s="21" t="s">
        <v>64</v>
      </c>
    </row>
    <row r="7" spans="2:9" ht="26.25" x14ac:dyDescent="0.2">
      <c r="B7" s="3">
        <v>404</v>
      </c>
      <c r="C7" s="2" t="s">
        <v>18</v>
      </c>
      <c r="D7" s="1" t="s">
        <v>19</v>
      </c>
      <c r="E7" s="1"/>
      <c r="I7" s="22"/>
    </row>
    <row r="8" spans="2:9" ht="14.25" x14ac:dyDescent="0.2">
      <c r="B8" s="3">
        <v>405</v>
      </c>
      <c r="C8" s="2" t="s">
        <v>20</v>
      </c>
      <c r="D8" s="1" t="s">
        <v>21</v>
      </c>
      <c r="E8" s="1"/>
      <c r="I8" s="21" t="s">
        <v>65</v>
      </c>
    </row>
    <row r="9" spans="2:9" ht="14.25" x14ac:dyDescent="0.2">
      <c r="B9" s="3">
        <v>500</v>
      </c>
      <c r="C9" s="2" t="s">
        <v>22</v>
      </c>
      <c r="D9" s="1" t="s">
        <v>23</v>
      </c>
      <c r="E9" s="1"/>
      <c r="I9" s="21" t="s">
        <v>66</v>
      </c>
    </row>
    <row r="10" spans="2:9" ht="14.25" x14ac:dyDescent="0.2">
      <c r="B10" s="44">
        <v>200</v>
      </c>
      <c r="C10" s="5" t="s">
        <v>24</v>
      </c>
      <c r="D10" s="1" t="s">
        <v>25</v>
      </c>
      <c r="E10" s="1"/>
      <c r="I10" s="21" t="s">
        <v>67</v>
      </c>
    </row>
    <row r="11" spans="2:9" ht="14.25" x14ac:dyDescent="0.2">
      <c r="B11" s="45"/>
      <c r="C11" s="2">
        <v>9999</v>
      </c>
      <c r="D11" s="1" t="s">
        <v>26</v>
      </c>
      <c r="E11" s="1"/>
      <c r="I11" s="21" t="s">
        <v>68</v>
      </c>
    </row>
    <row r="12" spans="2:9" ht="15.75" customHeight="1" x14ac:dyDescent="0.2">
      <c r="I12" s="21" t="s">
        <v>69</v>
      </c>
    </row>
    <row r="13" spans="2:9" ht="14.25" x14ac:dyDescent="0.2">
      <c r="C13" s="1" t="s">
        <v>2</v>
      </c>
      <c r="D13" s="1" t="s">
        <v>27</v>
      </c>
      <c r="I13" s="21" t="s">
        <v>70</v>
      </c>
    </row>
    <row r="14" spans="2:9" ht="14.25" x14ac:dyDescent="0.2">
      <c r="C14" s="1">
        <v>1000</v>
      </c>
      <c r="D14" s="1" t="s">
        <v>28</v>
      </c>
      <c r="I14" s="21" t="s">
        <v>71</v>
      </c>
    </row>
    <row r="15" spans="2:9" ht="14.25" x14ac:dyDescent="0.2">
      <c r="C15" s="1">
        <v>4000</v>
      </c>
      <c r="D15" s="1" t="s">
        <v>19</v>
      </c>
      <c r="I15" s="21" t="s">
        <v>72</v>
      </c>
    </row>
    <row r="16" spans="2:9" ht="14.25" x14ac:dyDescent="0.2">
      <c r="C16" s="1">
        <v>4001</v>
      </c>
      <c r="D16" s="1" t="s">
        <v>15</v>
      </c>
      <c r="I16" s="21" t="s">
        <v>73</v>
      </c>
    </row>
    <row r="17" spans="2:9" ht="14.25" x14ac:dyDescent="0.2">
      <c r="C17" s="1">
        <v>4002</v>
      </c>
      <c r="D17" s="1" t="s">
        <v>29</v>
      </c>
      <c r="I17" s="21" t="s">
        <v>74</v>
      </c>
    </row>
    <row r="18" spans="2:9" ht="14.25" x14ac:dyDescent="0.2">
      <c r="C18" s="1">
        <v>5000</v>
      </c>
      <c r="D18" s="1" t="s">
        <v>30</v>
      </c>
      <c r="I18" s="21" t="s">
        <v>75</v>
      </c>
    </row>
    <row r="19" spans="2:9" ht="15.75" customHeight="1" x14ac:dyDescent="0.2">
      <c r="I19" s="21" t="s">
        <v>76</v>
      </c>
    </row>
    <row r="20" spans="2:9" ht="14.25" x14ac:dyDescent="0.2">
      <c r="C20" s="1">
        <v>6000</v>
      </c>
      <c r="D20" s="1" t="s">
        <v>31</v>
      </c>
      <c r="I20" s="21" t="s">
        <v>77</v>
      </c>
    </row>
    <row r="22" spans="2:9" ht="12.75" x14ac:dyDescent="0.2">
      <c r="C22" s="1">
        <v>9000</v>
      </c>
      <c r="D22" s="1" t="s">
        <v>32</v>
      </c>
      <c r="E22" s="1" t="s">
        <v>33</v>
      </c>
    </row>
    <row r="25" spans="2:9" ht="12.75" x14ac:dyDescent="0.2">
      <c r="B25" s="1" t="s">
        <v>34</v>
      </c>
      <c r="C25" s="1">
        <v>10000</v>
      </c>
    </row>
    <row r="28" spans="2:9" ht="12.75" x14ac:dyDescent="0.2">
      <c r="B28" s="1" t="s">
        <v>35</v>
      </c>
    </row>
    <row r="30" spans="2:9" ht="12.75" x14ac:dyDescent="0.2">
      <c r="B30" s="1" t="s">
        <v>7</v>
      </c>
    </row>
  </sheetData>
  <mergeCells count="1">
    <mergeCell ref="B10:B1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D22" sqref="D22"/>
    </sheetView>
  </sheetViews>
  <sheetFormatPr defaultRowHeight="12.75" x14ac:dyDescent="0.2"/>
  <cols>
    <col min="1" max="1" width="2.42578125" customWidth="1"/>
    <col min="4" max="4" width="88.5703125" customWidth="1"/>
    <col min="5" max="5" width="103.140625" customWidth="1"/>
  </cols>
  <sheetData>
    <row r="2" spans="2:5" ht="14.25" x14ac:dyDescent="0.2">
      <c r="B2" s="23">
        <v>401</v>
      </c>
      <c r="C2" s="23">
        <v>24</v>
      </c>
      <c r="D2" s="24" t="s">
        <v>88</v>
      </c>
      <c r="E2" s="24"/>
    </row>
    <row r="3" spans="2:5" ht="14.25" x14ac:dyDescent="0.2">
      <c r="B3" s="23">
        <v>401</v>
      </c>
      <c r="C3" s="23">
        <v>28</v>
      </c>
      <c r="D3" s="24" t="s">
        <v>89</v>
      </c>
      <c r="E3" s="24"/>
    </row>
    <row r="4" spans="2:5" ht="14.25" x14ac:dyDescent="0.2">
      <c r="B4" s="23">
        <v>403</v>
      </c>
      <c r="C4" s="23">
        <v>403</v>
      </c>
      <c r="D4" s="24" t="s">
        <v>90</v>
      </c>
      <c r="E4" s="24" t="s">
        <v>91</v>
      </c>
    </row>
    <row r="5" spans="2:5" ht="14.25" x14ac:dyDescent="0.2">
      <c r="B5" s="23">
        <v>404</v>
      </c>
      <c r="C5" s="23">
        <v>404</v>
      </c>
      <c r="D5" s="24" t="s">
        <v>92</v>
      </c>
      <c r="E5" s="24" t="s">
        <v>93</v>
      </c>
    </row>
    <row r="6" spans="2:5" ht="14.25" x14ac:dyDescent="0.2">
      <c r="B6" s="23">
        <v>500</v>
      </c>
      <c r="C6" s="23">
        <v>500</v>
      </c>
      <c r="D6" s="24" t="s">
        <v>94</v>
      </c>
      <c r="E6" s="24" t="s">
        <v>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에러코드</vt:lpstr>
      <vt:lpstr>다국어</vt:lpstr>
      <vt:lpstr>주문_에러코드</vt:lpstr>
      <vt:lpstr>온라인추모_참고용</vt:lpstr>
      <vt:lpstr>HTTP_STATUS</vt:lpstr>
      <vt:lpstr>Naver_Response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HARIM PARK</cp:lastModifiedBy>
  <dcterms:modified xsi:type="dcterms:W3CDTF">2024-01-24T06:43:09Z</dcterms:modified>
</cp:coreProperties>
</file>