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e710a85ce45ef/바탕 화면/소프트웨어공학/"/>
    </mc:Choice>
  </mc:AlternateContent>
  <xr:revisionPtr revIDLastSave="397" documentId="8_{88A0A357-60A5-4393-980F-A5203EA7E067}" xr6:coauthVersionLast="47" xr6:coauthVersionMax="47" xr10:uidLastSave="{09B88A5F-70DE-40C5-8F64-330E74EA8BCA}"/>
  <bookViews>
    <workbookView xWindow="-108" yWindow="-108" windowWidth="23256" windowHeight="12456" xr2:uid="{C8B19E77-8F62-415B-9481-3FE6C5A83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F66" i="1"/>
</calcChain>
</file>

<file path=xl/sharedStrings.xml><?xml version="1.0" encoding="utf-8"?>
<sst xmlns="http://schemas.openxmlformats.org/spreadsheetml/2006/main" count="271" uniqueCount="134">
  <si>
    <t>프로젝트 타입</t>
    <phoneticPr fontId="1" type="noConversion"/>
  </si>
  <si>
    <t>기능명</t>
    <phoneticPr fontId="1" type="noConversion"/>
  </si>
  <si>
    <t>애플리케이션명</t>
    <phoneticPr fontId="1" type="noConversion"/>
  </si>
  <si>
    <t>위드마이펫</t>
    <phoneticPr fontId="1" type="noConversion"/>
  </si>
  <si>
    <t>세부 업무명</t>
    <phoneticPr fontId="1" type="noConversion"/>
  </si>
  <si>
    <t>단위프로세스(데이터그룹)명</t>
    <phoneticPr fontId="1" type="noConversion"/>
  </si>
  <si>
    <t>FP유형</t>
    <phoneticPr fontId="1" type="noConversion"/>
  </si>
  <si>
    <t>오늘의 퀴즈</t>
    <phoneticPr fontId="1" type="noConversion"/>
  </si>
  <si>
    <t>동네별 접속제한</t>
    <phoneticPr fontId="1" type="noConversion"/>
  </si>
  <si>
    <t>유기동물 정보</t>
    <phoneticPr fontId="1" type="noConversion"/>
  </si>
  <si>
    <t>고객 주소에 따른 접속제한</t>
    <phoneticPr fontId="1" type="noConversion"/>
  </si>
  <si>
    <t>고객관리</t>
    <phoneticPr fontId="1" type="noConversion"/>
  </si>
  <si>
    <t>고객정보</t>
    <phoneticPr fontId="1" type="noConversion"/>
  </si>
  <si>
    <t>육성 시스템</t>
    <phoneticPr fontId="1" type="noConversion"/>
  </si>
  <si>
    <t>동물별 정보</t>
    <phoneticPr fontId="1" type="noConversion"/>
  </si>
  <si>
    <t>EIF</t>
    <phoneticPr fontId="1" type="noConversion"/>
  </si>
  <si>
    <t>ILF</t>
    <phoneticPr fontId="1" type="noConversion"/>
  </si>
  <si>
    <t>주민번호</t>
    <phoneticPr fontId="1" type="noConversion"/>
  </si>
  <si>
    <t>우편번호</t>
    <phoneticPr fontId="1" type="noConversion"/>
  </si>
  <si>
    <t>전화번호</t>
    <phoneticPr fontId="1" type="noConversion"/>
  </si>
  <si>
    <t>각 동물들의 특성</t>
    <phoneticPr fontId="1" type="noConversion"/>
  </si>
  <si>
    <t>육성 시스템
오늘의 퀴즈</t>
    <phoneticPr fontId="1" type="noConversion"/>
  </si>
  <si>
    <t>DET 1</t>
    <phoneticPr fontId="1" type="noConversion"/>
  </si>
  <si>
    <t>DET 2</t>
    <phoneticPr fontId="1" type="noConversion"/>
  </si>
  <si>
    <t>DET 3</t>
    <phoneticPr fontId="1" type="noConversion"/>
  </si>
  <si>
    <t>DET 4</t>
    <phoneticPr fontId="1" type="noConversion"/>
  </si>
  <si>
    <t>DET 5</t>
    <phoneticPr fontId="1" type="noConversion"/>
  </si>
  <si>
    <t>보호소 정보</t>
    <phoneticPr fontId="1" type="noConversion"/>
  </si>
  <si>
    <t>입양처 정보</t>
    <phoneticPr fontId="1" type="noConversion"/>
  </si>
  <si>
    <t>주요 발생지역</t>
    <phoneticPr fontId="1" type="noConversion"/>
  </si>
  <si>
    <t>유형</t>
    <phoneticPr fontId="1" type="noConversion"/>
  </si>
  <si>
    <t>처리 태스크</t>
    <phoneticPr fontId="1" type="noConversion"/>
  </si>
  <si>
    <t>데이터 항목 수</t>
    <phoneticPr fontId="1" type="noConversion"/>
  </si>
  <si>
    <t>입력</t>
    <phoneticPr fontId="1" type="noConversion"/>
  </si>
  <si>
    <t>create</t>
    <phoneticPr fontId="1" type="noConversion"/>
  </si>
  <si>
    <t>update</t>
    <phoneticPr fontId="1" type="noConversion"/>
  </si>
  <si>
    <t>delete</t>
    <phoneticPr fontId="1" type="noConversion"/>
  </si>
  <si>
    <t>복잡도</t>
    <phoneticPr fontId="1" type="noConversion"/>
  </si>
  <si>
    <t>LOW</t>
    <phoneticPr fontId="1" type="noConversion"/>
  </si>
  <si>
    <t>참조파일</t>
    <phoneticPr fontId="1" type="noConversion"/>
  </si>
  <si>
    <t>출력</t>
    <phoneticPr fontId="1" type="noConversion"/>
  </si>
  <si>
    <t>report</t>
    <phoneticPr fontId="1" type="noConversion"/>
  </si>
  <si>
    <t>질의</t>
    <phoneticPr fontId="1" type="noConversion"/>
  </si>
  <si>
    <t>inquiry</t>
    <phoneticPr fontId="1" type="noConversion"/>
  </si>
  <si>
    <t>A</t>
    <phoneticPr fontId="1" type="noConversion"/>
  </si>
  <si>
    <t>L</t>
    <phoneticPr fontId="1" type="noConversion"/>
  </si>
  <si>
    <t>1 dets of 고객관리</t>
    <phoneticPr fontId="1" type="noConversion"/>
  </si>
  <si>
    <t>가중치</t>
    <phoneticPr fontId="1" type="noConversion"/>
  </si>
  <si>
    <t>고객관리
ILF</t>
    <phoneticPr fontId="1" type="noConversion"/>
  </si>
  <si>
    <t>점수</t>
    <phoneticPr fontId="1" type="noConversion"/>
  </si>
  <si>
    <t>조정 인자</t>
    <phoneticPr fontId="1" type="noConversion"/>
  </si>
  <si>
    <t>데이터 통신</t>
    <phoneticPr fontId="1" type="noConversion"/>
  </si>
  <si>
    <t>분산 데이터 처리</t>
    <phoneticPr fontId="1" type="noConversion"/>
  </si>
  <si>
    <t>성능</t>
    <phoneticPr fontId="1" type="noConversion"/>
  </si>
  <si>
    <t>비중 있는 구성</t>
    <phoneticPr fontId="1" type="noConversion"/>
  </si>
  <si>
    <t>처리율</t>
    <phoneticPr fontId="1" type="noConversion"/>
  </si>
  <si>
    <t>온라인 데이터 이벽</t>
    <phoneticPr fontId="1" type="noConversion"/>
  </si>
  <si>
    <t>사용자 효율성</t>
    <phoneticPr fontId="1" type="noConversion"/>
  </si>
  <si>
    <t>온라인 갱신</t>
    <phoneticPr fontId="1" type="noConversion"/>
  </si>
  <si>
    <t>복잡한 처리</t>
    <phoneticPr fontId="1" type="noConversion"/>
  </si>
  <si>
    <t>재사용성</t>
    <phoneticPr fontId="1" type="noConversion"/>
  </si>
  <si>
    <t>설치 용이성</t>
    <phoneticPr fontId="1" type="noConversion"/>
  </si>
  <si>
    <t>운영 용이성</t>
    <phoneticPr fontId="1" type="noConversion"/>
  </si>
  <si>
    <t>다수의 사이트</t>
    <phoneticPr fontId="1" type="noConversion"/>
  </si>
  <si>
    <t>변경 지원</t>
    <phoneticPr fontId="1" type="noConversion"/>
  </si>
  <si>
    <t>합계</t>
    <phoneticPr fontId="1" type="noConversion"/>
  </si>
  <si>
    <t>VAF</t>
    <phoneticPr fontId="1" type="noConversion"/>
  </si>
  <si>
    <t>최종 기능 점수</t>
    <phoneticPr fontId="1" type="noConversion"/>
  </si>
  <si>
    <t>DET 6</t>
    <phoneticPr fontId="1" type="noConversion"/>
  </si>
  <si>
    <t>포인트</t>
    <phoneticPr fontId="1" type="noConversion"/>
  </si>
  <si>
    <t>육성동물 정보</t>
    <phoneticPr fontId="1" type="noConversion"/>
  </si>
  <si>
    <t>사용자별 육성 동물 정보</t>
    <phoneticPr fontId="1" type="noConversion"/>
  </si>
  <si>
    <t>고객이름</t>
    <phoneticPr fontId="1" type="noConversion"/>
  </si>
  <si>
    <t>고객이름(FK)</t>
    <phoneticPr fontId="1" type="noConversion"/>
  </si>
  <si>
    <t>동물 ID(FK)</t>
    <phoneticPr fontId="1" type="noConversion"/>
  </si>
  <si>
    <t>DET1</t>
    <phoneticPr fontId="1" type="noConversion"/>
  </si>
  <si>
    <t>DET2</t>
    <phoneticPr fontId="1" type="noConversion"/>
  </si>
  <si>
    <t>동물 ID</t>
    <phoneticPr fontId="1" type="noConversion"/>
  </si>
  <si>
    <t>육성동물 이름(FK)</t>
    <phoneticPr fontId="1" type="noConversion"/>
  </si>
  <si>
    <t>필드명</t>
    <phoneticPr fontId="1" type="noConversion"/>
  </si>
  <si>
    <t>데이터 기능점수</t>
    <phoneticPr fontId="1" type="noConversion"/>
  </si>
  <si>
    <t>6 dets of 고객관리</t>
    <phoneticPr fontId="1" type="noConversion"/>
  </si>
  <si>
    <t>3 dets of derived</t>
    <phoneticPr fontId="1" type="noConversion"/>
  </si>
  <si>
    <t>1 dets of derived</t>
    <phoneticPr fontId="1" type="noConversion"/>
  </si>
  <si>
    <t>8 dets of 고객관리</t>
    <phoneticPr fontId="1" type="noConversion"/>
  </si>
  <si>
    <t>4 dets of 유기동물 정보</t>
    <phoneticPr fontId="1" type="noConversion"/>
  </si>
  <si>
    <t>4 dets of 육성동물 정보</t>
    <phoneticPr fontId="1" type="noConversion"/>
  </si>
  <si>
    <t>육성동물 이름</t>
    <phoneticPr fontId="1" type="noConversion"/>
  </si>
  <si>
    <t>동물의 종류(강아지, 고양이 등)</t>
    <phoneticPr fontId="1" type="noConversion"/>
  </si>
  <si>
    <t>각 동물의 종(말티즈, 푸들 등)</t>
    <phoneticPr fontId="1" type="noConversion"/>
  </si>
  <si>
    <t>주소(동네)</t>
    <phoneticPr fontId="1" type="noConversion"/>
  </si>
  <si>
    <t>필드 전체</t>
    <phoneticPr fontId="1" type="noConversion"/>
  </si>
  <si>
    <t>기능 그룹</t>
    <phoneticPr fontId="1" type="noConversion"/>
  </si>
  <si>
    <t>비고(Primary Key)</t>
    <phoneticPr fontId="1" type="noConversion"/>
  </si>
  <si>
    <t>필드 타입</t>
    <phoneticPr fontId="1" type="noConversion"/>
  </si>
  <si>
    <t>파일명(ILF/EIF)</t>
    <phoneticPr fontId="1" type="noConversion"/>
  </si>
  <si>
    <t>(1)데이터 기능에 대하여 분석하고 표로 정리하기</t>
    <phoneticPr fontId="1" type="noConversion"/>
  </si>
  <si>
    <t>(2)처리 기능에 대하여 분석하고 표로 정리하기</t>
    <phoneticPr fontId="1" type="noConversion"/>
  </si>
  <si>
    <t>파일명</t>
    <phoneticPr fontId="1" type="noConversion"/>
  </si>
  <si>
    <t>고객 
관리</t>
    <phoneticPr fontId="1" type="noConversion"/>
  </si>
  <si>
    <t xml:space="preserve">동물별 
정보 </t>
    <phoneticPr fontId="1" type="noConversion"/>
  </si>
  <si>
    <t>접속제한</t>
    <phoneticPr fontId="1" type="noConversion"/>
  </si>
  <si>
    <t>유기동물</t>
    <phoneticPr fontId="1" type="noConversion"/>
  </si>
  <si>
    <t>육성동물</t>
    <phoneticPr fontId="1" type="noConversion"/>
  </si>
  <si>
    <t>육성동물
ILF</t>
    <phoneticPr fontId="1" type="noConversion"/>
  </si>
  <si>
    <t>유기동물
EIF</t>
    <phoneticPr fontId="1" type="noConversion"/>
  </si>
  <si>
    <t>접속제한
ILF</t>
    <phoneticPr fontId="1" type="noConversion"/>
  </si>
  <si>
    <t>동물별 정보
EIF</t>
    <phoneticPr fontId="1" type="noConversion"/>
  </si>
  <si>
    <t>파일 타입</t>
    <phoneticPr fontId="1" type="noConversion"/>
  </si>
  <si>
    <t xml:space="preserve">유기동물 </t>
    <phoneticPr fontId="1" type="noConversion"/>
  </si>
  <si>
    <t>1 dets of 접속제한</t>
    <phoneticPr fontId="1" type="noConversion"/>
  </si>
  <si>
    <t>1 dets of 육성동물</t>
    <phoneticPr fontId="1" type="noConversion"/>
  </si>
  <si>
    <t>4 dets of 동물별 정보</t>
    <phoneticPr fontId="1" type="noConversion"/>
  </si>
  <si>
    <t>1 dets of 동물별 정보</t>
    <phoneticPr fontId="1" type="noConversion"/>
  </si>
  <si>
    <t>2 dets of 접속제한</t>
    <phoneticPr fontId="1" type="noConversion"/>
  </si>
  <si>
    <t xml:space="preserve">3 dets of 유기동물 </t>
    <phoneticPr fontId="1" type="noConversion"/>
  </si>
  <si>
    <t xml:space="preserve">2 dets of 육성동물 </t>
    <phoneticPr fontId="1" type="noConversion"/>
  </si>
  <si>
    <t>2 dets of 육성동물</t>
    <phoneticPr fontId="1" type="noConversion"/>
  </si>
  <si>
    <t>3 dets of 동물별 정보</t>
    <phoneticPr fontId="1" type="noConversion"/>
  </si>
  <si>
    <t>6 dets of 동물별 정보</t>
    <phoneticPr fontId="1" type="noConversion"/>
  </si>
  <si>
    <t>4 dets of 접속제한</t>
    <phoneticPr fontId="1" type="noConversion"/>
  </si>
  <si>
    <t>(3)가중치를 곱하여 최종 기능 점수 산정하기</t>
    <phoneticPr fontId="1" type="noConversion"/>
  </si>
  <si>
    <t>예비기능점수 합계: 31 + 48 + 22 + 15 = 116</t>
    <phoneticPr fontId="1" type="noConversion"/>
  </si>
  <si>
    <t>신 개발 프로젝트</t>
    <phoneticPr fontId="1" type="noConversion"/>
  </si>
  <si>
    <t>산출 범위</t>
    <phoneticPr fontId="1" type="noConversion"/>
  </si>
  <si>
    <t>전체 시스템</t>
    <phoneticPr fontId="1" type="noConversion"/>
  </si>
  <si>
    <t>개발 방법</t>
    <phoneticPr fontId="1" type="noConversion"/>
  </si>
  <si>
    <t>자체 개발</t>
    <phoneticPr fontId="1" type="noConversion"/>
  </si>
  <si>
    <t>산정 범위</t>
    <phoneticPr fontId="1" type="noConversion"/>
  </si>
  <si>
    <t>범위 및 경계 선정</t>
    <phoneticPr fontId="1" type="noConversion"/>
  </si>
  <si>
    <t>데이터 기능 총 31점(7*3+5*2)</t>
    <phoneticPr fontId="1" type="noConversion"/>
  </si>
  <si>
    <t>처리 기능</t>
    <phoneticPr fontId="1" type="noConversion"/>
  </si>
  <si>
    <t>입력: 48점, 출력: 22점, 질의 15점</t>
    <phoneticPr fontId="1" type="noConversion"/>
  </si>
  <si>
    <t>영향도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</si>
</sst>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A802-6070-4BAE-B6C4-57B7213179E6}">
  <dimension ref="A1:AK69"/>
  <sheetViews>
    <sheetView tabSelected="1" topLeftCell="A37" zoomScale="70" zoomScaleNormal="70" workbookViewId="0">
      <selection activeCell="I50" sqref="I50"/>
    </sheetView>
  </sheetViews>
  <sheetFormatPr defaultRowHeight="17.399999999999999" x14ac:dyDescent="0.4"/>
  <cols>
    <col min="15" max="15" width="11.296875" customWidth="1"/>
  </cols>
  <sheetData>
    <row r="1" spans="1:37" x14ac:dyDescent="0.4">
      <c r="A1" s="1" t="s">
        <v>0</v>
      </c>
      <c r="B1" s="2"/>
      <c r="C1" s="2"/>
      <c r="D1" s="2"/>
      <c r="E1" s="2"/>
    </row>
    <row r="2" spans="1:37" x14ac:dyDescent="0.4">
      <c r="A2" s="1"/>
      <c r="B2" t="s">
        <v>123</v>
      </c>
      <c r="C2" s="2"/>
      <c r="D2" s="2"/>
      <c r="E2" s="2"/>
    </row>
    <row r="3" spans="1:37" x14ac:dyDescent="0.4">
      <c r="A3" s="1" t="s">
        <v>128</v>
      </c>
      <c r="B3" s="1"/>
      <c r="C3" s="1" t="s">
        <v>124</v>
      </c>
      <c r="D3" s="2"/>
      <c r="E3" s="2"/>
      <c r="N3" s="1" t="s">
        <v>97</v>
      </c>
    </row>
    <row r="4" spans="1:37" x14ac:dyDescent="0.4">
      <c r="A4" s="1"/>
      <c r="C4" t="s">
        <v>125</v>
      </c>
      <c r="N4" s="1" t="s">
        <v>30</v>
      </c>
      <c r="O4" s="1" t="s">
        <v>95</v>
      </c>
      <c r="P4" s="1" t="s">
        <v>31</v>
      </c>
      <c r="Q4" s="1"/>
      <c r="R4" s="12" t="s">
        <v>32</v>
      </c>
      <c r="S4" s="12"/>
      <c r="T4" s="12"/>
      <c r="U4" s="1" t="s">
        <v>39</v>
      </c>
      <c r="V4" s="1"/>
      <c r="W4" s="1" t="s">
        <v>37</v>
      </c>
      <c r="X4" s="1" t="s">
        <v>47</v>
      </c>
      <c r="Y4" s="1" t="s">
        <v>49</v>
      </c>
    </row>
    <row r="5" spans="1:37" ht="17.399999999999999" customHeight="1" x14ac:dyDescent="0.4">
      <c r="A5" s="1"/>
      <c r="B5" s="1"/>
      <c r="C5" s="1" t="s">
        <v>126</v>
      </c>
      <c r="N5" s="14" t="s">
        <v>33</v>
      </c>
      <c r="O5" s="16" t="s">
        <v>48</v>
      </c>
      <c r="P5" s="14" t="s">
        <v>34</v>
      </c>
      <c r="Q5" s="14"/>
      <c r="R5" t="s">
        <v>81</v>
      </c>
      <c r="S5" s="1"/>
      <c r="T5" s="14">
        <v>6</v>
      </c>
      <c r="U5" t="s">
        <v>11</v>
      </c>
      <c r="V5" s="14">
        <v>2</v>
      </c>
      <c r="W5" s="14" t="s">
        <v>44</v>
      </c>
      <c r="X5" s="14">
        <v>4</v>
      </c>
      <c r="Y5" s="14">
        <v>48</v>
      </c>
    </row>
    <row r="6" spans="1:37" ht="17.399999999999999" customHeight="1" x14ac:dyDescent="0.4">
      <c r="A6" s="1"/>
      <c r="C6" t="s">
        <v>127</v>
      </c>
      <c r="N6" s="14"/>
      <c r="O6" s="16"/>
      <c r="P6" s="14"/>
      <c r="Q6" s="14"/>
      <c r="R6" t="s">
        <v>110</v>
      </c>
      <c r="T6" s="14"/>
      <c r="U6" t="s">
        <v>101</v>
      </c>
      <c r="V6" s="14"/>
      <c r="W6" s="14"/>
      <c r="X6" s="14"/>
      <c r="Y6" s="14"/>
    </row>
    <row r="7" spans="1:37" x14ac:dyDescent="0.4">
      <c r="A7" s="1"/>
      <c r="N7" s="14"/>
      <c r="O7" s="16"/>
      <c r="P7" s="14" t="s">
        <v>35</v>
      </c>
      <c r="Q7" s="14"/>
      <c r="R7" t="s">
        <v>81</v>
      </c>
      <c r="T7" s="14">
        <v>6</v>
      </c>
      <c r="U7" t="s">
        <v>11</v>
      </c>
      <c r="V7" s="14">
        <v>2</v>
      </c>
      <c r="W7" s="14" t="s">
        <v>44</v>
      </c>
      <c r="X7" s="14">
        <v>4</v>
      </c>
      <c r="Y7" s="14"/>
    </row>
    <row r="8" spans="1:37" x14ac:dyDescent="0.4">
      <c r="A8" s="1" t="s">
        <v>129</v>
      </c>
      <c r="N8" s="14"/>
      <c r="O8" s="16"/>
      <c r="P8" s="14"/>
      <c r="Q8" s="14"/>
      <c r="R8" t="s">
        <v>110</v>
      </c>
      <c r="T8" s="14"/>
      <c r="U8" t="s">
        <v>101</v>
      </c>
      <c r="V8" s="14"/>
      <c r="W8" s="14"/>
      <c r="X8" s="14"/>
      <c r="Y8" s="14"/>
    </row>
    <row r="9" spans="1:37" x14ac:dyDescent="0.4">
      <c r="B9" s="12" t="s">
        <v>1</v>
      </c>
      <c r="C9" s="12"/>
      <c r="D9" s="12"/>
      <c r="E9" s="12"/>
      <c r="F9" s="12"/>
      <c r="G9" s="12"/>
      <c r="H9" s="12"/>
      <c r="I9" s="12"/>
      <c r="J9" s="12"/>
      <c r="K9" s="12"/>
      <c r="L9" s="12" t="s">
        <v>6</v>
      </c>
      <c r="N9" s="14"/>
      <c r="O9" s="16"/>
      <c r="P9" s="14" t="s">
        <v>36</v>
      </c>
      <c r="Q9" s="14"/>
      <c r="R9" t="s">
        <v>46</v>
      </c>
      <c r="T9" s="14">
        <v>1</v>
      </c>
      <c r="U9" t="s">
        <v>11</v>
      </c>
      <c r="V9" s="14">
        <v>3</v>
      </c>
      <c r="W9" s="14" t="s">
        <v>44</v>
      </c>
      <c r="X9" s="14">
        <v>4</v>
      </c>
      <c r="Y9" s="14"/>
    </row>
    <row r="10" spans="1:37" x14ac:dyDescent="0.4">
      <c r="B10" s="4" t="s">
        <v>2</v>
      </c>
      <c r="C10" s="3"/>
      <c r="D10" s="3"/>
      <c r="E10" s="3"/>
      <c r="F10" s="4" t="s">
        <v>4</v>
      </c>
      <c r="G10" s="3"/>
      <c r="H10" s="1" t="s">
        <v>5</v>
      </c>
      <c r="I10" s="1"/>
      <c r="L10" s="12"/>
      <c r="N10" s="14"/>
      <c r="O10" s="16"/>
      <c r="P10" s="14"/>
      <c r="Q10" s="14"/>
      <c r="R10" t="s">
        <v>110</v>
      </c>
      <c r="T10" s="14"/>
      <c r="U10" t="s">
        <v>101</v>
      </c>
      <c r="V10" s="14"/>
      <c r="W10" s="14"/>
      <c r="X10" s="14"/>
      <c r="Y10" s="14"/>
    </row>
    <row r="11" spans="1:37" ht="17.399999999999999" customHeight="1" x14ac:dyDescent="0.4">
      <c r="B11" s="3" t="s">
        <v>3</v>
      </c>
      <c r="C11" s="3"/>
      <c r="D11" s="3"/>
      <c r="E11" s="3"/>
      <c r="F11" s="3" t="s">
        <v>11</v>
      </c>
      <c r="G11" s="3"/>
      <c r="H11" t="s">
        <v>12</v>
      </c>
      <c r="L11" t="s">
        <v>16</v>
      </c>
      <c r="N11" s="14"/>
      <c r="O11" s="16"/>
      <c r="P11" s="14"/>
      <c r="Q11" s="14"/>
      <c r="R11" t="s">
        <v>111</v>
      </c>
      <c r="T11" s="14"/>
      <c r="U11" t="s">
        <v>103</v>
      </c>
      <c r="V11" s="14"/>
      <c r="W11" s="14"/>
      <c r="X11" s="14"/>
      <c r="Y11" s="14"/>
    </row>
    <row r="12" spans="1:37" ht="17.399999999999999" customHeight="1" x14ac:dyDescent="0.4">
      <c r="B12" s="3" t="s">
        <v>3</v>
      </c>
      <c r="C12" s="3"/>
      <c r="D12" s="3"/>
      <c r="E12" s="3"/>
      <c r="F12" s="3" t="s">
        <v>13</v>
      </c>
      <c r="G12" s="3"/>
      <c r="H12" s="11" t="s">
        <v>14</v>
      </c>
      <c r="I12" s="11"/>
      <c r="J12" s="11"/>
      <c r="L12" s="11" t="s">
        <v>15</v>
      </c>
      <c r="N12" s="14"/>
      <c r="O12" s="16" t="s">
        <v>104</v>
      </c>
      <c r="P12" s="14" t="s">
        <v>34</v>
      </c>
      <c r="Q12" s="14"/>
      <c r="R12" t="s">
        <v>116</v>
      </c>
      <c r="T12" s="6">
        <v>2</v>
      </c>
      <c r="U12" t="s">
        <v>103</v>
      </c>
      <c r="V12" s="6">
        <v>1</v>
      </c>
      <c r="W12" s="6" t="s">
        <v>45</v>
      </c>
      <c r="X12" s="6">
        <v>3</v>
      </c>
      <c r="Y12" s="14"/>
    </row>
    <row r="13" spans="1:37" x14ac:dyDescent="0.4">
      <c r="B13" s="3" t="s">
        <v>3</v>
      </c>
      <c r="C13" s="3"/>
      <c r="D13" s="3"/>
      <c r="E13" s="3"/>
      <c r="F13" s="3" t="s">
        <v>7</v>
      </c>
      <c r="G13" s="3"/>
      <c r="H13" s="11"/>
      <c r="I13" s="11"/>
      <c r="J13" s="11"/>
      <c r="L13" s="11"/>
      <c r="N13" s="14"/>
      <c r="O13" s="16"/>
      <c r="P13" s="14" t="s">
        <v>35</v>
      </c>
      <c r="Q13" s="14"/>
      <c r="R13" t="s">
        <v>116</v>
      </c>
      <c r="T13" s="6">
        <v>2</v>
      </c>
      <c r="U13" t="s">
        <v>103</v>
      </c>
      <c r="V13" s="6">
        <v>1</v>
      </c>
      <c r="W13" s="6" t="s">
        <v>45</v>
      </c>
      <c r="X13" s="6">
        <v>3</v>
      </c>
      <c r="Y13" s="14"/>
      <c r="AB13" s="16"/>
      <c r="AC13" s="14"/>
      <c r="AD13" s="14"/>
      <c r="AJ13" s="6"/>
      <c r="AK13" s="6"/>
    </row>
    <row r="14" spans="1:37" x14ac:dyDescent="0.4">
      <c r="B14" s="3" t="s">
        <v>3</v>
      </c>
      <c r="C14" s="3"/>
      <c r="D14" s="3"/>
      <c r="E14" s="3"/>
      <c r="F14" s="3" t="s">
        <v>8</v>
      </c>
      <c r="G14" s="3"/>
      <c r="H14" t="s">
        <v>10</v>
      </c>
      <c r="L14" t="s">
        <v>16</v>
      </c>
      <c r="N14" s="14"/>
      <c r="O14" s="16"/>
      <c r="P14" s="14" t="s">
        <v>36</v>
      </c>
      <c r="Q14" s="14"/>
      <c r="R14" t="s">
        <v>116</v>
      </c>
      <c r="T14" s="6">
        <v>2</v>
      </c>
      <c r="U14" t="s">
        <v>103</v>
      </c>
      <c r="V14" s="6">
        <v>1</v>
      </c>
      <c r="W14" s="6" t="s">
        <v>45</v>
      </c>
      <c r="X14" s="6">
        <v>3</v>
      </c>
      <c r="Y14" s="14"/>
      <c r="AB14" s="16"/>
      <c r="AC14" s="14"/>
      <c r="AD14" s="14"/>
      <c r="AJ14" s="6"/>
      <c r="AK14" s="6"/>
    </row>
    <row r="15" spans="1:37" x14ac:dyDescent="0.4">
      <c r="B15" s="3" t="s">
        <v>3</v>
      </c>
      <c r="C15" s="3"/>
      <c r="D15" s="3"/>
      <c r="E15" s="3"/>
      <c r="F15" s="3" t="s">
        <v>9</v>
      </c>
      <c r="G15" s="3"/>
      <c r="H15" t="s">
        <v>9</v>
      </c>
      <c r="L15" t="s">
        <v>15</v>
      </c>
      <c r="N15" s="14"/>
      <c r="O15" s="16" t="s">
        <v>106</v>
      </c>
      <c r="P15" s="14" t="s">
        <v>34</v>
      </c>
      <c r="Q15" s="14"/>
      <c r="R15" t="s">
        <v>114</v>
      </c>
      <c r="T15" s="6">
        <v>2</v>
      </c>
      <c r="U15" t="s">
        <v>101</v>
      </c>
      <c r="V15" s="6">
        <v>1</v>
      </c>
      <c r="W15" s="6" t="s">
        <v>45</v>
      </c>
      <c r="X15" s="6">
        <v>3</v>
      </c>
      <c r="Y15" s="14"/>
      <c r="AB15" s="16"/>
      <c r="AC15" s="14"/>
      <c r="AD15" s="14"/>
      <c r="AJ15" s="6"/>
      <c r="AK15" s="6"/>
    </row>
    <row r="16" spans="1:37" ht="17.399999999999999" customHeight="1" x14ac:dyDescent="0.4">
      <c r="B16" s="15" t="s">
        <v>3</v>
      </c>
      <c r="C16" s="15"/>
      <c r="D16" s="3"/>
      <c r="E16" s="3"/>
      <c r="F16" s="3" t="s">
        <v>70</v>
      </c>
      <c r="G16" s="3"/>
      <c r="H16" t="s">
        <v>71</v>
      </c>
      <c r="L16" t="s">
        <v>16</v>
      </c>
      <c r="N16" s="14"/>
      <c r="O16" s="16"/>
      <c r="P16" s="14" t="s">
        <v>35</v>
      </c>
      <c r="Q16" s="14"/>
      <c r="R16" t="s">
        <v>114</v>
      </c>
      <c r="T16" s="6">
        <v>2</v>
      </c>
      <c r="U16" t="s">
        <v>101</v>
      </c>
      <c r="V16" s="6">
        <v>1</v>
      </c>
      <c r="W16" s="6" t="s">
        <v>45</v>
      </c>
      <c r="X16" s="6">
        <v>3</v>
      </c>
      <c r="Y16" s="14"/>
    </row>
    <row r="17" spans="1:33" x14ac:dyDescent="0.4">
      <c r="B17" s="3"/>
      <c r="C17" s="3"/>
      <c r="D17" s="3"/>
      <c r="E17" s="3"/>
      <c r="F17" s="3"/>
      <c r="G17" s="3"/>
      <c r="N17" s="14"/>
      <c r="O17" s="16"/>
      <c r="P17" s="14" t="s">
        <v>36</v>
      </c>
      <c r="Q17" s="14"/>
      <c r="R17" t="s">
        <v>114</v>
      </c>
      <c r="T17" s="6">
        <v>2</v>
      </c>
      <c r="U17" t="s">
        <v>101</v>
      </c>
      <c r="V17" s="6">
        <v>1</v>
      </c>
      <c r="W17" s="6" t="s">
        <v>45</v>
      </c>
      <c r="X17" s="6">
        <v>3</v>
      </c>
      <c r="Y17" s="14"/>
    </row>
    <row r="18" spans="1:33" x14ac:dyDescent="0.4">
      <c r="B18" s="3"/>
      <c r="C18" s="3"/>
      <c r="D18" s="3"/>
      <c r="E18" s="3"/>
      <c r="F18" s="3"/>
      <c r="G18" s="3"/>
      <c r="N18" s="14"/>
      <c r="O18" s="16" t="s">
        <v>105</v>
      </c>
      <c r="P18" s="14" t="s">
        <v>34</v>
      </c>
      <c r="Q18" s="14"/>
      <c r="R18" t="s">
        <v>115</v>
      </c>
      <c r="T18" s="6">
        <v>3</v>
      </c>
      <c r="U18" t="s">
        <v>102</v>
      </c>
      <c r="V18" s="6">
        <v>1</v>
      </c>
      <c r="W18" s="6" t="s">
        <v>45</v>
      </c>
      <c r="X18" s="6">
        <v>3</v>
      </c>
      <c r="Y18" s="14"/>
    </row>
    <row r="19" spans="1:33" x14ac:dyDescent="0.4">
      <c r="B19" s="3"/>
      <c r="C19" s="3"/>
      <c r="D19" s="3"/>
      <c r="E19" s="3"/>
      <c r="F19" s="3"/>
      <c r="G19" s="3"/>
      <c r="N19" s="14"/>
      <c r="O19" s="16"/>
      <c r="P19" s="14" t="s">
        <v>35</v>
      </c>
      <c r="Q19" s="14"/>
      <c r="R19" t="s">
        <v>115</v>
      </c>
      <c r="T19" s="6">
        <v>3</v>
      </c>
      <c r="U19" t="s">
        <v>102</v>
      </c>
      <c r="V19" s="6">
        <v>1</v>
      </c>
      <c r="W19" s="6" t="s">
        <v>45</v>
      </c>
      <c r="X19" s="6">
        <v>3</v>
      </c>
      <c r="Y19" s="14"/>
    </row>
    <row r="20" spans="1:33" x14ac:dyDescent="0.4">
      <c r="B20" s="3"/>
      <c r="C20" s="3"/>
      <c r="D20" s="3"/>
      <c r="E20" s="3"/>
      <c r="F20" s="3"/>
      <c r="G20" s="3"/>
      <c r="N20" s="14"/>
      <c r="O20" s="16"/>
      <c r="P20" s="14" t="s">
        <v>36</v>
      </c>
      <c r="Q20" s="14"/>
      <c r="R20" t="s">
        <v>115</v>
      </c>
      <c r="T20" s="6">
        <v>3</v>
      </c>
      <c r="U20" t="s">
        <v>102</v>
      </c>
      <c r="V20" s="6">
        <v>1</v>
      </c>
      <c r="W20" s="6" t="s">
        <v>45</v>
      </c>
      <c r="X20" s="6">
        <v>3</v>
      </c>
      <c r="Y20" s="14"/>
      <c r="AG20">
        <v>3</v>
      </c>
    </row>
    <row r="21" spans="1:33" x14ac:dyDescent="0.4">
      <c r="A21" s="1" t="s">
        <v>96</v>
      </c>
      <c r="B21" s="3"/>
      <c r="C21" s="3"/>
      <c r="D21" s="3"/>
      <c r="E21" s="3"/>
      <c r="G21" s="3"/>
      <c r="N21" s="14"/>
      <c r="O21" s="16" t="s">
        <v>107</v>
      </c>
      <c r="P21" s="14" t="s">
        <v>34</v>
      </c>
      <c r="Q21" s="14"/>
      <c r="R21" t="s">
        <v>112</v>
      </c>
      <c r="T21" s="6">
        <v>4</v>
      </c>
      <c r="U21" t="s">
        <v>14</v>
      </c>
      <c r="V21" s="6">
        <v>1</v>
      </c>
      <c r="W21" s="6" t="s">
        <v>45</v>
      </c>
      <c r="X21" s="6">
        <v>3</v>
      </c>
      <c r="Y21" s="14"/>
    </row>
    <row r="22" spans="1:33" ht="17.399999999999999" customHeight="1" x14ac:dyDescent="0.4">
      <c r="B22" s="4" t="s">
        <v>92</v>
      </c>
      <c r="C22" s="3"/>
      <c r="D22" s="4" t="s">
        <v>98</v>
      </c>
      <c r="E22" s="4" t="s">
        <v>108</v>
      </c>
      <c r="F22" s="13" t="s">
        <v>79</v>
      </c>
      <c r="G22" s="13"/>
      <c r="H22" s="1" t="s">
        <v>94</v>
      </c>
      <c r="I22" s="1" t="s">
        <v>93</v>
      </c>
      <c r="J22" s="1" t="s">
        <v>37</v>
      </c>
      <c r="K22" s="1" t="s">
        <v>47</v>
      </c>
      <c r="L22" s="1" t="s">
        <v>80</v>
      </c>
      <c r="N22" s="14"/>
      <c r="O22" s="16"/>
      <c r="P22" s="14" t="s">
        <v>35</v>
      </c>
      <c r="Q22" s="14"/>
      <c r="R22" t="s">
        <v>112</v>
      </c>
      <c r="T22" s="6">
        <v>4</v>
      </c>
      <c r="U22" t="s">
        <v>14</v>
      </c>
      <c r="V22" s="6">
        <v>1</v>
      </c>
      <c r="W22" s="6" t="s">
        <v>45</v>
      </c>
      <c r="X22" s="6">
        <v>3</v>
      </c>
      <c r="Y22" s="14"/>
    </row>
    <row r="23" spans="1:33" x14ac:dyDescent="0.4">
      <c r="B23" s="14" t="s">
        <v>12</v>
      </c>
      <c r="C23" s="14"/>
      <c r="D23" s="16" t="s">
        <v>99</v>
      </c>
      <c r="E23" s="14" t="s">
        <v>16</v>
      </c>
      <c r="F23" s="15" t="s">
        <v>72</v>
      </c>
      <c r="G23" s="15"/>
      <c r="H23" t="s">
        <v>22</v>
      </c>
      <c r="I23" s="14" t="s">
        <v>17</v>
      </c>
      <c r="J23" s="14" t="s">
        <v>38</v>
      </c>
      <c r="K23" s="14">
        <v>7</v>
      </c>
      <c r="L23" s="14">
        <f>SUM(K23:K39)</f>
        <v>31</v>
      </c>
      <c r="N23" s="14"/>
      <c r="O23" s="16"/>
      <c r="P23" s="14" t="s">
        <v>36</v>
      </c>
      <c r="Q23" s="14"/>
      <c r="R23" t="s">
        <v>113</v>
      </c>
      <c r="T23" s="6">
        <v>1</v>
      </c>
      <c r="U23" t="s">
        <v>14</v>
      </c>
      <c r="V23" s="6">
        <v>1</v>
      </c>
      <c r="W23" s="6" t="s">
        <v>45</v>
      </c>
      <c r="X23" s="6">
        <v>3</v>
      </c>
      <c r="Y23" s="14"/>
    </row>
    <row r="24" spans="1:33" x14ac:dyDescent="0.4">
      <c r="B24" s="14"/>
      <c r="C24" s="14"/>
      <c r="D24" s="16"/>
      <c r="E24" s="14"/>
      <c r="F24" s="15" t="s">
        <v>17</v>
      </c>
      <c r="G24" s="15"/>
      <c r="H24" t="s">
        <v>23</v>
      </c>
      <c r="I24" s="14"/>
      <c r="J24" s="14"/>
      <c r="K24" s="14"/>
      <c r="L24" s="14"/>
      <c r="N24" s="14" t="s">
        <v>40</v>
      </c>
      <c r="O24" s="14" t="s">
        <v>11</v>
      </c>
      <c r="P24" s="14" t="s">
        <v>41</v>
      </c>
      <c r="Q24" s="14"/>
      <c r="R24" t="s">
        <v>81</v>
      </c>
      <c r="S24" s="1"/>
      <c r="T24" s="14">
        <v>10</v>
      </c>
      <c r="U24" t="s">
        <v>11</v>
      </c>
      <c r="V24" s="14">
        <v>2</v>
      </c>
      <c r="W24" s="14" t="s">
        <v>44</v>
      </c>
      <c r="X24" s="14">
        <v>5</v>
      </c>
      <c r="Y24" s="14">
        <v>22</v>
      </c>
    </row>
    <row r="25" spans="1:33" x14ac:dyDescent="0.4">
      <c r="B25" s="14"/>
      <c r="C25" s="14"/>
      <c r="D25" s="16"/>
      <c r="E25" s="14"/>
      <c r="F25" s="15" t="s">
        <v>18</v>
      </c>
      <c r="G25" s="15"/>
      <c r="H25" t="s">
        <v>24</v>
      </c>
      <c r="I25" s="14"/>
      <c r="J25" s="14"/>
      <c r="K25" s="14"/>
      <c r="L25" s="14"/>
      <c r="N25" s="14"/>
      <c r="O25" s="14"/>
      <c r="P25" s="14"/>
      <c r="Q25" s="14"/>
      <c r="R25" t="s">
        <v>110</v>
      </c>
      <c r="T25" s="14"/>
      <c r="U25" t="s">
        <v>101</v>
      </c>
      <c r="V25" s="14"/>
      <c r="W25" s="14"/>
      <c r="X25" s="14"/>
      <c r="Y25" s="14"/>
    </row>
    <row r="26" spans="1:33" x14ac:dyDescent="0.4">
      <c r="B26" s="14"/>
      <c r="C26" s="14"/>
      <c r="D26" s="16"/>
      <c r="E26" s="14"/>
      <c r="F26" s="15" t="s">
        <v>69</v>
      </c>
      <c r="G26" s="15"/>
      <c r="H26" t="s">
        <v>25</v>
      </c>
      <c r="I26" s="14"/>
      <c r="J26" s="14"/>
      <c r="K26" s="14"/>
      <c r="L26" s="14"/>
      <c r="N26" s="14"/>
      <c r="O26" s="14"/>
      <c r="P26" s="14"/>
      <c r="Q26" s="14"/>
      <c r="R26" t="s">
        <v>82</v>
      </c>
      <c r="T26" s="14"/>
      <c r="V26" s="14"/>
      <c r="W26" s="14"/>
      <c r="X26" s="14"/>
      <c r="Y26" s="14"/>
    </row>
    <row r="27" spans="1:33" x14ac:dyDescent="0.4">
      <c r="B27" s="14"/>
      <c r="C27" s="14"/>
      <c r="D27" s="16"/>
      <c r="E27" s="14"/>
      <c r="F27" s="15" t="s">
        <v>19</v>
      </c>
      <c r="G27" s="15"/>
      <c r="H27" t="s">
        <v>26</v>
      </c>
      <c r="I27" s="14"/>
      <c r="J27" s="14"/>
      <c r="K27" s="14"/>
      <c r="L27" s="14"/>
      <c r="N27" s="14"/>
      <c r="O27" s="8" t="s">
        <v>14</v>
      </c>
      <c r="P27" s="14" t="s">
        <v>41</v>
      </c>
      <c r="Q27" s="14"/>
      <c r="R27" t="s">
        <v>112</v>
      </c>
      <c r="T27" s="6">
        <v>4</v>
      </c>
      <c r="U27" t="s">
        <v>14</v>
      </c>
      <c r="V27" s="6">
        <v>1</v>
      </c>
      <c r="W27" s="6" t="s">
        <v>45</v>
      </c>
      <c r="X27" s="6">
        <v>4</v>
      </c>
      <c r="Y27" s="14"/>
    </row>
    <row r="28" spans="1:33" x14ac:dyDescent="0.4">
      <c r="B28" s="14"/>
      <c r="C28" s="14"/>
      <c r="D28" s="16"/>
      <c r="E28" s="14"/>
      <c r="F28" s="3" t="s">
        <v>78</v>
      </c>
      <c r="G28" s="3"/>
      <c r="H28" t="s">
        <v>68</v>
      </c>
      <c r="I28" s="14"/>
      <c r="J28" s="14"/>
      <c r="K28" s="14"/>
      <c r="L28" s="14"/>
      <c r="N28" s="14"/>
      <c r="O28" s="14" t="s">
        <v>101</v>
      </c>
      <c r="P28" s="14" t="s">
        <v>41</v>
      </c>
      <c r="Q28" s="14"/>
      <c r="R28" t="s">
        <v>114</v>
      </c>
      <c r="T28" s="14">
        <v>3</v>
      </c>
      <c r="U28" t="s">
        <v>101</v>
      </c>
      <c r="V28" s="14">
        <v>1</v>
      </c>
      <c r="W28" s="14" t="s">
        <v>45</v>
      </c>
      <c r="X28" s="14">
        <v>4</v>
      </c>
      <c r="Y28" s="14"/>
    </row>
    <row r="29" spans="1:33" x14ac:dyDescent="0.4">
      <c r="B29" s="16" t="s">
        <v>21</v>
      </c>
      <c r="C29" s="16"/>
      <c r="D29" s="16" t="s">
        <v>100</v>
      </c>
      <c r="E29" s="16" t="s">
        <v>15</v>
      </c>
      <c r="F29" s="3" t="s">
        <v>77</v>
      </c>
      <c r="G29" s="3"/>
      <c r="H29" t="s">
        <v>22</v>
      </c>
      <c r="I29" s="14" t="s">
        <v>77</v>
      </c>
      <c r="J29" s="14" t="s">
        <v>38</v>
      </c>
      <c r="K29" s="14">
        <v>5</v>
      </c>
      <c r="L29" s="14"/>
      <c r="N29" s="14"/>
      <c r="O29" s="14"/>
      <c r="P29" s="14"/>
      <c r="Q29" s="14"/>
      <c r="R29" t="s">
        <v>83</v>
      </c>
      <c r="T29" s="14"/>
      <c r="V29" s="14"/>
      <c r="W29" s="14"/>
      <c r="X29" s="14"/>
      <c r="Y29" s="14"/>
    </row>
    <row r="30" spans="1:33" x14ac:dyDescent="0.4">
      <c r="B30" s="16"/>
      <c r="C30" s="16"/>
      <c r="D30" s="16"/>
      <c r="E30" s="16"/>
      <c r="F30" s="3" t="s">
        <v>88</v>
      </c>
      <c r="H30" t="s">
        <v>23</v>
      </c>
      <c r="I30" s="14"/>
      <c r="J30" s="14"/>
      <c r="K30" s="14"/>
      <c r="L30" s="14"/>
      <c r="N30" s="14"/>
      <c r="O30" s="16" t="s">
        <v>102</v>
      </c>
      <c r="P30" s="14" t="s">
        <v>41</v>
      </c>
      <c r="Q30" s="14"/>
      <c r="R30" t="s">
        <v>115</v>
      </c>
      <c r="T30" s="6">
        <v>4</v>
      </c>
      <c r="U30" t="s">
        <v>102</v>
      </c>
      <c r="V30" s="14">
        <v>1</v>
      </c>
      <c r="W30" s="14" t="s">
        <v>45</v>
      </c>
      <c r="X30" s="14">
        <v>4</v>
      </c>
      <c r="Y30" s="14"/>
    </row>
    <row r="31" spans="1:33" x14ac:dyDescent="0.4">
      <c r="B31" s="16"/>
      <c r="C31" s="16"/>
      <c r="D31" s="16"/>
      <c r="E31" s="16"/>
      <c r="F31" s="3" t="s">
        <v>89</v>
      </c>
      <c r="H31" t="s">
        <v>24</v>
      </c>
      <c r="I31" s="14"/>
      <c r="J31" s="14"/>
      <c r="K31" s="14"/>
      <c r="L31" s="14"/>
      <c r="N31" s="14"/>
      <c r="O31" s="16"/>
      <c r="P31" s="14"/>
      <c r="Q31" s="14"/>
      <c r="R31" t="s">
        <v>83</v>
      </c>
      <c r="T31" s="6"/>
      <c r="V31" s="14"/>
      <c r="W31" s="14"/>
      <c r="X31" s="14"/>
      <c r="Y31" s="14"/>
    </row>
    <row r="32" spans="1:33" x14ac:dyDescent="0.4">
      <c r="B32" s="16"/>
      <c r="C32" s="16"/>
      <c r="D32" s="16"/>
      <c r="E32" s="16"/>
      <c r="F32" s="3" t="s">
        <v>20</v>
      </c>
      <c r="H32" t="s">
        <v>25</v>
      </c>
      <c r="I32" s="14"/>
      <c r="J32" s="14"/>
      <c r="K32" s="14"/>
      <c r="L32" s="14"/>
      <c r="N32" s="14"/>
      <c r="O32" s="16" t="s">
        <v>103</v>
      </c>
      <c r="P32" s="14" t="s">
        <v>41</v>
      </c>
      <c r="Q32" s="14"/>
      <c r="R32" t="s">
        <v>117</v>
      </c>
      <c r="T32" s="14">
        <v>6</v>
      </c>
      <c r="U32" t="s">
        <v>103</v>
      </c>
      <c r="V32" s="14">
        <v>2</v>
      </c>
      <c r="W32" s="14" t="s">
        <v>44</v>
      </c>
      <c r="X32" s="16">
        <v>5</v>
      </c>
      <c r="Y32" s="14"/>
    </row>
    <row r="33" spans="1:25" x14ac:dyDescent="0.4">
      <c r="B33" s="14" t="s">
        <v>8</v>
      </c>
      <c r="C33" s="14"/>
      <c r="D33" s="14" t="s">
        <v>101</v>
      </c>
      <c r="E33" s="14" t="s">
        <v>16</v>
      </c>
      <c r="F33" s="15" t="s">
        <v>90</v>
      </c>
      <c r="G33" s="15"/>
      <c r="H33" t="s">
        <v>22</v>
      </c>
      <c r="I33" s="14" t="s">
        <v>91</v>
      </c>
      <c r="J33" s="14" t="s">
        <v>38</v>
      </c>
      <c r="K33" s="14">
        <v>7</v>
      </c>
      <c r="L33" s="14"/>
      <c r="N33" s="14"/>
      <c r="O33" s="16"/>
      <c r="P33" s="14"/>
      <c r="Q33" s="14"/>
      <c r="R33" t="s">
        <v>118</v>
      </c>
      <c r="T33" s="14"/>
      <c r="U33" t="s">
        <v>14</v>
      </c>
      <c r="V33" s="14"/>
      <c r="W33" s="14"/>
      <c r="X33" s="16"/>
      <c r="Y33" s="14"/>
    </row>
    <row r="34" spans="1:25" ht="17.399999999999999" customHeight="1" x14ac:dyDescent="0.4">
      <c r="B34" s="14"/>
      <c r="C34" s="14"/>
      <c r="D34" s="14"/>
      <c r="E34" s="14"/>
      <c r="F34" s="7" t="s">
        <v>73</v>
      </c>
      <c r="G34" s="3"/>
      <c r="H34" t="s">
        <v>23</v>
      </c>
      <c r="I34" s="14"/>
      <c r="J34" s="14"/>
      <c r="K34" s="14"/>
      <c r="L34" s="14"/>
      <c r="N34" s="14"/>
      <c r="O34" s="16"/>
      <c r="P34" s="14"/>
      <c r="Q34" s="14"/>
      <c r="R34" t="s">
        <v>83</v>
      </c>
      <c r="T34" s="14"/>
      <c r="V34" s="14"/>
      <c r="W34" s="14"/>
      <c r="X34" s="16"/>
      <c r="Y34" s="14"/>
    </row>
    <row r="35" spans="1:25" ht="17.399999999999999" customHeight="1" x14ac:dyDescent="0.4">
      <c r="B35" s="14" t="s">
        <v>9</v>
      </c>
      <c r="C35" s="14"/>
      <c r="D35" s="14" t="s">
        <v>102</v>
      </c>
      <c r="E35" s="14" t="s">
        <v>15</v>
      </c>
      <c r="F35" s="3" t="s">
        <v>28</v>
      </c>
      <c r="H35" t="s">
        <v>22</v>
      </c>
      <c r="I35" s="14" t="s">
        <v>91</v>
      </c>
      <c r="J35" s="14" t="s">
        <v>38</v>
      </c>
      <c r="K35" s="14">
        <v>5</v>
      </c>
      <c r="L35" s="14"/>
      <c r="N35" s="14" t="s">
        <v>42</v>
      </c>
      <c r="O35" t="s">
        <v>11</v>
      </c>
      <c r="P35" s="14" t="s">
        <v>43</v>
      </c>
      <c r="Q35" s="14"/>
      <c r="R35" t="s">
        <v>84</v>
      </c>
      <c r="T35" s="6">
        <v>8</v>
      </c>
      <c r="U35" t="s">
        <v>11</v>
      </c>
      <c r="V35" s="6">
        <v>1</v>
      </c>
      <c r="W35" s="6" t="s">
        <v>45</v>
      </c>
      <c r="X35" s="6">
        <v>3</v>
      </c>
      <c r="Y35" s="14">
        <v>15</v>
      </c>
    </row>
    <row r="36" spans="1:25" x14ac:dyDescent="0.4">
      <c r="B36" s="14"/>
      <c r="C36" s="14"/>
      <c r="D36" s="14"/>
      <c r="E36" s="14"/>
      <c r="F36" s="3" t="s">
        <v>27</v>
      </c>
      <c r="H36" t="s">
        <v>23</v>
      </c>
      <c r="I36" s="14"/>
      <c r="J36" s="14"/>
      <c r="K36" s="14"/>
      <c r="L36" s="14"/>
      <c r="N36" s="14"/>
      <c r="O36" s="5" t="s">
        <v>14</v>
      </c>
      <c r="P36" s="14" t="s">
        <v>43</v>
      </c>
      <c r="Q36" s="14"/>
      <c r="R36" t="s">
        <v>119</v>
      </c>
      <c r="T36" s="6">
        <v>6</v>
      </c>
      <c r="U36" t="s">
        <v>14</v>
      </c>
      <c r="V36" s="6">
        <v>1</v>
      </c>
      <c r="W36" s="6" t="s">
        <v>45</v>
      </c>
      <c r="X36" s="6">
        <v>3</v>
      </c>
      <c r="Y36" s="14"/>
    </row>
    <row r="37" spans="1:25" ht="17.399999999999999" customHeight="1" x14ac:dyDescent="0.4">
      <c r="B37" s="14"/>
      <c r="C37" s="14"/>
      <c r="D37" s="14"/>
      <c r="E37" s="14"/>
      <c r="F37" s="3" t="s">
        <v>29</v>
      </c>
      <c r="H37" t="s">
        <v>24</v>
      </c>
      <c r="I37" s="14"/>
      <c r="J37" s="14"/>
      <c r="K37" s="14"/>
      <c r="L37" s="14"/>
      <c r="N37" s="14"/>
      <c r="O37" t="s">
        <v>101</v>
      </c>
      <c r="P37" s="14" t="s">
        <v>43</v>
      </c>
      <c r="Q37" s="14"/>
      <c r="R37" t="s">
        <v>120</v>
      </c>
      <c r="T37" s="6">
        <v>4</v>
      </c>
      <c r="U37" t="s">
        <v>101</v>
      </c>
      <c r="V37" s="6">
        <v>1</v>
      </c>
      <c r="W37" s="6" t="s">
        <v>45</v>
      </c>
      <c r="X37" s="6">
        <v>3</v>
      </c>
      <c r="Y37" s="14"/>
    </row>
    <row r="38" spans="1:25" x14ac:dyDescent="0.4">
      <c r="B38" s="14" t="s">
        <v>70</v>
      </c>
      <c r="C38" s="14"/>
      <c r="D38" s="14" t="s">
        <v>103</v>
      </c>
      <c r="E38" s="14" t="s">
        <v>16</v>
      </c>
      <c r="F38" s="3" t="s">
        <v>87</v>
      </c>
      <c r="G38" s="3"/>
      <c r="H38" t="s">
        <v>75</v>
      </c>
      <c r="I38" s="14" t="s">
        <v>91</v>
      </c>
      <c r="J38" s="14" t="s">
        <v>38</v>
      </c>
      <c r="K38" s="14">
        <v>7</v>
      </c>
      <c r="L38" s="14"/>
      <c r="N38" s="14"/>
      <c r="O38" s="8" t="s">
        <v>102</v>
      </c>
      <c r="P38" s="14" t="s">
        <v>43</v>
      </c>
      <c r="Q38" s="14"/>
      <c r="R38" t="s">
        <v>85</v>
      </c>
      <c r="T38" s="6">
        <v>4</v>
      </c>
      <c r="U38" t="s">
        <v>109</v>
      </c>
      <c r="V38" s="6">
        <v>1</v>
      </c>
      <c r="W38" s="6" t="s">
        <v>45</v>
      </c>
      <c r="X38" s="6">
        <v>3</v>
      </c>
      <c r="Y38" s="14"/>
    </row>
    <row r="39" spans="1:25" x14ac:dyDescent="0.4">
      <c r="B39" s="14"/>
      <c r="C39" s="14"/>
      <c r="D39" s="14"/>
      <c r="E39" s="14"/>
      <c r="F39" s="17" t="s">
        <v>74</v>
      </c>
      <c r="G39" s="17"/>
      <c r="H39" t="s">
        <v>76</v>
      </c>
      <c r="I39" s="14"/>
      <c r="J39" s="14"/>
      <c r="K39" s="14"/>
      <c r="L39" s="14"/>
      <c r="N39" s="14"/>
      <c r="O39" s="8" t="s">
        <v>103</v>
      </c>
      <c r="P39" s="14" t="s">
        <v>43</v>
      </c>
      <c r="Q39" s="14"/>
      <c r="R39" t="s">
        <v>86</v>
      </c>
      <c r="T39" s="6">
        <v>4</v>
      </c>
      <c r="U39" t="s">
        <v>103</v>
      </c>
      <c r="V39" s="6">
        <v>1</v>
      </c>
      <c r="W39" s="6" t="s">
        <v>45</v>
      </c>
      <c r="X39" s="6">
        <v>3</v>
      </c>
      <c r="Y39" s="14"/>
    </row>
    <row r="40" spans="1:25" x14ac:dyDescent="0.4">
      <c r="A40" s="1"/>
      <c r="O40" s="8"/>
      <c r="P40" s="14"/>
      <c r="Q40" s="14"/>
      <c r="T40" s="6"/>
      <c r="W40" s="6"/>
      <c r="X40" s="6"/>
    </row>
    <row r="41" spans="1:25" x14ac:dyDescent="0.4">
      <c r="O41" s="5"/>
      <c r="Y41" s="6"/>
    </row>
    <row r="42" spans="1:25" x14ac:dyDescent="0.4">
      <c r="Y42" s="6"/>
    </row>
    <row r="43" spans="1:25" ht="17.399999999999999" customHeight="1" x14ac:dyDescent="0.4">
      <c r="O43" s="8"/>
      <c r="Y43" s="6"/>
    </row>
    <row r="44" spans="1:25" ht="17.399999999999999" customHeight="1" x14ac:dyDescent="0.4">
      <c r="N44" s="1"/>
      <c r="Y44" s="6"/>
    </row>
    <row r="45" spans="1:25" x14ac:dyDescent="0.4">
      <c r="A45" s="1" t="s">
        <v>121</v>
      </c>
      <c r="O45" s="1"/>
      <c r="S45" s="1"/>
      <c r="Y45" s="6"/>
    </row>
    <row r="46" spans="1:25" x14ac:dyDescent="0.4">
      <c r="B46" s="1" t="s">
        <v>130</v>
      </c>
      <c r="F46" s="1"/>
      <c r="S46" s="1"/>
    </row>
    <row r="47" spans="1:25" x14ac:dyDescent="0.4">
      <c r="B47" s="1" t="s">
        <v>131</v>
      </c>
      <c r="F47" s="1"/>
      <c r="O47" s="1"/>
      <c r="P47" s="1"/>
      <c r="Q47" s="10"/>
      <c r="R47" s="10"/>
      <c r="S47" s="1"/>
    </row>
    <row r="48" spans="1:25" ht="17.399999999999999" customHeight="1" x14ac:dyDescent="0.4">
      <c r="B48" s="1"/>
      <c r="C48" t="s">
        <v>132</v>
      </c>
      <c r="F48" s="1"/>
    </row>
    <row r="49" spans="1:25" x14ac:dyDescent="0.4">
      <c r="B49" s="1" t="s">
        <v>122</v>
      </c>
      <c r="F49" s="1"/>
    </row>
    <row r="50" spans="1:25" x14ac:dyDescent="0.4">
      <c r="F50" s="1"/>
    </row>
    <row r="51" spans="1:25" ht="17.399999999999999" customHeight="1" x14ac:dyDescent="0.4">
      <c r="B51" s="18" t="s">
        <v>50</v>
      </c>
      <c r="C51" s="18"/>
      <c r="D51" s="10"/>
      <c r="E51" s="10"/>
      <c r="F51" s="1" t="s">
        <v>133</v>
      </c>
      <c r="N51" s="1"/>
      <c r="Y51" s="6"/>
    </row>
    <row r="52" spans="1:25" ht="17.399999999999999" customHeight="1" x14ac:dyDescent="0.4">
      <c r="A52" s="1"/>
      <c r="B52" t="s">
        <v>51</v>
      </c>
      <c r="F52">
        <v>4</v>
      </c>
      <c r="Y52" s="6"/>
    </row>
    <row r="53" spans="1:25" x14ac:dyDescent="0.4">
      <c r="B53" t="s">
        <v>52</v>
      </c>
      <c r="F53">
        <v>2</v>
      </c>
      <c r="Y53" s="6"/>
    </row>
    <row r="54" spans="1:25" x14ac:dyDescent="0.4">
      <c r="B54" s="17" t="s">
        <v>53</v>
      </c>
      <c r="C54" s="17"/>
      <c r="F54">
        <v>2</v>
      </c>
    </row>
    <row r="55" spans="1:25" x14ac:dyDescent="0.4">
      <c r="B55" t="s">
        <v>54</v>
      </c>
      <c r="F55">
        <v>1</v>
      </c>
    </row>
    <row r="56" spans="1:25" x14ac:dyDescent="0.4">
      <c r="B56" t="s">
        <v>55</v>
      </c>
      <c r="F56">
        <v>3</v>
      </c>
    </row>
    <row r="57" spans="1:25" x14ac:dyDescent="0.4">
      <c r="B57" t="s">
        <v>56</v>
      </c>
      <c r="F57">
        <v>1</v>
      </c>
    </row>
    <row r="58" spans="1:25" ht="17.399999999999999" customHeight="1" x14ac:dyDescent="0.4">
      <c r="B58" t="s">
        <v>57</v>
      </c>
      <c r="F58">
        <v>5</v>
      </c>
    </row>
    <row r="59" spans="1:25" x14ac:dyDescent="0.4">
      <c r="B59" t="s">
        <v>58</v>
      </c>
      <c r="F59">
        <v>3</v>
      </c>
    </row>
    <row r="60" spans="1:25" x14ac:dyDescent="0.4">
      <c r="B60" t="s">
        <v>59</v>
      </c>
      <c r="F60">
        <v>1</v>
      </c>
    </row>
    <row r="61" spans="1:25" x14ac:dyDescent="0.4">
      <c r="B61" t="s">
        <v>60</v>
      </c>
      <c r="F61">
        <v>5</v>
      </c>
    </row>
    <row r="62" spans="1:25" x14ac:dyDescent="0.4">
      <c r="B62" t="s">
        <v>61</v>
      </c>
      <c r="F62">
        <v>1</v>
      </c>
      <c r="O62" s="1"/>
      <c r="P62" s="1"/>
      <c r="Q62" s="9"/>
      <c r="R62" s="9"/>
      <c r="S62" s="1"/>
    </row>
    <row r="63" spans="1:25" x14ac:dyDescent="0.4">
      <c r="B63" t="s">
        <v>62</v>
      </c>
      <c r="F63">
        <v>5</v>
      </c>
      <c r="O63" s="12"/>
      <c r="P63" s="12"/>
      <c r="Q63" s="9"/>
      <c r="R63" s="9"/>
      <c r="S63" s="1"/>
    </row>
    <row r="64" spans="1:25" ht="17.399999999999999" customHeight="1" x14ac:dyDescent="0.4">
      <c r="B64" t="s">
        <v>63</v>
      </c>
      <c r="F64">
        <v>4</v>
      </c>
    </row>
    <row r="65" spans="2:19" x14ac:dyDescent="0.4">
      <c r="B65" t="s">
        <v>64</v>
      </c>
      <c r="F65">
        <v>2</v>
      </c>
      <c r="O65" s="1"/>
      <c r="P65" s="1"/>
      <c r="Q65" s="1"/>
      <c r="R65" s="1"/>
      <c r="S65" s="1"/>
    </row>
    <row r="66" spans="2:19" x14ac:dyDescent="0.4">
      <c r="B66" s="12" t="s">
        <v>65</v>
      </c>
      <c r="C66" s="12"/>
      <c r="D66" s="9"/>
      <c r="E66" s="9"/>
      <c r="F66" s="1">
        <f>SUM(F52:F65)</f>
        <v>39</v>
      </c>
    </row>
    <row r="67" spans="2:19" x14ac:dyDescent="0.4">
      <c r="B67" s="12" t="s">
        <v>66</v>
      </c>
      <c r="C67" s="12"/>
      <c r="D67" s="9"/>
      <c r="E67" s="9"/>
      <c r="F67" s="1">
        <v>1.04</v>
      </c>
    </row>
    <row r="69" spans="2:19" x14ac:dyDescent="0.4">
      <c r="B69" s="1" t="s">
        <v>67</v>
      </c>
      <c r="C69" s="1"/>
      <c r="D69" s="1"/>
      <c r="E69" s="1"/>
      <c r="F69" s="1">
        <v>120.64</v>
      </c>
    </row>
  </sheetData>
  <mergeCells count="122">
    <mergeCell ref="O63:P63"/>
    <mergeCell ref="O32:O34"/>
    <mergeCell ref="P32:Q34"/>
    <mergeCell ref="N24:N34"/>
    <mergeCell ref="W30:W31"/>
    <mergeCell ref="W32:W34"/>
    <mergeCell ref="P35:Q35"/>
    <mergeCell ref="N35:N39"/>
    <mergeCell ref="T5:T6"/>
    <mergeCell ref="T7:T8"/>
    <mergeCell ref="T9:T11"/>
    <mergeCell ref="T24:T26"/>
    <mergeCell ref="T28:T29"/>
    <mergeCell ref="V5:V6"/>
    <mergeCell ref="V7:V8"/>
    <mergeCell ref="V9:V11"/>
    <mergeCell ref="V32:V34"/>
    <mergeCell ref="AB13:AB15"/>
    <mergeCell ref="AC13:AD13"/>
    <mergeCell ref="AC14:AD14"/>
    <mergeCell ref="AC15:AD15"/>
    <mergeCell ref="Y24:Y34"/>
    <mergeCell ref="B66:C66"/>
    <mergeCell ref="B67:C67"/>
    <mergeCell ref="R4:T4"/>
    <mergeCell ref="B38:C39"/>
    <mergeCell ref="I23:I28"/>
    <mergeCell ref="I29:I32"/>
    <mergeCell ref="F33:G33"/>
    <mergeCell ref="X5:X6"/>
    <mergeCell ref="X7:X8"/>
    <mergeCell ref="X9:X11"/>
    <mergeCell ref="Y5:Y23"/>
    <mergeCell ref="X24:X26"/>
    <mergeCell ref="P38:Q38"/>
    <mergeCell ref="P39:Q39"/>
    <mergeCell ref="P40:Q40"/>
    <mergeCell ref="X28:X29"/>
    <mergeCell ref="T32:T34"/>
    <mergeCell ref="P30:Q31"/>
    <mergeCell ref="Y35:Y39"/>
    <mergeCell ref="W24:W26"/>
    <mergeCell ref="P24:Q26"/>
    <mergeCell ref="P27:Q27"/>
    <mergeCell ref="W28:W29"/>
    <mergeCell ref="P28:Q29"/>
    <mergeCell ref="P36:Q36"/>
    <mergeCell ref="P37:Q37"/>
    <mergeCell ref="X30:X31"/>
    <mergeCell ref="X32:X34"/>
    <mergeCell ref="V24:V26"/>
    <mergeCell ref="V28:V29"/>
    <mergeCell ref="V30:V31"/>
    <mergeCell ref="B29:C32"/>
    <mergeCell ref="B35:C37"/>
    <mergeCell ref="P17:Q17"/>
    <mergeCell ref="P16:Q16"/>
    <mergeCell ref="O15:O17"/>
    <mergeCell ref="O18:O20"/>
    <mergeCell ref="O21:O23"/>
    <mergeCell ref="O24:O26"/>
    <mergeCell ref="O28:O29"/>
    <mergeCell ref="P23:Q23"/>
    <mergeCell ref="P22:Q22"/>
    <mergeCell ref="O12:O14"/>
    <mergeCell ref="W5:W6"/>
    <mergeCell ref="W7:W8"/>
    <mergeCell ref="W9:W11"/>
    <mergeCell ref="P12:Q12"/>
    <mergeCell ref="P13:Q13"/>
    <mergeCell ref="P5:Q6"/>
    <mergeCell ref="P7:Q8"/>
    <mergeCell ref="P9:Q11"/>
    <mergeCell ref="P14:Q14"/>
    <mergeCell ref="B54:C54"/>
    <mergeCell ref="K35:K37"/>
    <mergeCell ref="K38:K39"/>
    <mergeCell ref="F23:G23"/>
    <mergeCell ref="J38:J39"/>
    <mergeCell ref="J35:J37"/>
    <mergeCell ref="J33:J34"/>
    <mergeCell ref="J29:J32"/>
    <mergeCell ref="J23:J28"/>
    <mergeCell ref="F39:G39"/>
    <mergeCell ref="I33:I34"/>
    <mergeCell ref="I35:I37"/>
    <mergeCell ref="I38:I39"/>
    <mergeCell ref="B51:C51"/>
    <mergeCell ref="E38:E39"/>
    <mergeCell ref="D23:D28"/>
    <mergeCell ref="D29:D32"/>
    <mergeCell ref="D33:D34"/>
    <mergeCell ref="D35:D37"/>
    <mergeCell ref="F27:G27"/>
    <mergeCell ref="F26:G26"/>
    <mergeCell ref="F25:G25"/>
    <mergeCell ref="F24:G24"/>
    <mergeCell ref="B23:C28"/>
    <mergeCell ref="H12:J13"/>
    <mergeCell ref="L12:L13"/>
    <mergeCell ref="B9:K9"/>
    <mergeCell ref="F22:G22"/>
    <mergeCell ref="L9:L10"/>
    <mergeCell ref="P18:Q18"/>
    <mergeCell ref="P19:Q19"/>
    <mergeCell ref="P20:Q20"/>
    <mergeCell ref="P21:Q21"/>
    <mergeCell ref="B16:C16"/>
    <mergeCell ref="L23:L39"/>
    <mergeCell ref="K23:K28"/>
    <mergeCell ref="K29:K32"/>
    <mergeCell ref="K33:K34"/>
    <mergeCell ref="B33:C34"/>
    <mergeCell ref="P15:Q15"/>
    <mergeCell ref="O5:O11"/>
    <mergeCell ref="O30:O31"/>
    <mergeCell ref="D38:D39"/>
    <mergeCell ref="N5:N23"/>
    <mergeCell ref="E23:E28"/>
    <mergeCell ref="E29:E32"/>
    <mergeCell ref="E33:E34"/>
    <mergeCell ref="E35:E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HyoJae 03</dc:creator>
  <cp:lastModifiedBy>seoyoung byun</cp:lastModifiedBy>
  <dcterms:created xsi:type="dcterms:W3CDTF">2023-11-16T04:48:14Z</dcterms:created>
  <dcterms:modified xsi:type="dcterms:W3CDTF">2023-11-19T14:55:54Z</dcterms:modified>
</cp:coreProperties>
</file>