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OneDrive-CAU\4-1\무선이동통신\term_project\"/>
    </mc:Choice>
  </mc:AlternateContent>
  <xr:revisionPtr revIDLastSave="0" documentId="13_ncr:1_{CD574929-E4F7-48B6-A7D1-BF4EA5602173}" xr6:coauthVersionLast="47" xr6:coauthVersionMax="47" xr10:uidLastSave="{00000000-0000-0000-0000-000000000000}"/>
  <bookViews>
    <workbookView xWindow="14535" yWindow="765" windowWidth="12555" windowHeight="13815" xr2:uid="{138B8D7C-C779-4A48-B904-93A7E73F2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C4" i="1"/>
  <c r="F16" i="1"/>
  <c r="F17" i="1"/>
  <c r="F18" i="1"/>
  <c r="F19" i="1"/>
  <c r="F20" i="1"/>
  <c r="F15" i="1"/>
  <c r="F22" i="1"/>
  <c r="F23" i="1"/>
  <c r="C7" i="1" s="1"/>
  <c r="F24" i="1"/>
  <c r="F25" i="1"/>
  <c r="F26" i="1"/>
  <c r="F21" i="1"/>
  <c r="C6" i="1"/>
  <c r="C3" i="1"/>
</calcChain>
</file>

<file path=xl/sharedStrings.xml><?xml version="1.0" encoding="utf-8"?>
<sst xmlns="http://schemas.openxmlformats.org/spreadsheetml/2006/main" count="28" uniqueCount="16">
  <si>
    <t>1.4m/s</t>
    <phoneticPr fontId="3" type="noConversion"/>
  </si>
  <si>
    <t>AODV</t>
    <phoneticPr fontId="3" type="noConversion"/>
  </si>
  <si>
    <t>Throughput</t>
    <phoneticPr fontId="3" type="noConversion"/>
  </si>
  <si>
    <t>Average End to End Delay</t>
    <phoneticPr fontId="3" type="noConversion"/>
  </si>
  <si>
    <t>단위: ms</t>
    <phoneticPr fontId="3" type="noConversion"/>
  </si>
  <si>
    <t>Packet Delivery Ratio(%)</t>
    <phoneticPr fontId="3" type="noConversion"/>
  </si>
  <si>
    <t>Flow 1</t>
    <phoneticPr fontId="3" type="noConversion"/>
  </si>
  <si>
    <t>Flow 2</t>
  </si>
  <si>
    <t>Flow 3</t>
  </si>
  <si>
    <t>Flow 4</t>
  </si>
  <si>
    <t>Flow 5</t>
  </si>
  <si>
    <t>Flow 6</t>
  </si>
  <si>
    <t>Delay Sum</t>
    <phoneticPr fontId="3" type="noConversion"/>
  </si>
  <si>
    <t>Average End to End Delay(s)</t>
    <phoneticPr fontId="3" type="noConversion"/>
  </si>
  <si>
    <t>Average Throughput(Mbps)</t>
    <phoneticPr fontId="3" type="noConversion"/>
  </si>
  <si>
    <t>28m/s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</si>
</sst>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00000"/>
    <numFmt numFmtId="182" formatCode="0.0000000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0" fillId="3" borderId="1" xfId="2" applyFont="1">
      <alignment vertical="center"/>
    </xf>
    <xf numFmtId="0" fontId="4" fillId="2" borderId="1" xfId="1" applyFont="1" applyBorder="1" applyAlignment="1">
      <alignment horizontal="center" vertical="center"/>
    </xf>
    <xf numFmtId="0" fontId="5" fillId="2" borderId="1" xfId="1" applyFont="1" applyBorder="1">
      <alignment vertical="center"/>
    </xf>
    <xf numFmtId="0" fontId="5" fillId="2" borderId="1" xfId="1" applyFont="1" applyBorder="1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3">
    <cellStyle name="메모" xfId="2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AODV:</a:t>
            </a:r>
            <a:r>
              <a:rPr lang="en-US" altLang="ko-KR" baseline="0"/>
              <a:t>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Sheet1!$B$15:$C$26</c:f>
              <c:multiLvlStrCache>
                <c:ptCount val="12"/>
                <c:lvl>
                  <c:pt idx="0">
                    <c:v>Flow 1</c:v>
                  </c:pt>
                  <c:pt idx="1">
                    <c:v>Flow 2</c:v>
                  </c:pt>
                  <c:pt idx="2">
                    <c:v>Flow 3</c:v>
                  </c:pt>
                  <c:pt idx="3">
                    <c:v>Flow 4</c:v>
                  </c:pt>
                  <c:pt idx="4">
                    <c:v>Flow 5</c:v>
                  </c:pt>
                  <c:pt idx="5">
                    <c:v>Flow 6</c:v>
                  </c:pt>
                  <c:pt idx="6">
                    <c:v>Flow 1</c:v>
                  </c:pt>
                  <c:pt idx="7">
                    <c:v>Flow 2</c:v>
                  </c:pt>
                  <c:pt idx="8">
                    <c:v>Flow 3</c:v>
                  </c:pt>
                  <c:pt idx="9">
                    <c:v>Flow 4</c:v>
                  </c:pt>
                  <c:pt idx="10">
                    <c:v>Flow 5</c:v>
                  </c:pt>
                  <c:pt idx="11">
                    <c:v>Flow 6</c:v>
                  </c:pt>
                </c:lvl>
                <c:lvl>
                  <c:pt idx="0">
                    <c:v>1.4m/s</c:v>
                  </c:pt>
                  <c:pt idx="6">
                    <c:v>28m/s</c:v>
                  </c:pt>
                </c:lvl>
              </c:multiLvlStrCache>
            </c:multiLvlStrRef>
          </c:cat>
          <c:val>
            <c:numRef>
              <c:f>Sheet1!$D$15:$D$26</c:f>
              <c:numCache>
                <c:formatCode>General</c:formatCode>
                <c:ptCount val="12"/>
                <c:pt idx="0" formatCode="0.00000000">
                  <c:v>9.6116900000000009E-3</c:v>
                </c:pt>
                <c:pt idx="1">
                  <c:v>0.184615</c:v>
                </c:pt>
                <c:pt idx="2">
                  <c:v>0.370228</c:v>
                </c:pt>
                <c:pt idx="3">
                  <c:v>0.117005</c:v>
                </c:pt>
                <c:pt idx="4">
                  <c:v>0.10684</c:v>
                </c:pt>
                <c:pt idx="5">
                  <c:v>9.9853200000000007E-3</c:v>
                </c:pt>
                <c:pt idx="6">
                  <c:v>9.6116900000000009E-3</c:v>
                </c:pt>
                <c:pt idx="7">
                  <c:v>0.184615</c:v>
                </c:pt>
                <c:pt idx="8">
                  <c:v>0.370228</c:v>
                </c:pt>
                <c:pt idx="9">
                  <c:v>0.117005</c:v>
                </c:pt>
                <c:pt idx="10">
                  <c:v>0.106839</c:v>
                </c:pt>
                <c:pt idx="11">
                  <c:v>9.9853200000000007E-3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4-46E1-8BE3-874953FF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70192"/>
        <c:axId val="913469712"/>
      </c:lineChart>
      <c:catAx>
        <c:axId val="9134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469712"/>
        <c:crosses val="autoZero"/>
        <c:auto val="1"/>
        <c:lblAlgn val="ctr"/>
        <c:lblOffset val="100"/>
        <c:noMultiLvlLbl val="0"/>
      </c:catAx>
      <c:valAx>
        <c:axId val="913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4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AODV:</a:t>
            </a:r>
            <a:r>
              <a:rPr lang="en-US" altLang="ko-KR" baseline="0"/>
              <a:t> Average End to End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Sheet1!$B$15:$C$26</c:f>
              <c:multiLvlStrCache>
                <c:ptCount val="12"/>
                <c:lvl>
                  <c:pt idx="0">
                    <c:v>Flow 1</c:v>
                  </c:pt>
                  <c:pt idx="1">
                    <c:v>Flow 2</c:v>
                  </c:pt>
                  <c:pt idx="2">
                    <c:v>Flow 3</c:v>
                  </c:pt>
                  <c:pt idx="3">
                    <c:v>Flow 4</c:v>
                  </c:pt>
                  <c:pt idx="4">
                    <c:v>Flow 5</c:v>
                  </c:pt>
                  <c:pt idx="5">
                    <c:v>Flow 6</c:v>
                  </c:pt>
                  <c:pt idx="6">
                    <c:v>Flow 1</c:v>
                  </c:pt>
                  <c:pt idx="7">
                    <c:v>Flow 2</c:v>
                  </c:pt>
                  <c:pt idx="8">
                    <c:v>Flow 3</c:v>
                  </c:pt>
                  <c:pt idx="9">
                    <c:v>Flow 4</c:v>
                  </c:pt>
                  <c:pt idx="10">
                    <c:v>Flow 5</c:v>
                  </c:pt>
                  <c:pt idx="11">
                    <c:v>Flow 6</c:v>
                  </c:pt>
                </c:lvl>
                <c:lvl>
                  <c:pt idx="0">
                    <c:v>1.4m/s</c:v>
                  </c:pt>
                  <c:pt idx="6">
                    <c:v>28m/s</c:v>
                  </c:pt>
                </c:lvl>
              </c:multiLvlStrCache>
            </c:multiLvlStrRef>
          </c:cat>
          <c:val>
            <c:numRef>
              <c:f>Sheet1!$F$15:$F$26</c:f>
              <c:numCache>
                <c:formatCode>General</c:formatCode>
                <c:ptCount val="12"/>
                <c:pt idx="0">
                  <c:v>3.01512E-3</c:v>
                </c:pt>
                <c:pt idx="1">
                  <c:v>2.0799999999999997E-5</c:v>
                </c:pt>
                <c:pt idx="2">
                  <c:v>1.0372E-5</c:v>
                </c:pt>
                <c:pt idx="3">
                  <c:v>2.0511999999999999E-5</c:v>
                </c:pt>
                <c:pt idx="4">
                  <c:v>3.5941600000000002E-5</c:v>
                </c:pt>
                <c:pt idx="5">
                  <c:v>4.1857199999999998E-4</c:v>
                </c:pt>
                <c:pt idx="6">
                  <c:v>3.01512E-3</c:v>
                </c:pt>
                <c:pt idx="7">
                  <c:v>2.0799999999999997E-5</c:v>
                </c:pt>
                <c:pt idx="8">
                  <c:v>1.0372E-5</c:v>
                </c:pt>
                <c:pt idx="9">
                  <c:v>2.0511999999999999E-5</c:v>
                </c:pt>
                <c:pt idx="10">
                  <c:v>3.5941800000000002E-5</c:v>
                </c:pt>
                <c:pt idx="11">
                  <c:v>4.1857400000000001E-4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C-46FC-8FB2-82E31E12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02752"/>
        <c:axId val="954365568"/>
      </c:lineChart>
      <c:catAx>
        <c:axId val="6896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365568"/>
        <c:crosses val="autoZero"/>
        <c:auto val="1"/>
        <c:lblAlgn val="ctr"/>
        <c:lblOffset val="100"/>
        <c:noMultiLvlLbl val="0"/>
      </c:catAx>
      <c:valAx>
        <c:axId val="9543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6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310910</xdr:colOff>
      <xdr:row>3</xdr:row>
      <xdr:rowOff>66135</xdr:rowOff>
    </xdr:from>
    <xdr:to>
      <xdr:col>14</xdr:col>
      <xdr:colOff>102439</xdr:colOff>
      <xdr:row>16</xdr:row>
      <xdr:rowOff>122567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AA8521-11D3-DFDE-A05F-FA21D7AD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396275</xdr:colOff>
      <xdr:row>17</xdr:row>
      <xdr:rowOff>120051</xdr:rowOff>
    </xdr:from>
    <xdr:to>
      <xdr:col>14</xdr:col>
      <xdr:colOff>187804</xdr:colOff>
      <xdr:row>30</xdr:row>
      <xdr:rowOff>176482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A5B258-2A6E-CFA9-9E1D-9ADEAC3EC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A263-B4AC-4601-BF04-2539C1291974}">
  <dimension ref="A1:G38"/>
  <sheetViews>
    <sheetView tabSelected="1" topLeftCell="B11" zoomScale="116" zoomScaleNormal="70" workbookViewId="0">
      <selection activeCell="E19" sqref="E19"/>
    </sheetView>
  </sheetViews>
  <sheetFormatPr defaultRowHeight="16.5" x14ac:dyDescent="0.3"/>
  <cols>
    <col min="2" max="2" width="26.75" customWidth="1"/>
    <col min="3" max="3" width="17" customWidth="1"/>
    <col min="4" max="4" width="15" customWidth="1"/>
    <col min="5" max="5" width="14.75" customWidth="1"/>
    <col min="6" max="6" width="16.625" customWidth="1"/>
    <col min="7" max="7" width="12.5" bestFit="1" customWidth="1"/>
  </cols>
  <sheetData>
    <row r="1" spans="1:6" x14ac:dyDescent="0.3">
      <c r="B1" t="s">
        <v>4</v>
      </c>
    </row>
    <row r="2" spans="1:6" x14ac:dyDescent="0.3">
      <c r="C2" t="s">
        <v>1</v>
      </c>
    </row>
    <row r="3" spans="1:6" x14ac:dyDescent="0.3">
      <c r="A3" s="2" t="s">
        <v>0</v>
      </c>
      <c r="B3" s="3" t="s">
        <v>14</v>
      </c>
      <c r="C3">
        <f>AVERAGE(D15:D20)</f>
        <v>0.13304750166666668</v>
      </c>
    </row>
    <row r="4" spans="1:6" x14ac:dyDescent="0.3">
      <c r="A4" s="2"/>
      <c r="B4" s="3" t="s">
        <v>13</v>
      </c>
      <c r="C4">
        <f>AVERAGE(F15:F20)</f>
        <v>5.8688626666666662E-4</v>
      </c>
    </row>
    <row r="5" spans="1:6" x14ac:dyDescent="0.3">
      <c r="A5" s="2"/>
      <c r="B5" s="3" t="s">
        <v>5</v>
      </c>
      <c r="C5">
        <v>100</v>
      </c>
    </row>
    <row r="6" spans="1:6" x14ac:dyDescent="0.3">
      <c r="A6" s="4" t="s">
        <v>15</v>
      </c>
      <c r="B6" s="5" t="s">
        <v>14</v>
      </c>
      <c r="C6">
        <f>AVERAGE(D21:D26)</f>
        <v>0.13304733500000002</v>
      </c>
    </row>
    <row r="7" spans="1:6" x14ac:dyDescent="0.3">
      <c r="A7" s="6"/>
      <c r="B7" s="5" t="s">
        <v>13</v>
      </c>
      <c r="C7">
        <f>AVERAGE(F21:F26)</f>
        <v>5.8688663333333337E-4</v>
      </c>
    </row>
    <row r="8" spans="1:6" x14ac:dyDescent="0.3">
      <c r="A8" s="6"/>
      <c r="B8" s="5" t="s">
        <v>5</v>
      </c>
      <c r="C8">
        <v>100</v>
      </c>
    </row>
    <row r="14" spans="1:6" x14ac:dyDescent="0.3">
      <c r="D14" t="s">
        <v>2</v>
      </c>
      <c r="E14" t="s">
        <v>12</v>
      </c>
      <c r="F14" t="s">
        <v>3</v>
      </c>
    </row>
    <row r="15" spans="1:6" x14ac:dyDescent="0.3">
      <c r="A15" s="1" t="s">
        <v>1</v>
      </c>
      <c r="B15" s="1" t="s">
        <v>0</v>
      </c>
      <c r="C15" t="s">
        <v>6</v>
      </c>
      <c r="D15" s="7">
        <v>9.6116900000000009E-3</v>
      </c>
      <c r="E15">
        <v>0.301512</v>
      </c>
      <c r="F15">
        <f>E15/100</f>
        <v>3.01512E-3</v>
      </c>
    </row>
    <row r="16" spans="1:6" x14ac:dyDescent="0.3">
      <c r="A16" s="1"/>
      <c r="B16" s="1"/>
      <c r="C16" t="s">
        <v>7</v>
      </c>
      <c r="D16">
        <v>0.184615</v>
      </c>
      <c r="E16">
        <v>2.0799999999999998E-3</v>
      </c>
      <c r="F16">
        <f t="shared" ref="F16:F20" si="0">E16/100</f>
        <v>2.0799999999999997E-5</v>
      </c>
    </row>
    <row r="17" spans="1:7" x14ac:dyDescent="0.3">
      <c r="A17" s="1"/>
      <c r="B17" s="1"/>
      <c r="C17" t="s">
        <v>8</v>
      </c>
      <c r="D17">
        <v>0.370228</v>
      </c>
      <c r="E17">
        <v>1.0372000000000001E-3</v>
      </c>
      <c r="F17">
        <f t="shared" si="0"/>
        <v>1.0372E-5</v>
      </c>
    </row>
    <row r="18" spans="1:7" x14ac:dyDescent="0.3">
      <c r="A18" s="1"/>
      <c r="B18" s="1"/>
      <c r="C18" t="s">
        <v>9</v>
      </c>
      <c r="D18">
        <v>0.117005</v>
      </c>
      <c r="E18">
        <v>2.0512E-3</v>
      </c>
      <c r="F18">
        <f t="shared" si="0"/>
        <v>2.0511999999999999E-5</v>
      </c>
    </row>
    <row r="19" spans="1:7" x14ac:dyDescent="0.3">
      <c r="A19" s="1"/>
      <c r="B19" s="1"/>
      <c r="C19" t="s">
        <v>10</v>
      </c>
      <c r="D19">
        <v>0.10684</v>
      </c>
      <c r="E19">
        <v>3.5941599999999999E-3</v>
      </c>
      <c r="F19">
        <f t="shared" si="0"/>
        <v>3.5941600000000002E-5</v>
      </c>
    </row>
    <row r="20" spans="1:7" x14ac:dyDescent="0.3">
      <c r="A20" s="1"/>
      <c r="B20" s="1"/>
      <c r="C20" t="s">
        <v>11</v>
      </c>
      <c r="D20">
        <v>9.9853200000000007E-3</v>
      </c>
      <c r="E20">
        <v>4.1857199999999997E-2</v>
      </c>
      <c r="F20">
        <f t="shared" si="0"/>
        <v>4.1857199999999998E-4</v>
      </c>
    </row>
    <row r="21" spans="1:7" x14ac:dyDescent="0.3">
      <c r="A21" s="1"/>
      <c r="B21" s="1" t="s">
        <v>15</v>
      </c>
      <c r="C21" t="s">
        <v>6</v>
      </c>
      <c r="D21">
        <v>9.6116900000000009E-3</v>
      </c>
      <c r="E21">
        <v>0.301512</v>
      </c>
      <c r="F21">
        <f>E21/100</f>
        <v>3.01512E-3</v>
      </c>
      <c r="G21" s="8">
        <f>D21-D15</f>
        <v>0</v>
      </c>
    </row>
    <row r="22" spans="1:7" x14ac:dyDescent="0.3">
      <c r="A22" s="1"/>
      <c r="B22" s="1"/>
      <c r="C22" t="s">
        <v>7</v>
      </c>
      <c r="D22">
        <v>0.184615</v>
      </c>
      <c r="E22">
        <v>2.0799999999999998E-3</v>
      </c>
      <c r="F22">
        <f t="shared" ref="F22:F26" si="1">E22/100</f>
        <v>2.0799999999999997E-5</v>
      </c>
    </row>
    <row r="23" spans="1:7" x14ac:dyDescent="0.3">
      <c r="A23" s="1"/>
      <c r="B23" s="1"/>
      <c r="C23" t="s">
        <v>8</v>
      </c>
      <c r="D23">
        <v>0.370228</v>
      </c>
      <c r="E23">
        <v>1.0372000000000001E-3</v>
      </c>
      <c r="F23">
        <f t="shared" si="1"/>
        <v>1.0372E-5</v>
      </c>
    </row>
    <row r="24" spans="1:7" x14ac:dyDescent="0.3">
      <c r="A24" s="1"/>
      <c r="B24" s="1"/>
      <c r="C24" t="s">
        <v>9</v>
      </c>
      <c r="D24">
        <v>0.117005</v>
      </c>
      <c r="E24">
        <v>2.0512E-3</v>
      </c>
      <c r="F24">
        <f t="shared" si="1"/>
        <v>2.0511999999999999E-5</v>
      </c>
    </row>
    <row r="25" spans="1:7" x14ac:dyDescent="0.3">
      <c r="A25" s="1"/>
      <c r="B25" s="1"/>
      <c r="C25" t="s">
        <v>10</v>
      </c>
      <c r="D25">
        <v>0.106839</v>
      </c>
      <c r="E25">
        <v>3.5941800000000002E-3</v>
      </c>
      <c r="F25">
        <f t="shared" si="1"/>
        <v>3.5941800000000002E-5</v>
      </c>
    </row>
    <row r="26" spans="1:7" x14ac:dyDescent="0.3">
      <c r="A26" s="1"/>
      <c r="B26" s="1"/>
      <c r="C26" t="s">
        <v>11</v>
      </c>
      <c r="D26">
        <v>9.9853200000000007E-3</v>
      </c>
      <c r="E26">
        <v>4.1857400000000003E-2</v>
      </c>
      <c r="F26">
        <f t="shared" si="1"/>
        <v>4.1857400000000001E-4</v>
      </c>
    </row>
    <row r="27" spans="1:7" x14ac:dyDescent="0.3">
      <c r="A27" s="1"/>
      <c r="B27" s="1"/>
    </row>
    <row r="28" spans="1:7" x14ac:dyDescent="0.3">
      <c r="A28" s="1"/>
      <c r="B28" s="1"/>
    </row>
    <row r="29" spans="1:7" x14ac:dyDescent="0.3">
      <c r="A29" s="1"/>
      <c r="B29" s="1"/>
    </row>
    <row r="30" spans="1:7" x14ac:dyDescent="0.3">
      <c r="A30" s="1"/>
      <c r="B30" s="1"/>
    </row>
    <row r="31" spans="1:7" x14ac:dyDescent="0.3">
      <c r="A31" s="1"/>
      <c r="B31" s="1"/>
    </row>
    <row r="32" spans="1:7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</sheetData>
  <mergeCells count="8">
    <mergeCell ref="A3:A5"/>
    <mergeCell ref="A6:A8"/>
    <mergeCell ref="B15:B20"/>
    <mergeCell ref="B21:B26"/>
    <mergeCell ref="B27:B32"/>
    <mergeCell ref="A15:A26"/>
    <mergeCell ref="A27:A38"/>
    <mergeCell ref="B33:B3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박소은</dc:creator>
  <cp:lastModifiedBy>박소은</cp:lastModifiedBy>
  <dcterms:created xsi:type="dcterms:W3CDTF">2023-06-12T13:13:50Z</dcterms:created>
  <dcterms:modified xsi:type="dcterms:W3CDTF">2023-06-12T14:57:35Z</dcterms:modified>
</cp:coreProperties>
</file>