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nti\Desktop\where-image2\"/>
    </mc:Choice>
  </mc:AlternateContent>
  <bookViews>
    <workbookView xWindow="0" yWindow="0" windowWidth="10780" windowHeight="1900" tabRatio="760"/>
  </bookViews>
  <sheets>
    <sheet name="results_pvt" sheetId="4" r:id="rId1"/>
    <sheet name="results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<sst xmlns="http://schemas.openxmlformats.org/spreadsheetml/2006/main" count="153" uniqueCount="65">
  <si>
    <t>dataset_name</t>
  </si>
  <si>
    <t>architecture</t>
  </si>
  <si>
    <t>run</t>
  </si>
  <si>
    <t>vocab_size</t>
  </si>
  <si>
    <t>num_training_caps</t>
  </si>
  <si>
    <t>mean_training_caps_len</t>
  </si>
  <si>
    <t>num_params</t>
  </si>
  <si>
    <t>geomean_pplx</t>
  </si>
  <si>
    <t>num_inf_pplx</t>
  </si>
  <si>
    <t>vocab_used</t>
  </si>
  <si>
    <t>vocab_used_frac</t>
  </si>
  <si>
    <t>mean_cap_len</t>
  </si>
  <si>
    <t>num_existing_caps</t>
  </si>
  <si>
    <t>num_existing_caps_frac</t>
  </si>
  <si>
    <t>existing_caps_CIDEr</t>
  </si>
  <si>
    <t>unigram_entropy</t>
  </si>
  <si>
    <t>bigram_entropy</t>
  </si>
  <si>
    <t>CIDEr</t>
  </si>
  <si>
    <t>METEOR</t>
  </si>
  <si>
    <t>ROUGE_L</t>
  </si>
  <si>
    <t>Bleu_1</t>
  </si>
  <si>
    <t>Bleu_2</t>
  </si>
  <si>
    <t>Bleu_3</t>
  </si>
  <si>
    <t>Bleu_4</t>
  </si>
  <si>
    <t>R@1</t>
  </si>
  <si>
    <t>R@5</t>
  </si>
  <si>
    <t>R@10</t>
  </si>
  <si>
    <t>median_rank</t>
  </si>
  <si>
    <t>R@1_frac</t>
  </si>
  <si>
    <t>R@5_frac</t>
  </si>
  <si>
    <t>R@10_frac</t>
  </si>
  <si>
    <t>median_rank_frac</t>
  </si>
  <si>
    <t>num_epochs</t>
  </si>
  <si>
    <t>training_time</t>
  </si>
  <si>
    <t>total_time</t>
  </si>
  <si>
    <t>flickr8k</t>
  </si>
  <si>
    <t>human</t>
  </si>
  <si>
    <t>init</t>
  </si>
  <si>
    <t>pre</t>
  </si>
  <si>
    <t>par</t>
  </si>
  <si>
    <t>merge</t>
  </si>
  <si>
    <t>flickr30k</t>
  </si>
  <si>
    <t>mscoco</t>
  </si>
  <si>
    <t>Row Labels</t>
  </si>
  <si>
    <t>Average of R@1_frac</t>
  </si>
  <si>
    <t>Average of geomean_pplx</t>
  </si>
  <si>
    <t>Average of vocab_used_frac</t>
  </si>
  <si>
    <t>Average of mean_cap_len</t>
  </si>
  <si>
    <t>Average of num_existing_caps_frac</t>
  </si>
  <si>
    <t>Average of CIDEr</t>
  </si>
  <si>
    <t>Average of unigram_entropy</t>
  </si>
  <si>
    <t>Average of bigram_entropy</t>
  </si>
  <si>
    <t>Average of METEOR</t>
  </si>
  <si>
    <t>Average of ROUGE_L</t>
  </si>
  <si>
    <t>Average of Bleu_1</t>
  </si>
  <si>
    <t>Average of Bleu_2</t>
  </si>
  <si>
    <t>Average of Bleu_3</t>
  </si>
  <si>
    <t>Average of Bleu_4</t>
  </si>
  <si>
    <t>Average of R@5_frac</t>
  </si>
  <si>
    <t>Average of R@10_frac</t>
  </si>
  <si>
    <t>Average of median_rank</t>
  </si>
  <si>
    <t>Average of num_epochs</t>
  </si>
  <si>
    <t>Average of training_time</t>
  </si>
  <si>
    <t>Average of total_time</t>
  </si>
  <si>
    <t>Average of num_params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</si>
</sst>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tanti" refreshedDate="43125.58857511574" createdVersion="6" refreshedVersion="6" minRefreshableVersion="3" recordCount="39">
  <cacheSource type="worksheet">
    <worksheetSource ref="A1:AI40" sheet="results"/>
  </cacheSource>
  <cacheFields count="35">
    <cacheField name="dataset_name" numFmtId="0">
      <sharedItems count="3">
        <s v="flickr8k"/>
        <s v="flickr30k"/>
        <s v="mscoco"/>
      </sharedItems>
    </cacheField>
    <cacheField name="architecture" numFmtId="0">
      <sharedItems count="5">
        <s v="human"/>
        <s v="init"/>
        <s v="pre"/>
        <s v="par"/>
        <s v="merge"/>
      </sharedItems>
    </cacheField>
    <cacheField name="run" numFmtId="0">
      <sharedItems containsSemiMixedTypes="0" containsString="0" containsNumber="1" containsInteger="1" minValue="1" maxValue="3"/>
    </cacheField>
    <cacheField name="vocab_size" numFmtId="0">
      <sharedItems containsSemiMixedTypes="0" containsString="0" containsNumber="1" containsInteger="1" minValue="2539" maxValue="8792"/>
    </cacheField>
    <cacheField name="num_training_caps" numFmtId="0">
      <sharedItems containsSemiMixedTypes="0" containsString="0" containsNumber="1" containsInteger="1" minValue="30000" maxValue="414113"/>
    </cacheField>
    <cacheField name="mean_training_caps_len" numFmtId="0">
      <sharedItems containsSemiMixedTypes="0" containsString="0" containsNumber="1" minValue="10.466249550200001" maxValue="12.315055172399999"/>
    </cacheField>
    <cacheField name="num_params" numFmtId="0">
      <sharedItems containsSemiMixedTypes="0" containsString="0" containsNumber="1" containsInteger="1" minValue="0" maxValue="12683864"/>
    </cacheField>
    <cacheField name="geomean_pplx" numFmtId="0">
      <sharedItems containsSemiMixedTypes="0" containsString="0" containsNumber="1" minValue="1" maxValue="22.109982882299999"/>
    </cacheField>
    <cacheField name="num_inf_pplx" numFmtId="0">
      <sharedItems containsSemiMixedTypes="0" containsString="0" containsNumber="1" containsInteger="1" minValue="0" maxValue="0"/>
    </cacheField>
    <cacheField name="vocab_used" numFmtId="0">
      <sharedItems containsSemiMixedTypes="0" containsString="0" containsNumber="1" containsInteger="1" minValue="252" maxValue="3070"/>
    </cacheField>
    <cacheField name="vocab_used_frac" numFmtId="0">
      <sharedItems containsSemiMixedTypes="0" containsString="0" containsNumber="1" minValue="3.5064059339200003E-2" maxValue="0.467506892477"/>
    </cacheField>
    <cacheField name="mean_cap_len" numFmtId="0">
      <sharedItems containsSemiMixedTypes="0" containsString="0" containsNumber="1" minValue="8.8941999999999997" maxValue="18.242999999999999"/>
    </cacheField>
    <cacheField name="num_existing_caps" numFmtId="0">
      <sharedItems containsSemiMixedTypes="0" containsString="0" containsNumber="1" containsInteger="1" minValue="0" maxValue="3200"/>
    </cacheField>
    <cacheField name="num_existing_caps_frac" numFmtId="0">
      <sharedItems containsSemiMixedTypes="0" containsString="0" containsNumber="1" minValue="0" maxValue="0.64"/>
    </cacheField>
    <cacheField name="existing_caps_CIDEr" numFmtId="0">
      <sharedItems containsString="0" containsBlank="1" containsNumber="1" minValue="0.45445919789200001" maxValue="2.9388335489199999"/>
    </cacheField>
    <cacheField name="unigram_entropy" numFmtId="0">
      <sharedItems containsSemiMixedTypes="0" containsString="0" containsNumber="1" minValue="5.0943848415400002" maxValue="8.0112856231999992"/>
    </cacheField>
    <cacheField name="bigram_entropy" numFmtId="0">
      <sharedItems containsSemiMixedTypes="0" containsString="0" containsNumber="1" minValue="6.6595321867799999" maxValue="11.914736039799999"/>
    </cacheField>
    <cacheField name="CIDEr" numFmtId="0">
      <sharedItems containsSemiMixedTypes="0" containsString="0" containsNumber="1" minValue="0.35574039166499999" maxValue="2.7258118655799999"/>
    </cacheField>
    <cacheField name="METEOR" numFmtId="0">
      <sharedItems containsSemiMixedTypes="0" containsString="0" containsNumber="1" minValue="0.16788391397499999" maxValue="1"/>
    </cacheField>
    <cacheField name="ROUGE_L" numFmtId="0">
      <sharedItems containsSemiMixedTypes="0" containsString="0" containsNumber="1" minValue="0.41617995786" maxValue="1"/>
    </cacheField>
    <cacheField name="Bleu_1" numFmtId="0">
      <sharedItems containsSemiMixedTypes="0" containsString="0" containsNumber="1" minValue="0.59079832342299998" maxValue="1"/>
    </cacheField>
    <cacheField name="Bleu_2" numFmtId="0">
      <sharedItems containsSemiMixedTypes="0" containsString="0" containsNumber="1" minValue="0.40526757370400002" maxValue="1"/>
    </cacheField>
    <cacheField name="Bleu_3" numFmtId="0">
      <sharedItems containsSemiMixedTypes="0" containsString="0" containsNumber="1" minValue="0.26652077347899999" maxValue="1"/>
    </cacheField>
    <cacheField name="Bleu_4" numFmtId="0">
      <sharedItems containsSemiMixedTypes="0" containsString="0" containsNumber="1" minValue="0.172436430488" maxValue="1"/>
    </cacheField>
    <cacheField name="R@1" numFmtId="0">
      <sharedItems containsSemiMixedTypes="0" containsString="0" containsNumber="1" containsInteger="1" minValue="145" maxValue="1000"/>
    </cacheField>
    <cacheField name="R@5" numFmtId="0">
      <sharedItems containsSemiMixedTypes="0" containsString="0" containsNumber="1" containsInteger="1" minValue="369" maxValue="1000"/>
    </cacheField>
    <cacheField name="R@10" numFmtId="0">
      <sharedItems containsSemiMixedTypes="0" containsString="0" containsNumber="1" containsInteger="1" minValue="502" maxValue="1000"/>
    </cacheField>
    <cacheField name="median_rank" numFmtId="0">
      <sharedItems containsSemiMixedTypes="0" containsString="0" containsNumber="1" minValue="1" maxValue="10"/>
    </cacheField>
    <cacheField name="R@1_frac" numFmtId="0">
      <sharedItems containsSemiMixedTypes="0" containsString="0" containsNumber="1" minValue="0.14499999999999999" maxValue="1"/>
    </cacheField>
    <cacheField name="R@5_frac" numFmtId="0">
      <sharedItems containsSemiMixedTypes="0" containsString="0" containsNumber="1" minValue="0.36899999999999999" maxValue="1"/>
    </cacheField>
    <cacheField name="R@10_frac" numFmtId="0">
      <sharedItems containsSemiMixedTypes="0" containsString="0" containsNumber="1" minValue="0.502" maxValue="1"/>
    </cacheField>
    <cacheField name="median_rank_frac" numFmtId="0">
      <sharedItems containsSemiMixedTypes="0" containsString="0" containsNumber="1" minValue="1E-3" maxValue="0.01"/>
    </cacheField>
    <cacheField name="num_epochs" numFmtId="0">
      <sharedItems containsSemiMixedTypes="0" containsString="0" containsNumber="1" containsInteger="1" minValue="0" maxValue="14"/>
    </cacheField>
    <cacheField name="training_time" numFmtId="0">
      <sharedItems containsSemiMixedTypes="0" containsString="0" containsNumber="1" containsInteger="1" minValue="0" maxValue="16160"/>
    </cacheField>
    <cacheField name="total_time" numFmtId="0">
      <sharedItems containsSemiMixedTypes="0" containsString="0" containsNumber="1" containsInteger="1" minValue="229" maxValue="192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x v="0"/>
    <n v="1"/>
    <n v="2539"/>
    <n v="30000"/>
    <n v="10.816000000000001"/>
    <n v="0"/>
    <n v="1"/>
    <n v="0"/>
    <n v="1187"/>
    <n v="0.467506892477"/>
    <n v="11.138999999999999"/>
    <n v="11"/>
    <n v="1.0999999999999999E-2"/>
    <n v="2.9388335489199999"/>
    <n v="7.3334433485400004"/>
    <n v="10.8357967056"/>
    <n v="2.6356537980699999"/>
    <n v="1"/>
    <n v="1"/>
    <n v="1"/>
    <n v="1"/>
    <n v="1"/>
    <n v="1"/>
    <n v="1000"/>
    <n v="1000"/>
    <n v="1000"/>
    <n v="1"/>
    <n v="1"/>
    <n v="1"/>
    <n v="1"/>
    <n v="1E-3"/>
    <n v="0"/>
    <n v="0"/>
    <n v="229"/>
  </r>
  <r>
    <x v="0"/>
    <x v="1"/>
    <n v="1"/>
    <n v="2539"/>
    <n v="30000"/>
    <n v="10.816000000000001"/>
    <n v="6274539"/>
    <n v="13.732182870700001"/>
    <n v="0"/>
    <n v="295"/>
    <n v="0.116187475384"/>
    <n v="9.9789999999999992"/>
    <n v="111"/>
    <n v="0.111"/>
    <n v="0.60302803139700001"/>
    <n v="5.5585929224099999"/>
    <n v="7.5781776925299997"/>
    <n v="0.46757838699299997"/>
    <n v="0.19329464433499999"/>
    <n v="0.44182216107799999"/>
    <n v="0.60857801382900001"/>
    <n v="0.41768455344900002"/>
    <n v="0.27794142773199998"/>
    <n v="0.185274801637"/>
    <n v="167"/>
    <n v="422"/>
    <n v="562"/>
    <n v="8"/>
    <n v="0.16700000000000001"/>
    <n v="0.42199999999999999"/>
    <n v="0.56200000000000006"/>
    <n v="8.0000000000000002E-3"/>
    <n v="10"/>
    <n v="363"/>
    <n v="787"/>
  </r>
  <r>
    <x v="0"/>
    <x v="2"/>
    <n v="1"/>
    <n v="2539"/>
    <n v="30000"/>
    <n v="10.816000000000001"/>
    <n v="6274539"/>
    <n v="13.718874638400001"/>
    <n v="0"/>
    <n v="293"/>
    <n v="0.115399763686"/>
    <n v="9.73"/>
    <n v="96"/>
    <n v="9.6000000000000002E-2"/>
    <n v="0.64640412008899995"/>
    <n v="5.5374427645999997"/>
    <n v="7.5789502983099997"/>
    <n v="0.46247456707700002"/>
    <n v="0.18943528817999999"/>
    <n v="0.442916044796"/>
    <n v="0.60051387461500005"/>
    <n v="0.41369434960599999"/>
    <n v="0.27919720571000001"/>
    <n v="0.185734033061"/>
    <n v="151"/>
    <n v="379"/>
    <n v="528"/>
    <n v="9"/>
    <n v="0.151"/>
    <n v="0.379"/>
    <n v="0.52800000000000002"/>
    <n v="8.9999999999999993E-3"/>
    <n v="5"/>
    <n v="506"/>
    <n v="928"/>
  </r>
  <r>
    <x v="0"/>
    <x v="3"/>
    <n v="1"/>
    <n v="2539"/>
    <n v="30000"/>
    <n v="10.816000000000001"/>
    <n v="2942187"/>
    <n v="13.3230962684"/>
    <n v="0"/>
    <n v="280"/>
    <n v="0.110279637653"/>
    <n v="9.9640000000000004"/>
    <n v="102"/>
    <n v="0.10199999999999999"/>
    <n v="0.59599039499700002"/>
    <n v="5.5024919741899998"/>
    <n v="7.4167282785699999"/>
    <n v="0.48102642492800002"/>
    <n v="0.19550742132999999"/>
    <n v="0.45119639817200002"/>
    <n v="0.61099959855499997"/>
    <n v="0.42540422729400001"/>
    <n v="0.28970236654999998"/>
    <n v="0.19510184023800001"/>
    <n v="162"/>
    <n v="403"/>
    <n v="536"/>
    <n v="9"/>
    <n v="0.16200000000000001"/>
    <n v="0.40300000000000002"/>
    <n v="0.53600000000000003"/>
    <n v="8.9999999999999993E-3"/>
    <n v="12"/>
    <n v="441"/>
    <n v="923"/>
  </r>
  <r>
    <x v="0"/>
    <x v="4"/>
    <n v="1"/>
    <n v="2539"/>
    <n v="30000"/>
    <n v="10.816000000000001"/>
    <n v="1600747"/>
    <n v="13.878823819500001"/>
    <n v="0"/>
    <n v="346"/>
    <n v="0.136274123671"/>
    <n v="9.94"/>
    <n v="106"/>
    <n v="0.106"/>
    <n v="0.60304436958899998"/>
    <n v="5.6454583931900002"/>
    <n v="7.68303700426"/>
    <n v="0.47962264811499999"/>
    <n v="0.19488347626300001"/>
    <n v="0.44692501764100001"/>
    <n v="0.60794768611700001"/>
    <n v="0.41943296440700001"/>
    <n v="0.27917211388500002"/>
    <n v="0.18277915202799999"/>
    <n v="173"/>
    <n v="408"/>
    <n v="555"/>
    <n v="8.5"/>
    <n v="0.17299999999999999"/>
    <n v="0.40799999999999997"/>
    <n v="0.55500000000000005"/>
    <n v="8.5000000000000006E-3"/>
    <n v="13"/>
    <n v="221"/>
    <n v="576"/>
  </r>
  <r>
    <x v="0"/>
    <x v="1"/>
    <n v="2"/>
    <n v="2539"/>
    <n v="30000"/>
    <n v="10.816000000000001"/>
    <n v="6274539"/>
    <n v="13.6914323768"/>
    <n v="0"/>
    <n v="304"/>
    <n v="0.119732178023"/>
    <n v="9.9860000000000007"/>
    <n v="112"/>
    <n v="0.112"/>
    <n v="0.57571932238000001"/>
    <n v="5.6326214180300003"/>
    <n v="7.6828293526899998"/>
    <n v="0.48819259859699998"/>
    <n v="0.19445651975600001"/>
    <n v="0.445490699657"/>
    <n v="0.61375926296799999"/>
    <n v="0.42744251437800002"/>
    <n v="0.28826434991"/>
    <n v="0.19339760757300001"/>
    <n v="179"/>
    <n v="447"/>
    <n v="565"/>
    <n v="7"/>
    <n v="0.17899999999999999"/>
    <n v="0.44700000000000001"/>
    <n v="0.56499999999999995"/>
    <n v="7.0000000000000001E-3"/>
    <n v="10"/>
    <n v="362"/>
    <n v="782"/>
  </r>
  <r>
    <x v="0"/>
    <x v="2"/>
    <n v="2"/>
    <n v="2539"/>
    <n v="30000"/>
    <n v="10.816000000000001"/>
    <n v="6274539"/>
    <n v="13.497520632500001"/>
    <n v="0"/>
    <n v="317"/>
    <n v="0.124852304057"/>
    <n v="9.7889999999999997"/>
    <n v="97"/>
    <n v="9.7000000000000003E-2"/>
    <n v="0.71764352530800002"/>
    <n v="5.6397375191699997"/>
    <n v="7.72616890796"/>
    <n v="0.48250915586799997"/>
    <n v="0.193000561475"/>
    <n v="0.448293383145"/>
    <n v="0.61752988047799995"/>
    <n v="0.42700006113099997"/>
    <n v="0.28889307511700002"/>
    <n v="0.19216938609299999"/>
    <n v="145"/>
    <n v="389"/>
    <n v="524"/>
    <n v="9"/>
    <n v="0.14499999999999999"/>
    <n v="0.38900000000000001"/>
    <n v="0.52400000000000002"/>
    <n v="8.9999999999999993E-3"/>
    <n v="5"/>
    <n v="506"/>
    <n v="930"/>
  </r>
  <r>
    <x v="0"/>
    <x v="3"/>
    <n v="2"/>
    <n v="2539"/>
    <n v="30000"/>
    <n v="10.816000000000001"/>
    <n v="2942187"/>
    <n v="13.521772582000001"/>
    <n v="0"/>
    <n v="252"/>
    <n v="9.9251673887399999E-2"/>
    <n v="9.6449999999999996"/>
    <n v="146"/>
    <n v="0.14599999999999999"/>
    <n v="0.55898071937799998"/>
    <n v="5.4810385055899999"/>
    <n v="7.3937507663500002"/>
    <n v="0.47453347356100001"/>
    <n v="0.193146955988"/>
    <n v="0.44885348189699997"/>
    <n v="0.61306376360799997"/>
    <n v="0.42574616970200002"/>
    <n v="0.28699415761300001"/>
    <n v="0.19060071389200001"/>
    <n v="152"/>
    <n v="389"/>
    <n v="525"/>
    <n v="9"/>
    <n v="0.152"/>
    <n v="0.38900000000000001"/>
    <n v="0.52500000000000002"/>
    <n v="8.9999999999999993E-3"/>
    <n v="11"/>
    <n v="404"/>
    <n v="885"/>
  </r>
  <r>
    <x v="0"/>
    <x v="4"/>
    <n v="2"/>
    <n v="2539"/>
    <n v="30000"/>
    <n v="10.816000000000001"/>
    <n v="1600747"/>
    <n v="14.042398008999999"/>
    <n v="0"/>
    <n v="312"/>
    <n v="0.12288302481299999"/>
    <n v="9.9420000000000002"/>
    <n v="118"/>
    <n v="0.11799999999999999"/>
    <n v="0.55127038889699997"/>
    <n v="5.4624486144100004"/>
    <n v="7.4085425688599997"/>
    <n v="0.44828613823199998"/>
    <n v="0.190845794983"/>
    <n v="0.43869720561800002"/>
    <n v="0.60118688392700004"/>
    <n v="0.413160473227"/>
    <n v="0.27313162946500003"/>
    <n v="0.17851588574899999"/>
    <n v="175"/>
    <n v="409"/>
    <n v="541"/>
    <n v="8"/>
    <n v="0.17499999999999999"/>
    <n v="0.40899999999999997"/>
    <n v="0.54100000000000004"/>
    <n v="8.0000000000000002E-3"/>
    <n v="11"/>
    <n v="197"/>
    <n v="561"/>
  </r>
  <r>
    <x v="0"/>
    <x v="1"/>
    <n v="3"/>
    <n v="2539"/>
    <n v="30000"/>
    <n v="10.816000000000001"/>
    <n v="6274539"/>
    <n v="13.6828357234"/>
    <n v="0"/>
    <n v="316"/>
    <n v="0.12445844820800001"/>
    <n v="9.6470000000000002"/>
    <n v="111"/>
    <n v="0.111"/>
    <n v="0.58141657741599995"/>
    <n v="5.6599876921299996"/>
    <n v="7.6859644820600002"/>
    <n v="0.48825691955599998"/>
    <n v="0.194102502269"/>
    <n v="0.447479821158"/>
    <n v="0.61102968151500003"/>
    <n v="0.42701785990800001"/>
    <n v="0.289848085097"/>
    <n v="0.19482923861699999"/>
    <n v="180"/>
    <n v="427"/>
    <n v="556"/>
    <n v="8"/>
    <n v="0.18"/>
    <n v="0.42699999999999999"/>
    <n v="0.55600000000000005"/>
    <n v="8.0000000000000002E-3"/>
    <n v="10"/>
    <n v="380"/>
    <n v="796"/>
  </r>
  <r>
    <x v="0"/>
    <x v="2"/>
    <n v="3"/>
    <n v="2539"/>
    <n v="30000"/>
    <n v="10.816000000000001"/>
    <n v="6274539"/>
    <n v="13.411322820500001"/>
    <n v="0"/>
    <n v="339"/>
    <n v="0.13351713272900001"/>
    <n v="9.7289999999999992"/>
    <n v="90"/>
    <n v="0.09"/>
    <n v="0.51849490296099998"/>
    <n v="5.6924366342399999"/>
    <n v="7.7109035031299999"/>
    <n v="0.46258695930299998"/>
    <n v="0.19075888267900001"/>
    <n v="0.43991041457300001"/>
    <n v="0.60818172473999998"/>
    <n v="0.42117601956099998"/>
    <n v="0.28616064245200001"/>
    <n v="0.192094081335"/>
    <n v="148"/>
    <n v="369"/>
    <n v="502"/>
    <n v="10"/>
    <n v="0.14799999999999999"/>
    <n v="0.36899999999999999"/>
    <n v="0.502"/>
    <n v="0.01"/>
    <n v="6"/>
    <n v="605"/>
    <n v="1028"/>
  </r>
  <r>
    <x v="0"/>
    <x v="3"/>
    <n v="3"/>
    <n v="2539"/>
    <n v="30000"/>
    <n v="10.816000000000001"/>
    <n v="2942187"/>
    <n v="13.4082916156"/>
    <n v="0"/>
    <n v="281"/>
    <n v="0.110673493501"/>
    <n v="9.4710000000000001"/>
    <n v="151"/>
    <n v="0.151"/>
    <n v="0.58182391819099999"/>
    <n v="5.53782211537"/>
    <n v="7.4515520365399999"/>
    <n v="0.47062687001199999"/>
    <n v="0.19148055697999999"/>
    <n v="0.44404706675400002"/>
    <n v="0.61008947885099996"/>
    <n v="0.42201084377800002"/>
    <n v="0.28332303179099999"/>
    <n v="0.18853772953600001"/>
    <n v="161"/>
    <n v="399"/>
    <n v="539"/>
    <n v="9"/>
    <n v="0.161"/>
    <n v="0.39900000000000002"/>
    <n v="0.53900000000000003"/>
    <n v="8.9999999999999993E-3"/>
    <n v="10"/>
    <n v="366"/>
    <n v="835"/>
  </r>
  <r>
    <x v="0"/>
    <x v="4"/>
    <n v="3"/>
    <n v="2539"/>
    <n v="30000"/>
    <n v="10.816000000000001"/>
    <n v="1600747"/>
    <n v="13.969067045099999"/>
    <n v="0"/>
    <n v="372"/>
    <n v="0.146514375738"/>
    <n v="10.259"/>
    <n v="107"/>
    <n v="0.107"/>
    <n v="0.64733118837600001"/>
    <n v="5.6659721083800001"/>
    <n v="7.7861547995700002"/>
    <n v="0.479186345372"/>
    <n v="0.193067908973"/>
    <n v="0.44484384862100002"/>
    <n v="0.59079832342299998"/>
    <n v="0.40526757370400002"/>
    <n v="0.26652077347899999"/>
    <n v="0.172436430488"/>
    <n v="172"/>
    <n v="416"/>
    <n v="543"/>
    <n v="9"/>
    <n v="0.17199999999999999"/>
    <n v="0.41599999999999998"/>
    <n v="0.54300000000000004"/>
    <n v="8.9999999999999993E-3"/>
    <n v="14"/>
    <n v="237"/>
    <n v="606"/>
  </r>
  <r>
    <x v="1"/>
    <x v="0"/>
    <n v="1"/>
    <n v="7415"/>
    <n v="145000"/>
    <n v="12.315055172399999"/>
    <n v="0"/>
    <n v="1"/>
    <n v="0"/>
    <n v="2180"/>
    <n v="0.29399865138199999"/>
    <n v="18.242999999999999"/>
    <n v="0"/>
    <n v="0"/>
    <m/>
    <n v="8.0112856231999992"/>
    <n v="11.786270785799999"/>
    <n v="2.4329586940199999"/>
    <n v="1"/>
    <n v="1"/>
    <n v="1"/>
    <n v="1"/>
    <n v="1"/>
    <n v="1"/>
    <n v="1000"/>
    <n v="1000"/>
    <n v="1000"/>
    <n v="1"/>
    <n v="1"/>
    <n v="1"/>
    <n v="1"/>
    <n v="1E-3"/>
    <n v="0"/>
    <n v="0"/>
    <n v="231"/>
  </r>
  <r>
    <x v="1"/>
    <x v="1"/>
    <n v="1"/>
    <n v="7415"/>
    <n v="145000"/>
    <n v="12.315055172399999"/>
    <n v="11272439"/>
    <n v="19.674169630800002"/>
    <n v="0"/>
    <n v="419"/>
    <n v="5.6507080242799997E-2"/>
    <n v="10.734"/>
    <n v="87"/>
    <n v="8.6999999999999994E-2"/>
    <n v="0.55489470603699997"/>
    <n v="5.4717253572800004"/>
    <n v="7.3507780025000002"/>
    <n v="0.38636692625000002"/>
    <n v="0.17734488620800001"/>
    <n v="0.42624705610500002"/>
    <n v="0.61747717533099999"/>
    <n v="0.42189911734000002"/>
    <n v="0.284591691521"/>
    <n v="0.191580026722"/>
    <n v="217"/>
    <n v="487"/>
    <n v="600"/>
    <n v="6"/>
    <n v="0.217"/>
    <n v="0.48699999999999999"/>
    <n v="0.6"/>
    <n v="6.0000000000000001E-3"/>
    <n v="10"/>
    <n v="5381"/>
    <n v="6693"/>
  </r>
  <r>
    <x v="1"/>
    <x v="2"/>
    <n v="1"/>
    <n v="7415"/>
    <n v="145000"/>
    <n v="12.315055172399999"/>
    <n v="11272439"/>
    <n v="20.2138440666"/>
    <n v="0"/>
    <n v="373"/>
    <n v="5.03034389751E-2"/>
    <n v="10.32"/>
    <n v="131"/>
    <n v="0.13100000000000001"/>
    <n v="0.45445919789200001"/>
    <n v="5.4861756474499996"/>
    <n v="7.3099679819299999"/>
    <n v="0.37175483942100002"/>
    <n v="0.17355939667600001"/>
    <n v="0.417489994192"/>
    <n v="0.607282733016"/>
    <n v="0.41569623848699999"/>
    <n v="0.282176944732"/>
    <n v="0.18984707747499999"/>
    <n v="220"/>
    <n v="480"/>
    <n v="602"/>
    <n v="6"/>
    <n v="0.22"/>
    <n v="0.48"/>
    <n v="0.60199999999999998"/>
    <n v="6.0000000000000001E-3"/>
    <n v="6"/>
    <n v="6938"/>
    <n v="8241"/>
  </r>
  <r>
    <x v="1"/>
    <x v="3"/>
    <n v="1"/>
    <n v="7415"/>
    <n v="145000"/>
    <n v="12.315055172399999"/>
    <n v="5443575"/>
    <n v="21.700386307399999"/>
    <n v="0"/>
    <n v="260"/>
    <n v="3.5064059339200003E-2"/>
    <n v="10.484"/>
    <n v="126"/>
    <n v="0.126"/>
    <n v="0.51691460977399994"/>
    <n v="5.1204535858"/>
    <n v="6.6595321867799999"/>
    <n v="0.363779016856"/>
    <n v="0.16788391397499999"/>
    <n v="0.41617995786"/>
    <n v="0.610394458744"/>
    <n v="0.41380791753700003"/>
    <n v="0.27918826644"/>
    <n v="0.18688600233"/>
    <n v="218"/>
    <n v="476"/>
    <n v="608"/>
    <n v="6"/>
    <n v="0.218"/>
    <n v="0.47599999999999998"/>
    <n v="0.60799999999999998"/>
    <n v="6.0000000000000001E-3"/>
    <n v="6"/>
    <n v="2794"/>
    <n v="4304"/>
  </r>
  <r>
    <x v="1"/>
    <x v="4"/>
    <n v="1"/>
    <n v="7415"/>
    <n v="145000"/>
    <n v="12.315055172399999"/>
    <n v="3478007"/>
    <n v="22.109982882299999"/>
    <n v="0"/>
    <n v="439"/>
    <n v="5.9204315576500001E-2"/>
    <n v="10.624000000000001"/>
    <n v="65"/>
    <n v="6.5000000000000002E-2"/>
    <n v="0.580204709396"/>
    <n v="5.31769847149"/>
    <n v="7.1715114175799997"/>
    <n v="0.39303096875900001"/>
    <n v="0.17395390115699999"/>
    <n v="0.42491309568699998"/>
    <n v="0.61709337349399995"/>
    <n v="0.42113731329100001"/>
    <n v="0.28170166475699998"/>
    <n v="0.1873305727"/>
    <n v="242"/>
    <n v="514"/>
    <n v="611"/>
    <n v="5"/>
    <n v="0.24199999999999999"/>
    <n v="0.51400000000000001"/>
    <n v="0.61099999999999999"/>
    <n v="5.0000000000000001E-3"/>
    <n v="9"/>
    <n v="2465"/>
    <n v="3627"/>
  </r>
  <r>
    <x v="1"/>
    <x v="1"/>
    <n v="2"/>
    <n v="7415"/>
    <n v="145000"/>
    <n v="12.315055172399999"/>
    <n v="11272439"/>
    <n v="19.4427857451"/>
    <n v="0"/>
    <n v="415"/>
    <n v="5.5967633176000002E-2"/>
    <n v="11.295"/>
    <n v="78"/>
    <n v="7.8E-2"/>
    <n v="0.51339129272499995"/>
    <n v="5.4534400447799998"/>
    <n v="7.3530062002700003"/>
    <n v="0.38689635164000002"/>
    <n v="0.17968241819200001"/>
    <n v="0.42872907011400002"/>
    <n v="0.60770252323999996"/>
    <n v="0.41701215660099999"/>
    <n v="0.28374043725100001"/>
    <n v="0.19214899945899999"/>
    <n v="231"/>
    <n v="489"/>
    <n v="602"/>
    <n v="6"/>
    <n v="0.23100000000000001"/>
    <n v="0.48899999999999999"/>
    <n v="0.60199999999999998"/>
    <n v="6.0000000000000001E-3"/>
    <n v="10"/>
    <n v="5402"/>
    <n v="6728"/>
  </r>
  <r>
    <x v="1"/>
    <x v="2"/>
    <n v="2"/>
    <n v="7415"/>
    <n v="145000"/>
    <n v="12.315055172399999"/>
    <n v="11272439"/>
    <n v="20.188585985300001"/>
    <n v="0"/>
    <n v="401"/>
    <n v="5.4079568442299997E-2"/>
    <n v="10.577999999999999"/>
    <n v="97"/>
    <n v="9.7000000000000003E-2"/>
    <n v="0.54423862052200001"/>
    <n v="5.4731013961399997"/>
    <n v="7.4100932521800003"/>
    <n v="0.38690652486499999"/>
    <n v="0.17652788463300001"/>
    <n v="0.42352110667100001"/>
    <n v="0.61467196067300001"/>
    <n v="0.42063234765200003"/>
    <n v="0.28488853298599998"/>
    <n v="0.194703071719"/>
    <n v="214"/>
    <n v="489"/>
    <n v="605"/>
    <n v="6"/>
    <n v="0.214"/>
    <n v="0.48899999999999999"/>
    <n v="0.60499999999999998"/>
    <n v="6.0000000000000001E-3"/>
    <n v="6"/>
    <n v="6941"/>
    <n v="8237"/>
  </r>
  <r>
    <x v="1"/>
    <x v="3"/>
    <n v="2"/>
    <n v="7415"/>
    <n v="145000"/>
    <n v="12.315055172399999"/>
    <n v="5443575"/>
    <n v="20.962694635399998"/>
    <n v="0"/>
    <n v="292"/>
    <n v="3.9379635873200002E-2"/>
    <n v="11.116"/>
    <n v="113"/>
    <n v="0.113"/>
    <n v="0.47066938998300001"/>
    <n v="5.16162940216"/>
    <n v="6.82715921459"/>
    <n v="0.36246741609100003"/>
    <n v="0.173678438303"/>
    <n v="0.417676346639"/>
    <n v="0.60156531126299995"/>
    <n v="0.40761502410400002"/>
    <n v="0.27100224962199998"/>
    <n v="0.17774310587100001"/>
    <n v="238"/>
    <n v="481"/>
    <n v="604"/>
    <n v="6"/>
    <n v="0.23799999999999999"/>
    <n v="0.48099999999999998"/>
    <n v="0.60399999999999998"/>
    <n v="6.0000000000000001E-3"/>
    <n v="8"/>
    <n v="3722"/>
    <n v="5279"/>
  </r>
  <r>
    <x v="1"/>
    <x v="4"/>
    <n v="2"/>
    <n v="7415"/>
    <n v="145000"/>
    <n v="12.315055172399999"/>
    <n v="3478007"/>
    <n v="22.033466140400002"/>
    <n v="0"/>
    <n v="454"/>
    <n v="6.1227242076900001E-2"/>
    <n v="10.837"/>
    <n v="74"/>
    <n v="7.3999999999999996E-2"/>
    <n v="0.54603222745199997"/>
    <n v="5.4495617879299996"/>
    <n v="7.35260744102"/>
    <n v="0.37946304304"/>
    <n v="0.174638772956"/>
    <n v="0.42267957231100001"/>
    <n v="0.613084802067"/>
    <n v="0.41796555098299998"/>
    <n v="0.28130114771600001"/>
    <n v="0.188657850121"/>
    <n v="241"/>
    <n v="502"/>
    <n v="608"/>
    <n v="5"/>
    <n v="0.24099999999999999"/>
    <n v="0.502"/>
    <n v="0.60799999999999998"/>
    <n v="5.0000000000000001E-3"/>
    <n v="10"/>
    <n v="2739"/>
    <n v="3910"/>
  </r>
  <r>
    <x v="1"/>
    <x v="1"/>
    <n v="3"/>
    <n v="7415"/>
    <n v="145000"/>
    <n v="12.315055172399999"/>
    <n v="11272439"/>
    <n v="19.3929009583"/>
    <n v="0"/>
    <n v="434"/>
    <n v="5.8530006743100001E-2"/>
    <n v="10.72"/>
    <n v="96"/>
    <n v="9.6000000000000002E-2"/>
    <n v="0.49731889011300001"/>
    <n v="5.6031558096499996"/>
    <n v="7.5165355108099998"/>
    <n v="0.37634777786599999"/>
    <n v="0.17503857813699999"/>
    <n v="0.42063781985900001"/>
    <n v="0.61277985074600005"/>
    <n v="0.41713213359599999"/>
    <n v="0.28041271063700002"/>
    <n v="0.18870772942399999"/>
    <n v="233"/>
    <n v="481"/>
    <n v="602"/>
    <n v="6"/>
    <n v="0.23300000000000001"/>
    <n v="0.48099999999999998"/>
    <n v="0.60199999999999998"/>
    <n v="6.0000000000000001E-3"/>
    <n v="11"/>
    <n v="5927"/>
    <n v="7231"/>
  </r>
  <r>
    <x v="1"/>
    <x v="2"/>
    <n v="3"/>
    <n v="7415"/>
    <n v="145000"/>
    <n v="12.315055172399999"/>
    <n v="11272439"/>
    <n v="20.1344961918"/>
    <n v="0"/>
    <n v="438"/>
    <n v="5.9069453809799999E-2"/>
    <n v="10.349"/>
    <n v="74"/>
    <n v="7.3999999999999996E-2"/>
    <n v="0.56590311918799996"/>
    <n v="5.5739636307999998"/>
    <n v="7.5944178892199998"/>
    <n v="0.38063833406600001"/>
    <n v="0.17326861887200001"/>
    <n v="0.42036755154799998"/>
    <n v="0.61601470110800005"/>
    <n v="0.42154071861100001"/>
    <n v="0.28374434146999999"/>
    <n v="0.19035118183999999"/>
    <n v="210"/>
    <n v="473"/>
    <n v="594"/>
    <n v="6"/>
    <n v="0.21"/>
    <n v="0.47299999999999998"/>
    <n v="0.59399999999999997"/>
    <n v="6.0000000000000001E-3"/>
    <n v="6"/>
    <n v="6938"/>
    <n v="8224"/>
  </r>
  <r>
    <x v="1"/>
    <x v="3"/>
    <n v="3"/>
    <n v="7415"/>
    <n v="145000"/>
    <n v="12.315055172399999"/>
    <n v="5443575"/>
    <n v="20.5988114373"/>
    <n v="0"/>
    <n v="286"/>
    <n v="3.8570465273099999E-2"/>
    <n v="11.002000000000001"/>
    <n v="99"/>
    <n v="9.9000000000000005E-2"/>
    <n v="0.56410315422299995"/>
    <n v="5.0943848415400002"/>
    <n v="6.6735302127600002"/>
    <n v="0.35574039166499999"/>
    <n v="0.16983457129400001"/>
    <n v="0.41929192672299997"/>
    <n v="0.60252681330699998"/>
    <n v="0.40878786247600002"/>
    <n v="0.27521931580600001"/>
    <n v="0.18421081064200001"/>
    <n v="228"/>
    <n v="485"/>
    <n v="588"/>
    <n v="6"/>
    <n v="0.22800000000000001"/>
    <n v="0.48499999999999999"/>
    <n v="0.58799999999999997"/>
    <n v="6.0000000000000001E-3"/>
    <n v="10"/>
    <n v="4650"/>
    <n v="6208"/>
  </r>
  <r>
    <x v="1"/>
    <x v="4"/>
    <n v="3"/>
    <n v="7415"/>
    <n v="145000"/>
    <n v="12.315055172399999"/>
    <n v="3478007"/>
    <n v="22.091219698500002"/>
    <n v="0"/>
    <n v="431"/>
    <n v="5.8125421443000001E-2"/>
    <n v="10.705"/>
    <n v="64"/>
    <n v="6.4000000000000001E-2"/>
    <n v="0.59495987197"/>
    <n v="5.3371311234599998"/>
    <n v="7.1222289528599996"/>
    <n v="0.38213668106400001"/>
    <n v="0.17415187120799999"/>
    <n v="0.42244658481500003"/>
    <n v="0.61289117234900004"/>
    <n v="0.41779470594899998"/>
    <n v="0.27830553983099998"/>
    <n v="0.18547412015"/>
    <n v="242"/>
    <n v="513"/>
    <n v="625"/>
    <n v="5"/>
    <n v="0.24199999999999999"/>
    <n v="0.51300000000000001"/>
    <n v="0.625"/>
    <n v="5.0000000000000001E-3"/>
    <n v="8"/>
    <n v="2190"/>
    <n v="3358"/>
  </r>
  <r>
    <x v="2"/>
    <x v="0"/>
    <n v="1"/>
    <n v="8792"/>
    <n v="414113"/>
    <n v="10.466249550200001"/>
    <n v="0"/>
    <n v="1"/>
    <n v="0"/>
    <n v="3070"/>
    <n v="0.349181073703"/>
    <n v="10.4246"/>
    <n v="357"/>
    <n v="7.1400000000000005E-2"/>
    <n v="2.80560349329"/>
    <n v="7.8329506443200003"/>
    <n v="11.914736039799999"/>
    <n v="2.7258118655799999"/>
    <n v="1"/>
    <n v="1"/>
    <n v="1"/>
    <n v="1"/>
    <n v="1"/>
    <n v="1"/>
    <n v="1000"/>
    <n v="1000"/>
    <n v="1000"/>
    <n v="1"/>
    <n v="1"/>
    <n v="1"/>
    <n v="1"/>
    <n v="1E-3"/>
    <n v="0"/>
    <n v="0"/>
    <n v="243"/>
  </r>
  <r>
    <x v="2"/>
    <x v="1"/>
    <n v="1"/>
    <n v="8792"/>
    <n v="414113"/>
    <n v="10.466249550200001"/>
    <n v="12683864"/>
    <n v="9.2842332803000005"/>
    <n v="0"/>
    <n v="633"/>
    <n v="7.1997270245700004E-2"/>
    <n v="9.157"/>
    <n v="2593"/>
    <n v="0.51859999999999995"/>
    <n v="0.87789516070600004"/>
    <n v="6.1365238688800003"/>
    <n v="8.7998368249300007"/>
    <n v="0.81343027754499997"/>
    <n v="0.22487500744899999"/>
    <n v="0.49802180597000001"/>
    <n v="0.67772806786600004"/>
    <n v="0.50068250967299999"/>
    <n v="0.36705214527199997"/>
    <n v="0.270762991472"/>
    <n v="291"/>
    <n v="646"/>
    <n v="783"/>
    <n v="3"/>
    <n v="0.29099999999999998"/>
    <n v="0.64600000000000002"/>
    <n v="0.78300000000000003"/>
    <n v="3.0000000000000001E-3"/>
    <n v="7"/>
    <n v="7812"/>
    <n v="10934"/>
  </r>
  <r>
    <x v="2"/>
    <x v="2"/>
    <n v="1"/>
    <n v="8792"/>
    <n v="414113"/>
    <n v="10.466249550200001"/>
    <n v="12683864"/>
    <n v="9.8311343924199992"/>
    <n v="0"/>
    <n v="578"/>
    <n v="6.57415832575E-2"/>
    <n v="9.1661999999999999"/>
    <n v="2613"/>
    <n v="0.52259999999999995"/>
    <n v="0.88187142643600003"/>
    <n v="6.09268514639"/>
    <n v="8.7021017326900001"/>
    <n v="0.80193487497500004"/>
    <n v="0.224303733433"/>
    <n v="0.49544161254800001"/>
    <n v="0.67643962846799999"/>
    <n v="0.50076396422000002"/>
    <n v="0.36495953011900001"/>
    <n v="0.26691957457499998"/>
    <n v="275"/>
    <n v="613"/>
    <n v="754"/>
    <n v="4"/>
    <n v="0.27500000000000002"/>
    <n v="0.61299999999999999"/>
    <n v="0.754"/>
    <n v="4.0000000000000001E-3"/>
    <n v="7"/>
    <n v="16160"/>
    <n v="19245"/>
  </r>
  <r>
    <x v="2"/>
    <x v="3"/>
    <n v="1"/>
    <n v="8792"/>
    <n v="414113"/>
    <n v="10.466249550200001"/>
    <n v="6149976"/>
    <n v="10.012406825999999"/>
    <n v="0"/>
    <n v="440"/>
    <n v="5.00454959054E-2"/>
    <n v="8.9220000000000006"/>
    <n v="3127"/>
    <n v="0.62539999999999996"/>
    <n v="0.79936113959699995"/>
    <n v="5.8695566808799997"/>
    <n v="8.2088147457100007"/>
    <n v="0.77751346459500004"/>
    <n v="0.22030863606100001"/>
    <n v="0.49481144452699999"/>
    <n v="0.66996753779999996"/>
    <n v="0.49607108906000003"/>
    <n v="0.36357176697299998"/>
    <n v="0.26916981319900002"/>
    <n v="266"/>
    <n v="592"/>
    <n v="740"/>
    <n v="4"/>
    <n v="0.26600000000000001"/>
    <n v="0.59199999999999997"/>
    <n v="0.74"/>
    <n v="4.0000000000000001E-3"/>
    <n v="12"/>
    <n v="11164"/>
    <n v="15713"/>
  </r>
  <r>
    <x v="2"/>
    <x v="4"/>
    <n v="1"/>
    <n v="8792"/>
    <n v="414113"/>
    <n v="10.466249550200001"/>
    <n v="4008152"/>
    <n v="10.389977458300001"/>
    <n v="0"/>
    <n v="695"/>
    <n v="7.9049135577799995E-2"/>
    <n v="9.1658000000000008"/>
    <n v="2046"/>
    <n v="0.40920000000000001"/>
    <n v="0.86673132090500005"/>
    <n v="6.0681715499199997"/>
    <n v="8.7404433497500005"/>
    <n v="0.78052252047000004"/>
    <n v="0.22099690568200001"/>
    <n v="0.49171950526000002"/>
    <n v="0.67753394744100004"/>
    <n v="0.49973016594500003"/>
    <n v="0.35961518106599999"/>
    <n v="0.25835480141400002"/>
    <n v="278"/>
    <n v="621"/>
    <n v="751"/>
    <n v="3"/>
    <n v="0.27800000000000002"/>
    <n v="0.621"/>
    <n v="0.751"/>
    <n v="3.0000000000000001E-3"/>
    <n v="9"/>
    <n v="5134"/>
    <n v="8148"/>
  </r>
  <r>
    <x v="2"/>
    <x v="1"/>
    <n v="2"/>
    <n v="8792"/>
    <n v="414113"/>
    <n v="10.466249550200001"/>
    <n v="12683864"/>
    <n v="9.2259193141800004"/>
    <n v="0"/>
    <n v="643"/>
    <n v="7.3134667879900001E-2"/>
    <n v="9.1723999999999997"/>
    <n v="2582"/>
    <n v="0.51639999999999997"/>
    <n v="0.87980789552100003"/>
    <n v="6.1322545125500003"/>
    <n v="8.7395442430999992"/>
    <n v="0.81541155876799998"/>
    <n v="0.22504493935799999"/>
    <n v="0.49666486570500001"/>
    <n v="0.67637861797200005"/>
    <n v="0.50028415138399995"/>
    <n v="0.36566264856699998"/>
    <n v="0.26822459019200001"/>
    <n v="301"/>
    <n v="642"/>
    <n v="770"/>
    <n v="3"/>
    <n v="0.30099999999999999"/>
    <n v="0.64200000000000002"/>
    <n v="0.77"/>
    <n v="3.0000000000000001E-3"/>
    <n v="9"/>
    <n v="9977"/>
    <n v="13036"/>
  </r>
  <r>
    <x v="2"/>
    <x v="2"/>
    <n v="2"/>
    <n v="8792"/>
    <n v="414113"/>
    <n v="10.466249550200001"/>
    <n v="12683864"/>
    <n v="9.9279110702400004"/>
    <n v="0"/>
    <n v="562"/>
    <n v="6.3921747042800001E-2"/>
    <n v="9.0044000000000004"/>
    <n v="2540"/>
    <n v="0.50800000000000001"/>
    <n v="0.879312857931"/>
    <n v="5.9959054091599997"/>
    <n v="8.5883895727800006"/>
    <n v="0.81663889384900001"/>
    <n v="0.22423015036899999"/>
    <n v="0.50035749804999996"/>
    <n v="0.68030321656299997"/>
    <n v="0.50601275580600003"/>
    <n v="0.369744177831"/>
    <n v="0.27024798054999999"/>
    <n v="279"/>
    <n v="599"/>
    <n v="750"/>
    <n v="4"/>
    <n v="0.27900000000000003"/>
    <n v="0.59899999999999998"/>
    <n v="0.75"/>
    <n v="4.0000000000000001E-3"/>
    <n v="6"/>
    <n v="13847"/>
    <n v="16886"/>
  </r>
  <r>
    <x v="2"/>
    <x v="3"/>
    <n v="2"/>
    <n v="8792"/>
    <n v="414113"/>
    <n v="10.466249550200001"/>
    <n v="6149976"/>
    <n v="10.139281216400001"/>
    <n v="0"/>
    <n v="445"/>
    <n v="5.0614194722499999E-2"/>
    <n v="8.8941999999999997"/>
    <n v="3082"/>
    <n v="0.61639999999999995"/>
    <n v="0.80146965559299999"/>
    <n v="5.8677287596900003"/>
    <n v="8.2160269941999999"/>
    <n v="0.77125211709499997"/>
    <n v="0.217677096174"/>
    <n v="0.49265543794700001"/>
    <n v="0.66875715339899999"/>
    <n v="0.49242293584199998"/>
    <n v="0.35916072308800001"/>
    <n v="0.26391983552999998"/>
    <n v="276"/>
    <n v="576"/>
    <n v="739"/>
    <n v="4"/>
    <n v="0.27600000000000002"/>
    <n v="0.57599999999999996"/>
    <n v="0.73899999999999999"/>
    <n v="4.0000000000000001E-3"/>
    <n v="9"/>
    <n v="8378"/>
    <n v="12906"/>
  </r>
  <r>
    <x v="2"/>
    <x v="4"/>
    <n v="2"/>
    <n v="8792"/>
    <n v="414113"/>
    <n v="10.466249550200001"/>
    <n v="4008152"/>
    <n v="10.357246375700001"/>
    <n v="0"/>
    <n v="707"/>
    <n v="8.0414012738900004E-2"/>
    <n v="9.1113999999999997"/>
    <n v="2054"/>
    <n v="0.4108"/>
    <n v="0.86514732699399999"/>
    <n v="6.1031192668200003"/>
    <n v="8.7679442614800003"/>
    <n v="0.78793089083900003"/>
    <n v="0.221371185139"/>
    <n v="0.49257607644200002"/>
    <n v="0.67217938876200001"/>
    <n v="0.49625031137699999"/>
    <n v="0.35958057311399999"/>
    <n v="0.25998471418399999"/>
    <n v="287"/>
    <n v="629"/>
    <n v="751"/>
    <n v="3"/>
    <n v="0.28699999999999998"/>
    <n v="0.629"/>
    <n v="0.751"/>
    <n v="3.0000000000000001E-3"/>
    <n v="9"/>
    <n v="5124"/>
    <n v="8106"/>
  </r>
  <r>
    <x v="2"/>
    <x v="1"/>
    <n v="3"/>
    <n v="8792"/>
    <n v="414113"/>
    <n v="10.466249550200001"/>
    <n v="12683864"/>
    <n v="9.30054452123"/>
    <n v="0"/>
    <n v="638"/>
    <n v="7.2565969062799995E-2"/>
    <n v="9.2807999999999993"/>
    <n v="2607"/>
    <n v="0.52139999999999997"/>
    <n v="0.90734186768699998"/>
    <n v="6.1155348475600002"/>
    <n v="8.7656745252900006"/>
    <n v="0.82520000751400002"/>
    <n v="0.22898167762499999"/>
    <n v="0.502879842016"/>
    <n v="0.68384880777599999"/>
    <n v="0.50527315825999997"/>
    <n v="0.36976343504499998"/>
    <n v="0.27345674318300001"/>
    <n v="280"/>
    <n v="626"/>
    <n v="763"/>
    <n v="3"/>
    <n v="0.28000000000000003"/>
    <n v="0.626"/>
    <n v="0.76300000000000001"/>
    <n v="3.0000000000000001E-3"/>
    <n v="9"/>
    <n v="9974"/>
    <n v="13086"/>
  </r>
  <r>
    <x v="2"/>
    <x v="2"/>
    <n v="3"/>
    <n v="8792"/>
    <n v="414113"/>
    <n v="10.466249550200001"/>
    <n v="12683864"/>
    <n v="9.8791733313699996"/>
    <n v="0"/>
    <n v="597"/>
    <n v="6.7902638762499995E-2"/>
    <n v="9.2628000000000004"/>
    <n v="2635"/>
    <n v="0.52700000000000002"/>
    <n v="0.851575142038"/>
    <n v="6.1035516622200001"/>
    <n v="8.6802939102399996"/>
    <n v="0.80363212905500003"/>
    <n v="0.224144057269"/>
    <n v="0.49713721524299997"/>
    <n v="0.67493540844599997"/>
    <n v="0.49759028241199998"/>
    <n v="0.36281925840099999"/>
    <n v="0.26532814234699997"/>
    <n v="258"/>
    <n v="603"/>
    <n v="750"/>
    <n v="4"/>
    <n v="0.25800000000000001"/>
    <n v="0.60299999999999998"/>
    <n v="0.75"/>
    <n v="4.0000000000000001E-3"/>
    <n v="7"/>
    <n v="16151"/>
    <n v="19234"/>
  </r>
  <r>
    <x v="2"/>
    <x v="3"/>
    <n v="3"/>
    <n v="8792"/>
    <n v="414113"/>
    <n v="10.466249550200001"/>
    <n v="6149976"/>
    <n v="10.0606351575"/>
    <n v="0"/>
    <n v="435"/>
    <n v="4.9476797088300002E-2"/>
    <n v="9.0101999999999993"/>
    <n v="3200"/>
    <n v="0.64"/>
    <n v="0.78181960349400004"/>
    <n v="5.8507589369200002"/>
    <n v="8.1525609365299996"/>
    <n v="0.77321951905099995"/>
    <n v="0.22047282516200001"/>
    <n v="0.49269687622199998"/>
    <n v="0.66270685190800005"/>
    <n v="0.486062634213"/>
    <n v="0.35489210986500003"/>
    <n v="0.262022265363"/>
    <n v="273"/>
    <n v="584"/>
    <n v="719"/>
    <n v="4"/>
    <n v="0.27300000000000002"/>
    <n v="0.58399999999999996"/>
    <n v="0.71899999999999997"/>
    <n v="4.0000000000000001E-3"/>
    <n v="11"/>
    <n v="10232"/>
    <n v="14734"/>
  </r>
  <r>
    <x v="2"/>
    <x v="4"/>
    <n v="3"/>
    <n v="8792"/>
    <n v="414113"/>
    <n v="10.466249550200001"/>
    <n v="4008152"/>
    <n v="10.449862549600001"/>
    <n v="0"/>
    <n v="685"/>
    <n v="7.7911737943599998E-2"/>
    <n v="9.1288"/>
    <n v="2040"/>
    <n v="0.40799999999999997"/>
    <n v="0.89321032717600002"/>
    <n v="6.0470735529099997"/>
    <n v="8.7064601475199996"/>
    <n v="0.80393264214299998"/>
    <n v="0.22303212259399999"/>
    <n v="0.497230206472"/>
    <n v="0.67983890410600001"/>
    <n v="0.50448553777899996"/>
    <n v="0.36641310733499999"/>
    <n v="0.26637471900300003"/>
    <n v="295"/>
    <n v="617"/>
    <n v="741"/>
    <n v="3"/>
    <n v="0.29499999999999998"/>
    <n v="0.61699999999999999"/>
    <n v="0.74099999999999999"/>
    <n v="3.0000000000000001E-3"/>
    <n v="8"/>
    <n v="4539"/>
    <n v="75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V21" firstHeaderRow="0" firstDataRow="1" firstDataCol="1"/>
  <pivotFields count="35">
    <pivotField axis="axisRow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dataField="1" showAll="0" defaultSubtotal="0"/>
    <pivotField dataField="1" showAll="0" defaultSubtotal="0"/>
    <pivotField dataField="1" showAll="0" defaultSubtotal="0"/>
  </pivotFields>
  <rowFields count="2">
    <field x="0"/>
    <field x="1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</rowItems>
  <colFields count="1">
    <field x="-2"/>
  </colFields>
  <colItems count="2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</colItems>
  <dataFields count="21">
    <dataField name="Average of geomean_pplx" fld="7" subtotal="average" baseField="1" baseItem="2"/>
    <dataField name="Average of vocab_used_frac" fld="10" subtotal="average" baseField="1" baseItem="2"/>
    <dataField name="Average of mean_cap_len" fld="11" subtotal="average" baseField="1" baseItem="2"/>
    <dataField name="Average of num_existing_caps_frac" fld="13" subtotal="average" baseField="1" baseItem="2"/>
    <dataField name="Average of unigram_entropy" fld="15" subtotal="average" baseField="1" baseItem="2"/>
    <dataField name="Average of bigram_entropy" fld="16" subtotal="average" baseField="1" baseItem="2"/>
    <dataField name="Average of CIDEr" fld="17" subtotal="average" baseField="1" baseItem="2"/>
    <dataField name="Average of METEOR" fld="18" subtotal="average" baseField="1" baseItem="3"/>
    <dataField name="Average of ROUGE_L" fld="19" subtotal="average" baseField="1" baseItem="3"/>
    <dataField name="Average of Bleu_1" fld="20" subtotal="average" baseField="1" baseItem="3"/>
    <dataField name="Average of Bleu_2" fld="21" subtotal="average" baseField="1" baseItem="3"/>
    <dataField name="Average of Bleu_3" fld="22" subtotal="average" baseField="1" baseItem="3"/>
    <dataField name="Average of Bleu_4" fld="23" subtotal="average" baseField="1" baseItem="3"/>
    <dataField name="Average of R@1_frac" fld="28" subtotal="average" baseField="1" baseItem="2"/>
    <dataField name="Average of R@5_frac" fld="29" subtotal="average" baseField="1" baseItem="3"/>
    <dataField name="Average of R@10_frac" fld="30" subtotal="average" baseField="1" baseItem="3"/>
    <dataField name="Average of median_rank" fld="27" subtotal="average" baseField="1" baseItem="3"/>
    <dataField name="Average of num_epochs" fld="32" subtotal="average" baseField="1" baseItem="3"/>
    <dataField name="Average of training_time" fld="33" subtotal="average" baseField="1" baseItem="3"/>
    <dataField name="Average of total_time" fld="34" subtotal="average" baseField="1" baseItem="3"/>
    <dataField name="Average of num_params" fld="6" subtotal="average" baseField="1" baseItem="2"/>
  </dataFields>
  <formats count="28">
    <format dxfId="27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4">
            <x v="1"/>
            <x v="2"/>
            <x v="3"/>
            <x v="4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4">
            <x v="1"/>
            <x v="2"/>
            <x v="3"/>
            <x v="4"/>
          </reference>
        </references>
      </pivotArea>
    </format>
    <format dxfId="25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4">
            <x v="1"/>
            <x v="2"/>
            <x v="3"/>
            <x v="4"/>
          </reference>
        </references>
      </pivotArea>
    </format>
    <format dxfId="2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4">
            <x v="1"/>
            <x v="2"/>
            <x v="3"/>
            <x v="4"/>
          </reference>
        </references>
      </pivotArea>
    </format>
    <format dxfId="23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4">
            <x v="1"/>
            <x v="2"/>
            <x v="3"/>
            <x v="4"/>
          </reference>
        </references>
      </pivotArea>
    </format>
    <format dxfId="22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>
            <x v="0"/>
          </reference>
        </references>
      </pivotArea>
    </format>
    <format dxfId="21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20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0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>
            <x v="0"/>
          </reference>
        </references>
      </pivotArea>
    </format>
    <format dxfId="18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0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>
            <x v="0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0"/>
          </reference>
        </references>
      </pivotArea>
    </format>
    <format dxfId="13">
      <pivotArea collapsedLevelsAreSubtotals="1" fieldPosition="0">
        <references count="3">
          <reference field="4294967294" count="1" selected="0">
            <x v="13"/>
          </reference>
          <reference field="0" count="1" selected="0">
            <x v="0"/>
          </reference>
          <reference field="1" count="0"/>
        </references>
      </pivotArea>
    </format>
    <format dxfId="12">
      <pivotArea collapsedLevelsAreSubtotals="1" fieldPosition="0">
        <references count="3">
          <reference field="4294967294" count="1" selected="0">
            <x v="13"/>
          </reference>
          <reference field="0" count="1" selected="0">
            <x v="0"/>
          </reference>
          <reference field="1" count="0"/>
        </references>
      </pivotArea>
    </format>
    <format dxfId="11">
      <pivotArea collapsedLevelsAreSubtotals="1" fieldPosition="0">
        <references count="3">
          <reference field="4294967294" count="1" selected="0">
            <x v="13"/>
          </reference>
          <reference field="0" count="1" selected="0">
            <x v="0"/>
          </reference>
          <reference field="1" count="0"/>
        </references>
      </pivotArea>
    </format>
    <format dxfId="10">
      <pivotArea collapsedLevelsAreSubtotals="1" fieldPosition="0">
        <references count="3">
          <reference field="4294967294" count="1" selected="0">
            <x v="13"/>
          </reference>
          <reference field="0" count="1" selected="0">
            <x v="1"/>
          </reference>
          <reference field="1" count="0"/>
        </references>
      </pivotArea>
    </format>
    <format dxfId="9">
      <pivotArea collapsedLevelsAreSubtotals="1" fieldPosition="0">
        <references count="3">
          <reference field="4294967294" count="1" selected="0">
            <x v="13"/>
          </reference>
          <reference field="0" count="1" selected="0">
            <x v="2"/>
          </reference>
          <reference field="1" count="0"/>
        </references>
      </pivotArea>
    </format>
    <format dxfId="8">
      <pivotArea collapsedLevelsAreSubtotals="1" fieldPosition="0">
        <references count="3">
          <reference field="4294967294" count="1" selected="0">
            <x v="14"/>
          </reference>
          <reference field="0" count="1" selected="0">
            <x v="0"/>
          </reference>
          <reference field="1" count="4">
            <x v="1"/>
            <x v="2"/>
            <x v="3"/>
            <x v="4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14"/>
          </reference>
          <reference field="0" count="1" selected="0">
            <x v="1"/>
          </reference>
          <reference field="1" count="4">
            <x v="1"/>
            <x v="2"/>
            <x v="3"/>
            <x v="4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4"/>
          </reference>
          <reference field="0" count="1" selected="0">
            <x v="2"/>
          </reference>
          <reference field="1" count="4">
            <x v="1"/>
            <x v="2"/>
            <x v="3"/>
            <x v="4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5"/>
          </reference>
          <reference field="0" count="1" selected="0">
            <x v="0"/>
          </reference>
          <reference field="1" count="4">
            <x v="1"/>
            <x v="2"/>
            <x v="3"/>
            <x v="4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15"/>
          </reference>
          <reference field="0" count="1" selected="0">
            <x v="1"/>
          </reference>
          <reference field="1" count="4">
            <x v="1"/>
            <x v="2"/>
            <x v="3"/>
            <x v="4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5"/>
          </reference>
          <reference field="0" count="1" selected="0">
            <x v="2"/>
          </reference>
          <reference field="1" count="4">
            <x v="1"/>
            <x v="2"/>
            <x v="3"/>
            <x v="4"/>
          </reference>
        </references>
      </pivotArea>
    </format>
    <format dxfId="2">
      <pivotArea collapsedLevelsAreSubtotals="1" fieldPosition="0">
        <references count="3">
          <reference field="4294967294" count="2" selected="0">
            <x v="14"/>
            <x v="15"/>
          </reference>
          <reference field="0" count="1" selected="0">
            <x v="0"/>
          </reference>
          <reference field="1" count="1">
            <x v="0"/>
          </reference>
        </references>
      </pivotArea>
    </format>
    <format dxfId="1">
      <pivotArea collapsedLevelsAreSubtotals="1" fieldPosition="0">
        <references count="3">
          <reference field="4294967294" count="2" selected="0">
            <x v="14"/>
            <x v="15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0">
      <pivotArea collapsedLevelsAreSubtotals="1" fieldPosition="0">
        <references count="3">
          <reference field="4294967294" count="2" selected="0">
            <x v="14"/>
            <x v="15"/>
          </reference>
          <reference field="0" count="1" selected="0">
            <x v="2"/>
          </reference>
          <reference field="1" count="1">
            <x v="0"/>
          </reference>
        </references>
      </pivotArea>
    </format>
  </formats>
  <conditionalFormats count="63">
    <conditionalFormat priority="64">
      <pivotAreas count="1">
        <pivotArea type="data" collapsedLevelsAreSubtotals="1" fieldPosition="0">
          <references count="3">
            <reference field="4294967294" count="1" selected="0">
              <x v="17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3">
            <reference field="4294967294" count="1" selected="0">
              <x v="18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3">
            <reference field="4294967294" count="1" selected="0">
              <x v="19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3">
            <reference field="4294967294" count="1" selected="0">
              <x v="17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3">
            <reference field="4294967294" count="1" selected="0">
              <x v="18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3">
            <reference field="4294967294" count="1" selected="0">
              <x v="19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3">
            <reference field="4294967294" count="1" selected="0">
              <x v="17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3">
            <reference field="4294967294" count="1" selected="0">
              <x v="18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3">
            <reference field="4294967294" count="1" selected="0">
              <x v="19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2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3">
            <reference field="4294967294" count="1" selected="0">
              <x v="4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4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4294967294" count="1" selected="0">
              <x v="4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6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6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6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3">
            <reference field="4294967294" count="1" selected="0">
              <x v="7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7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3">
            <reference field="4294967294" count="1" selected="0">
              <x v="7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8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4294967294" count="1" selected="0">
              <x v="8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3">
            <reference field="4294967294" count="1" selected="0">
              <x v="8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3">
            <reference field="4294967294" count="1" selected="0">
              <x v="9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9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4294967294" count="1" selected="0">
              <x v="9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3">
            <reference field="4294967294" count="1" selected="0">
              <x v="10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3">
            <reference field="4294967294" count="1" selected="0">
              <x v="10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4294967294" count="1" selected="0">
              <x v="10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3">
            <reference field="4294967294" count="1" selected="0">
              <x v="11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11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11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12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12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12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13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13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13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14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14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14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15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15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15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16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16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16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20"/>
            </reference>
            <reference field="0" count="1" selected="0">
              <x v="0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20"/>
            </reference>
            <reference field="0" count="1" selected="0">
              <x v="1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20"/>
            </reference>
            <reference field="0" count="1" selected="0">
              <x v="2"/>
            </reference>
            <reference field="1" count="4"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abSelected="1" zoomScaleNormal="100" workbookViewId="0"/>
  </sheetViews>
  <sheetFormatPr defaultRowHeight="14.5" x14ac:dyDescent="0.35"/>
  <cols>
    <col min="1" max="1" width="12.36328125" bestFit="1" customWidth="1"/>
    <col min="2" max="2" width="22.7265625" bestFit="1" customWidth="1"/>
    <col min="3" max="3" width="24.54296875" bestFit="1" customWidth="1"/>
    <col min="4" max="4" width="22.6328125" bestFit="1" customWidth="1"/>
    <col min="5" max="5" width="30.7265625" bestFit="1" customWidth="1"/>
    <col min="6" max="6" width="25" bestFit="1" customWidth="1"/>
    <col min="7" max="7" width="23.90625" bestFit="1" customWidth="1"/>
    <col min="8" max="8" width="14.90625" bestFit="1" customWidth="1"/>
    <col min="9" max="9" width="17.54296875" bestFit="1" customWidth="1"/>
    <col min="10" max="10" width="18.1796875" bestFit="1" customWidth="1"/>
    <col min="11" max="14" width="15.90625" bestFit="1" customWidth="1"/>
    <col min="15" max="16" width="18.453125" bestFit="1" customWidth="1"/>
    <col min="17" max="17" width="19.453125" bestFit="1" customWidth="1"/>
    <col min="18" max="18" width="21.54296875" bestFit="1" customWidth="1"/>
    <col min="19" max="19" width="21.1796875" bestFit="1" customWidth="1"/>
    <col min="20" max="20" width="21.7265625" bestFit="1" customWidth="1"/>
    <col min="21" max="21" width="19.1796875" bestFit="1" customWidth="1"/>
    <col min="22" max="22" width="21.54296875" bestFit="1" customWidth="1"/>
  </cols>
  <sheetData>
    <row r="3" spans="1:22" x14ac:dyDescent="0.35">
      <c r="A3" s="1" t="s">
        <v>43</v>
      </c>
      <c r="B3" t="s">
        <v>45</v>
      </c>
      <c r="C3" t="s">
        <v>46</v>
      </c>
      <c r="D3" t="s">
        <v>47</v>
      </c>
      <c r="E3" t="s">
        <v>48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 x14ac:dyDescent="0.35">
      <c r="A4" s="2" t="s">
        <v>35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5">
      <c r="A5" s="3" t="s">
        <v>36</v>
      </c>
      <c r="B5" s="4">
        <v>1</v>
      </c>
      <c r="C5" s="4">
        <v>0.467506892477</v>
      </c>
      <c r="D5" s="4">
        <v>11.138999999999999</v>
      </c>
      <c r="E5" s="5">
        <v>1.0999999999999999E-2</v>
      </c>
      <c r="F5" s="4">
        <v>7.3334433485400004</v>
      </c>
      <c r="G5" s="4">
        <v>10.8357967056</v>
      </c>
      <c r="H5" s="4">
        <v>2.6356537980699999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4">
        <v>1</v>
      </c>
      <c r="S5" s="4">
        <v>0</v>
      </c>
      <c r="T5" s="4">
        <v>0</v>
      </c>
      <c r="U5" s="4">
        <v>229</v>
      </c>
      <c r="V5" s="4">
        <v>0</v>
      </c>
    </row>
    <row r="6" spans="1:22" x14ac:dyDescent="0.35">
      <c r="A6" s="3" t="s">
        <v>37</v>
      </c>
      <c r="B6" s="4">
        <v>13.702150323633333</v>
      </c>
      <c r="C6" s="4">
        <v>0.12012603387166666</v>
      </c>
      <c r="D6" s="4">
        <v>9.8706666666666667</v>
      </c>
      <c r="E6" s="5">
        <v>0.11133333333333334</v>
      </c>
      <c r="F6" s="4">
        <v>5.6170673441900005</v>
      </c>
      <c r="G6" s="4">
        <v>7.6489905090933332</v>
      </c>
      <c r="H6" s="4">
        <v>0.48134263504866664</v>
      </c>
      <c r="I6" s="4">
        <v>0.19395122212000002</v>
      </c>
      <c r="J6" s="4">
        <v>0.44493089396433333</v>
      </c>
      <c r="K6" s="4">
        <v>0.61112231943733331</v>
      </c>
      <c r="L6" s="4">
        <v>0.42404830924499998</v>
      </c>
      <c r="M6" s="4">
        <v>0.28535128757966666</v>
      </c>
      <c r="N6" s="4">
        <v>0.19116721594233332</v>
      </c>
      <c r="O6" s="5">
        <v>0.17533333333333334</v>
      </c>
      <c r="P6" s="5">
        <v>0.432</v>
      </c>
      <c r="Q6" s="5">
        <v>0.56100000000000005</v>
      </c>
      <c r="R6" s="4">
        <v>7.666666666666667</v>
      </c>
      <c r="S6" s="4">
        <v>10</v>
      </c>
      <c r="T6" s="4">
        <v>368.33333333333331</v>
      </c>
      <c r="U6" s="4">
        <v>788.33333333333337</v>
      </c>
      <c r="V6" s="4">
        <v>6274539</v>
      </c>
    </row>
    <row r="7" spans="1:22" x14ac:dyDescent="0.35">
      <c r="A7" s="3" t="s">
        <v>38</v>
      </c>
      <c r="B7" s="4">
        <v>13.542572697133332</v>
      </c>
      <c r="C7" s="4">
        <v>0.12458973349066667</v>
      </c>
      <c r="D7" s="4">
        <v>9.7493333333333325</v>
      </c>
      <c r="E7" s="5">
        <v>9.4333333333333338E-2</v>
      </c>
      <c r="F7" s="4">
        <v>5.6232056393366667</v>
      </c>
      <c r="G7" s="4">
        <v>7.672007569799999</v>
      </c>
      <c r="H7" s="4">
        <v>0.46919022741600003</v>
      </c>
      <c r="I7" s="4">
        <v>0.191064910778</v>
      </c>
      <c r="J7" s="4">
        <v>0.44370661417133334</v>
      </c>
      <c r="K7" s="4">
        <v>0.60874182661099996</v>
      </c>
      <c r="L7" s="4">
        <v>0.42062347676599998</v>
      </c>
      <c r="M7" s="4">
        <v>0.2847503077596667</v>
      </c>
      <c r="N7" s="4">
        <v>0.18999916682966667</v>
      </c>
      <c r="O7" s="5">
        <v>0.14799999999999999</v>
      </c>
      <c r="P7" s="5">
        <v>0.379</v>
      </c>
      <c r="Q7" s="5">
        <v>0.51800000000000002</v>
      </c>
      <c r="R7" s="4">
        <v>9.3333333333333339</v>
      </c>
      <c r="S7" s="4">
        <v>5.333333333333333</v>
      </c>
      <c r="T7" s="4">
        <v>539</v>
      </c>
      <c r="U7" s="4">
        <v>962</v>
      </c>
      <c r="V7" s="4">
        <v>6274539</v>
      </c>
    </row>
    <row r="8" spans="1:22" x14ac:dyDescent="0.35">
      <c r="A8" s="3" t="s">
        <v>39</v>
      </c>
      <c r="B8" s="4">
        <v>13.417720155333333</v>
      </c>
      <c r="C8" s="4">
        <v>0.10673493501380001</v>
      </c>
      <c r="D8" s="4">
        <v>9.6933333333333334</v>
      </c>
      <c r="E8" s="5">
        <v>0.13300000000000001</v>
      </c>
      <c r="F8" s="4">
        <v>5.5071175317166663</v>
      </c>
      <c r="G8" s="4">
        <v>7.4206770271533342</v>
      </c>
      <c r="H8" s="4">
        <v>0.47539558950033339</v>
      </c>
      <c r="I8" s="4">
        <v>0.19337831143266668</v>
      </c>
      <c r="J8" s="4">
        <v>0.44803231560766665</v>
      </c>
      <c r="K8" s="4">
        <v>0.61138428033799996</v>
      </c>
      <c r="L8" s="4">
        <v>0.42438708025800004</v>
      </c>
      <c r="M8" s="4">
        <v>0.28667318531800001</v>
      </c>
      <c r="N8" s="4">
        <v>0.19141342788866667</v>
      </c>
      <c r="O8" s="5">
        <v>0.15833333333333333</v>
      </c>
      <c r="P8" s="5">
        <v>0.39700000000000002</v>
      </c>
      <c r="Q8" s="5">
        <v>0.53333333333333333</v>
      </c>
      <c r="R8" s="4">
        <v>9</v>
      </c>
      <c r="S8" s="4">
        <v>11</v>
      </c>
      <c r="T8" s="4">
        <v>403.66666666666669</v>
      </c>
      <c r="U8" s="4">
        <v>881</v>
      </c>
      <c r="V8" s="4">
        <v>2942187</v>
      </c>
    </row>
    <row r="9" spans="1:22" x14ac:dyDescent="0.35">
      <c r="A9" s="3" t="s">
        <v>40</v>
      </c>
      <c r="B9" s="4">
        <v>13.963429624533333</v>
      </c>
      <c r="C9" s="4">
        <v>0.13522384140733335</v>
      </c>
      <c r="D9" s="4">
        <v>10.046999999999999</v>
      </c>
      <c r="E9" s="5">
        <v>0.11033333333333332</v>
      </c>
      <c r="F9" s="4">
        <v>5.5912930386600008</v>
      </c>
      <c r="G9" s="4">
        <v>7.6259114575633333</v>
      </c>
      <c r="H9" s="4">
        <v>0.46903171057299997</v>
      </c>
      <c r="I9" s="4">
        <v>0.19293239340633331</v>
      </c>
      <c r="J9" s="4">
        <v>0.44348869062666668</v>
      </c>
      <c r="K9" s="4">
        <v>0.59997763115566671</v>
      </c>
      <c r="L9" s="4">
        <v>0.41262033711266666</v>
      </c>
      <c r="M9" s="4">
        <v>0.27294150560966668</v>
      </c>
      <c r="N9" s="4">
        <v>0.17791048942166668</v>
      </c>
      <c r="O9" s="5">
        <v>0.17333333333333334</v>
      </c>
      <c r="P9" s="5">
        <v>0.41099999999999998</v>
      </c>
      <c r="Q9" s="5">
        <v>0.54633333333333345</v>
      </c>
      <c r="R9" s="4">
        <v>8.5</v>
      </c>
      <c r="S9" s="4">
        <v>12.666666666666666</v>
      </c>
      <c r="T9" s="4">
        <v>218.33333333333334</v>
      </c>
      <c r="U9" s="4">
        <v>581</v>
      </c>
      <c r="V9" s="4">
        <v>1600747</v>
      </c>
    </row>
    <row r="10" spans="1:22" x14ac:dyDescent="0.35">
      <c r="A10" s="2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35">
      <c r="A11" s="3" t="s">
        <v>36</v>
      </c>
      <c r="B11" s="4">
        <v>1</v>
      </c>
      <c r="C11" s="4">
        <v>0.29399865138199999</v>
      </c>
      <c r="D11" s="4">
        <v>18.242999999999999</v>
      </c>
      <c r="E11" s="5">
        <v>0</v>
      </c>
      <c r="F11" s="4">
        <v>8.0112856231999992</v>
      </c>
      <c r="G11" s="4">
        <v>11.786270785799999</v>
      </c>
      <c r="H11" s="4">
        <v>2.4329586940199999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5">
        <v>1</v>
      </c>
      <c r="P11" s="5">
        <v>1</v>
      </c>
      <c r="Q11" s="5">
        <v>1</v>
      </c>
      <c r="R11" s="4">
        <v>1</v>
      </c>
      <c r="S11" s="4">
        <v>0</v>
      </c>
      <c r="T11" s="4">
        <v>0</v>
      </c>
      <c r="U11" s="4">
        <v>231</v>
      </c>
      <c r="V11" s="4">
        <v>0</v>
      </c>
    </row>
    <row r="12" spans="1:22" x14ac:dyDescent="0.35">
      <c r="A12" s="3" t="s">
        <v>37</v>
      </c>
      <c r="B12" s="4">
        <v>19.503285444733336</v>
      </c>
      <c r="C12" s="4">
        <v>5.7001573387299997E-2</v>
      </c>
      <c r="D12" s="4">
        <v>10.916333333333334</v>
      </c>
      <c r="E12" s="5">
        <v>8.7000000000000008E-2</v>
      </c>
      <c r="F12" s="4">
        <v>5.5094404039033336</v>
      </c>
      <c r="G12" s="4">
        <v>7.4067732378600004</v>
      </c>
      <c r="H12" s="4">
        <v>0.38320368525199999</v>
      </c>
      <c r="I12" s="4">
        <v>0.17735529417900001</v>
      </c>
      <c r="J12" s="4">
        <v>0.42520464869266666</v>
      </c>
      <c r="K12" s="4">
        <v>0.61265318310566663</v>
      </c>
      <c r="L12" s="4">
        <v>0.41868113584566674</v>
      </c>
      <c r="M12" s="4">
        <v>0.28291494646966669</v>
      </c>
      <c r="N12" s="4">
        <v>0.19081225186833337</v>
      </c>
      <c r="O12" s="5">
        <v>0.22700000000000001</v>
      </c>
      <c r="P12" s="5">
        <v>0.48566666666666664</v>
      </c>
      <c r="Q12" s="5">
        <v>0.60133333333333328</v>
      </c>
      <c r="R12" s="4">
        <v>6</v>
      </c>
      <c r="S12" s="4">
        <v>10.333333333333334</v>
      </c>
      <c r="T12" s="4">
        <v>5570</v>
      </c>
      <c r="U12" s="4">
        <v>6884</v>
      </c>
      <c r="V12" s="4">
        <v>11272439</v>
      </c>
    </row>
    <row r="13" spans="1:22" x14ac:dyDescent="0.35">
      <c r="A13" s="3" t="s">
        <v>38</v>
      </c>
      <c r="B13" s="4">
        <v>20.178975414566665</v>
      </c>
      <c r="C13" s="4">
        <v>5.4484153742400003E-2</v>
      </c>
      <c r="D13" s="4">
        <v>10.415666666666667</v>
      </c>
      <c r="E13" s="5">
        <v>0.10066666666666667</v>
      </c>
      <c r="F13" s="4">
        <v>5.5110802247966673</v>
      </c>
      <c r="G13" s="4">
        <v>7.4381597077766664</v>
      </c>
      <c r="H13" s="4">
        <v>0.37976656611733334</v>
      </c>
      <c r="I13" s="4">
        <v>0.174451966727</v>
      </c>
      <c r="J13" s="4">
        <v>0.42045955080366665</v>
      </c>
      <c r="K13" s="4">
        <v>0.61265646493233339</v>
      </c>
      <c r="L13" s="4">
        <v>0.41928976825000003</v>
      </c>
      <c r="M13" s="4">
        <v>0.28360327306266669</v>
      </c>
      <c r="N13" s="4">
        <v>0.19163377701133333</v>
      </c>
      <c r="O13" s="5">
        <v>0.21466666666666667</v>
      </c>
      <c r="P13" s="5">
        <v>0.48066666666666663</v>
      </c>
      <c r="Q13" s="5">
        <v>0.60033333333333327</v>
      </c>
      <c r="R13" s="4">
        <v>6</v>
      </c>
      <c r="S13" s="4">
        <v>6</v>
      </c>
      <c r="T13" s="4">
        <v>6939</v>
      </c>
      <c r="U13" s="4">
        <v>8234</v>
      </c>
      <c r="V13" s="4">
        <v>11272439</v>
      </c>
    </row>
    <row r="14" spans="1:22" x14ac:dyDescent="0.35">
      <c r="A14" s="3" t="s">
        <v>39</v>
      </c>
      <c r="B14" s="4">
        <v>21.08729746003333</v>
      </c>
      <c r="C14" s="4">
        <v>3.7671386828499999E-2</v>
      </c>
      <c r="D14" s="4">
        <v>10.867333333333335</v>
      </c>
      <c r="E14" s="5">
        <v>0.11266666666666665</v>
      </c>
      <c r="F14" s="4">
        <v>5.1254892764999997</v>
      </c>
      <c r="G14" s="4">
        <v>6.7200738713766661</v>
      </c>
      <c r="H14" s="4">
        <v>0.36066227487066665</v>
      </c>
      <c r="I14" s="4">
        <v>0.17046564119066668</v>
      </c>
      <c r="J14" s="4">
        <v>0.41771607707399999</v>
      </c>
      <c r="K14" s="4">
        <v>0.6048288611046666</v>
      </c>
      <c r="L14" s="4">
        <v>0.41007026803900004</v>
      </c>
      <c r="M14" s="4">
        <v>0.27513661062266664</v>
      </c>
      <c r="N14" s="4">
        <v>0.18294663961433333</v>
      </c>
      <c r="O14" s="5">
        <v>0.22799999999999998</v>
      </c>
      <c r="P14" s="5">
        <v>0.48066666666666663</v>
      </c>
      <c r="Q14" s="5">
        <v>0.6</v>
      </c>
      <c r="R14" s="4">
        <v>6</v>
      </c>
      <c r="S14" s="4">
        <v>8</v>
      </c>
      <c r="T14" s="4">
        <v>3722</v>
      </c>
      <c r="U14" s="4">
        <v>5263.666666666667</v>
      </c>
      <c r="V14" s="4">
        <v>5443575</v>
      </c>
    </row>
    <row r="15" spans="1:22" x14ac:dyDescent="0.35">
      <c r="A15" s="3" t="s">
        <v>40</v>
      </c>
      <c r="B15" s="4">
        <v>22.078222907066664</v>
      </c>
      <c r="C15" s="4">
        <v>5.9518993032133337E-2</v>
      </c>
      <c r="D15" s="4">
        <v>10.722</v>
      </c>
      <c r="E15" s="5">
        <v>6.7666666666666667E-2</v>
      </c>
      <c r="F15" s="4">
        <v>5.3681304609599998</v>
      </c>
      <c r="G15" s="4">
        <v>7.2154492704866664</v>
      </c>
      <c r="H15" s="4">
        <v>0.38487689762099997</v>
      </c>
      <c r="I15" s="4">
        <v>0.17424818177366666</v>
      </c>
      <c r="J15" s="4">
        <v>0.42334641760433334</v>
      </c>
      <c r="K15" s="4">
        <v>0.61435644930333333</v>
      </c>
      <c r="L15" s="4">
        <v>0.41896585674099995</v>
      </c>
      <c r="M15" s="4">
        <v>0.28043611743466662</v>
      </c>
      <c r="N15" s="4">
        <v>0.18715418099033332</v>
      </c>
      <c r="O15" s="5">
        <v>0.24166666666666667</v>
      </c>
      <c r="P15" s="5">
        <v>0.5096666666666666</v>
      </c>
      <c r="Q15" s="5">
        <v>0.61466666666666658</v>
      </c>
      <c r="R15" s="4">
        <v>5</v>
      </c>
      <c r="S15" s="4">
        <v>9</v>
      </c>
      <c r="T15" s="4">
        <v>2464.6666666666665</v>
      </c>
      <c r="U15" s="4">
        <v>3631.6666666666665</v>
      </c>
      <c r="V15" s="4">
        <v>3478007</v>
      </c>
    </row>
    <row r="16" spans="1:22" x14ac:dyDescent="0.35">
      <c r="A16" s="2" t="s">
        <v>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35">
      <c r="A17" s="3" t="s">
        <v>36</v>
      </c>
      <c r="B17" s="4">
        <v>1</v>
      </c>
      <c r="C17" s="4">
        <v>0.349181073703</v>
      </c>
      <c r="D17" s="4">
        <v>10.4246</v>
      </c>
      <c r="E17" s="5">
        <v>7.1400000000000005E-2</v>
      </c>
      <c r="F17" s="4">
        <v>7.8329506443200003</v>
      </c>
      <c r="G17" s="4">
        <v>11.914736039799999</v>
      </c>
      <c r="H17" s="4">
        <v>2.7258118655799999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5">
        <v>1</v>
      </c>
      <c r="P17" s="5">
        <v>1</v>
      </c>
      <c r="Q17" s="5">
        <v>1</v>
      </c>
      <c r="R17" s="4">
        <v>1</v>
      </c>
      <c r="S17" s="4">
        <v>0</v>
      </c>
      <c r="T17" s="4">
        <v>0</v>
      </c>
      <c r="U17" s="4">
        <v>243</v>
      </c>
      <c r="V17" s="4">
        <v>0</v>
      </c>
    </row>
    <row r="18" spans="1:22" x14ac:dyDescent="0.35">
      <c r="A18" s="3" t="s">
        <v>37</v>
      </c>
      <c r="B18" s="4">
        <v>9.270232371903333</v>
      </c>
      <c r="C18" s="4">
        <v>7.2565969062799995E-2</v>
      </c>
      <c r="D18" s="4">
        <v>9.2034000000000002</v>
      </c>
      <c r="E18" s="5">
        <v>0.51880000000000004</v>
      </c>
      <c r="F18" s="4">
        <v>6.128104409663333</v>
      </c>
      <c r="G18" s="4">
        <v>8.7683518644399996</v>
      </c>
      <c r="H18" s="4">
        <v>0.81801394794233329</v>
      </c>
      <c r="I18" s="4">
        <v>0.22630054147733333</v>
      </c>
      <c r="J18" s="4">
        <v>0.49918883789699997</v>
      </c>
      <c r="K18" s="4">
        <v>0.67931849787133336</v>
      </c>
      <c r="L18" s="4">
        <v>0.50207993977233334</v>
      </c>
      <c r="M18" s="4">
        <v>0.36749274296133327</v>
      </c>
      <c r="N18" s="4">
        <v>0.27081477494899997</v>
      </c>
      <c r="O18" s="5">
        <v>0.29066666666666668</v>
      </c>
      <c r="P18" s="5">
        <v>0.63800000000000001</v>
      </c>
      <c r="Q18" s="5">
        <v>0.77199999999999991</v>
      </c>
      <c r="R18" s="4">
        <v>3</v>
      </c>
      <c r="S18" s="4">
        <v>8.3333333333333339</v>
      </c>
      <c r="T18" s="4">
        <v>9254.3333333333339</v>
      </c>
      <c r="U18" s="4">
        <v>12352</v>
      </c>
      <c r="V18" s="4">
        <v>12683864</v>
      </c>
    </row>
    <row r="19" spans="1:22" x14ac:dyDescent="0.35">
      <c r="A19" s="3" t="s">
        <v>38</v>
      </c>
      <c r="B19" s="4">
        <v>9.8794062646766658</v>
      </c>
      <c r="C19" s="4">
        <v>6.5855323020933332E-2</v>
      </c>
      <c r="D19" s="4">
        <v>9.1444666666666663</v>
      </c>
      <c r="E19" s="5">
        <v>0.51919999999999999</v>
      </c>
      <c r="F19" s="4">
        <v>6.0640474059233327</v>
      </c>
      <c r="G19" s="4">
        <v>8.6569284052366662</v>
      </c>
      <c r="H19" s="4">
        <v>0.80740196595966662</v>
      </c>
      <c r="I19" s="4">
        <v>0.224225980357</v>
      </c>
      <c r="J19" s="4">
        <v>0.497645441947</v>
      </c>
      <c r="K19" s="4">
        <v>0.67722608449233324</v>
      </c>
      <c r="L19" s="4">
        <v>0.50145566747933334</v>
      </c>
      <c r="M19" s="4">
        <v>0.36584098878366667</v>
      </c>
      <c r="N19" s="4">
        <v>0.26749856582399995</v>
      </c>
      <c r="O19" s="5">
        <v>0.27066666666666667</v>
      </c>
      <c r="P19" s="5">
        <v>0.60499999999999998</v>
      </c>
      <c r="Q19" s="5">
        <v>0.7513333333333333</v>
      </c>
      <c r="R19" s="4">
        <v>4</v>
      </c>
      <c r="S19" s="4">
        <v>6.666666666666667</v>
      </c>
      <c r="T19" s="4">
        <v>15386</v>
      </c>
      <c r="U19" s="4">
        <v>18455</v>
      </c>
      <c r="V19" s="4">
        <v>12683864</v>
      </c>
    </row>
    <row r="20" spans="1:22" x14ac:dyDescent="0.35">
      <c r="A20" s="3" t="s">
        <v>39</v>
      </c>
      <c r="B20" s="4">
        <v>10.070774399966666</v>
      </c>
      <c r="C20" s="4">
        <v>5.00454959054E-2</v>
      </c>
      <c r="D20" s="4">
        <v>8.9421333333333326</v>
      </c>
      <c r="E20" s="5">
        <v>0.62726666666666675</v>
      </c>
      <c r="F20" s="4">
        <v>5.8626814591633334</v>
      </c>
      <c r="G20" s="4">
        <v>8.192467558813334</v>
      </c>
      <c r="H20" s="4">
        <v>0.77399503358033339</v>
      </c>
      <c r="I20" s="4">
        <v>0.21948618579900003</v>
      </c>
      <c r="J20" s="4">
        <v>0.49338791956533329</v>
      </c>
      <c r="K20" s="4">
        <v>0.66714384770233337</v>
      </c>
      <c r="L20" s="4">
        <v>0.49151888637166669</v>
      </c>
      <c r="M20" s="4">
        <v>0.35920819997533332</v>
      </c>
      <c r="N20" s="4">
        <v>0.26503730469733333</v>
      </c>
      <c r="O20" s="5">
        <v>0.27166666666666667</v>
      </c>
      <c r="P20" s="5">
        <v>0.58399999999999996</v>
      </c>
      <c r="Q20" s="5">
        <v>0.73266666666666669</v>
      </c>
      <c r="R20" s="4">
        <v>4</v>
      </c>
      <c r="S20" s="4">
        <v>10.666666666666666</v>
      </c>
      <c r="T20" s="4">
        <v>9924.6666666666661</v>
      </c>
      <c r="U20" s="4">
        <v>14451</v>
      </c>
      <c r="V20" s="4">
        <v>6149976</v>
      </c>
    </row>
    <row r="21" spans="1:22" x14ac:dyDescent="0.35">
      <c r="A21" s="3" t="s">
        <v>40</v>
      </c>
      <c r="B21" s="4">
        <v>10.399028794533335</v>
      </c>
      <c r="C21" s="4">
        <v>7.912496208676667E-2</v>
      </c>
      <c r="D21" s="4">
        <v>9.1353333333333335</v>
      </c>
      <c r="E21" s="5">
        <v>0.40933333333333333</v>
      </c>
      <c r="F21" s="4">
        <v>6.0727881232166672</v>
      </c>
      <c r="G21" s="4">
        <v>8.7382825862499995</v>
      </c>
      <c r="H21" s="4">
        <v>0.79079535115066657</v>
      </c>
      <c r="I21" s="4">
        <v>0.22180007113833333</v>
      </c>
      <c r="J21" s="4">
        <v>0.49384192939133337</v>
      </c>
      <c r="K21" s="4">
        <v>0.67651741343633331</v>
      </c>
      <c r="L21" s="4">
        <v>0.50015533836699999</v>
      </c>
      <c r="M21" s="4">
        <v>0.36186962050499999</v>
      </c>
      <c r="N21" s="4">
        <v>0.26157141153366664</v>
      </c>
      <c r="O21" s="5">
        <v>0.28666666666666663</v>
      </c>
      <c r="P21" s="5">
        <v>0.62233333333333329</v>
      </c>
      <c r="Q21" s="5">
        <v>0.74766666666666659</v>
      </c>
      <c r="R21" s="4">
        <v>3</v>
      </c>
      <c r="S21" s="4">
        <v>8.6666666666666661</v>
      </c>
      <c r="T21" s="4">
        <v>4932.333333333333</v>
      </c>
      <c r="U21" s="4">
        <v>7938.666666666667</v>
      </c>
      <c r="V21" s="4">
        <v>4008152</v>
      </c>
    </row>
  </sheetData>
  <conditionalFormatting pivot="1" sqref="S6:S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T6:T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6:U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S12:S1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T12:T1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12:U1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S18:S2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T18:T2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18:U2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6:B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2:B1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8:B2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6:C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2:C1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8:C2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6:D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2:D1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8:D2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6:E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12:E1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18:E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6:F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12:F1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18:F2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6:G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:G1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8:G2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6:H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12:H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18:H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6:I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12:I1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18:I2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6:J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12:J1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18:J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6:K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12:K1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18:K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6:L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2:L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8:L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M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2:M1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8:M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6:N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2:N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8:N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6:O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12:O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18:O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6:P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12:P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18:P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6:Q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2:Q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8:Q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6:R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12:R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18:R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V6:V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V12:V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V18:V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opLeftCell="Q1" workbookViewId="0">
      <selection sqref="A1:AI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1</v>
      </c>
      <c r="D2">
        <v>2539</v>
      </c>
      <c r="E2">
        <v>30000</v>
      </c>
      <c r="F2">
        <v>10.816000000000001</v>
      </c>
      <c r="G2">
        <v>0</v>
      </c>
      <c r="H2">
        <v>1</v>
      </c>
      <c r="I2">
        <v>0</v>
      </c>
      <c r="J2">
        <v>1187</v>
      </c>
      <c r="K2">
        <v>0.467506892477</v>
      </c>
      <c r="L2">
        <v>11.138999999999999</v>
      </c>
      <c r="M2">
        <v>11</v>
      </c>
      <c r="N2">
        <v>1.0999999999999999E-2</v>
      </c>
      <c r="O2">
        <v>2.9388335489199999</v>
      </c>
      <c r="P2">
        <v>7.3334433485400004</v>
      </c>
      <c r="Q2">
        <v>10.8357967056</v>
      </c>
      <c r="R2">
        <v>2.6356537980699999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1000</v>
      </c>
      <c r="Z2">
        <v>1000</v>
      </c>
      <c r="AA2">
        <v>1000</v>
      </c>
      <c r="AB2">
        <v>1</v>
      </c>
      <c r="AC2">
        <v>1</v>
      </c>
      <c r="AD2">
        <v>1</v>
      </c>
      <c r="AE2">
        <v>1</v>
      </c>
      <c r="AF2">
        <v>1E-3</v>
      </c>
      <c r="AG2">
        <v>0</v>
      </c>
      <c r="AH2">
        <v>0</v>
      </c>
      <c r="AI2">
        <v>229</v>
      </c>
    </row>
    <row r="3" spans="1:35" x14ac:dyDescent="0.35">
      <c r="A3" t="s">
        <v>35</v>
      </c>
      <c r="B3" t="s">
        <v>37</v>
      </c>
      <c r="C3">
        <v>1</v>
      </c>
      <c r="D3">
        <v>2539</v>
      </c>
      <c r="E3">
        <v>30000</v>
      </c>
      <c r="F3">
        <v>10.816000000000001</v>
      </c>
      <c r="G3">
        <v>6274539</v>
      </c>
      <c r="H3">
        <v>13.732182870700001</v>
      </c>
      <c r="I3">
        <v>0</v>
      </c>
      <c r="J3">
        <v>295</v>
      </c>
      <c r="K3">
        <v>0.116187475384</v>
      </c>
      <c r="L3">
        <v>9.9789999999999992</v>
      </c>
      <c r="M3">
        <v>111</v>
      </c>
      <c r="N3">
        <v>0.111</v>
      </c>
      <c r="O3">
        <v>0.60302803139700001</v>
      </c>
      <c r="P3">
        <v>5.5585929224099999</v>
      </c>
      <c r="Q3">
        <v>7.5781776925299997</v>
      </c>
      <c r="R3">
        <v>0.46757838699299997</v>
      </c>
      <c r="S3">
        <v>0.19329464433499999</v>
      </c>
      <c r="T3">
        <v>0.44182216107799999</v>
      </c>
      <c r="U3">
        <v>0.60857801382900001</v>
      </c>
      <c r="V3">
        <v>0.41768455344900002</v>
      </c>
      <c r="W3">
        <v>0.27794142773199998</v>
      </c>
      <c r="X3">
        <v>0.185274801637</v>
      </c>
      <c r="Y3">
        <v>167</v>
      </c>
      <c r="Z3">
        <v>422</v>
      </c>
      <c r="AA3">
        <v>562</v>
      </c>
      <c r="AB3">
        <v>8</v>
      </c>
      <c r="AC3">
        <v>0.16700000000000001</v>
      </c>
      <c r="AD3">
        <v>0.42199999999999999</v>
      </c>
      <c r="AE3">
        <v>0.56200000000000006</v>
      </c>
      <c r="AF3">
        <v>8.0000000000000002E-3</v>
      </c>
      <c r="AG3">
        <v>10</v>
      </c>
      <c r="AH3">
        <v>363</v>
      </c>
      <c r="AI3">
        <v>787</v>
      </c>
    </row>
    <row r="4" spans="1:35" x14ac:dyDescent="0.35">
      <c r="A4" t="s">
        <v>35</v>
      </c>
      <c r="B4" t="s">
        <v>38</v>
      </c>
      <c r="C4">
        <v>1</v>
      </c>
      <c r="D4">
        <v>2539</v>
      </c>
      <c r="E4">
        <v>30000</v>
      </c>
      <c r="F4">
        <v>10.816000000000001</v>
      </c>
      <c r="G4">
        <v>6274539</v>
      </c>
      <c r="H4">
        <v>13.718874638400001</v>
      </c>
      <c r="I4">
        <v>0</v>
      </c>
      <c r="J4">
        <v>293</v>
      </c>
      <c r="K4">
        <v>0.115399763686</v>
      </c>
      <c r="L4">
        <v>9.73</v>
      </c>
      <c r="M4">
        <v>96</v>
      </c>
      <c r="N4">
        <v>9.6000000000000002E-2</v>
      </c>
      <c r="O4">
        <v>0.64640412008899995</v>
      </c>
      <c r="P4">
        <v>5.5374427645999997</v>
      </c>
      <c r="Q4">
        <v>7.5789502983099997</v>
      </c>
      <c r="R4">
        <v>0.46247456707700002</v>
      </c>
      <c r="S4">
        <v>0.18943528817999999</v>
      </c>
      <c r="T4">
        <v>0.442916044796</v>
      </c>
      <c r="U4">
        <v>0.60051387461500005</v>
      </c>
      <c r="V4">
        <v>0.41369434960599999</v>
      </c>
      <c r="W4">
        <v>0.27919720571000001</v>
      </c>
      <c r="X4">
        <v>0.185734033061</v>
      </c>
      <c r="Y4">
        <v>151</v>
      </c>
      <c r="Z4">
        <v>379</v>
      </c>
      <c r="AA4">
        <v>528</v>
      </c>
      <c r="AB4">
        <v>9</v>
      </c>
      <c r="AC4">
        <v>0.151</v>
      </c>
      <c r="AD4">
        <v>0.379</v>
      </c>
      <c r="AE4">
        <v>0.52800000000000002</v>
      </c>
      <c r="AF4">
        <v>8.9999999999999993E-3</v>
      </c>
      <c r="AG4">
        <v>5</v>
      </c>
      <c r="AH4">
        <v>506</v>
      </c>
      <c r="AI4">
        <v>928</v>
      </c>
    </row>
    <row r="5" spans="1:35" x14ac:dyDescent="0.35">
      <c r="A5" t="s">
        <v>35</v>
      </c>
      <c r="B5" t="s">
        <v>39</v>
      </c>
      <c r="C5">
        <v>1</v>
      </c>
      <c r="D5">
        <v>2539</v>
      </c>
      <c r="E5">
        <v>30000</v>
      </c>
      <c r="F5">
        <v>10.816000000000001</v>
      </c>
      <c r="G5">
        <v>2942187</v>
      </c>
      <c r="H5">
        <v>13.3230962684</v>
      </c>
      <c r="I5">
        <v>0</v>
      </c>
      <c r="J5">
        <v>280</v>
      </c>
      <c r="K5">
        <v>0.110279637653</v>
      </c>
      <c r="L5">
        <v>9.9640000000000004</v>
      </c>
      <c r="M5">
        <v>102</v>
      </c>
      <c r="N5">
        <v>0.10199999999999999</v>
      </c>
      <c r="O5">
        <v>0.59599039499700002</v>
      </c>
      <c r="P5">
        <v>5.5024919741899998</v>
      </c>
      <c r="Q5">
        <v>7.4167282785699999</v>
      </c>
      <c r="R5">
        <v>0.48102642492800002</v>
      </c>
      <c r="S5">
        <v>0.19550742132999999</v>
      </c>
      <c r="T5">
        <v>0.45119639817200002</v>
      </c>
      <c r="U5">
        <v>0.61099959855499997</v>
      </c>
      <c r="V5">
        <v>0.42540422729400001</v>
      </c>
      <c r="W5">
        <v>0.28970236654999998</v>
      </c>
      <c r="X5">
        <v>0.19510184023800001</v>
      </c>
      <c r="Y5">
        <v>162</v>
      </c>
      <c r="Z5">
        <v>403</v>
      </c>
      <c r="AA5">
        <v>536</v>
      </c>
      <c r="AB5">
        <v>9</v>
      </c>
      <c r="AC5">
        <v>0.16200000000000001</v>
      </c>
      <c r="AD5">
        <v>0.40300000000000002</v>
      </c>
      <c r="AE5">
        <v>0.53600000000000003</v>
      </c>
      <c r="AF5">
        <v>8.9999999999999993E-3</v>
      </c>
      <c r="AG5">
        <v>12</v>
      </c>
      <c r="AH5">
        <v>441</v>
      </c>
      <c r="AI5">
        <v>923</v>
      </c>
    </row>
    <row r="6" spans="1:35" x14ac:dyDescent="0.35">
      <c r="A6" t="s">
        <v>35</v>
      </c>
      <c r="B6" t="s">
        <v>40</v>
      </c>
      <c r="C6">
        <v>1</v>
      </c>
      <c r="D6">
        <v>2539</v>
      </c>
      <c r="E6">
        <v>30000</v>
      </c>
      <c r="F6">
        <v>10.816000000000001</v>
      </c>
      <c r="G6">
        <v>1600747</v>
      </c>
      <c r="H6">
        <v>13.878823819500001</v>
      </c>
      <c r="I6">
        <v>0</v>
      </c>
      <c r="J6">
        <v>346</v>
      </c>
      <c r="K6">
        <v>0.136274123671</v>
      </c>
      <c r="L6">
        <v>9.94</v>
      </c>
      <c r="M6">
        <v>106</v>
      </c>
      <c r="N6">
        <v>0.106</v>
      </c>
      <c r="O6">
        <v>0.60304436958899998</v>
      </c>
      <c r="P6">
        <v>5.6454583931900002</v>
      </c>
      <c r="Q6">
        <v>7.68303700426</v>
      </c>
      <c r="R6">
        <v>0.47962264811499999</v>
      </c>
      <c r="S6">
        <v>0.19488347626300001</v>
      </c>
      <c r="T6">
        <v>0.44692501764100001</v>
      </c>
      <c r="U6">
        <v>0.60794768611700001</v>
      </c>
      <c r="V6">
        <v>0.41943296440700001</v>
      </c>
      <c r="W6">
        <v>0.27917211388500002</v>
      </c>
      <c r="X6">
        <v>0.18277915202799999</v>
      </c>
      <c r="Y6">
        <v>173</v>
      </c>
      <c r="Z6">
        <v>408</v>
      </c>
      <c r="AA6">
        <v>555</v>
      </c>
      <c r="AB6">
        <v>8.5</v>
      </c>
      <c r="AC6">
        <v>0.17299999999999999</v>
      </c>
      <c r="AD6">
        <v>0.40799999999999997</v>
      </c>
      <c r="AE6">
        <v>0.55500000000000005</v>
      </c>
      <c r="AF6">
        <v>8.5000000000000006E-3</v>
      </c>
      <c r="AG6">
        <v>13</v>
      </c>
      <c r="AH6">
        <v>221</v>
      </c>
      <c r="AI6">
        <v>576</v>
      </c>
    </row>
    <row r="7" spans="1:35" x14ac:dyDescent="0.35">
      <c r="A7" t="s">
        <v>35</v>
      </c>
      <c r="B7" t="s">
        <v>37</v>
      </c>
      <c r="C7">
        <v>2</v>
      </c>
      <c r="D7">
        <v>2539</v>
      </c>
      <c r="E7">
        <v>30000</v>
      </c>
      <c r="F7">
        <v>10.816000000000001</v>
      </c>
      <c r="G7">
        <v>6274539</v>
      </c>
      <c r="H7">
        <v>13.6914323768</v>
      </c>
      <c r="I7">
        <v>0</v>
      </c>
      <c r="J7">
        <v>304</v>
      </c>
      <c r="K7">
        <v>0.119732178023</v>
      </c>
      <c r="L7">
        <v>9.9860000000000007</v>
      </c>
      <c r="M7">
        <v>112</v>
      </c>
      <c r="N7">
        <v>0.112</v>
      </c>
      <c r="O7">
        <v>0.57571932238000001</v>
      </c>
      <c r="P7">
        <v>5.6326214180300003</v>
      </c>
      <c r="Q7">
        <v>7.6828293526899998</v>
      </c>
      <c r="R7">
        <v>0.48819259859699998</v>
      </c>
      <c r="S7">
        <v>0.19445651975600001</v>
      </c>
      <c r="T7">
        <v>0.445490699657</v>
      </c>
      <c r="U7">
        <v>0.61375926296799999</v>
      </c>
      <c r="V7">
        <v>0.42744251437800002</v>
      </c>
      <c r="W7">
        <v>0.28826434991</v>
      </c>
      <c r="X7">
        <v>0.19339760757300001</v>
      </c>
      <c r="Y7">
        <v>179</v>
      </c>
      <c r="Z7">
        <v>447</v>
      </c>
      <c r="AA7">
        <v>565</v>
      </c>
      <c r="AB7">
        <v>7</v>
      </c>
      <c r="AC7">
        <v>0.17899999999999999</v>
      </c>
      <c r="AD7">
        <v>0.44700000000000001</v>
      </c>
      <c r="AE7">
        <v>0.56499999999999995</v>
      </c>
      <c r="AF7">
        <v>7.0000000000000001E-3</v>
      </c>
      <c r="AG7">
        <v>10</v>
      </c>
      <c r="AH7">
        <v>362</v>
      </c>
      <c r="AI7">
        <v>782</v>
      </c>
    </row>
    <row r="8" spans="1:35" x14ac:dyDescent="0.35">
      <c r="A8" t="s">
        <v>35</v>
      </c>
      <c r="B8" t="s">
        <v>38</v>
      </c>
      <c r="C8">
        <v>2</v>
      </c>
      <c r="D8">
        <v>2539</v>
      </c>
      <c r="E8">
        <v>30000</v>
      </c>
      <c r="F8">
        <v>10.816000000000001</v>
      </c>
      <c r="G8">
        <v>6274539</v>
      </c>
      <c r="H8">
        <v>13.497520632500001</v>
      </c>
      <c r="I8">
        <v>0</v>
      </c>
      <c r="J8">
        <v>317</v>
      </c>
      <c r="K8">
        <v>0.124852304057</v>
      </c>
      <c r="L8">
        <v>9.7889999999999997</v>
      </c>
      <c r="M8">
        <v>97</v>
      </c>
      <c r="N8">
        <v>9.7000000000000003E-2</v>
      </c>
      <c r="O8">
        <v>0.71764352530800002</v>
      </c>
      <c r="P8">
        <v>5.6397375191699997</v>
      </c>
      <c r="Q8">
        <v>7.72616890796</v>
      </c>
      <c r="R8">
        <v>0.48250915586799997</v>
      </c>
      <c r="S8">
        <v>0.193000561475</v>
      </c>
      <c r="T8">
        <v>0.448293383145</v>
      </c>
      <c r="U8">
        <v>0.61752988047799995</v>
      </c>
      <c r="V8">
        <v>0.42700006113099997</v>
      </c>
      <c r="W8">
        <v>0.28889307511700002</v>
      </c>
      <c r="X8">
        <v>0.19216938609299999</v>
      </c>
      <c r="Y8">
        <v>145</v>
      </c>
      <c r="Z8">
        <v>389</v>
      </c>
      <c r="AA8">
        <v>524</v>
      </c>
      <c r="AB8">
        <v>9</v>
      </c>
      <c r="AC8">
        <v>0.14499999999999999</v>
      </c>
      <c r="AD8">
        <v>0.38900000000000001</v>
      </c>
      <c r="AE8">
        <v>0.52400000000000002</v>
      </c>
      <c r="AF8">
        <v>8.9999999999999993E-3</v>
      </c>
      <c r="AG8">
        <v>5</v>
      </c>
      <c r="AH8">
        <v>506</v>
      </c>
      <c r="AI8">
        <v>930</v>
      </c>
    </row>
    <row r="9" spans="1:35" x14ac:dyDescent="0.35">
      <c r="A9" t="s">
        <v>35</v>
      </c>
      <c r="B9" t="s">
        <v>39</v>
      </c>
      <c r="C9">
        <v>2</v>
      </c>
      <c r="D9">
        <v>2539</v>
      </c>
      <c r="E9">
        <v>30000</v>
      </c>
      <c r="F9">
        <v>10.816000000000001</v>
      </c>
      <c r="G9">
        <v>2942187</v>
      </c>
      <c r="H9">
        <v>13.521772582000001</v>
      </c>
      <c r="I9">
        <v>0</v>
      </c>
      <c r="J9">
        <v>252</v>
      </c>
      <c r="K9">
        <v>9.9251673887399999E-2</v>
      </c>
      <c r="L9">
        <v>9.6449999999999996</v>
      </c>
      <c r="M9">
        <v>146</v>
      </c>
      <c r="N9">
        <v>0.14599999999999999</v>
      </c>
      <c r="O9">
        <v>0.55898071937799998</v>
      </c>
      <c r="P9">
        <v>5.4810385055899999</v>
      </c>
      <c r="Q9">
        <v>7.3937507663500002</v>
      </c>
      <c r="R9">
        <v>0.47453347356100001</v>
      </c>
      <c r="S9">
        <v>0.193146955988</v>
      </c>
      <c r="T9">
        <v>0.44885348189699997</v>
      </c>
      <c r="U9">
        <v>0.61306376360799997</v>
      </c>
      <c r="V9">
        <v>0.42574616970200002</v>
      </c>
      <c r="W9">
        <v>0.28699415761300001</v>
      </c>
      <c r="X9">
        <v>0.19060071389200001</v>
      </c>
      <c r="Y9">
        <v>152</v>
      </c>
      <c r="Z9">
        <v>389</v>
      </c>
      <c r="AA9">
        <v>525</v>
      </c>
      <c r="AB9">
        <v>9</v>
      </c>
      <c r="AC9">
        <v>0.152</v>
      </c>
      <c r="AD9">
        <v>0.38900000000000001</v>
      </c>
      <c r="AE9">
        <v>0.52500000000000002</v>
      </c>
      <c r="AF9">
        <v>8.9999999999999993E-3</v>
      </c>
      <c r="AG9">
        <v>11</v>
      </c>
      <c r="AH9">
        <v>404</v>
      </c>
      <c r="AI9">
        <v>885</v>
      </c>
    </row>
    <row r="10" spans="1:35" x14ac:dyDescent="0.35">
      <c r="A10" t="s">
        <v>35</v>
      </c>
      <c r="B10" t="s">
        <v>40</v>
      </c>
      <c r="C10">
        <v>2</v>
      </c>
      <c r="D10">
        <v>2539</v>
      </c>
      <c r="E10">
        <v>30000</v>
      </c>
      <c r="F10">
        <v>10.816000000000001</v>
      </c>
      <c r="G10">
        <v>1600747</v>
      </c>
      <c r="H10">
        <v>14.042398008999999</v>
      </c>
      <c r="I10">
        <v>0</v>
      </c>
      <c r="J10">
        <v>312</v>
      </c>
      <c r="K10">
        <v>0.12288302481299999</v>
      </c>
      <c r="L10">
        <v>9.9420000000000002</v>
      </c>
      <c r="M10">
        <v>118</v>
      </c>
      <c r="N10">
        <v>0.11799999999999999</v>
      </c>
      <c r="O10">
        <v>0.55127038889699997</v>
      </c>
      <c r="P10">
        <v>5.4624486144100004</v>
      </c>
      <c r="Q10">
        <v>7.4085425688599997</v>
      </c>
      <c r="R10">
        <v>0.44828613823199998</v>
      </c>
      <c r="S10">
        <v>0.190845794983</v>
      </c>
      <c r="T10">
        <v>0.43869720561800002</v>
      </c>
      <c r="U10">
        <v>0.60118688392700004</v>
      </c>
      <c r="V10">
        <v>0.413160473227</v>
      </c>
      <c r="W10">
        <v>0.27313162946500003</v>
      </c>
      <c r="X10">
        <v>0.17851588574899999</v>
      </c>
      <c r="Y10">
        <v>175</v>
      </c>
      <c r="Z10">
        <v>409</v>
      </c>
      <c r="AA10">
        <v>541</v>
      </c>
      <c r="AB10">
        <v>8</v>
      </c>
      <c r="AC10">
        <v>0.17499999999999999</v>
      </c>
      <c r="AD10">
        <v>0.40899999999999997</v>
      </c>
      <c r="AE10">
        <v>0.54100000000000004</v>
      </c>
      <c r="AF10">
        <v>8.0000000000000002E-3</v>
      </c>
      <c r="AG10">
        <v>11</v>
      </c>
      <c r="AH10">
        <v>197</v>
      </c>
      <c r="AI10">
        <v>561</v>
      </c>
    </row>
    <row r="11" spans="1:35" x14ac:dyDescent="0.35">
      <c r="A11" t="s">
        <v>35</v>
      </c>
      <c r="B11" t="s">
        <v>37</v>
      </c>
      <c r="C11">
        <v>3</v>
      </c>
      <c r="D11">
        <v>2539</v>
      </c>
      <c r="E11">
        <v>30000</v>
      </c>
      <c r="F11">
        <v>10.816000000000001</v>
      </c>
      <c r="G11">
        <v>6274539</v>
      </c>
      <c r="H11">
        <v>13.6828357234</v>
      </c>
      <c r="I11">
        <v>0</v>
      </c>
      <c r="J11">
        <v>316</v>
      </c>
      <c r="K11">
        <v>0.12445844820800001</v>
      </c>
      <c r="L11">
        <v>9.6470000000000002</v>
      </c>
      <c r="M11">
        <v>111</v>
      </c>
      <c r="N11">
        <v>0.111</v>
      </c>
      <c r="O11">
        <v>0.58141657741599995</v>
      </c>
      <c r="P11">
        <v>5.6599876921299996</v>
      </c>
      <c r="Q11">
        <v>7.6859644820600002</v>
      </c>
      <c r="R11">
        <v>0.48825691955599998</v>
      </c>
      <c r="S11">
        <v>0.194102502269</v>
      </c>
      <c r="T11">
        <v>0.447479821158</v>
      </c>
      <c r="U11">
        <v>0.61102968151500003</v>
      </c>
      <c r="V11">
        <v>0.42701785990800001</v>
      </c>
      <c r="W11">
        <v>0.289848085097</v>
      </c>
      <c r="X11">
        <v>0.19482923861699999</v>
      </c>
      <c r="Y11">
        <v>180</v>
      </c>
      <c r="Z11">
        <v>427</v>
      </c>
      <c r="AA11">
        <v>556</v>
      </c>
      <c r="AB11">
        <v>8</v>
      </c>
      <c r="AC11">
        <v>0.18</v>
      </c>
      <c r="AD11">
        <v>0.42699999999999999</v>
      </c>
      <c r="AE11">
        <v>0.55600000000000005</v>
      </c>
      <c r="AF11">
        <v>8.0000000000000002E-3</v>
      </c>
      <c r="AG11">
        <v>10</v>
      </c>
      <c r="AH11">
        <v>380</v>
      </c>
      <c r="AI11">
        <v>796</v>
      </c>
    </row>
    <row r="12" spans="1:35" x14ac:dyDescent="0.35">
      <c r="A12" t="s">
        <v>35</v>
      </c>
      <c r="B12" t="s">
        <v>38</v>
      </c>
      <c r="C12">
        <v>3</v>
      </c>
      <c r="D12">
        <v>2539</v>
      </c>
      <c r="E12">
        <v>30000</v>
      </c>
      <c r="F12">
        <v>10.816000000000001</v>
      </c>
      <c r="G12">
        <v>6274539</v>
      </c>
      <c r="H12">
        <v>13.411322820500001</v>
      </c>
      <c r="I12">
        <v>0</v>
      </c>
      <c r="J12">
        <v>339</v>
      </c>
      <c r="K12">
        <v>0.13351713272900001</v>
      </c>
      <c r="L12">
        <v>9.7289999999999992</v>
      </c>
      <c r="M12">
        <v>90</v>
      </c>
      <c r="N12">
        <v>0.09</v>
      </c>
      <c r="O12">
        <v>0.51849490296099998</v>
      </c>
      <c r="P12">
        <v>5.6924366342399999</v>
      </c>
      <c r="Q12">
        <v>7.7109035031299999</v>
      </c>
      <c r="R12">
        <v>0.46258695930299998</v>
      </c>
      <c r="S12">
        <v>0.19075888267900001</v>
      </c>
      <c r="T12">
        <v>0.43991041457300001</v>
      </c>
      <c r="U12">
        <v>0.60818172473999998</v>
      </c>
      <c r="V12">
        <v>0.42117601956099998</v>
      </c>
      <c r="W12">
        <v>0.28616064245200001</v>
      </c>
      <c r="X12">
        <v>0.192094081335</v>
      </c>
      <c r="Y12">
        <v>148</v>
      </c>
      <c r="Z12">
        <v>369</v>
      </c>
      <c r="AA12">
        <v>502</v>
      </c>
      <c r="AB12">
        <v>10</v>
      </c>
      <c r="AC12">
        <v>0.14799999999999999</v>
      </c>
      <c r="AD12">
        <v>0.36899999999999999</v>
      </c>
      <c r="AE12">
        <v>0.502</v>
      </c>
      <c r="AF12">
        <v>0.01</v>
      </c>
      <c r="AG12">
        <v>6</v>
      </c>
      <c r="AH12">
        <v>605</v>
      </c>
      <c r="AI12">
        <v>1028</v>
      </c>
    </row>
    <row r="13" spans="1:35" x14ac:dyDescent="0.35">
      <c r="A13" t="s">
        <v>35</v>
      </c>
      <c r="B13" t="s">
        <v>39</v>
      </c>
      <c r="C13">
        <v>3</v>
      </c>
      <c r="D13">
        <v>2539</v>
      </c>
      <c r="E13">
        <v>30000</v>
      </c>
      <c r="F13">
        <v>10.816000000000001</v>
      </c>
      <c r="G13">
        <v>2942187</v>
      </c>
      <c r="H13">
        <v>13.4082916156</v>
      </c>
      <c r="I13">
        <v>0</v>
      </c>
      <c r="J13">
        <v>281</v>
      </c>
      <c r="K13">
        <v>0.110673493501</v>
      </c>
      <c r="L13">
        <v>9.4710000000000001</v>
      </c>
      <c r="M13">
        <v>151</v>
      </c>
      <c r="N13">
        <v>0.151</v>
      </c>
      <c r="O13">
        <v>0.58182391819099999</v>
      </c>
      <c r="P13">
        <v>5.53782211537</v>
      </c>
      <c r="Q13">
        <v>7.4515520365399999</v>
      </c>
      <c r="R13">
        <v>0.47062687001199999</v>
      </c>
      <c r="S13">
        <v>0.19148055697999999</v>
      </c>
      <c r="T13">
        <v>0.44404706675400002</v>
      </c>
      <c r="U13">
        <v>0.61008947885099996</v>
      </c>
      <c r="V13">
        <v>0.42201084377800002</v>
      </c>
      <c r="W13">
        <v>0.28332303179099999</v>
      </c>
      <c r="X13">
        <v>0.18853772953600001</v>
      </c>
      <c r="Y13">
        <v>161</v>
      </c>
      <c r="Z13">
        <v>399</v>
      </c>
      <c r="AA13">
        <v>539</v>
      </c>
      <c r="AB13">
        <v>9</v>
      </c>
      <c r="AC13">
        <v>0.161</v>
      </c>
      <c r="AD13">
        <v>0.39900000000000002</v>
      </c>
      <c r="AE13">
        <v>0.53900000000000003</v>
      </c>
      <c r="AF13">
        <v>8.9999999999999993E-3</v>
      </c>
      <c r="AG13">
        <v>10</v>
      </c>
      <c r="AH13">
        <v>366</v>
      </c>
      <c r="AI13">
        <v>835</v>
      </c>
    </row>
    <row r="14" spans="1:35" x14ac:dyDescent="0.35">
      <c r="A14" t="s">
        <v>35</v>
      </c>
      <c r="B14" t="s">
        <v>40</v>
      </c>
      <c r="C14">
        <v>3</v>
      </c>
      <c r="D14">
        <v>2539</v>
      </c>
      <c r="E14">
        <v>30000</v>
      </c>
      <c r="F14">
        <v>10.816000000000001</v>
      </c>
      <c r="G14">
        <v>1600747</v>
      </c>
      <c r="H14">
        <v>13.969067045099999</v>
      </c>
      <c r="I14">
        <v>0</v>
      </c>
      <c r="J14">
        <v>372</v>
      </c>
      <c r="K14">
        <v>0.146514375738</v>
      </c>
      <c r="L14">
        <v>10.259</v>
      </c>
      <c r="M14">
        <v>107</v>
      </c>
      <c r="N14">
        <v>0.107</v>
      </c>
      <c r="O14">
        <v>0.64733118837600001</v>
      </c>
      <c r="P14">
        <v>5.6659721083800001</v>
      </c>
      <c r="Q14">
        <v>7.7861547995700002</v>
      </c>
      <c r="R14">
        <v>0.479186345372</v>
      </c>
      <c r="S14">
        <v>0.193067908973</v>
      </c>
      <c r="T14">
        <v>0.44484384862100002</v>
      </c>
      <c r="U14">
        <v>0.59079832342299998</v>
      </c>
      <c r="V14">
        <v>0.40526757370400002</v>
      </c>
      <c r="W14">
        <v>0.26652077347899999</v>
      </c>
      <c r="X14">
        <v>0.172436430488</v>
      </c>
      <c r="Y14">
        <v>172</v>
      </c>
      <c r="Z14">
        <v>416</v>
      </c>
      <c r="AA14">
        <v>543</v>
      </c>
      <c r="AB14">
        <v>9</v>
      </c>
      <c r="AC14">
        <v>0.17199999999999999</v>
      </c>
      <c r="AD14">
        <v>0.41599999999999998</v>
      </c>
      <c r="AE14">
        <v>0.54300000000000004</v>
      </c>
      <c r="AF14">
        <v>8.9999999999999993E-3</v>
      </c>
      <c r="AG14">
        <v>14</v>
      </c>
      <c r="AH14">
        <v>237</v>
      </c>
      <c r="AI14">
        <v>606</v>
      </c>
    </row>
    <row r="15" spans="1:35" x14ac:dyDescent="0.35">
      <c r="A15" t="s">
        <v>41</v>
      </c>
      <c r="B15" t="s">
        <v>36</v>
      </c>
      <c r="C15">
        <v>1</v>
      </c>
      <c r="D15">
        <v>7415</v>
      </c>
      <c r="E15">
        <v>145000</v>
      </c>
      <c r="F15">
        <v>12.315055172399999</v>
      </c>
      <c r="G15">
        <v>0</v>
      </c>
      <c r="H15">
        <v>1</v>
      </c>
      <c r="I15">
        <v>0</v>
      </c>
      <c r="J15">
        <v>2180</v>
      </c>
      <c r="K15">
        <v>0.29399865138199999</v>
      </c>
      <c r="L15">
        <v>18.242999999999999</v>
      </c>
      <c r="M15">
        <v>0</v>
      </c>
      <c r="N15">
        <v>0</v>
      </c>
      <c r="P15">
        <v>8.0112856231999992</v>
      </c>
      <c r="Q15">
        <v>11.786270785799999</v>
      </c>
      <c r="R15">
        <v>2.4329586940199999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1000</v>
      </c>
      <c r="Z15">
        <v>1000</v>
      </c>
      <c r="AA15">
        <v>1000</v>
      </c>
      <c r="AB15">
        <v>1</v>
      </c>
      <c r="AC15">
        <v>1</v>
      </c>
      <c r="AD15">
        <v>1</v>
      </c>
      <c r="AE15">
        <v>1</v>
      </c>
      <c r="AF15">
        <v>1E-3</v>
      </c>
      <c r="AG15">
        <v>0</v>
      </c>
      <c r="AH15">
        <v>0</v>
      </c>
      <c r="AI15">
        <v>231</v>
      </c>
    </row>
    <row r="16" spans="1:35" x14ac:dyDescent="0.35">
      <c r="A16" t="s">
        <v>41</v>
      </c>
      <c r="B16" t="s">
        <v>37</v>
      </c>
      <c r="C16">
        <v>1</v>
      </c>
      <c r="D16">
        <v>7415</v>
      </c>
      <c r="E16">
        <v>145000</v>
      </c>
      <c r="F16">
        <v>12.315055172399999</v>
      </c>
      <c r="G16">
        <v>11272439</v>
      </c>
      <c r="H16">
        <v>19.674169630800002</v>
      </c>
      <c r="I16">
        <v>0</v>
      </c>
      <c r="J16">
        <v>419</v>
      </c>
      <c r="K16">
        <v>5.6507080242799997E-2</v>
      </c>
      <c r="L16">
        <v>10.734</v>
      </c>
      <c r="M16">
        <v>87</v>
      </c>
      <c r="N16">
        <v>8.6999999999999994E-2</v>
      </c>
      <c r="O16">
        <v>0.55489470603699997</v>
      </c>
      <c r="P16">
        <v>5.4717253572800004</v>
      </c>
      <c r="Q16">
        <v>7.3507780025000002</v>
      </c>
      <c r="R16">
        <v>0.38636692625000002</v>
      </c>
      <c r="S16">
        <v>0.17734488620800001</v>
      </c>
      <c r="T16">
        <v>0.42624705610500002</v>
      </c>
      <c r="U16">
        <v>0.61747717533099999</v>
      </c>
      <c r="V16">
        <v>0.42189911734000002</v>
      </c>
      <c r="W16">
        <v>0.284591691521</v>
      </c>
      <c r="X16">
        <v>0.191580026722</v>
      </c>
      <c r="Y16">
        <v>217</v>
      </c>
      <c r="Z16">
        <v>487</v>
      </c>
      <c r="AA16">
        <v>600</v>
      </c>
      <c r="AB16">
        <v>6</v>
      </c>
      <c r="AC16">
        <v>0.217</v>
      </c>
      <c r="AD16">
        <v>0.48699999999999999</v>
      </c>
      <c r="AE16">
        <v>0.6</v>
      </c>
      <c r="AF16">
        <v>6.0000000000000001E-3</v>
      </c>
      <c r="AG16">
        <v>10</v>
      </c>
      <c r="AH16">
        <v>5381</v>
      </c>
      <c r="AI16">
        <v>6693</v>
      </c>
    </row>
    <row r="17" spans="1:35" x14ac:dyDescent="0.35">
      <c r="A17" t="s">
        <v>41</v>
      </c>
      <c r="B17" t="s">
        <v>38</v>
      </c>
      <c r="C17">
        <v>1</v>
      </c>
      <c r="D17">
        <v>7415</v>
      </c>
      <c r="E17">
        <v>145000</v>
      </c>
      <c r="F17">
        <v>12.315055172399999</v>
      </c>
      <c r="G17">
        <v>11272439</v>
      </c>
      <c r="H17">
        <v>20.2138440666</v>
      </c>
      <c r="I17">
        <v>0</v>
      </c>
      <c r="J17">
        <v>373</v>
      </c>
      <c r="K17">
        <v>5.03034389751E-2</v>
      </c>
      <c r="L17">
        <v>10.32</v>
      </c>
      <c r="M17">
        <v>131</v>
      </c>
      <c r="N17">
        <v>0.13100000000000001</v>
      </c>
      <c r="O17">
        <v>0.45445919789200001</v>
      </c>
      <c r="P17">
        <v>5.4861756474499996</v>
      </c>
      <c r="Q17">
        <v>7.3099679819299999</v>
      </c>
      <c r="R17">
        <v>0.37175483942100002</v>
      </c>
      <c r="S17">
        <v>0.17355939667600001</v>
      </c>
      <c r="T17">
        <v>0.417489994192</v>
      </c>
      <c r="U17">
        <v>0.607282733016</v>
      </c>
      <c r="V17">
        <v>0.41569623848699999</v>
      </c>
      <c r="W17">
        <v>0.282176944732</v>
      </c>
      <c r="X17">
        <v>0.18984707747499999</v>
      </c>
      <c r="Y17">
        <v>220</v>
      </c>
      <c r="Z17">
        <v>480</v>
      </c>
      <c r="AA17">
        <v>602</v>
      </c>
      <c r="AB17">
        <v>6</v>
      </c>
      <c r="AC17">
        <v>0.22</v>
      </c>
      <c r="AD17">
        <v>0.48</v>
      </c>
      <c r="AE17">
        <v>0.60199999999999998</v>
      </c>
      <c r="AF17">
        <v>6.0000000000000001E-3</v>
      </c>
      <c r="AG17">
        <v>6</v>
      </c>
      <c r="AH17">
        <v>6938</v>
      </c>
      <c r="AI17">
        <v>8241</v>
      </c>
    </row>
    <row r="18" spans="1:35" x14ac:dyDescent="0.35">
      <c r="A18" t="s">
        <v>41</v>
      </c>
      <c r="B18" t="s">
        <v>39</v>
      </c>
      <c r="C18">
        <v>1</v>
      </c>
      <c r="D18">
        <v>7415</v>
      </c>
      <c r="E18">
        <v>145000</v>
      </c>
      <c r="F18">
        <v>12.315055172399999</v>
      </c>
      <c r="G18">
        <v>5443575</v>
      </c>
      <c r="H18">
        <v>21.700386307399999</v>
      </c>
      <c r="I18">
        <v>0</v>
      </c>
      <c r="J18">
        <v>260</v>
      </c>
      <c r="K18">
        <v>3.5064059339200003E-2</v>
      </c>
      <c r="L18">
        <v>10.484</v>
      </c>
      <c r="M18">
        <v>126</v>
      </c>
      <c r="N18">
        <v>0.126</v>
      </c>
      <c r="O18">
        <v>0.51691460977399994</v>
      </c>
      <c r="P18">
        <v>5.1204535858</v>
      </c>
      <c r="Q18">
        <v>6.6595321867799999</v>
      </c>
      <c r="R18">
        <v>0.363779016856</v>
      </c>
      <c r="S18">
        <v>0.16788391397499999</v>
      </c>
      <c r="T18">
        <v>0.41617995786</v>
      </c>
      <c r="U18">
        <v>0.610394458744</v>
      </c>
      <c r="V18">
        <v>0.41380791753700003</v>
      </c>
      <c r="W18">
        <v>0.27918826644</v>
      </c>
      <c r="X18">
        <v>0.18688600233</v>
      </c>
      <c r="Y18">
        <v>218</v>
      </c>
      <c r="Z18">
        <v>476</v>
      </c>
      <c r="AA18">
        <v>608</v>
      </c>
      <c r="AB18">
        <v>6</v>
      </c>
      <c r="AC18">
        <v>0.218</v>
      </c>
      <c r="AD18">
        <v>0.47599999999999998</v>
      </c>
      <c r="AE18">
        <v>0.60799999999999998</v>
      </c>
      <c r="AF18">
        <v>6.0000000000000001E-3</v>
      </c>
      <c r="AG18">
        <v>6</v>
      </c>
      <c r="AH18">
        <v>2794</v>
      </c>
      <c r="AI18">
        <v>4304</v>
      </c>
    </row>
    <row r="19" spans="1:35" x14ac:dyDescent="0.35">
      <c r="A19" t="s">
        <v>41</v>
      </c>
      <c r="B19" t="s">
        <v>40</v>
      </c>
      <c r="C19">
        <v>1</v>
      </c>
      <c r="D19">
        <v>7415</v>
      </c>
      <c r="E19">
        <v>145000</v>
      </c>
      <c r="F19">
        <v>12.315055172399999</v>
      </c>
      <c r="G19">
        <v>3478007</v>
      </c>
      <c r="H19">
        <v>22.109982882299999</v>
      </c>
      <c r="I19">
        <v>0</v>
      </c>
      <c r="J19">
        <v>439</v>
      </c>
      <c r="K19">
        <v>5.9204315576500001E-2</v>
      </c>
      <c r="L19">
        <v>10.624000000000001</v>
      </c>
      <c r="M19">
        <v>65</v>
      </c>
      <c r="N19">
        <v>6.5000000000000002E-2</v>
      </c>
      <c r="O19">
        <v>0.580204709396</v>
      </c>
      <c r="P19">
        <v>5.31769847149</v>
      </c>
      <c r="Q19">
        <v>7.1715114175799997</v>
      </c>
      <c r="R19">
        <v>0.39303096875900001</v>
      </c>
      <c r="S19">
        <v>0.17395390115699999</v>
      </c>
      <c r="T19">
        <v>0.42491309568699998</v>
      </c>
      <c r="U19">
        <v>0.61709337349399995</v>
      </c>
      <c r="V19">
        <v>0.42113731329100001</v>
      </c>
      <c r="W19">
        <v>0.28170166475699998</v>
      </c>
      <c r="X19">
        <v>0.1873305727</v>
      </c>
      <c r="Y19">
        <v>242</v>
      </c>
      <c r="Z19">
        <v>514</v>
      </c>
      <c r="AA19">
        <v>611</v>
      </c>
      <c r="AB19">
        <v>5</v>
      </c>
      <c r="AC19">
        <v>0.24199999999999999</v>
      </c>
      <c r="AD19">
        <v>0.51400000000000001</v>
      </c>
      <c r="AE19">
        <v>0.61099999999999999</v>
      </c>
      <c r="AF19">
        <v>5.0000000000000001E-3</v>
      </c>
      <c r="AG19">
        <v>9</v>
      </c>
      <c r="AH19">
        <v>2465</v>
      </c>
      <c r="AI19">
        <v>3627</v>
      </c>
    </row>
    <row r="20" spans="1:35" x14ac:dyDescent="0.35">
      <c r="A20" t="s">
        <v>41</v>
      </c>
      <c r="B20" t="s">
        <v>37</v>
      </c>
      <c r="C20">
        <v>2</v>
      </c>
      <c r="D20">
        <v>7415</v>
      </c>
      <c r="E20">
        <v>145000</v>
      </c>
      <c r="F20">
        <v>12.315055172399999</v>
      </c>
      <c r="G20">
        <v>11272439</v>
      </c>
      <c r="H20">
        <v>19.4427857451</v>
      </c>
      <c r="I20">
        <v>0</v>
      </c>
      <c r="J20">
        <v>415</v>
      </c>
      <c r="K20">
        <v>5.5967633176000002E-2</v>
      </c>
      <c r="L20">
        <v>11.295</v>
      </c>
      <c r="M20">
        <v>78</v>
      </c>
      <c r="N20">
        <v>7.8E-2</v>
      </c>
      <c r="O20">
        <v>0.51339129272499995</v>
      </c>
      <c r="P20">
        <v>5.4534400447799998</v>
      </c>
      <c r="Q20">
        <v>7.3530062002700003</v>
      </c>
      <c r="R20">
        <v>0.38689635164000002</v>
      </c>
      <c r="S20">
        <v>0.17968241819200001</v>
      </c>
      <c r="T20">
        <v>0.42872907011400002</v>
      </c>
      <c r="U20">
        <v>0.60770252323999996</v>
      </c>
      <c r="V20">
        <v>0.41701215660099999</v>
      </c>
      <c r="W20">
        <v>0.28374043725100001</v>
      </c>
      <c r="X20">
        <v>0.19214899945899999</v>
      </c>
      <c r="Y20">
        <v>231</v>
      </c>
      <c r="Z20">
        <v>489</v>
      </c>
      <c r="AA20">
        <v>602</v>
      </c>
      <c r="AB20">
        <v>6</v>
      </c>
      <c r="AC20">
        <v>0.23100000000000001</v>
      </c>
      <c r="AD20">
        <v>0.48899999999999999</v>
      </c>
      <c r="AE20">
        <v>0.60199999999999998</v>
      </c>
      <c r="AF20">
        <v>6.0000000000000001E-3</v>
      </c>
      <c r="AG20">
        <v>10</v>
      </c>
      <c r="AH20">
        <v>5402</v>
      </c>
      <c r="AI20">
        <v>6728</v>
      </c>
    </row>
    <row r="21" spans="1:35" x14ac:dyDescent="0.35">
      <c r="A21" t="s">
        <v>41</v>
      </c>
      <c r="B21" t="s">
        <v>38</v>
      </c>
      <c r="C21">
        <v>2</v>
      </c>
      <c r="D21">
        <v>7415</v>
      </c>
      <c r="E21">
        <v>145000</v>
      </c>
      <c r="F21">
        <v>12.315055172399999</v>
      </c>
      <c r="G21">
        <v>11272439</v>
      </c>
      <c r="H21">
        <v>20.188585985300001</v>
      </c>
      <c r="I21">
        <v>0</v>
      </c>
      <c r="J21">
        <v>401</v>
      </c>
      <c r="K21">
        <v>5.4079568442299997E-2</v>
      </c>
      <c r="L21">
        <v>10.577999999999999</v>
      </c>
      <c r="M21">
        <v>97</v>
      </c>
      <c r="N21">
        <v>9.7000000000000003E-2</v>
      </c>
      <c r="O21">
        <v>0.54423862052200001</v>
      </c>
      <c r="P21">
        <v>5.4731013961399997</v>
      </c>
      <c r="Q21">
        <v>7.4100932521800003</v>
      </c>
      <c r="R21">
        <v>0.38690652486499999</v>
      </c>
      <c r="S21">
        <v>0.17652788463300001</v>
      </c>
      <c r="T21">
        <v>0.42352110667100001</v>
      </c>
      <c r="U21">
        <v>0.61467196067300001</v>
      </c>
      <c r="V21">
        <v>0.42063234765200003</v>
      </c>
      <c r="W21">
        <v>0.28488853298599998</v>
      </c>
      <c r="X21">
        <v>0.194703071719</v>
      </c>
      <c r="Y21">
        <v>214</v>
      </c>
      <c r="Z21">
        <v>489</v>
      </c>
      <c r="AA21">
        <v>605</v>
      </c>
      <c r="AB21">
        <v>6</v>
      </c>
      <c r="AC21">
        <v>0.214</v>
      </c>
      <c r="AD21">
        <v>0.48899999999999999</v>
      </c>
      <c r="AE21">
        <v>0.60499999999999998</v>
      </c>
      <c r="AF21">
        <v>6.0000000000000001E-3</v>
      </c>
      <c r="AG21">
        <v>6</v>
      </c>
      <c r="AH21">
        <v>6941</v>
      </c>
      <c r="AI21">
        <v>8237</v>
      </c>
    </row>
    <row r="22" spans="1:35" x14ac:dyDescent="0.35">
      <c r="A22" t="s">
        <v>41</v>
      </c>
      <c r="B22" t="s">
        <v>39</v>
      </c>
      <c r="C22">
        <v>2</v>
      </c>
      <c r="D22">
        <v>7415</v>
      </c>
      <c r="E22">
        <v>145000</v>
      </c>
      <c r="F22">
        <v>12.315055172399999</v>
      </c>
      <c r="G22">
        <v>5443575</v>
      </c>
      <c r="H22">
        <v>20.962694635399998</v>
      </c>
      <c r="I22">
        <v>0</v>
      </c>
      <c r="J22">
        <v>292</v>
      </c>
      <c r="K22">
        <v>3.9379635873200002E-2</v>
      </c>
      <c r="L22">
        <v>11.116</v>
      </c>
      <c r="M22">
        <v>113</v>
      </c>
      <c r="N22">
        <v>0.113</v>
      </c>
      <c r="O22">
        <v>0.47066938998300001</v>
      </c>
      <c r="P22">
        <v>5.16162940216</v>
      </c>
      <c r="Q22">
        <v>6.82715921459</v>
      </c>
      <c r="R22">
        <v>0.36246741609100003</v>
      </c>
      <c r="S22">
        <v>0.173678438303</v>
      </c>
      <c r="T22">
        <v>0.417676346639</v>
      </c>
      <c r="U22">
        <v>0.60156531126299995</v>
      </c>
      <c r="V22">
        <v>0.40761502410400002</v>
      </c>
      <c r="W22">
        <v>0.27100224962199998</v>
      </c>
      <c r="X22">
        <v>0.17774310587100001</v>
      </c>
      <c r="Y22">
        <v>238</v>
      </c>
      <c r="Z22">
        <v>481</v>
      </c>
      <c r="AA22">
        <v>604</v>
      </c>
      <c r="AB22">
        <v>6</v>
      </c>
      <c r="AC22">
        <v>0.23799999999999999</v>
      </c>
      <c r="AD22">
        <v>0.48099999999999998</v>
      </c>
      <c r="AE22">
        <v>0.60399999999999998</v>
      </c>
      <c r="AF22">
        <v>6.0000000000000001E-3</v>
      </c>
      <c r="AG22">
        <v>8</v>
      </c>
      <c r="AH22">
        <v>3722</v>
      </c>
      <c r="AI22">
        <v>5279</v>
      </c>
    </row>
    <row r="23" spans="1:35" x14ac:dyDescent="0.35">
      <c r="A23" t="s">
        <v>41</v>
      </c>
      <c r="B23" t="s">
        <v>40</v>
      </c>
      <c r="C23">
        <v>2</v>
      </c>
      <c r="D23">
        <v>7415</v>
      </c>
      <c r="E23">
        <v>145000</v>
      </c>
      <c r="F23">
        <v>12.315055172399999</v>
      </c>
      <c r="G23">
        <v>3478007</v>
      </c>
      <c r="H23">
        <v>22.033466140400002</v>
      </c>
      <c r="I23">
        <v>0</v>
      </c>
      <c r="J23">
        <v>454</v>
      </c>
      <c r="K23">
        <v>6.1227242076900001E-2</v>
      </c>
      <c r="L23">
        <v>10.837</v>
      </c>
      <c r="M23">
        <v>74</v>
      </c>
      <c r="N23">
        <v>7.3999999999999996E-2</v>
      </c>
      <c r="O23">
        <v>0.54603222745199997</v>
      </c>
      <c r="P23">
        <v>5.4495617879299996</v>
      </c>
      <c r="Q23">
        <v>7.35260744102</v>
      </c>
      <c r="R23">
        <v>0.37946304304</v>
      </c>
      <c r="S23">
        <v>0.174638772956</v>
      </c>
      <c r="T23">
        <v>0.42267957231100001</v>
      </c>
      <c r="U23">
        <v>0.613084802067</v>
      </c>
      <c r="V23">
        <v>0.41796555098299998</v>
      </c>
      <c r="W23">
        <v>0.28130114771600001</v>
      </c>
      <c r="X23">
        <v>0.188657850121</v>
      </c>
      <c r="Y23">
        <v>241</v>
      </c>
      <c r="Z23">
        <v>502</v>
      </c>
      <c r="AA23">
        <v>608</v>
      </c>
      <c r="AB23">
        <v>5</v>
      </c>
      <c r="AC23">
        <v>0.24099999999999999</v>
      </c>
      <c r="AD23">
        <v>0.502</v>
      </c>
      <c r="AE23">
        <v>0.60799999999999998</v>
      </c>
      <c r="AF23">
        <v>5.0000000000000001E-3</v>
      </c>
      <c r="AG23">
        <v>10</v>
      </c>
      <c r="AH23">
        <v>2739</v>
      </c>
      <c r="AI23">
        <v>3910</v>
      </c>
    </row>
    <row r="24" spans="1:35" x14ac:dyDescent="0.35">
      <c r="A24" t="s">
        <v>41</v>
      </c>
      <c r="B24" t="s">
        <v>37</v>
      </c>
      <c r="C24">
        <v>3</v>
      </c>
      <c r="D24">
        <v>7415</v>
      </c>
      <c r="E24">
        <v>145000</v>
      </c>
      <c r="F24">
        <v>12.315055172399999</v>
      </c>
      <c r="G24">
        <v>11272439</v>
      </c>
      <c r="H24">
        <v>19.3929009583</v>
      </c>
      <c r="I24">
        <v>0</v>
      </c>
      <c r="J24">
        <v>434</v>
      </c>
      <c r="K24">
        <v>5.8530006743100001E-2</v>
      </c>
      <c r="L24">
        <v>10.72</v>
      </c>
      <c r="M24">
        <v>96</v>
      </c>
      <c r="N24">
        <v>9.6000000000000002E-2</v>
      </c>
      <c r="O24">
        <v>0.49731889011300001</v>
      </c>
      <c r="P24">
        <v>5.6031558096499996</v>
      </c>
      <c r="Q24">
        <v>7.5165355108099998</v>
      </c>
      <c r="R24">
        <v>0.37634777786599999</v>
      </c>
      <c r="S24">
        <v>0.17503857813699999</v>
      </c>
      <c r="T24">
        <v>0.42063781985900001</v>
      </c>
      <c r="U24">
        <v>0.61277985074600005</v>
      </c>
      <c r="V24">
        <v>0.41713213359599999</v>
      </c>
      <c r="W24">
        <v>0.28041271063700002</v>
      </c>
      <c r="X24">
        <v>0.18870772942399999</v>
      </c>
      <c r="Y24">
        <v>233</v>
      </c>
      <c r="Z24">
        <v>481</v>
      </c>
      <c r="AA24">
        <v>602</v>
      </c>
      <c r="AB24">
        <v>6</v>
      </c>
      <c r="AC24">
        <v>0.23300000000000001</v>
      </c>
      <c r="AD24">
        <v>0.48099999999999998</v>
      </c>
      <c r="AE24">
        <v>0.60199999999999998</v>
      </c>
      <c r="AF24">
        <v>6.0000000000000001E-3</v>
      </c>
      <c r="AG24">
        <v>11</v>
      </c>
      <c r="AH24">
        <v>5927</v>
      </c>
      <c r="AI24">
        <v>7231</v>
      </c>
    </row>
    <row r="25" spans="1:35" x14ac:dyDescent="0.35">
      <c r="A25" t="s">
        <v>41</v>
      </c>
      <c r="B25" t="s">
        <v>38</v>
      </c>
      <c r="C25">
        <v>3</v>
      </c>
      <c r="D25">
        <v>7415</v>
      </c>
      <c r="E25">
        <v>145000</v>
      </c>
      <c r="F25">
        <v>12.315055172399999</v>
      </c>
      <c r="G25">
        <v>11272439</v>
      </c>
      <c r="H25">
        <v>20.1344961918</v>
      </c>
      <c r="I25">
        <v>0</v>
      </c>
      <c r="J25">
        <v>438</v>
      </c>
      <c r="K25">
        <v>5.9069453809799999E-2</v>
      </c>
      <c r="L25">
        <v>10.349</v>
      </c>
      <c r="M25">
        <v>74</v>
      </c>
      <c r="N25">
        <v>7.3999999999999996E-2</v>
      </c>
      <c r="O25">
        <v>0.56590311918799996</v>
      </c>
      <c r="P25">
        <v>5.5739636307999998</v>
      </c>
      <c r="Q25">
        <v>7.5944178892199998</v>
      </c>
      <c r="R25">
        <v>0.38063833406600001</v>
      </c>
      <c r="S25">
        <v>0.17326861887200001</v>
      </c>
      <c r="T25">
        <v>0.42036755154799998</v>
      </c>
      <c r="U25">
        <v>0.61601470110800005</v>
      </c>
      <c r="V25">
        <v>0.42154071861100001</v>
      </c>
      <c r="W25">
        <v>0.28374434146999999</v>
      </c>
      <c r="X25">
        <v>0.19035118183999999</v>
      </c>
      <c r="Y25">
        <v>210</v>
      </c>
      <c r="Z25">
        <v>473</v>
      </c>
      <c r="AA25">
        <v>594</v>
      </c>
      <c r="AB25">
        <v>6</v>
      </c>
      <c r="AC25">
        <v>0.21</v>
      </c>
      <c r="AD25">
        <v>0.47299999999999998</v>
      </c>
      <c r="AE25">
        <v>0.59399999999999997</v>
      </c>
      <c r="AF25">
        <v>6.0000000000000001E-3</v>
      </c>
      <c r="AG25">
        <v>6</v>
      </c>
      <c r="AH25">
        <v>6938</v>
      </c>
      <c r="AI25">
        <v>8224</v>
      </c>
    </row>
    <row r="26" spans="1:35" x14ac:dyDescent="0.35">
      <c r="A26" t="s">
        <v>41</v>
      </c>
      <c r="B26" t="s">
        <v>39</v>
      </c>
      <c r="C26">
        <v>3</v>
      </c>
      <c r="D26">
        <v>7415</v>
      </c>
      <c r="E26">
        <v>145000</v>
      </c>
      <c r="F26">
        <v>12.315055172399999</v>
      </c>
      <c r="G26">
        <v>5443575</v>
      </c>
      <c r="H26">
        <v>20.5988114373</v>
      </c>
      <c r="I26">
        <v>0</v>
      </c>
      <c r="J26">
        <v>286</v>
      </c>
      <c r="K26">
        <v>3.8570465273099999E-2</v>
      </c>
      <c r="L26">
        <v>11.002000000000001</v>
      </c>
      <c r="M26">
        <v>99</v>
      </c>
      <c r="N26">
        <v>9.9000000000000005E-2</v>
      </c>
      <c r="O26">
        <v>0.56410315422299995</v>
      </c>
      <c r="P26">
        <v>5.0943848415400002</v>
      </c>
      <c r="Q26">
        <v>6.6735302127600002</v>
      </c>
      <c r="R26">
        <v>0.35574039166499999</v>
      </c>
      <c r="S26">
        <v>0.16983457129400001</v>
      </c>
      <c r="T26">
        <v>0.41929192672299997</v>
      </c>
      <c r="U26">
        <v>0.60252681330699998</v>
      </c>
      <c r="V26">
        <v>0.40878786247600002</v>
      </c>
      <c r="W26">
        <v>0.27521931580600001</v>
      </c>
      <c r="X26">
        <v>0.18421081064200001</v>
      </c>
      <c r="Y26">
        <v>228</v>
      </c>
      <c r="Z26">
        <v>485</v>
      </c>
      <c r="AA26">
        <v>588</v>
      </c>
      <c r="AB26">
        <v>6</v>
      </c>
      <c r="AC26">
        <v>0.22800000000000001</v>
      </c>
      <c r="AD26">
        <v>0.48499999999999999</v>
      </c>
      <c r="AE26">
        <v>0.58799999999999997</v>
      </c>
      <c r="AF26">
        <v>6.0000000000000001E-3</v>
      </c>
      <c r="AG26">
        <v>10</v>
      </c>
      <c r="AH26">
        <v>4650</v>
      </c>
      <c r="AI26">
        <v>6208</v>
      </c>
    </row>
    <row r="27" spans="1:35" x14ac:dyDescent="0.35">
      <c r="A27" t="s">
        <v>41</v>
      </c>
      <c r="B27" t="s">
        <v>40</v>
      </c>
      <c r="C27">
        <v>3</v>
      </c>
      <c r="D27">
        <v>7415</v>
      </c>
      <c r="E27">
        <v>145000</v>
      </c>
      <c r="F27">
        <v>12.315055172399999</v>
      </c>
      <c r="G27">
        <v>3478007</v>
      </c>
      <c r="H27">
        <v>22.091219698500002</v>
      </c>
      <c r="I27">
        <v>0</v>
      </c>
      <c r="J27">
        <v>431</v>
      </c>
      <c r="K27">
        <v>5.8125421443000001E-2</v>
      </c>
      <c r="L27">
        <v>10.705</v>
      </c>
      <c r="M27">
        <v>64</v>
      </c>
      <c r="N27">
        <v>6.4000000000000001E-2</v>
      </c>
      <c r="O27">
        <v>0.59495987197</v>
      </c>
      <c r="P27">
        <v>5.3371311234599998</v>
      </c>
      <c r="Q27">
        <v>7.1222289528599996</v>
      </c>
      <c r="R27">
        <v>0.38213668106400001</v>
      </c>
      <c r="S27">
        <v>0.17415187120799999</v>
      </c>
      <c r="T27">
        <v>0.42244658481500003</v>
      </c>
      <c r="U27">
        <v>0.61289117234900004</v>
      </c>
      <c r="V27">
        <v>0.41779470594899998</v>
      </c>
      <c r="W27">
        <v>0.27830553983099998</v>
      </c>
      <c r="X27">
        <v>0.18547412015</v>
      </c>
      <c r="Y27">
        <v>242</v>
      </c>
      <c r="Z27">
        <v>513</v>
      </c>
      <c r="AA27">
        <v>625</v>
      </c>
      <c r="AB27">
        <v>5</v>
      </c>
      <c r="AC27">
        <v>0.24199999999999999</v>
      </c>
      <c r="AD27">
        <v>0.51300000000000001</v>
      </c>
      <c r="AE27">
        <v>0.625</v>
      </c>
      <c r="AF27">
        <v>5.0000000000000001E-3</v>
      </c>
      <c r="AG27">
        <v>8</v>
      </c>
      <c r="AH27">
        <v>2190</v>
      </c>
      <c r="AI27">
        <v>3358</v>
      </c>
    </row>
    <row r="28" spans="1:35" x14ac:dyDescent="0.35">
      <c r="A28" t="s">
        <v>42</v>
      </c>
      <c r="B28" t="s">
        <v>36</v>
      </c>
      <c r="C28">
        <v>1</v>
      </c>
      <c r="D28">
        <v>8792</v>
      </c>
      <c r="E28">
        <v>414113</v>
      </c>
      <c r="F28">
        <v>10.466249550200001</v>
      </c>
      <c r="G28">
        <v>0</v>
      </c>
      <c r="H28">
        <v>1</v>
      </c>
      <c r="I28">
        <v>0</v>
      </c>
      <c r="J28">
        <v>3070</v>
      </c>
      <c r="K28">
        <v>0.349181073703</v>
      </c>
      <c r="L28">
        <v>10.4246</v>
      </c>
      <c r="M28">
        <v>357</v>
      </c>
      <c r="N28">
        <v>7.1400000000000005E-2</v>
      </c>
      <c r="O28">
        <v>2.80560349329</v>
      </c>
      <c r="P28">
        <v>7.8329506443200003</v>
      </c>
      <c r="Q28">
        <v>11.914736039799999</v>
      </c>
      <c r="R28">
        <v>2.7258118655799999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1000</v>
      </c>
      <c r="Z28">
        <v>1000</v>
      </c>
      <c r="AA28">
        <v>1000</v>
      </c>
      <c r="AB28">
        <v>1</v>
      </c>
      <c r="AC28">
        <v>1</v>
      </c>
      <c r="AD28">
        <v>1</v>
      </c>
      <c r="AE28">
        <v>1</v>
      </c>
      <c r="AF28">
        <v>1E-3</v>
      </c>
      <c r="AG28">
        <v>0</v>
      </c>
      <c r="AH28">
        <v>0</v>
      </c>
      <c r="AI28">
        <v>243</v>
      </c>
    </row>
    <row r="29" spans="1:35" x14ac:dyDescent="0.35">
      <c r="A29" t="s">
        <v>42</v>
      </c>
      <c r="B29" t="s">
        <v>37</v>
      </c>
      <c r="C29">
        <v>1</v>
      </c>
      <c r="D29">
        <v>8792</v>
      </c>
      <c r="E29">
        <v>414113</v>
      </c>
      <c r="F29">
        <v>10.466249550200001</v>
      </c>
      <c r="G29">
        <v>12683864</v>
      </c>
      <c r="H29">
        <v>9.2842332803000005</v>
      </c>
      <c r="I29">
        <v>0</v>
      </c>
      <c r="J29">
        <v>633</v>
      </c>
      <c r="K29">
        <v>7.1997270245700004E-2</v>
      </c>
      <c r="L29">
        <v>9.157</v>
      </c>
      <c r="M29">
        <v>2593</v>
      </c>
      <c r="N29">
        <v>0.51859999999999995</v>
      </c>
      <c r="O29">
        <v>0.87789516070600004</v>
      </c>
      <c r="P29">
        <v>6.1365238688800003</v>
      </c>
      <c r="Q29">
        <v>8.7998368249300007</v>
      </c>
      <c r="R29">
        <v>0.81343027754499997</v>
      </c>
      <c r="S29">
        <v>0.22487500744899999</v>
      </c>
      <c r="T29">
        <v>0.49802180597000001</v>
      </c>
      <c r="U29">
        <v>0.67772806786600004</v>
      </c>
      <c r="V29">
        <v>0.50068250967299999</v>
      </c>
      <c r="W29">
        <v>0.36705214527199997</v>
      </c>
      <c r="X29">
        <v>0.270762991472</v>
      </c>
      <c r="Y29">
        <v>291</v>
      </c>
      <c r="Z29">
        <v>646</v>
      </c>
      <c r="AA29">
        <v>783</v>
      </c>
      <c r="AB29">
        <v>3</v>
      </c>
      <c r="AC29">
        <v>0.29099999999999998</v>
      </c>
      <c r="AD29">
        <v>0.64600000000000002</v>
      </c>
      <c r="AE29">
        <v>0.78300000000000003</v>
      </c>
      <c r="AF29">
        <v>3.0000000000000001E-3</v>
      </c>
      <c r="AG29">
        <v>7</v>
      </c>
      <c r="AH29">
        <v>7812</v>
      </c>
      <c r="AI29">
        <v>10934</v>
      </c>
    </row>
    <row r="30" spans="1:35" x14ac:dyDescent="0.35">
      <c r="A30" t="s">
        <v>42</v>
      </c>
      <c r="B30" t="s">
        <v>38</v>
      </c>
      <c r="C30">
        <v>1</v>
      </c>
      <c r="D30">
        <v>8792</v>
      </c>
      <c r="E30">
        <v>414113</v>
      </c>
      <c r="F30">
        <v>10.466249550200001</v>
      </c>
      <c r="G30">
        <v>12683864</v>
      </c>
      <c r="H30">
        <v>9.8311343924199992</v>
      </c>
      <c r="I30">
        <v>0</v>
      </c>
      <c r="J30">
        <v>578</v>
      </c>
      <c r="K30">
        <v>6.57415832575E-2</v>
      </c>
      <c r="L30">
        <v>9.1661999999999999</v>
      </c>
      <c r="M30">
        <v>2613</v>
      </c>
      <c r="N30">
        <v>0.52259999999999995</v>
      </c>
      <c r="O30">
        <v>0.88187142643600003</v>
      </c>
      <c r="P30">
        <v>6.09268514639</v>
      </c>
      <c r="Q30">
        <v>8.7021017326900001</v>
      </c>
      <c r="R30">
        <v>0.80193487497500004</v>
      </c>
      <c r="S30">
        <v>0.224303733433</v>
      </c>
      <c r="T30">
        <v>0.49544161254800001</v>
      </c>
      <c r="U30">
        <v>0.67643962846799999</v>
      </c>
      <c r="V30">
        <v>0.50076396422000002</v>
      </c>
      <c r="W30">
        <v>0.36495953011900001</v>
      </c>
      <c r="X30">
        <v>0.26691957457499998</v>
      </c>
      <c r="Y30">
        <v>275</v>
      </c>
      <c r="Z30">
        <v>613</v>
      </c>
      <c r="AA30">
        <v>754</v>
      </c>
      <c r="AB30">
        <v>4</v>
      </c>
      <c r="AC30">
        <v>0.27500000000000002</v>
      </c>
      <c r="AD30">
        <v>0.61299999999999999</v>
      </c>
      <c r="AE30">
        <v>0.754</v>
      </c>
      <c r="AF30">
        <v>4.0000000000000001E-3</v>
      </c>
      <c r="AG30">
        <v>7</v>
      </c>
      <c r="AH30">
        <v>16160</v>
      </c>
      <c r="AI30">
        <v>19245</v>
      </c>
    </row>
    <row r="31" spans="1:35" x14ac:dyDescent="0.35">
      <c r="A31" t="s">
        <v>42</v>
      </c>
      <c r="B31" t="s">
        <v>39</v>
      </c>
      <c r="C31">
        <v>1</v>
      </c>
      <c r="D31">
        <v>8792</v>
      </c>
      <c r="E31">
        <v>414113</v>
      </c>
      <c r="F31">
        <v>10.466249550200001</v>
      </c>
      <c r="G31">
        <v>6149976</v>
      </c>
      <c r="H31">
        <v>10.012406825999999</v>
      </c>
      <c r="I31">
        <v>0</v>
      </c>
      <c r="J31">
        <v>440</v>
      </c>
      <c r="K31">
        <v>5.00454959054E-2</v>
      </c>
      <c r="L31">
        <v>8.9220000000000006</v>
      </c>
      <c r="M31">
        <v>3127</v>
      </c>
      <c r="N31">
        <v>0.62539999999999996</v>
      </c>
      <c r="O31">
        <v>0.79936113959699995</v>
      </c>
      <c r="P31">
        <v>5.8695566808799997</v>
      </c>
      <c r="Q31">
        <v>8.2088147457100007</v>
      </c>
      <c r="R31">
        <v>0.77751346459500004</v>
      </c>
      <c r="S31">
        <v>0.22030863606100001</v>
      </c>
      <c r="T31">
        <v>0.49481144452699999</v>
      </c>
      <c r="U31">
        <v>0.66996753779999996</v>
      </c>
      <c r="V31">
        <v>0.49607108906000003</v>
      </c>
      <c r="W31">
        <v>0.36357176697299998</v>
      </c>
      <c r="X31">
        <v>0.26916981319900002</v>
      </c>
      <c r="Y31">
        <v>266</v>
      </c>
      <c r="Z31">
        <v>592</v>
      </c>
      <c r="AA31">
        <v>740</v>
      </c>
      <c r="AB31">
        <v>4</v>
      </c>
      <c r="AC31">
        <v>0.26600000000000001</v>
      </c>
      <c r="AD31">
        <v>0.59199999999999997</v>
      </c>
      <c r="AE31">
        <v>0.74</v>
      </c>
      <c r="AF31">
        <v>4.0000000000000001E-3</v>
      </c>
      <c r="AG31">
        <v>12</v>
      </c>
      <c r="AH31">
        <v>11164</v>
      </c>
      <c r="AI31">
        <v>15713</v>
      </c>
    </row>
    <row r="32" spans="1:35" x14ac:dyDescent="0.35">
      <c r="A32" t="s">
        <v>42</v>
      </c>
      <c r="B32" t="s">
        <v>40</v>
      </c>
      <c r="C32">
        <v>1</v>
      </c>
      <c r="D32">
        <v>8792</v>
      </c>
      <c r="E32">
        <v>414113</v>
      </c>
      <c r="F32">
        <v>10.466249550200001</v>
      </c>
      <c r="G32">
        <v>4008152</v>
      </c>
      <c r="H32">
        <v>10.389977458300001</v>
      </c>
      <c r="I32">
        <v>0</v>
      </c>
      <c r="J32">
        <v>695</v>
      </c>
      <c r="K32">
        <v>7.9049135577799995E-2</v>
      </c>
      <c r="L32">
        <v>9.1658000000000008</v>
      </c>
      <c r="M32">
        <v>2046</v>
      </c>
      <c r="N32">
        <v>0.40920000000000001</v>
      </c>
      <c r="O32">
        <v>0.86673132090500005</v>
      </c>
      <c r="P32">
        <v>6.0681715499199997</v>
      </c>
      <c r="Q32">
        <v>8.7404433497500005</v>
      </c>
      <c r="R32">
        <v>0.78052252047000004</v>
      </c>
      <c r="S32">
        <v>0.22099690568200001</v>
      </c>
      <c r="T32">
        <v>0.49171950526000002</v>
      </c>
      <c r="U32">
        <v>0.67753394744100004</v>
      </c>
      <c r="V32">
        <v>0.49973016594500003</v>
      </c>
      <c r="W32">
        <v>0.35961518106599999</v>
      </c>
      <c r="X32">
        <v>0.25835480141400002</v>
      </c>
      <c r="Y32">
        <v>278</v>
      </c>
      <c r="Z32">
        <v>621</v>
      </c>
      <c r="AA32">
        <v>751</v>
      </c>
      <c r="AB32">
        <v>3</v>
      </c>
      <c r="AC32">
        <v>0.27800000000000002</v>
      </c>
      <c r="AD32">
        <v>0.621</v>
      </c>
      <c r="AE32">
        <v>0.751</v>
      </c>
      <c r="AF32">
        <v>3.0000000000000001E-3</v>
      </c>
      <c r="AG32">
        <v>9</v>
      </c>
      <c r="AH32">
        <v>5134</v>
      </c>
      <c r="AI32">
        <v>8148</v>
      </c>
    </row>
    <row r="33" spans="1:35" x14ac:dyDescent="0.35">
      <c r="A33" t="s">
        <v>42</v>
      </c>
      <c r="B33" t="s">
        <v>37</v>
      </c>
      <c r="C33">
        <v>2</v>
      </c>
      <c r="D33">
        <v>8792</v>
      </c>
      <c r="E33">
        <v>414113</v>
      </c>
      <c r="F33">
        <v>10.466249550200001</v>
      </c>
      <c r="G33">
        <v>12683864</v>
      </c>
      <c r="H33">
        <v>9.2259193141800004</v>
      </c>
      <c r="I33">
        <v>0</v>
      </c>
      <c r="J33">
        <v>643</v>
      </c>
      <c r="K33">
        <v>7.3134667879900001E-2</v>
      </c>
      <c r="L33">
        <v>9.1723999999999997</v>
      </c>
      <c r="M33">
        <v>2582</v>
      </c>
      <c r="N33">
        <v>0.51639999999999997</v>
      </c>
      <c r="O33">
        <v>0.87980789552100003</v>
      </c>
      <c r="P33">
        <v>6.1322545125500003</v>
      </c>
      <c r="Q33">
        <v>8.7395442430999992</v>
      </c>
      <c r="R33">
        <v>0.81541155876799998</v>
      </c>
      <c r="S33">
        <v>0.22504493935799999</v>
      </c>
      <c r="T33">
        <v>0.49666486570500001</v>
      </c>
      <c r="U33">
        <v>0.67637861797200005</v>
      </c>
      <c r="V33">
        <v>0.50028415138399995</v>
      </c>
      <c r="W33">
        <v>0.36566264856699998</v>
      </c>
      <c r="X33">
        <v>0.26822459019200001</v>
      </c>
      <c r="Y33">
        <v>301</v>
      </c>
      <c r="Z33">
        <v>642</v>
      </c>
      <c r="AA33">
        <v>770</v>
      </c>
      <c r="AB33">
        <v>3</v>
      </c>
      <c r="AC33">
        <v>0.30099999999999999</v>
      </c>
      <c r="AD33">
        <v>0.64200000000000002</v>
      </c>
      <c r="AE33">
        <v>0.77</v>
      </c>
      <c r="AF33">
        <v>3.0000000000000001E-3</v>
      </c>
      <c r="AG33">
        <v>9</v>
      </c>
      <c r="AH33">
        <v>9977</v>
      </c>
      <c r="AI33">
        <v>13036</v>
      </c>
    </row>
    <row r="34" spans="1:35" x14ac:dyDescent="0.35">
      <c r="A34" t="s">
        <v>42</v>
      </c>
      <c r="B34" t="s">
        <v>38</v>
      </c>
      <c r="C34">
        <v>2</v>
      </c>
      <c r="D34">
        <v>8792</v>
      </c>
      <c r="E34">
        <v>414113</v>
      </c>
      <c r="F34">
        <v>10.466249550200001</v>
      </c>
      <c r="G34">
        <v>12683864</v>
      </c>
      <c r="H34">
        <v>9.9279110702400004</v>
      </c>
      <c r="I34">
        <v>0</v>
      </c>
      <c r="J34">
        <v>562</v>
      </c>
      <c r="K34">
        <v>6.3921747042800001E-2</v>
      </c>
      <c r="L34">
        <v>9.0044000000000004</v>
      </c>
      <c r="M34">
        <v>2540</v>
      </c>
      <c r="N34">
        <v>0.50800000000000001</v>
      </c>
      <c r="O34">
        <v>0.879312857931</v>
      </c>
      <c r="P34">
        <v>5.9959054091599997</v>
      </c>
      <c r="Q34">
        <v>8.5883895727800006</v>
      </c>
      <c r="R34">
        <v>0.81663889384900001</v>
      </c>
      <c r="S34">
        <v>0.22423015036899999</v>
      </c>
      <c r="T34">
        <v>0.50035749804999996</v>
      </c>
      <c r="U34">
        <v>0.68030321656299997</v>
      </c>
      <c r="V34">
        <v>0.50601275580600003</v>
      </c>
      <c r="W34">
        <v>0.369744177831</v>
      </c>
      <c r="X34">
        <v>0.27024798054999999</v>
      </c>
      <c r="Y34">
        <v>279</v>
      </c>
      <c r="Z34">
        <v>599</v>
      </c>
      <c r="AA34">
        <v>750</v>
      </c>
      <c r="AB34">
        <v>4</v>
      </c>
      <c r="AC34">
        <v>0.27900000000000003</v>
      </c>
      <c r="AD34">
        <v>0.59899999999999998</v>
      </c>
      <c r="AE34">
        <v>0.75</v>
      </c>
      <c r="AF34">
        <v>4.0000000000000001E-3</v>
      </c>
      <c r="AG34">
        <v>6</v>
      </c>
      <c r="AH34">
        <v>13847</v>
      </c>
      <c r="AI34">
        <v>16886</v>
      </c>
    </row>
    <row r="35" spans="1:35" x14ac:dyDescent="0.35">
      <c r="A35" t="s">
        <v>42</v>
      </c>
      <c r="B35" t="s">
        <v>39</v>
      </c>
      <c r="C35">
        <v>2</v>
      </c>
      <c r="D35">
        <v>8792</v>
      </c>
      <c r="E35">
        <v>414113</v>
      </c>
      <c r="F35">
        <v>10.466249550200001</v>
      </c>
      <c r="G35">
        <v>6149976</v>
      </c>
      <c r="H35">
        <v>10.139281216400001</v>
      </c>
      <c r="I35">
        <v>0</v>
      </c>
      <c r="J35">
        <v>445</v>
      </c>
      <c r="K35">
        <v>5.0614194722499999E-2</v>
      </c>
      <c r="L35">
        <v>8.8941999999999997</v>
      </c>
      <c r="M35">
        <v>3082</v>
      </c>
      <c r="N35">
        <v>0.61639999999999995</v>
      </c>
      <c r="O35">
        <v>0.80146965559299999</v>
      </c>
      <c r="P35">
        <v>5.8677287596900003</v>
      </c>
      <c r="Q35">
        <v>8.2160269941999999</v>
      </c>
      <c r="R35">
        <v>0.77125211709499997</v>
      </c>
      <c r="S35">
        <v>0.217677096174</v>
      </c>
      <c r="T35">
        <v>0.49265543794700001</v>
      </c>
      <c r="U35">
        <v>0.66875715339899999</v>
      </c>
      <c r="V35">
        <v>0.49242293584199998</v>
      </c>
      <c r="W35">
        <v>0.35916072308800001</v>
      </c>
      <c r="X35">
        <v>0.26391983552999998</v>
      </c>
      <c r="Y35">
        <v>276</v>
      </c>
      <c r="Z35">
        <v>576</v>
      </c>
      <c r="AA35">
        <v>739</v>
      </c>
      <c r="AB35">
        <v>4</v>
      </c>
      <c r="AC35">
        <v>0.27600000000000002</v>
      </c>
      <c r="AD35">
        <v>0.57599999999999996</v>
      </c>
      <c r="AE35">
        <v>0.73899999999999999</v>
      </c>
      <c r="AF35">
        <v>4.0000000000000001E-3</v>
      </c>
      <c r="AG35">
        <v>9</v>
      </c>
      <c r="AH35">
        <v>8378</v>
      </c>
      <c r="AI35">
        <v>12906</v>
      </c>
    </row>
    <row r="36" spans="1:35" x14ac:dyDescent="0.35">
      <c r="A36" t="s">
        <v>42</v>
      </c>
      <c r="B36" t="s">
        <v>40</v>
      </c>
      <c r="C36">
        <v>2</v>
      </c>
      <c r="D36">
        <v>8792</v>
      </c>
      <c r="E36">
        <v>414113</v>
      </c>
      <c r="F36">
        <v>10.466249550200001</v>
      </c>
      <c r="G36">
        <v>4008152</v>
      </c>
      <c r="H36">
        <v>10.357246375700001</v>
      </c>
      <c r="I36">
        <v>0</v>
      </c>
      <c r="J36">
        <v>707</v>
      </c>
      <c r="K36">
        <v>8.0414012738900004E-2</v>
      </c>
      <c r="L36">
        <v>9.1113999999999997</v>
      </c>
      <c r="M36">
        <v>2054</v>
      </c>
      <c r="N36">
        <v>0.4108</v>
      </c>
      <c r="O36">
        <v>0.86514732699399999</v>
      </c>
      <c r="P36">
        <v>6.1031192668200003</v>
      </c>
      <c r="Q36">
        <v>8.7679442614800003</v>
      </c>
      <c r="R36">
        <v>0.78793089083900003</v>
      </c>
      <c r="S36">
        <v>0.221371185139</v>
      </c>
      <c r="T36">
        <v>0.49257607644200002</v>
      </c>
      <c r="U36">
        <v>0.67217938876200001</v>
      </c>
      <c r="V36">
        <v>0.49625031137699999</v>
      </c>
      <c r="W36">
        <v>0.35958057311399999</v>
      </c>
      <c r="X36">
        <v>0.25998471418399999</v>
      </c>
      <c r="Y36">
        <v>287</v>
      </c>
      <c r="Z36">
        <v>629</v>
      </c>
      <c r="AA36">
        <v>751</v>
      </c>
      <c r="AB36">
        <v>3</v>
      </c>
      <c r="AC36">
        <v>0.28699999999999998</v>
      </c>
      <c r="AD36">
        <v>0.629</v>
      </c>
      <c r="AE36">
        <v>0.751</v>
      </c>
      <c r="AF36">
        <v>3.0000000000000001E-3</v>
      </c>
      <c r="AG36">
        <v>9</v>
      </c>
      <c r="AH36">
        <v>5124</v>
      </c>
      <c r="AI36">
        <v>8106</v>
      </c>
    </row>
    <row r="37" spans="1:35" x14ac:dyDescent="0.35">
      <c r="A37" t="s">
        <v>42</v>
      </c>
      <c r="B37" t="s">
        <v>37</v>
      </c>
      <c r="C37">
        <v>3</v>
      </c>
      <c r="D37">
        <v>8792</v>
      </c>
      <c r="E37">
        <v>414113</v>
      </c>
      <c r="F37">
        <v>10.466249550200001</v>
      </c>
      <c r="G37">
        <v>12683864</v>
      </c>
      <c r="H37">
        <v>9.30054452123</v>
      </c>
      <c r="I37">
        <v>0</v>
      </c>
      <c r="J37">
        <v>638</v>
      </c>
      <c r="K37">
        <v>7.2565969062799995E-2</v>
      </c>
      <c r="L37">
        <v>9.2807999999999993</v>
      </c>
      <c r="M37">
        <v>2607</v>
      </c>
      <c r="N37">
        <v>0.52139999999999997</v>
      </c>
      <c r="O37">
        <v>0.90734186768699998</v>
      </c>
      <c r="P37">
        <v>6.1155348475600002</v>
      </c>
      <c r="Q37">
        <v>8.7656745252900006</v>
      </c>
      <c r="R37">
        <v>0.82520000751400002</v>
      </c>
      <c r="S37">
        <v>0.22898167762499999</v>
      </c>
      <c r="T37">
        <v>0.502879842016</v>
      </c>
      <c r="U37">
        <v>0.68384880777599999</v>
      </c>
      <c r="V37">
        <v>0.50527315825999997</v>
      </c>
      <c r="W37">
        <v>0.36976343504499998</v>
      </c>
      <c r="X37">
        <v>0.27345674318300001</v>
      </c>
      <c r="Y37">
        <v>280</v>
      </c>
      <c r="Z37">
        <v>626</v>
      </c>
      <c r="AA37">
        <v>763</v>
      </c>
      <c r="AB37">
        <v>3</v>
      </c>
      <c r="AC37">
        <v>0.28000000000000003</v>
      </c>
      <c r="AD37">
        <v>0.626</v>
      </c>
      <c r="AE37">
        <v>0.76300000000000001</v>
      </c>
      <c r="AF37">
        <v>3.0000000000000001E-3</v>
      </c>
      <c r="AG37">
        <v>9</v>
      </c>
      <c r="AH37">
        <v>9974</v>
      </c>
      <c r="AI37">
        <v>13086</v>
      </c>
    </row>
    <row r="38" spans="1:35" x14ac:dyDescent="0.35">
      <c r="A38" t="s">
        <v>42</v>
      </c>
      <c r="B38" t="s">
        <v>38</v>
      </c>
      <c r="C38">
        <v>3</v>
      </c>
      <c r="D38">
        <v>8792</v>
      </c>
      <c r="E38">
        <v>414113</v>
      </c>
      <c r="F38">
        <v>10.466249550200001</v>
      </c>
      <c r="G38">
        <v>12683864</v>
      </c>
      <c r="H38">
        <v>9.8791733313699996</v>
      </c>
      <c r="I38">
        <v>0</v>
      </c>
      <c r="J38">
        <v>597</v>
      </c>
      <c r="K38">
        <v>6.7902638762499995E-2</v>
      </c>
      <c r="L38">
        <v>9.2628000000000004</v>
      </c>
      <c r="M38">
        <v>2635</v>
      </c>
      <c r="N38">
        <v>0.52700000000000002</v>
      </c>
      <c r="O38">
        <v>0.851575142038</v>
      </c>
      <c r="P38">
        <v>6.1035516622200001</v>
      </c>
      <c r="Q38">
        <v>8.6802939102399996</v>
      </c>
      <c r="R38">
        <v>0.80363212905500003</v>
      </c>
      <c r="S38">
        <v>0.224144057269</v>
      </c>
      <c r="T38">
        <v>0.49713721524299997</v>
      </c>
      <c r="U38">
        <v>0.67493540844599997</v>
      </c>
      <c r="V38">
        <v>0.49759028241199998</v>
      </c>
      <c r="W38">
        <v>0.36281925840099999</v>
      </c>
      <c r="X38">
        <v>0.26532814234699997</v>
      </c>
      <c r="Y38">
        <v>258</v>
      </c>
      <c r="Z38">
        <v>603</v>
      </c>
      <c r="AA38">
        <v>750</v>
      </c>
      <c r="AB38">
        <v>4</v>
      </c>
      <c r="AC38">
        <v>0.25800000000000001</v>
      </c>
      <c r="AD38">
        <v>0.60299999999999998</v>
      </c>
      <c r="AE38">
        <v>0.75</v>
      </c>
      <c r="AF38">
        <v>4.0000000000000001E-3</v>
      </c>
      <c r="AG38">
        <v>7</v>
      </c>
      <c r="AH38">
        <v>16151</v>
      </c>
      <c r="AI38">
        <v>19234</v>
      </c>
    </row>
    <row r="39" spans="1:35" x14ac:dyDescent="0.35">
      <c r="A39" t="s">
        <v>42</v>
      </c>
      <c r="B39" t="s">
        <v>39</v>
      </c>
      <c r="C39">
        <v>3</v>
      </c>
      <c r="D39">
        <v>8792</v>
      </c>
      <c r="E39">
        <v>414113</v>
      </c>
      <c r="F39">
        <v>10.466249550200001</v>
      </c>
      <c r="G39">
        <v>6149976</v>
      </c>
      <c r="H39">
        <v>10.0606351575</v>
      </c>
      <c r="I39">
        <v>0</v>
      </c>
      <c r="J39">
        <v>435</v>
      </c>
      <c r="K39">
        <v>4.9476797088300002E-2</v>
      </c>
      <c r="L39">
        <v>9.0101999999999993</v>
      </c>
      <c r="M39">
        <v>3200</v>
      </c>
      <c r="N39">
        <v>0.64</v>
      </c>
      <c r="O39">
        <v>0.78181960349400004</v>
      </c>
      <c r="P39">
        <v>5.8507589369200002</v>
      </c>
      <c r="Q39">
        <v>8.1525609365299996</v>
      </c>
      <c r="R39">
        <v>0.77321951905099995</v>
      </c>
      <c r="S39">
        <v>0.22047282516200001</v>
      </c>
      <c r="T39">
        <v>0.49269687622199998</v>
      </c>
      <c r="U39">
        <v>0.66270685190800005</v>
      </c>
      <c r="V39">
        <v>0.486062634213</v>
      </c>
      <c r="W39">
        <v>0.35489210986500003</v>
      </c>
      <c r="X39">
        <v>0.262022265363</v>
      </c>
      <c r="Y39">
        <v>273</v>
      </c>
      <c r="Z39">
        <v>584</v>
      </c>
      <c r="AA39">
        <v>719</v>
      </c>
      <c r="AB39">
        <v>4</v>
      </c>
      <c r="AC39">
        <v>0.27300000000000002</v>
      </c>
      <c r="AD39">
        <v>0.58399999999999996</v>
      </c>
      <c r="AE39">
        <v>0.71899999999999997</v>
      </c>
      <c r="AF39">
        <v>4.0000000000000001E-3</v>
      </c>
      <c r="AG39">
        <v>11</v>
      </c>
      <c r="AH39">
        <v>10232</v>
      </c>
      <c r="AI39">
        <v>14734</v>
      </c>
    </row>
    <row r="40" spans="1:35" x14ac:dyDescent="0.35">
      <c r="A40" t="s">
        <v>42</v>
      </c>
      <c r="B40" t="s">
        <v>40</v>
      </c>
      <c r="C40">
        <v>3</v>
      </c>
      <c r="D40">
        <v>8792</v>
      </c>
      <c r="E40">
        <v>414113</v>
      </c>
      <c r="F40">
        <v>10.466249550200001</v>
      </c>
      <c r="G40">
        <v>4008152</v>
      </c>
      <c r="H40">
        <v>10.449862549600001</v>
      </c>
      <c r="I40">
        <v>0</v>
      </c>
      <c r="J40">
        <v>685</v>
      </c>
      <c r="K40">
        <v>7.7911737943599998E-2</v>
      </c>
      <c r="L40">
        <v>9.1288</v>
      </c>
      <c r="M40">
        <v>2040</v>
      </c>
      <c r="N40">
        <v>0.40799999999999997</v>
      </c>
      <c r="O40">
        <v>0.89321032717600002</v>
      </c>
      <c r="P40">
        <v>6.0470735529099997</v>
      </c>
      <c r="Q40">
        <v>8.7064601475199996</v>
      </c>
      <c r="R40">
        <v>0.80393264214299998</v>
      </c>
      <c r="S40">
        <v>0.22303212259399999</v>
      </c>
      <c r="T40">
        <v>0.497230206472</v>
      </c>
      <c r="U40">
        <v>0.67983890410600001</v>
      </c>
      <c r="V40">
        <v>0.50448553777899996</v>
      </c>
      <c r="W40">
        <v>0.36641310733499999</v>
      </c>
      <c r="X40">
        <v>0.26637471900300003</v>
      </c>
      <c r="Y40">
        <v>295</v>
      </c>
      <c r="Z40">
        <v>617</v>
      </c>
      <c r="AA40">
        <v>741</v>
      </c>
      <c r="AB40">
        <v>3</v>
      </c>
      <c r="AC40">
        <v>0.29499999999999998</v>
      </c>
      <c r="AD40">
        <v>0.61699999999999999</v>
      </c>
      <c r="AE40">
        <v>0.74099999999999999</v>
      </c>
      <c r="AF40">
        <v>3.0000000000000001E-3</v>
      </c>
      <c r="AG40">
        <v>8</v>
      </c>
      <c r="AH40">
        <v>4539</v>
      </c>
      <c r="AI40">
        <v>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results_pvt</vt:lpstr>
      <vt:lpstr>results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mtanti</dc:creator>
  <cp:lastModifiedBy>mtanti</cp:lastModifiedBy>
  <dcterms:created xsi:type="dcterms:W3CDTF">2018-01-25T13:05:32Z</dcterms:created>
  <dcterms:modified xsi:type="dcterms:W3CDTF">2018-02-11T20:29:15Z</dcterms:modified>
</cp:coreProperties>
</file>