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itrant\AppData\Local\Microsoft\Windows\INetCache\Content.Outlook\418HW577\"/>
    </mc:Choice>
  </mc:AlternateContent>
  <xr:revisionPtr revIDLastSave="0" documentId="8_{06E236E7-8C50-48DD-869A-BFB94D7DE197}" xr6:coauthVersionLast="45" xr6:coauthVersionMax="45" xr10:uidLastSave="{00000000-0000-0000-0000-000000000000}"/>
  <bookViews>
    <workbookView xWindow="0" yWindow="368" windowWidth="28800" windowHeight="15060" activeTab="2" xr2:uid="{3FEAF346-C2CB-45A5-B46D-8719B6791C0D}"/>
  </bookViews>
  <sheets>
    <sheet name="Enterprise" sheetId="3" r:id="rId1"/>
    <sheet name="Enterprise Dev &amp; Test" sheetId="2" r:id="rId2"/>
    <sheet name="Sheet4" sheetId="4" r:id="rId3"/>
  </sheets>
  <definedNames>
    <definedName name="_xlnm._FilterDatabase" localSheetId="2" hidden="1">Sheet4!$A$1:$D$93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2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42" i="4"/>
  <c r="D42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D77" i="4" s="1"/>
  <c r="B78" i="4"/>
  <c r="D78" i="4" s="1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 s="1"/>
  <c r="B93" i="4"/>
  <c r="D93" i="4" s="1"/>
  <c r="B2" i="4"/>
  <c r="D2" i="4" s="1"/>
</calcChain>
</file>

<file path=xl/sharedStrings.xml><?xml version="1.0" encoding="utf-8"?>
<sst xmlns="http://schemas.openxmlformats.org/spreadsheetml/2006/main" count="824" uniqueCount="130">
  <si>
    <t>Standard ESv3 Family vCPUs</t>
  </si>
  <si>
    <t>Microsoft.Compute</t>
  </si>
  <si>
    <t>West Europe</t>
  </si>
  <si>
    <t>0 of 10</t>
  </si>
  <si>
    <t>Standard Ev3 Family vCPUs</t>
  </si>
  <si>
    <t>Standard F Family vCPUs</t>
  </si>
  <si>
    <t>Standard FS Family vCPUs</t>
  </si>
  <si>
    <t>Standard FSv2 Family vCPUs</t>
  </si>
  <si>
    <t>Standard G Family vCPUs</t>
  </si>
  <si>
    <t>Standard GS Family vCPUs</t>
  </si>
  <si>
    <t>Standard H Family vCPUs</t>
  </si>
  <si>
    <t>0 of 8</t>
  </si>
  <si>
    <t>Standard H Promo Family vCPUs</t>
  </si>
  <si>
    <t>Standard HBS Family vCPUs</t>
  </si>
  <si>
    <t>0 of 0</t>
  </si>
  <si>
    <t>Standard HCS Family vCPUs</t>
  </si>
  <si>
    <t>Standard LS Family vCPUs</t>
  </si>
  <si>
    <t>Standard LSv2 Family vCPUs</t>
  </si>
  <si>
    <t>Standard MS Family vCPUs</t>
  </si>
  <si>
    <t>Standard MSv2 Family vCPUs</t>
  </si>
  <si>
    <t>Standard NC Family vCPUs</t>
  </si>
  <si>
    <t>0 of 6</t>
  </si>
  <si>
    <t>Standard NC Promo Family vCPUs</t>
  </si>
  <si>
    <t>Standard NCSv2 Family vCPUs</t>
  </si>
  <si>
    <t>Standard NCSv3 Family vCPUs</t>
  </si>
  <si>
    <t>Standard NDS Family vCPUs</t>
  </si>
  <si>
    <t>Standard NV Family vCPUs</t>
  </si>
  <si>
    <t>Standard NV Promo Family vCPUs</t>
  </si>
  <si>
    <t>Standard NVSv2 Family vCPUs</t>
  </si>
  <si>
    <t>Standard NVSv3 Family vCPUs</t>
  </si>
  <si>
    <t>Standard PBS Family vCPUs</t>
  </si>
  <si>
    <t>Standard Storage Managed Disks</t>
  </si>
  <si>
    <t>0 of 50000</t>
  </si>
  <si>
    <t>StandardSSDStorageDisks</t>
  </si>
  <si>
    <t>StandardStorageSnapshots</t>
  </si>
  <si>
    <t>UltraSSDStorageDisks</t>
  </si>
  <si>
    <t>0 of 20</t>
  </si>
  <si>
    <t>UltraSSDTotalSizeInGB</t>
  </si>
  <si>
    <t>0 of 2048000</t>
  </si>
  <si>
    <t>Virtual Machine Scale Sets</t>
  </si>
  <si>
    <t>0 of 2000</t>
  </si>
  <si>
    <t>ZrsStorageSnapshots</t>
  </si>
  <si>
    <t>Standard Sku Load Balancers</t>
  </si>
  <si>
    <t>Microsoft.Network</t>
  </si>
  <si>
    <t>0 of 1000</t>
  </si>
  <si>
    <t>Standard Sku Public IP Addresses</t>
  </si>
  <si>
    <t>0 of 200</t>
  </si>
  <si>
    <t>Static Public IP Addresses</t>
  </si>
  <si>
    <t>Subnets per Virtual Network</t>
  </si>
  <si>
    <t>0 of 3000</t>
  </si>
  <si>
    <t>Network Watchers</t>
  </si>
  <si>
    <t>Standard DSv3 Family vCPUs</t>
  </si>
  <si>
    <t>Total Regional vCPUs</t>
  </si>
  <si>
    <t>Storage Accounts</t>
  </si>
  <si>
    <t>Microsoft.Storage</t>
  </si>
  <si>
    <t>Public IP Addresses</t>
  </si>
  <si>
    <t>Virtual Networks</t>
  </si>
  <si>
    <t>Network Security Groups</t>
  </si>
  <si>
    <t>Virtual Machines</t>
  </si>
  <si>
    <t>Premium Storage Managed Disks</t>
  </si>
  <si>
    <t>Network Interfaces</t>
  </si>
  <si>
    <t>Application Gateways</t>
  </si>
  <si>
    <t>Application Security Groups.</t>
  </si>
  <si>
    <t>Availability Sets</t>
  </si>
  <si>
    <t>Basic A Family vCPUs</t>
  </si>
  <si>
    <t>DDoS customized policies</t>
  </si>
  <si>
    <t>DDoS Protection Plans.</t>
  </si>
  <si>
    <t>0 of 1</t>
  </si>
  <si>
    <t>DNS servers per Virtual Network</t>
  </si>
  <si>
    <t>Frontend IP Configurations per Load Balancer</t>
  </si>
  <si>
    <t>Inbound Rules per Load Balancer</t>
  </si>
  <si>
    <t>0 of 250</t>
  </si>
  <si>
    <t>Inbound rules per Network Interface</t>
  </si>
  <si>
    <t>0 of 500</t>
  </si>
  <si>
    <t>IP Configurations per Virtual Network</t>
  </si>
  <si>
    <t>0 of 65536</t>
  </si>
  <si>
    <t>Load Balancers</t>
  </si>
  <si>
    <t>Min Public Ip InterNetwork Prefix Length</t>
  </si>
  <si>
    <t>0 of 28</t>
  </si>
  <si>
    <t>Network Intent Policies</t>
  </si>
  <si>
    <t>Outbound Rules per Load Balancer</t>
  </si>
  <si>
    <t>0 of 5</t>
  </si>
  <si>
    <t>Packet Captures</t>
  </si>
  <si>
    <t>0 of 100</t>
  </si>
  <si>
    <t>Peerings per Virtual Network</t>
  </si>
  <si>
    <t>PremiumStorageSnapshots</t>
  </si>
  <si>
    <t>Private Endpoints</t>
  </si>
  <si>
    <t>Public Ip Prefixes</t>
  </si>
  <si>
    <t>0 of 2147483647</t>
  </si>
  <si>
    <t>Route filter rules per Route Filter</t>
  </si>
  <si>
    <t>Route Filters</t>
  </si>
  <si>
    <t>Routes per Network Intent Policy</t>
  </si>
  <si>
    <t>Routes per Route Table</t>
  </si>
  <si>
    <t>0 of 400</t>
  </si>
  <si>
    <t>Secondary IP Configurations per Network Interface</t>
  </si>
  <si>
    <t>0 of 256</t>
  </si>
  <si>
    <t>Security rules addresses or ports per Network Security Group</t>
  </si>
  <si>
    <t>0 of 4000</t>
  </si>
  <si>
    <t>Security rules per Network Intent Policy</t>
  </si>
  <si>
    <t>Security rules per Network Security Group</t>
  </si>
  <si>
    <t>Service Endpoint Policies</t>
  </si>
  <si>
    <t>Standard A0-A7 Family vCPUs</t>
  </si>
  <si>
    <t>Standard A8-A11 Family vCPUs</t>
  </si>
  <si>
    <t>Standard Av2 Family vCPUs</t>
  </si>
  <si>
    <t>Standard BS Family vCPUs</t>
  </si>
  <si>
    <t>Standard D Family vCPUs</t>
  </si>
  <si>
    <t>Standard DCS Family vCPUs</t>
  </si>
  <si>
    <t>0 of 4</t>
  </si>
  <si>
    <t>Standard DS Family vCPUs</t>
  </si>
  <si>
    <t>Standard DSv2 Family vCPUs</t>
  </si>
  <si>
    <t>Standard Dv2 Family vCPUs</t>
  </si>
  <si>
    <t>Standard Dv2 Promo Family vCPUs</t>
  </si>
  <si>
    <t>Standard Dv3 Family vCPUs</t>
  </si>
  <si>
    <t>Standard EISv3 Family vCPUs</t>
  </si>
  <si>
    <t>Standard EIv3 Family vCPUs</t>
  </si>
  <si>
    <t>Standard DSv2 Promo Family vCPUs</t>
  </si>
  <si>
    <t>Route Tables</t>
  </si>
  <si>
    <t>0 of 350</t>
  </si>
  <si>
    <t>Route filters per Express route BGP Peering</t>
  </si>
  <si>
    <t>0 of 32</t>
  </si>
  <si>
    <t>0 of 240</t>
  </si>
  <si>
    <t>0 of 176</t>
  </si>
  <si>
    <t>0 of 24</t>
  </si>
  <si>
    <t>0 of 5000</t>
  </si>
  <si>
    <t>0 of 25000</t>
  </si>
  <si>
    <t>0 of 1340</t>
  </si>
  <si>
    <t>Azure Services</t>
  </si>
  <si>
    <t>Azure Enteprise 
Quotas</t>
  </si>
  <si>
    <t>Azure Enteprise  Dev / Test
Quotas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</si>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</sst>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85725</xdr:rowOff>
    </xdr:from>
    <xdr:to>
      <xdr:col>17</xdr:col>
      <xdr:colOff>323850</xdr:colOff>
      <xdr:row>20</xdr:row>
      <xdr:rowOff>85249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F63BA6-9122-4089-9B49-F35CF61AC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663" y="85725"/>
          <a:ext cx="8515350" cy="3619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21</xdr:row>
      <xdr:rowOff>114300</xdr:rowOff>
    </xdr:from>
    <xdr:to>
      <xdr:col>14</xdr:col>
      <xdr:colOff>200111</xdr:colOff>
      <xdr:row>29</xdr:row>
      <xdr:rowOff>148158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8BD569-2051-4949-9FA4-3E261C5F6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8888" y="3914775"/>
          <a:ext cx="6553286" cy="148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</xdr:row>
      <xdr:rowOff>0</xdr:rowOff>
    </xdr:from>
    <xdr:to>
      <xdr:col>19</xdr:col>
      <xdr:colOff>90</xdr:colOff>
      <xdr:row>11</xdr:row>
      <xdr:rowOff>75647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92DDD-9D2E-46A8-AC4B-F30EFA40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314898"/>
          <a:ext cx="8686890" cy="1885397"/>
        </a:xfrm>
        <a:prstGeom prst="rect">
          <a:avLst/>
        </a:prstGeom>
      </xdr:spPr>
    </xdr:pic>
    <xdr:clientData/>
  </xdr:twoCellAnchor>
  <xdr:twoCellAnchor editAs="oneCell">
    <xdr:from>
      <xdr:col>5</xdr:col>
      <xdr:colOff>424625</xdr:colOff>
      <xdr:row>12</xdr:row>
      <xdr:rowOff>128588</xdr:rowOff>
    </xdr:from>
    <xdr:to>
      <xdr:col>18</xdr:col>
      <xdr:colOff>390620</xdr:colOff>
      <xdr:row>37</xdr:row>
      <xdr:rowOff>109589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277E69-0B96-4A51-BCE6-85659E7E6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5200" y="2300288"/>
          <a:ext cx="8386095" cy="4505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0FE-B1DF-45CB-8868-9B12851835C1}">
  <dimension ref="A1:D92"/>
  <sheetViews>
    <sheetView workbookViewId="0">
      <selection sqref="A1:A1048576"/>
    </sheetView>
  </sheetViews>
  <sheetFormatPr defaultRowHeight="14.25" x14ac:dyDescent="0.45"/>
  <cols>
    <col min="1" max="1" width="39.53125" customWidth="1"/>
    <col min="2" max="2" width="18.796875" customWidth="1"/>
    <col min="3" max="3" width="14.86328125" customWidth="1"/>
    <col min="4" max="4" width="13.796875" customWidth="1"/>
  </cols>
  <sheetData>
    <row r="1" spans="1:4" x14ac:dyDescent="0.45">
      <c r="A1" t="s">
        <v>50</v>
      </c>
      <c r="B1" t="s">
        <v>43</v>
      </c>
      <c r="C1" t="s">
        <v>2</v>
      </c>
      <c r="D1" t="s">
        <v>67</v>
      </c>
    </row>
    <row r="2" spans="1:4" x14ac:dyDescent="0.45">
      <c r="A2" t="s">
        <v>53</v>
      </c>
      <c r="B2" t="s">
        <v>54</v>
      </c>
      <c r="C2" t="s">
        <v>2</v>
      </c>
      <c r="D2" t="s">
        <v>71</v>
      </c>
    </row>
    <row r="3" spans="1:4" x14ac:dyDescent="0.45">
      <c r="A3" t="s">
        <v>52</v>
      </c>
      <c r="B3" t="s">
        <v>1</v>
      </c>
      <c r="C3" t="s">
        <v>2</v>
      </c>
      <c r="D3" t="s">
        <v>125</v>
      </c>
    </row>
    <row r="4" spans="1:4" x14ac:dyDescent="0.45">
      <c r="A4" t="s">
        <v>55</v>
      </c>
      <c r="B4" t="s">
        <v>43</v>
      </c>
      <c r="C4" t="s">
        <v>2</v>
      </c>
      <c r="D4" t="s">
        <v>44</v>
      </c>
    </row>
    <row r="5" spans="1:4" x14ac:dyDescent="0.45">
      <c r="A5" t="s">
        <v>51</v>
      </c>
      <c r="B5" t="s">
        <v>1</v>
      </c>
      <c r="C5" t="s">
        <v>2</v>
      </c>
      <c r="D5" t="s">
        <v>117</v>
      </c>
    </row>
    <row r="6" spans="1:4" x14ac:dyDescent="0.45">
      <c r="A6" t="s">
        <v>104</v>
      </c>
      <c r="B6" t="s">
        <v>1</v>
      </c>
      <c r="C6" t="s">
        <v>2</v>
      </c>
      <c r="D6" t="s">
        <v>44</v>
      </c>
    </row>
    <row r="7" spans="1:4" x14ac:dyDescent="0.45">
      <c r="A7" t="s">
        <v>116</v>
      </c>
      <c r="B7" t="s">
        <v>43</v>
      </c>
      <c r="C7" t="s">
        <v>2</v>
      </c>
      <c r="D7" t="s">
        <v>46</v>
      </c>
    </row>
    <row r="8" spans="1:4" x14ac:dyDescent="0.45">
      <c r="A8" t="s">
        <v>56</v>
      </c>
      <c r="B8" t="s">
        <v>43</v>
      </c>
      <c r="C8" t="s">
        <v>2</v>
      </c>
      <c r="D8" t="s">
        <v>44</v>
      </c>
    </row>
    <row r="9" spans="1:4" x14ac:dyDescent="0.45">
      <c r="A9" t="s">
        <v>103</v>
      </c>
      <c r="B9" t="s">
        <v>1</v>
      </c>
      <c r="C9" t="s">
        <v>2</v>
      </c>
      <c r="D9" t="s">
        <v>117</v>
      </c>
    </row>
    <row r="10" spans="1:4" x14ac:dyDescent="0.45">
      <c r="A10" t="s">
        <v>109</v>
      </c>
      <c r="B10" t="s">
        <v>1</v>
      </c>
      <c r="C10" t="s">
        <v>2</v>
      </c>
      <c r="D10" t="s">
        <v>117</v>
      </c>
    </row>
    <row r="11" spans="1:4" x14ac:dyDescent="0.45">
      <c r="A11" t="s">
        <v>101</v>
      </c>
      <c r="B11" t="s">
        <v>1</v>
      </c>
      <c r="C11" t="s">
        <v>2</v>
      </c>
      <c r="D11" t="s">
        <v>117</v>
      </c>
    </row>
    <row r="12" spans="1:4" x14ac:dyDescent="0.45">
      <c r="A12" t="s">
        <v>47</v>
      </c>
      <c r="B12" t="s">
        <v>43</v>
      </c>
      <c r="C12" t="s">
        <v>2</v>
      </c>
      <c r="D12" t="s">
        <v>44</v>
      </c>
    </row>
    <row r="13" spans="1:4" x14ac:dyDescent="0.45">
      <c r="A13" t="s">
        <v>57</v>
      </c>
      <c r="B13" t="s">
        <v>43</v>
      </c>
      <c r="C13" t="s">
        <v>2</v>
      </c>
      <c r="D13" t="s">
        <v>123</v>
      </c>
    </row>
    <row r="14" spans="1:4" x14ac:dyDescent="0.45">
      <c r="A14" t="s">
        <v>76</v>
      </c>
      <c r="B14" t="s">
        <v>43</v>
      </c>
      <c r="C14" t="s">
        <v>2</v>
      </c>
      <c r="D14" t="s">
        <v>44</v>
      </c>
    </row>
    <row r="15" spans="1:4" x14ac:dyDescent="0.45">
      <c r="A15" t="s">
        <v>45</v>
      </c>
      <c r="B15" t="s">
        <v>43</v>
      </c>
      <c r="C15" t="s">
        <v>2</v>
      </c>
      <c r="D15" t="s">
        <v>46</v>
      </c>
    </row>
    <row r="16" spans="1:4" x14ac:dyDescent="0.45">
      <c r="A16" t="s">
        <v>63</v>
      </c>
      <c r="B16" t="s">
        <v>1</v>
      </c>
      <c r="C16" t="s">
        <v>2</v>
      </c>
      <c r="D16" t="s">
        <v>40</v>
      </c>
    </row>
    <row r="17" spans="1:4" x14ac:dyDescent="0.45">
      <c r="A17" t="s">
        <v>6</v>
      </c>
      <c r="B17" t="s">
        <v>1</v>
      </c>
      <c r="C17" t="s">
        <v>2</v>
      </c>
      <c r="D17" t="s">
        <v>117</v>
      </c>
    </row>
    <row r="18" spans="1:4" x14ac:dyDescent="0.45">
      <c r="A18" t="s">
        <v>58</v>
      </c>
      <c r="B18" t="s">
        <v>1</v>
      </c>
      <c r="C18" t="s">
        <v>2</v>
      </c>
      <c r="D18" t="s">
        <v>124</v>
      </c>
    </row>
    <row r="19" spans="1:4" x14ac:dyDescent="0.45">
      <c r="A19" t="s">
        <v>61</v>
      </c>
      <c r="B19" t="s">
        <v>43</v>
      </c>
      <c r="C19" t="s">
        <v>2</v>
      </c>
      <c r="D19" t="s">
        <v>44</v>
      </c>
    </row>
    <row r="20" spans="1:4" x14ac:dyDescent="0.45">
      <c r="A20" t="s">
        <v>31</v>
      </c>
      <c r="B20" t="s">
        <v>1</v>
      </c>
      <c r="C20" t="s">
        <v>2</v>
      </c>
      <c r="D20" t="s">
        <v>32</v>
      </c>
    </row>
    <row r="21" spans="1:4" x14ac:dyDescent="0.45">
      <c r="A21" t="s">
        <v>60</v>
      </c>
      <c r="B21" t="s">
        <v>43</v>
      </c>
      <c r="C21" t="s">
        <v>2</v>
      </c>
      <c r="D21" t="s">
        <v>75</v>
      </c>
    </row>
    <row r="22" spans="1:4" x14ac:dyDescent="0.45">
      <c r="A22" t="s">
        <v>59</v>
      </c>
      <c r="B22" t="s">
        <v>1</v>
      </c>
      <c r="C22" t="s">
        <v>2</v>
      </c>
      <c r="D22" t="s">
        <v>32</v>
      </c>
    </row>
    <row r="23" spans="1:4" x14ac:dyDescent="0.45">
      <c r="A23" t="s">
        <v>39</v>
      </c>
      <c r="B23" t="s">
        <v>1</v>
      </c>
      <c r="C23" t="s">
        <v>2</v>
      </c>
      <c r="D23" t="s">
        <v>40</v>
      </c>
    </row>
    <row r="24" spans="1:4" x14ac:dyDescent="0.45">
      <c r="A24" t="s">
        <v>62</v>
      </c>
      <c r="B24" t="s">
        <v>43</v>
      </c>
      <c r="C24" t="s">
        <v>2</v>
      </c>
      <c r="D24" t="s">
        <v>49</v>
      </c>
    </row>
    <row r="25" spans="1:4" x14ac:dyDescent="0.45">
      <c r="A25" t="s">
        <v>33</v>
      </c>
      <c r="B25" t="s">
        <v>1</v>
      </c>
      <c r="C25" t="s">
        <v>2</v>
      </c>
      <c r="D25" t="s">
        <v>32</v>
      </c>
    </row>
    <row r="26" spans="1:4" x14ac:dyDescent="0.45">
      <c r="A26" t="s">
        <v>41</v>
      </c>
      <c r="B26" t="s">
        <v>1</v>
      </c>
      <c r="C26" t="s">
        <v>2</v>
      </c>
      <c r="D26" t="s">
        <v>32</v>
      </c>
    </row>
    <row r="27" spans="1:4" x14ac:dyDescent="0.45">
      <c r="A27" t="s">
        <v>64</v>
      </c>
      <c r="B27" t="s">
        <v>1</v>
      </c>
      <c r="C27" t="s">
        <v>2</v>
      </c>
      <c r="D27" t="s">
        <v>117</v>
      </c>
    </row>
    <row r="28" spans="1:4" x14ac:dyDescent="0.45">
      <c r="A28" t="s">
        <v>65</v>
      </c>
      <c r="B28" t="s">
        <v>43</v>
      </c>
      <c r="C28" t="s">
        <v>2</v>
      </c>
      <c r="D28" t="s">
        <v>46</v>
      </c>
    </row>
    <row r="29" spans="1:4" x14ac:dyDescent="0.45">
      <c r="A29" t="s">
        <v>66</v>
      </c>
      <c r="B29" t="s">
        <v>43</v>
      </c>
      <c r="C29" t="s">
        <v>2</v>
      </c>
      <c r="D29" t="s">
        <v>67</v>
      </c>
    </row>
    <row r="30" spans="1:4" x14ac:dyDescent="0.45">
      <c r="A30" t="s">
        <v>68</v>
      </c>
      <c r="B30" t="s">
        <v>43</v>
      </c>
      <c r="C30" t="s">
        <v>2</v>
      </c>
      <c r="D30" t="s">
        <v>36</v>
      </c>
    </row>
    <row r="31" spans="1:4" x14ac:dyDescent="0.45">
      <c r="A31" t="s">
        <v>69</v>
      </c>
      <c r="B31" t="s">
        <v>43</v>
      </c>
      <c r="C31" t="s">
        <v>2</v>
      </c>
      <c r="D31" t="s">
        <v>46</v>
      </c>
    </row>
    <row r="32" spans="1:4" x14ac:dyDescent="0.45">
      <c r="A32" t="s">
        <v>70</v>
      </c>
      <c r="B32" t="s">
        <v>43</v>
      </c>
      <c r="C32" t="s">
        <v>2</v>
      </c>
      <c r="D32" t="s">
        <v>71</v>
      </c>
    </row>
    <row r="33" spans="1:4" x14ac:dyDescent="0.45">
      <c r="A33" t="s">
        <v>72</v>
      </c>
      <c r="B33" t="s">
        <v>43</v>
      </c>
      <c r="C33" t="s">
        <v>2</v>
      </c>
      <c r="D33" t="s">
        <v>73</v>
      </c>
    </row>
    <row r="34" spans="1:4" x14ac:dyDescent="0.45">
      <c r="A34" t="s">
        <v>74</v>
      </c>
      <c r="B34" t="s">
        <v>43</v>
      </c>
      <c r="C34" t="s">
        <v>2</v>
      </c>
      <c r="D34" t="s">
        <v>75</v>
      </c>
    </row>
    <row r="35" spans="1:4" x14ac:dyDescent="0.45">
      <c r="A35" t="s">
        <v>77</v>
      </c>
      <c r="B35" t="s">
        <v>43</v>
      </c>
      <c r="C35" t="s">
        <v>2</v>
      </c>
      <c r="D35" t="s">
        <v>78</v>
      </c>
    </row>
    <row r="36" spans="1:4" x14ac:dyDescent="0.45">
      <c r="A36" t="s">
        <v>79</v>
      </c>
      <c r="B36" t="s">
        <v>43</v>
      </c>
      <c r="C36" t="s">
        <v>2</v>
      </c>
      <c r="D36" t="s">
        <v>46</v>
      </c>
    </row>
    <row r="37" spans="1:4" x14ac:dyDescent="0.45">
      <c r="A37" t="s">
        <v>80</v>
      </c>
      <c r="B37" t="s">
        <v>43</v>
      </c>
      <c r="C37" t="s">
        <v>2</v>
      </c>
      <c r="D37" t="s">
        <v>81</v>
      </c>
    </row>
    <row r="38" spans="1:4" x14ac:dyDescent="0.45">
      <c r="A38" t="s">
        <v>82</v>
      </c>
      <c r="B38" t="s">
        <v>43</v>
      </c>
      <c r="C38" t="s">
        <v>2</v>
      </c>
      <c r="D38" t="s">
        <v>83</v>
      </c>
    </row>
    <row r="39" spans="1:4" x14ac:dyDescent="0.45">
      <c r="A39" t="s">
        <v>84</v>
      </c>
      <c r="B39" t="s">
        <v>43</v>
      </c>
      <c r="C39" t="s">
        <v>2</v>
      </c>
      <c r="D39" t="s">
        <v>73</v>
      </c>
    </row>
    <row r="40" spans="1:4" x14ac:dyDescent="0.45">
      <c r="A40" t="s">
        <v>85</v>
      </c>
      <c r="B40" t="s">
        <v>1</v>
      </c>
      <c r="C40" t="s">
        <v>2</v>
      </c>
      <c r="D40" t="s">
        <v>32</v>
      </c>
    </row>
    <row r="41" spans="1:4" x14ac:dyDescent="0.45">
      <c r="A41" t="s">
        <v>86</v>
      </c>
      <c r="B41" t="s">
        <v>43</v>
      </c>
      <c r="C41" t="s">
        <v>2</v>
      </c>
      <c r="D41" t="s">
        <v>75</v>
      </c>
    </row>
    <row r="42" spans="1:4" x14ac:dyDescent="0.45">
      <c r="A42" t="s">
        <v>87</v>
      </c>
      <c r="B42" t="s">
        <v>43</v>
      </c>
      <c r="C42" t="s">
        <v>2</v>
      </c>
      <c r="D42" t="s">
        <v>88</v>
      </c>
    </row>
    <row r="43" spans="1:4" x14ac:dyDescent="0.45">
      <c r="A43" t="s">
        <v>89</v>
      </c>
      <c r="B43" t="s">
        <v>43</v>
      </c>
      <c r="C43" t="s">
        <v>2</v>
      </c>
      <c r="D43" t="s">
        <v>67</v>
      </c>
    </row>
    <row r="44" spans="1:4" x14ac:dyDescent="0.45">
      <c r="A44" t="s">
        <v>90</v>
      </c>
      <c r="B44" t="s">
        <v>43</v>
      </c>
      <c r="C44" t="s">
        <v>2</v>
      </c>
      <c r="D44" t="s">
        <v>44</v>
      </c>
    </row>
    <row r="45" spans="1:4" x14ac:dyDescent="0.45">
      <c r="A45" t="s">
        <v>118</v>
      </c>
      <c r="B45" t="s">
        <v>43</v>
      </c>
      <c r="C45" t="s">
        <v>2</v>
      </c>
      <c r="D45" t="s">
        <v>67</v>
      </c>
    </row>
    <row r="46" spans="1:4" x14ac:dyDescent="0.45">
      <c r="A46" t="s">
        <v>91</v>
      </c>
      <c r="B46" t="s">
        <v>43</v>
      </c>
      <c r="C46" t="s">
        <v>2</v>
      </c>
      <c r="D46" t="s">
        <v>46</v>
      </c>
    </row>
    <row r="47" spans="1:4" x14ac:dyDescent="0.45">
      <c r="A47" t="s">
        <v>92</v>
      </c>
      <c r="B47" t="s">
        <v>43</v>
      </c>
      <c r="C47" t="s">
        <v>2</v>
      </c>
      <c r="D47" t="s">
        <v>93</v>
      </c>
    </row>
    <row r="48" spans="1:4" x14ac:dyDescent="0.45">
      <c r="A48" t="s">
        <v>94</v>
      </c>
      <c r="B48" t="s">
        <v>43</v>
      </c>
      <c r="C48" t="s">
        <v>2</v>
      </c>
      <c r="D48" t="s">
        <v>95</v>
      </c>
    </row>
    <row r="49" spans="1:4" x14ac:dyDescent="0.45">
      <c r="A49" t="s">
        <v>96</v>
      </c>
      <c r="B49" t="s">
        <v>43</v>
      </c>
      <c r="C49" t="s">
        <v>2</v>
      </c>
      <c r="D49" t="s">
        <v>97</v>
      </c>
    </row>
    <row r="50" spans="1:4" x14ac:dyDescent="0.45">
      <c r="A50" t="s">
        <v>98</v>
      </c>
      <c r="B50" t="s">
        <v>43</v>
      </c>
      <c r="C50" t="s">
        <v>2</v>
      </c>
      <c r="D50" t="s">
        <v>83</v>
      </c>
    </row>
    <row r="51" spans="1:4" ht="15.4" customHeight="1" x14ac:dyDescent="0.45">
      <c r="A51" t="s">
        <v>99</v>
      </c>
      <c r="B51" t="s">
        <v>43</v>
      </c>
      <c r="C51" t="s">
        <v>2</v>
      </c>
      <c r="D51" t="s">
        <v>44</v>
      </c>
    </row>
    <row r="52" spans="1:4" x14ac:dyDescent="0.45">
      <c r="A52" t="s">
        <v>100</v>
      </c>
      <c r="B52" t="s">
        <v>43</v>
      </c>
      <c r="C52" t="s">
        <v>2</v>
      </c>
      <c r="D52" t="s">
        <v>73</v>
      </c>
    </row>
    <row r="53" spans="1:4" x14ac:dyDescent="0.45">
      <c r="A53" t="s">
        <v>102</v>
      </c>
      <c r="B53" t="s">
        <v>1</v>
      </c>
      <c r="C53" t="s">
        <v>2</v>
      </c>
      <c r="D53" t="s">
        <v>117</v>
      </c>
    </row>
    <row r="54" spans="1:4" x14ac:dyDescent="0.45">
      <c r="A54" t="s">
        <v>105</v>
      </c>
      <c r="B54" t="s">
        <v>1</v>
      </c>
      <c r="C54" t="s">
        <v>2</v>
      </c>
      <c r="D54" t="s">
        <v>117</v>
      </c>
    </row>
    <row r="55" spans="1:4" x14ac:dyDescent="0.45">
      <c r="A55" t="s">
        <v>106</v>
      </c>
      <c r="B55" t="s">
        <v>1</v>
      </c>
      <c r="C55" t="s">
        <v>2</v>
      </c>
      <c r="D55" t="s">
        <v>11</v>
      </c>
    </row>
    <row r="56" spans="1:4" x14ac:dyDescent="0.45">
      <c r="A56" t="s">
        <v>108</v>
      </c>
      <c r="B56" t="s">
        <v>1</v>
      </c>
      <c r="C56" t="s">
        <v>2</v>
      </c>
      <c r="D56" t="s">
        <v>117</v>
      </c>
    </row>
    <row r="57" spans="1:4" x14ac:dyDescent="0.45">
      <c r="A57" t="s">
        <v>115</v>
      </c>
      <c r="B57" t="s">
        <v>1</v>
      </c>
      <c r="C57" t="s">
        <v>2</v>
      </c>
      <c r="D57" t="s">
        <v>117</v>
      </c>
    </row>
    <row r="58" spans="1:4" x14ac:dyDescent="0.45">
      <c r="A58" t="s">
        <v>110</v>
      </c>
      <c r="B58" t="s">
        <v>1</v>
      </c>
      <c r="C58" t="s">
        <v>2</v>
      </c>
      <c r="D58" t="s">
        <v>117</v>
      </c>
    </row>
    <row r="59" spans="1:4" x14ac:dyDescent="0.45">
      <c r="A59" t="s">
        <v>111</v>
      </c>
      <c r="B59" t="s">
        <v>1</v>
      </c>
      <c r="C59" t="s">
        <v>2</v>
      </c>
      <c r="D59" t="s">
        <v>117</v>
      </c>
    </row>
    <row r="60" spans="1:4" x14ac:dyDescent="0.45">
      <c r="A60" t="s">
        <v>112</v>
      </c>
      <c r="B60" t="s">
        <v>1</v>
      </c>
      <c r="C60" t="s">
        <v>2</v>
      </c>
      <c r="D60" t="s">
        <v>117</v>
      </c>
    </row>
    <row r="61" spans="1:4" x14ac:dyDescent="0.45">
      <c r="A61" t="s">
        <v>113</v>
      </c>
      <c r="B61" t="s">
        <v>1</v>
      </c>
      <c r="C61" t="s">
        <v>2</v>
      </c>
      <c r="D61" t="s">
        <v>117</v>
      </c>
    </row>
    <row r="62" spans="1:4" x14ac:dyDescent="0.45">
      <c r="A62" t="s">
        <v>114</v>
      </c>
      <c r="B62" t="s">
        <v>1</v>
      </c>
      <c r="C62" t="s">
        <v>2</v>
      </c>
      <c r="D62" t="s">
        <v>117</v>
      </c>
    </row>
    <row r="63" spans="1:4" x14ac:dyDescent="0.45">
      <c r="A63" t="s">
        <v>0</v>
      </c>
      <c r="B63" t="s">
        <v>1</v>
      </c>
      <c r="C63" t="s">
        <v>2</v>
      </c>
      <c r="D63" t="s">
        <v>117</v>
      </c>
    </row>
    <row r="64" spans="1:4" x14ac:dyDescent="0.45">
      <c r="A64" t="s">
        <v>4</v>
      </c>
      <c r="B64" t="s">
        <v>1</v>
      </c>
      <c r="C64" t="s">
        <v>2</v>
      </c>
      <c r="D64" t="s">
        <v>117</v>
      </c>
    </row>
    <row r="65" spans="1:4" x14ac:dyDescent="0.45">
      <c r="A65" t="s">
        <v>5</v>
      </c>
      <c r="B65" t="s">
        <v>1</v>
      </c>
      <c r="C65" t="s">
        <v>2</v>
      </c>
      <c r="D65" t="s">
        <v>117</v>
      </c>
    </row>
    <row r="66" spans="1:4" x14ac:dyDescent="0.45">
      <c r="A66" t="s">
        <v>7</v>
      </c>
      <c r="B66" t="s">
        <v>1</v>
      </c>
      <c r="C66" t="s">
        <v>2</v>
      </c>
      <c r="D66" t="s">
        <v>117</v>
      </c>
    </row>
    <row r="67" spans="1:4" x14ac:dyDescent="0.45">
      <c r="A67" t="s">
        <v>8</v>
      </c>
      <c r="B67" t="s">
        <v>1</v>
      </c>
      <c r="C67" t="s">
        <v>2</v>
      </c>
      <c r="D67" t="s">
        <v>117</v>
      </c>
    </row>
    <row r="68" spans="1:4" x14ac:dyDescent="0.45">
      <c r="A68" t="s">
        <v>9</v>
      </c>
      <c r="B68" t="s">
        <v>1</v>
      </c>
      <c r="C68" t="s">
        <v>2</v>
      </c>
      <c r="D68" t="s">
        <v>117</v>
      </c>
    </row>
    <row r="69" spans="1:4" x14ac:dyDescent="0.45">
      <c r="A69" t="s">
        <v>10</v>
      </c>
      <c r="B69" t="s">
        <v>1</v>
      </c>
      <c r="C69" t="s">
        <v>2</v>
      </c>
      <c r="D69" t="s">
        <v>119</v>
      </c>
    </row>
    <row r="70" spans="1:4" x14ac:dyDescent="0.45">
      <c r="A70" t="s">
        <v>12</v>
      </c>
      <c r="B70" t="s">
        <v>1</v>
      </c>
      <c r="C70" t="s">
        <v>2</v>
      </c>
      <c r="D70" t="s">
        <v>119</v>
      </c>
    </row>
    <row r="71" spans="1:4" x14ac:dyDescent="0.45">
      <c r="A71" t="s">
        <v>13</v>
      </c>
      <c r="B71" t="s">
        <v>1</v>
      </c>
      <c r="C71" t="s">
        <v>2</v>
      </c>
      <c r="D71" t="s">
        <v>120</v>
      </c>
    </row>
    <row r="72" spans="1:4" x14ac:dyDescent="0.45">
      <c r="A72" t="s">
        <v>15</v>
      </c>
      <c r="B72" t="s">
        <v>1</v>
      </c>
      <c r="C72" t="s">
        <v>2</v>
      </c>
      <c r="D72" t="s">
        <v>121</v>
      </c>
    </row>
    <row r="73" spans="1:4" x14ac:dyDescent="0.45">
      <c r="A73" t="s">
        <v>16</v>
      </c>
      <c r="B73" t="s">
        <v>1</v>
      </c>
      <c r="C73" t="s">
        <v>2</v>
      </c>
      <c r="D73" t="s">
        <v>117</v>
      </c>
    </row>
    <row r="74" spans="1:4" x14ac:dyDescent="0.45">
      <c r="A74" t="s">
        <v>17</v>
      </c>
      <c r="B74" t="s">
        <v>1</v>
      </c>
      <c r="C74" t="s">
        <v>2</v>
      </c>
      <c r="D74" t="s">
        <v>117</v>
      </c>
    </row>
    <row r="75" spans="1:4" x14ac:dyDescent="0.45">
      <c r="A75" t="s">
        <v>18</v>
      </c>
      <c r="B75" t="s">
        <v>1</v>
      </c>
      <c r="C75" t="s">
        <v>2</v>
      </c>
      <c r="D75" t="s">
        <v>14</v>
      </c>
    </row>
    <row r="76" spans="1:4" x14ac:dyDescent="0.45">
      <c r="A76" t="s">
        <v>19</v>
      </c>
      <c r="B76" t="s">
        <v>1</v>
      </c>
      <c r="C76" t="s">
        <v>2</v>
      </c>
      <c r="D76" t="s">
        <v>14</v>
      </c>
    </row>
    <row r="77" spans="1:4" x14ac:dyDescent="0.45">
      <c r="A77" t="s">
        <v>20</v>
      </c>
      <c r="B77" t="s">
        <v>1</v>
      </c>
      <c r="C77" t="s">
        <v>2</v>
      </c>
      <c r="D77" t="s">
        <v>46</v>
      </c>
    </row>
    <row r="78" spans="1:4" x14ac:dyDescent="0.45">
      <c r="A78" t="s">
        <v>22</v>
      </c>
      <c r="B78" t="s">
        <v>1</v>
      </c>
      <c r="C78" t="s">
        <v>2</v>
      </c>
      <c r="D78" t="s">
        <v>46</v>
      </c>
    </row>
    <row r="79" spans="1:4" x14ac:dyDescent="0.45">
      <c r="A79" t="s">
        <v>23</v>
      </c>
      <c r="B79" t="s">
        <v>1</v>
      </c>
      <c r="C79" t="s">
        <v>2</v>
      </c>
      <c r="D79" t="s">
        <v>83</v>
      </c>
    </row>
    <row r="80" spans="1:4" x14ac:dyDescent="0.45">
      <c r="A80" t="s">
        <v>24</v>
      </c>
      <c r="B80" t="s">
        <v>1</v>
      </c>
      <c r="C80" t="s">
        <v>2</v>
      </c>
      <c r="D80" t="s">
        <v>83</v>
      </c>
    </row>
    <row r="81" spans="1:4" x14ac:dyDescent="0.45">
      <c r="A81" t="s">
        <v>25</v>
      </c>
      <c r="B81" t="s">
        <v>1</v>
      </c>
      <c r="C81" t="s">
        <v>2</v>
      </c>
      <c r="D81" t="s">
        <v>83</v>
      </c>
    </row>
    <row r="82" spans="1:4" x14ac:dyDescent="0.45">
      <c r="A82" t="s">
        <v>26</v>
      </c>
      <c r="B82" t="s">
        <v>1</v>
      </c>
      <c r="C82" t="s">
        <v>2</v>
      </c>
      <c r="D82" t="s">
        <v>46</v>
      </c>
    </row>
    <row r="83" spans="1:4" x14ac:dyDescent="0.45">
      <c r="A83" t="s">
        <v>26</v>
      </c>
      <c r="B83" t="s">
        <v>1</v>
      </c>
      <c r="C83" t="s">
        <v>2</v>
      </c>
      <c r="D83" t="s">
        <v>46</v>
      </c>
    </row>
    <row r="84" spans="1:4" x14ac:dyDescent="0.45">
      <c r="A84" t="s">
        <v>27</v>
      </c>
      <c r="B84" t="s">
        <v>1</v>
      </c>
      <c r="C84" t="s">
        <v>2</v>
      </c>
      <c r="D84" t="s">
        <v>46</v>
      </c>
    </row>
    <row r="85" spans="1:4" x14ac:dyDescent="0.45">
      <c r="A85" t="s">
        <v>28</v>
      </c>
      <c r="B85" t="s">
        <v>1</v>
      </c>
      <c r="C85" t="s">
        <v>2</v>
      </c>
      <c r="D85" t="s">
        <v>14</v>
      </c>
    </row>
    <row r="86" spans="1:4" x14ac:dyDescent="0.45">
      <c r="A86" t="s">
        <v>29</v>
      </c>
      <c r="B86" t="s">
        <v>1</v>
      </c>
      <c r="C86" t="s">
        <v>2</v>
      </c>
      <c r="D86" t="s">
        <v>14</v>
      </c>
    </row>
    <row r="87" spans="1:4" x14ac:dyDescent="0.45">
      <c r="A87" t="s">
        <v>30</v>
      </c>
      <c r="B87" t="s">
        <v>1</v>
      </c>
      <c r="C87" t="s">
        <v>2</v>
      </c>
      <c r="D87" t="s">
        <v>122</v>
      </c>
    </row>
    <row r="88" spans="1:4" x14ac:dyDescent="0.45">
      <c r="A88" t="s">
        <v>42</v>
      </c>
      <c r="B88" t="s">
        <v>43</v>
      </c>
      <c r="C88" t="s">
        <v>2</v>
      </c>
      <c r="D88" t="s">
        <v>44</v>
      </c>
    </row>
    <row r="89" spans="1:4" x14ac:dyDescent="0.45">
      <c r="A89" t="s">
        <v>34</v>
      </c>
      <c r="B89" t="s">
        <v>1</v>
      </c>
      <c r="C89" t="s">
        <v>2</v>
      </c>
      <c r="D89" t="s">
        <v>32</v>
      </c>
    </row>
    <row r="90" spans="1:4" x14ac:dyDescent="0.45">
      <c r="A90" t="s">
        <v>48</v>
      </c>
      <c r="B90" t="s">
        <v>43</v>
      </c>
      <c r="C90" t="s">
        <v>2</v>
      </c>
      <c r="D90" t="s">
        <v>49</v>
      </c>
    </row>
    <row r="91" spans="1:4" x14ac:dyDescent="0.45">
      <c r="A91" t="s">
        <v>35</v>
      </c>
      <c r="B91" t="s">
        <v>1</v>
      </c>
      <c r="C91" t="s">
        <v>2</v>
      </c>
      <c r="D91" t="s">
        <v>36</v>
      </c>
    </row>
    <row r="92" spans="1:4" x14ac:dyDescent="0.45">
      <c r="A92" t="s">
        <v>37</v>
      </c>
      <c r="B92" t="s">
        <v>1</v>
      </c>
      <c r="C92" t="s">
        <v>2</v>
      </c>
      <c r="D9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23DB-3C3D-4B08-9C68-FCB48B9AC9F4}">
  <dimension ref="A1:D90"/>
  <sheetViews>
    <sheetView workbookViewId="0">
      <selection activeCell="D11" sqref="D11"/>
    </sheetView>
  </sheetViews>
  <sheetFormatPr defaultRowHeight="14.25" x14ac:dyDescent="0.45"/>
  <cols>
    <col min="1" max="1" width="49.06640625" bestFit="1" customWidth="1"/>
    <col min="2" max="2" width="19.265625" customWidth="1"/>
    <col min="3" max="3" width="17.9296875" customWidth="1"/>
  </cols>
  <sheetData>
    <row r="1" spans="1:4" x14ac:dyDescent="0.45">
      <c r="A1" t="s">
        <v>50</v>
      </c>
      <c r="B1" t="s">
        <v>43</v>
      </c>
      <c r="C1" t="s">
        <v>2</v>
      </c>
      <c r="D1" t="s">
        <v>67</v>
      </c>
    </row>
    <row r="2" spans="1:4" x14ac:dyDescent="0.45">
      <c r="A2" t="s">
        <v>51</v>
      </c>
      <c r="B2" t="s">
        <v>1</v>
      </c>
      <c r="C2" t="s">
        <v>2</v>
      </c>
      <c r="D2" t="s">
        <v>3</v>
      </c>
    </row>
    <row r="3" spans="1:4" x14ac:dyDescent="0.45">
      <c r="A3" t="s">
        <v>52</v>
      </c>
      <c r="B3" t="s">
        <v>1</v>
      </c>
      <c r="C3" t="s">
        <v>2</v>
      </c>
      <c r="D3" t="s">
        <v>3</v>
      </c>
    </row>
    <row r="4" spans="1:4" x14ac:dyDescent="0.45">
      <c r="A4" t="s">
        <v>53</v>
      </c>
      <c r="B4" t="s">
        <v>54</v>
      </c>
      <c r="C4" t="s">
        <v>2</v>
      </c>
      <c r="D4" t="s">
        <v>71</v>
      </c>
    </row>
    <row r="5" spans="1:4" x14ac:dyDescent="0.45">
      <c r="A5" t="s">
        <v>55</v>
      </c>
      <c r="B5" t="s">
        <v>43</v>
      </c>
      <c r="C5" t="s">
        <v>2</v>
      </c>
      <c r="D5" t="s">
        <v>44</v>
      </c>
    </row>
    <row r="6" spans="1:4" x14ac:dyDescent="0.45">
      <c r="A6" t="s">
        <v>56</v>
      </c>
      <c r="B6" t="s">
        <v>43</v>
      </c>
      <c r="C6" t="s">
        <v>2</v>
      </c>
      <c r="D6" t="s">
        <v>44</v>
      </c>
    </row>
    <row r="7" spans="1:4" x14ac:dyDescent="0.45">
      <c r="A7" t="s">
        <v>57</v>
      </c>
      <c r="B7" t="s">
        <v>43</v>
      </c>
      <c r="C7" t="s">
        <v>2</v>
      </c>
      <c r="D7" t="s">
        <v>123</v>
      </c>
    </row>
    <row r="8" spans="1:4" x14ac:dyDescent="0.45">
      <c r="A8" t="s">
        <v>58</v>
      </c>
      <c r="B8" t="s">
        <v>1</v>
      </c>
      <c r="C8" t="s">
        <v>2</v>
      </c>
      <c r="D8" t="s">
        <v>124</v>
      </c>
    </row>
    <row r="9" spans="1:4" x14ac:dyDescent="0.45">
      <c r="A9" t="s">
        <v>59</v>
      </c>
      <c r="B9" t="s">
        <v>1</v>
      </c>
      <c r="C9" t="s">
        <v>2</v>
      </c>
      <c r="D9" t="s">
        <v>32</v>
      </c>
    </row>
    <row r="10" spans="1:4" x14ac:dyDescent="0.45">
      <c r="A10" t="s">
        <v>60</v>
      </c>
      <c r="B10" t="s">
        <v>43</v>
      </c>
      <c r="C10" t="s">
        <v>2</v>
      </c>
      <c r="D10" t="s">
        <v>75</v>
      </c>
    </row>
    <row r="11" spans="1:4" x14ac:dyDescent="0.45">
      <c r="A11" t="s">
        <v>61</v>
      </c>
      <c r="B11" t="s">
        <v>43</v>
      </c>
      <c r="C11" t="s">
        <v>2</v>
      </c>
      <c r="D11" t="s">
        <v>44</v>
      </c>
    </row>
    <row r="12" spans="1:4" x14ac:dyDescent="0.45">
      <c r="A12" t="s">
        <v>62</v>
      </c>
      <c r="B12" t="s">
        <v>43</v>
      </c>
      <c r="C12" t="s">
        <v>2</v>
      </c>
      <c r="D12" t="s">
        <v>49</v>
      </c>
    </row>
    <row r="13" spans="1:4" x14ac:dyDescent="0.45">
      <c r="A13" t="s">
        <v>63</v>
      </c>
      <c r="B13" t="s">
        <v>1</v>
      </c>
      <c r="C13" t="s">
        <v>2</v>
      </c>
      <c r="D13" t="s">
        <v>40</v>
      </c>
    </row>
    <row r="14" spans="1:4" x14ac:dyDescent="0.45">
      <c r="A14" t="s">
        <v>64</v>
      </c>
      <c r="B14" t="s">
        <v>1</v>
      </c>
      <c r="C14" t="s">
        <v>2</v>
      </c>
      <c r="D14" t="s">
        <v>3</v>
      </c>
    </row>
    <row r="15" spans="1:4" x14ac:dyDescent="0.45">
      <c r="A15" t="s">
        <v>65</v>
      </c>
      <c r="B15" t="s">
        <v>43</v>
      </c>
      <c r="C15" t="s">
        <v>2</v>
      </c>
      <c r="D15" t="s">
        <v>46</v>
      </c>
    </row>
    <row r="16" spans="1:4" x14ac:dyDescent="0.45">
      <c r="A16" t="s">
        <v>66</v>
      </c>
      <c r="B16" t="s">
        <v>43</v>
      </c>
      <c r="C16" t="s">
        <v>2</v>
      </c>
      <c r="D16" t="s">
        <v>67</v>
      </c>
    </row>
    <row r="17" spans="1:4" x14ac:dyDescent="0.45">
      <c r="A17" t="s">
        <v>68</v>
      </c>
      <c r="B17" t="s">
        <v>43</v>
      </c>
      <c r="C17" t="s">
        <v>2</v>
      </c>
      <c r="D17" t="s">
        <v>36</v>
      </c>
    </row>
    <row r="18" spans="1:4" x14ac:dyDescent="0.45">
      <c r="A18" t="s">
        <v>69</v>
      </c>
      <c r="B18" t="s">
        <v>43</v>
      </c>
      <c r="C18" t="s">
        <v>2</v>
      </c>
      <c r="D18" t="s">
        <v>46</v>
      </c>
    </row>
    <row r="19" spans="1:4" x14ac:dyDescent="0.45">
      <c r="A19" t="s">
        <v>70</v>
      </c>
      <c r="B19" t="s">
        <v>43</v>
      </c>
      <c r="C19" t="s">
        <v>2</v>
      </c>
      <c r="D19" t="s">
        <v>71</v>
      </c>
    </row>
    <row r="20" spans="1:4" x14ac:dyDescent="0.45">
      <c r="A20" t="s">
        <v>72</v>
      </c>
      <c r="B20" t="s">
        <v>43</v>
      </c>
      <c r="C20" t="s">
        <v>2</v>
      </c>
      <c r="D20" t="s">
        <v>73</v>
      </c>
    </row>
    <row r="21" spans="1:4" x14ac:dyDescent="0.45">
      <c r="A21" t="s">
        <v>74</v>
      </c>
      <c r="B21" t="s">
        <v>43</v>
      </c>
      <c r="C21" t="s">
        <v>2</v>
      </c>
      <c r="D21" t="s">
        <v>75</v>
      </c>
    </row>
    <row r="22" spans="1:4" x14ac:dyDescent="0.45">
      <c r="A22" t="s">
        <v>76</v>
      </c>
      <c r="B22" t="s">
        <v>43</v>
      </c>
      <c r="C22" t="s">
        <v>2</v>
      </c>
      <c r="D22" t="s">
        <v>44</v>
      </c>
    </row>
    <row r="23" spans="1:4" x14ac:dyDescent="0.45">
      <c r="A23" t="s">
        <v>77</v>
      </c>
      <c r="B23" t="s">
        <v>43</v>
      </c>
      <c r="C23" t="s">
        <v>2</v>
      </c>
      <c r="D23" t="s">
        <v>78</v>
      </c>
    </row>
    <row r="24" spans="1:4" x14ac:dyDescent="0.45">
      <c r="A24" t="s">
        <v>79</v>
      </c>
      <c r="B24" t="s">
        <v>43</v>
      </c>
      <c r="C24" t="s">
        <v>2</v>
      </c>
      <c r="D24" t="s">
        <v>46</v>
      </c>
    </row>
    <row r="25" spans="1:4" x14ac:dyDescent="0.45">
      <c r="A25" t="s">
        <v>80</v>
      </c>
      <c r="B25" t="s">
        <v>43</v>
      </c>
      <c r="C25" t="s">
        <v>2</v>
      </c>
      <c r="D25" t="s">
        <v>81</v>
      </c>
    </row>
    <row r="26" spans="1:4" x14ac:dyDescent="0.45">
      <c r="A26" t="s">
        <v>82</v>
      </c>
      <c r="B26" t="s">
        <v>43</v>
      </c>
      <c r="C26" t="s">
        <v>2</v>
      </c>
      <c r="D26" t="s">
        <v>83</v>
      </c>
    </row>
    <row r="27" spans="1:4" x14ac:dyDescent="0.45">
      <c r="A27" t="s">
        <v>84</v>
      </c>
      <c r="B27" t="s">
        <v>43</v>
      </c>
      <c r="C27" t="s">
        <v>2</v>
      </c>
      <c r="D27" t="s">
        <v>73</v>
      </c>
    </row>
    <row r="28" spans="1:4" x14ac:dyDescent="0.45">
      <c r="A28" t="s">
        <v>85</v>
      </c>
      <c r="B28" t="s">
        <v>1</v>
      </c>
      <c r="C28" t="s">
        <v>2</v>
      </c>
      <c r="D28" t="s">
        <v>32</v>
      </c>
    </row>
    <row r="29" spans="1:4" x14ac:dyDescent="0.45">
      <c r="A29" t="s">
        <v>86</v>
      </c>
      <c r="B29" t="s">
        <v>43</v>
      </c>
      <c r="C29" t="s">
        <v>2</v>
      </c>
      <c r="D29" t="s">
        <v>75</v>
      </c>
    </row>
    <row r="30" spans="1:4" x14ac:dyDescent="0.45">
      <c r="A30" t="s">
        <v>87</v>
      </c>
      <c r="B30" t="s">
        <v>43</v>
      </c>
      <c r="C30" t="s">
        <v>2</v>
      </c>
      <c r="D30" t="s">
        <v>88</v>
      </c>
    </row>
    <row r="31" spans="1:4" x14ac:dyDescent="0.45">
      <c r="A31" t="s">
        <v>89</v>
      </c>
      <c r="B31" t="s">
        <v>43</v>
      </c>
      <c r="C31" t="s">
        <v>2</v>
      </c>
      <c r="D31" t="s">
        <v>67</v>
      </c>
    </row>
    <row r="32" spans="1:4" x14ac:dyDescent="0.45">
      <c r="A32" t="s">
        <v>90</v>
      </c>
      <c r="B32" t="s">
        <v>43</v>
      </c>
      <c r="C32" t="s">
        <v>2</v>
      </c>
      <c r="D32" t="s">
        <v>44</v>
      </c>
    </row>
    <row r="33" spans="1:4" x14ac:dyDescent="0.45">
      <c r="A33" t="s">
        <v>91</v>
      </c>
      <c r="B33" t="s">
        <v>43</v>
      </c>
      <c r="C33" t="s">
        <v>2</v>
      </c>
      <c r="D33" t="s">
        <v>46</v>
      </c>
    </row>
    <row r="34" spans="1:4" x14ac:dyDescent="0.45">
      <c r="A34" t="s">
        <v>92</v>
      </c>
      <c r="B34" t="s">
        <v>43</v>
      </c>
      <c r="C34" t="s">
        <v>2</v>
      </c>
      <c r="D34" t="s">
        <v>93</v>
      </c>
    </row>
    <row r="35" spans="1:4" x14ac:dyDescent="0.45">
      <c r="A35" t="s">
        <v>94</v>
      </c>
      <c r="B35" t="s">
        <v>43</v>
      </c>
      <c r="C35" t="s">
        <v>2</v>
      </c>
      <c r="D35" t="s">
        <v>95</v>
      </c>
    </row>
    <row r="36" spans="1:4" x14ac:dyDescent="0.45">
      <c r="A36" t="s">
        <v>96</v>
      </c>
      <c r="B36" t="s">
        <v>43</v>
      </c>
      <c r="C36" t="s">
        <v>2</v>
      </c>
      <c r="D36" t="s">
        <v>97</v>
      </c>
    </row>
    <row r="37" spans="1:4" x14ac:dyDescent="0.45">
      <c r="A37" t="s">
        <v>98</v>
      </c>
      <c r="B37" t="s">
        <v>43</v>
      </c>
      <c r="C37" t="s">
        <v>2</v>
      </c>
      <c r="D37" t="s">
        <v>83</v>
      </c>
    </row>
    <row r="38" spans="1:4" x14ac:dyDescent="0.45">
      <c r="A38" t="s">
        <v>99</v>
      </c>
      <c r="B38" t="s">
        <v>43</v>
      </c>
      <c r="C38" t="s">
        <v>2</v>
      </c>
      <c r="D38" t="s">
        <v>44</v>
      </c>
    </row>
    <row r="39" spans="1:4" x14ac:dyDescent="0.45">
      <c r="A39" t="s">
        <v>100</v>
      </c>
      <c r="B39" t="s">
        <v>43</v>
      </c>
      <c r="C39" t="s">
        <v>2</v>
      </c>
      <c r="D39" t="s">
        <v>73</v>
      </c>
    </row>
    <row r="40" spans="1:4" x14ac:dyDescent="0.45">
      <c r="A40" t="s">
        <v>101</v>
      </c>
      <c r="B40" t="s">
        <v>1</v>
      </c>
      <c r="C40" t="s">
        <v>2</v>
      </c>
      <c r="D40" t="s">
        <v>3</v>
      </c>
    </row>
    <row r="41" spans="1:4" x14ac:dyDescent="0.45">
      <c r="A41" t="s">
        <v>102</v>
      </c>
      <c r="B41" t="s">
        <v>1</v>
      </c>
      <c r="C41" t="s">
        <v>2</v>
      </c>
      <c r="D41" t="s">
        <v>3</v>
      </c>
    </row>
    <row r="42" spans="1:4" x14ac:dyDescent="0.45">
      <c r="A42" t="s">
        <v>103</v>
      </c>
      <c r="B42" t="s">
        <v>1</v>
      </c>
      <c r="C42" t="s">
        <v>2</v>
      </c>
      <c r="D42" t="s">
        <v>3</v>
      </c>
    </row>
    <row r="43" spans="1:4" x14ac:dyDescent="0.45">
      <c r="A43" t="s">
        <v>104</v>
      </c>
      <c r="B43" t="s">
        <v>1</v>
      </c>
      <c r="C43" t="s">
        <v>2</v>
      </c>
      <c r="D43" t="s">
        <v>3</v>
      </c>
    </row>
    <row r="44" spans="1:4" x14ac:dyDescent="0.45">
      <c r="A44" t="s">
        <v>105</v>
      </c>
      <c r="B44" t="s">
        <v>1</v>
      </c>
      <c r="C44" t="s">
        <v>2</v>
      </c>
      <c r="D44" t="s">
        <v>3</v>
      </c>
    </row>
    <row r="45" spans="1:4" x14ac:dyDescent="0.45">
      <c r="A45" t="s">
        <v>106</v>
      </c>
      <c r="B45" t="s">
        <v>1</v>
      </c>
      <c r="C45" t="s">
        <v>2</v>
      </c>
      <c r="D45" t="s">
        <v>107</v>
      </c>
    </row>
    <row r="46" spans="1:4" x14ac:dyDescent="0.45">
      <c r="A46" t="s">
        <v>108</v>
      </c>
      <c r="B46" t="s">
        <v>1</v>
      </c>
      <c r="C46" t="s">
        <v>2</v>
      </c>
      <c r="D46" t="s">
        <v>3</v>
      </c>
    </row>
    <row r="47" spans="1:4" x14ac:dyDescent="0.45">
      <c r="A47" t="s">
        <v>109</v>
      </c>
      <c r="B47" t="s">
        <v>1</v>
      </c>
      <c r="C47" t="s">
        <v>2</v>
      </c>
      <c r="D47" t="s">
        <v>3</v>
      </c>
    </row>
    <row r="48" spans="1:4" x14ac:dyDescent="0.45">
      <c r="A48" t="s">
        <v>115</v>
      </c>
      <c r="B48" t="s">
        <v>1</v>
      </c>
      <c r="C48" t="s">
        <v>2</v>
      </c>
      <c r="D48" t="s">
        <v>3</v>
      </c>
    </row>
    <row r="49" spans="1:4" x14ac:dyDescent="0.45">
      <c r="A49" t="s">
        <v>110</v>
      </c>
      <c r="B49" t="s">
        <v>1</v>
      </c>
      <c r="C49" t="s">
        <v>2</v>
      </c>
      <c r="D49" t="s">
        <v>3</v>
      </c>
    </row>
    <row r="50" spans="1:4" x14ac:dyDescent="0.45">
      <c r="A50" t="s">
        <v>111</v>
      </c>
      <c r="B50" t="s">
        <v>1</v>
      </c>
      <c r="C50" t="s">
        <v>2</v>
      </c>
      <c r="D50" t="s">
        <v>3</v>
      </c>
    </row>
    <row r="51" spans="1:4" x14ac:dyDescent="0.45">
      <c r="A51" t="s">
        <v>112</v>
      </c>
      <c r="B51" t="s">
        <v>1</v>
      </c>
      <c r="C51" t="s">
        <v>2</v>
      </c>
      <c r="D51" t="s">
        <v>3</v>
      </c>
    </row>
    <row r="52" spans="1:4" x14ac:dyDescent="0.45">
      <c r="A52" t="s">
        <v>113</v>
      </c>
      <c r="B52" t="s">
        <v>1</v>
      </c>
      <c r="C52" t="s">
        <v>2</v>
      </c>
      <c r="D52" t="s">
        <v>3</v>
      </c>
    </row>
    <row r="53" spans="1:4" x14ac:dyDescent="0.45">
      <c r="A53" t="s">
        <v>114</v>
      </c>
      <c r="B53" t="s">
        <v>1</v>
      </c>
      <c r="C53" t="s">
        <v>2</v>
      </c>
      <c r="D53" t="s">
        <v>3</v>
      </c>
    </row>
    <row r="54" spans="1:4" ht="14.65" customHeight="1" x14ac:dyDescent="0.45">
      <c r="A54" t="s">
        <v>0</v>
      </c>
      <c r="B54" t="s">
        <v>1</v>
      </c>
      <c r="C54" t="s">
        <v>2</v>
      </c>
      <c r="D54" t="s">
        <v>3</v>
      </c>
    </row>
    <row r="55" spans="1:4" x14ac:dyDescent="0.45">
      <c r="A55" t="s">
        <v>4</v>
      </c>
      <c r="B55" t="s">
        <v>1</v>
      </c>
      <c r="C55" t="s">
        <v>2</v>
      </c>
      <c r="D55" t="s">
        <v>3</v>
      </c>
    </row>
    <row r="56" spans="1:4" x14ac:dyDescent="0.45">
      <c r="A56" t="s">
        <v>5</v>
      </c>
      <c r="B56" t="s">
        <v>1</v>
      </c>
      <c r="C56" t="s">
        <v>2</v>
      </c>
      <c r="D56" t="s">
        <v>3</v>
      </c>
    </row>
    <row r="57" spans="1:4" x14ac:dyDescent="0.45">
      <c r="A57" t="s">
        <v>6</v>
      </c>
      <c r="B57" t="s">
        <v>1</v>
      </c>
      <c r="C57" t="s">
        <v>2</v>
      </c>
      <c r="D57" t="s">
        <v>3</v>
      </c>
    </row>
    <row r="58" spans="1:4" x14ac:dyDescent="0.45">
      <c r="A58" t="s">
        <v>7</v>
      </c>
      <c r="B58" t="s">
        <v>1</v>
      </c>
      <c r="C58" t="s">
        <v>2</v>
      </c>
      <c r="D58" t="s">
        <v>3</v>
      </c>
    </row>
    <row r="59" spans="1:4" x14ac:dyDescent="0.45">
      <c r="A59" t="s">
        <v>8</v>
      </c>
      <c r="B59" t="s">
        <v>1</v>
      </c>
      <c r="C59" t="s">
        <v>2</v>
      </c>
      <c r="D59" t="s">
        <v>3</v>
      </c>
    </row>
    <row r="60" spans="1:4" x14ac:dyDescent="0.45">
      <c r="A60" t="s">
        <v>9</v>
      </c>
      <c r="B60" t="s">
        <v>1</v>
      </c>
      <c r="C60" t="s">
        <v>2</v>
      </c>
      <c r="D60" t="s">
        <v>3</v>
      </c>
    </row>
    <row r="61" spans="1:4" x14ac:dyDescent="0.45">
      <c r="A61" t="s">
        <v>10</v>
      </c>
      <c r="B61" t="s">
        <v>1</v>
      </c>
      <c r="C61" t="s">
        <v>2</v>
      </c>
      <c r="D61" t="s">
        <v>11</v>
      </c>
    </row>
    <row r="62" spans="1:4" x14ac:dyDescent="0.45">
      <c r="A62" t="s">
        <v>12</v>
      </c>
      <c r="B62" t="s">
        <v>1</v>
      </c>
      <c r="C62" t="s">
        <v>2</v>
      </c>
      <c r="D62" t="s">
        <v>11</v>
      </c>
    </row>
    <row r="63" spans="1:4" x14ac:dyDescent="0.45">
      <c r="A63" t="s">
        <v>13</v>
      </c>
      <c r="B63" t="s">
        <v>1</v>
      </c>
      <c r="C63" t="s">
        <v>2</v>
      </c>
      <c r="D63" t="s">
        <v>14</v>
      </c>
    </row>
    <row r="64" spans="1:4" x14ac:dyDescent="0.45">
      <c r="A64" t="s">
        <v>15</v>
      </c>
      <c r="B64" t="s">
        <v>1</v>
      </c>
      <c r="C64" t="s">
        <v>2</v>
      </c>
      <c r="D64" t="s">
        <v>14</v>
      </c>
    </row>
    <row r="65" spans="1:4" x14ac:dyDescent="0.45">
      <c r="A65" t="s">
        <v>16</v>
      </c>
      <c r="B65" t="s">
        <v>1</v>
      </c>
      <c r="C65" t="s">
        <v>2</v>
      </c>
      <c r="D65" t="s">
        <v>3</v>
      </c>
    </row>
    <row r="66" spans="1:4" x14ac:dyDescent="0.45">
      <c r="A66" t="s">
        <v>17</v>
      </c>
      <c r="B66" t="s">
        <v>1</v>
      </c>
      <c r="C66" t="s">
        <v>2</v>
      </c>
      <c r="D66" t="s">
        <v>3</v>
      </c>
    </row>
    <row r="67" spans="1:4" x14ac:dyDescent="0.45">
      <c r="A67" t="s">
        <v>18</v>
      </c>
      <c r="B67" t="s">
        <v>1</v>
      </c>
      <c r="C67" t="s">
        <v>2</v>
      </c>
      <c r="D67" t="s">
        <v>14</v>
      </c>
    </row>
    <row r="68" spans="1:4" x14ac:dyDescent="0.45">
      <c r="A68" t="s">
        <v>19</v>
      </c>
      <c r="B68" t="s">
        <v>1</v>
      </c>
      <c r="C68" t="s">
        <v>2</v>
      </c>
      <c r="D68" t="s">
        <v>14</v>
      </c>
    </row>
    <row r="69" spans="1:4" x14ac:dyDescent="0.45">
      <c r="A69" t="s">
        <v>20</v>
      </c>
      <c r="B69" t="s">
        <v>1</v>
      </c>
      <c r="C69" t="s">
        <v>2</v>
      </c>
      <c r="D69" t="s">
        <v>21</v>
      </c>
    </row>
    <row r="70" spans="1:4" x14ac:dyDescent="0.45">
      <c r="A70" t="s">
        <v>22</v>
      </c>
      <c r="B70" t="s">
        <v>1</v>
      </c>
      <c r="C70" t="s">
        <v>2</v>
      </c>
      <c r="D70" t="s">
        <v>21</v>
      </c>
    </row>
    <row r="71" spans="1:4" x14ac:dyDescent="0.45">
      <c r="A71" t="s">
        <v>23</v>
      </c>
      <c r="B71" t="s">
        <v>1</v>
      </c>
      <c r="C71" t="s">
        <v>2</v>
      </c>
      <c r="D71" t="s">
        <v>14</v>
      </c>
    </row>
    <row r="72" spans="1:4" x14ac:dyDescent="0.45">
      <c r="A72" t="s">
        <v>24</v>
      </c>
      <c r="B72" t="s">
        <v>1</v>
      </c>
      <c r="C72" t="s">
        <v>2</v>
      </c>
      <c r="D72" t="s">
        <v>14</v>
      </c>
    </row>
    <row r="73" spans="1:4" x14ac:dyDescent="0.45">
      <c r="A73" t="s">
        <v>25</v>
      </c>
      <c r="B73" t="s">
        <v>1</v>
      </c>
      <c r="C73" t="s">
        <v>2</v>
      </c>
      <c r="D73" t="s">
        <v>14</v>
      </c>
    </row>
    <row r="74" spans="1:4" x14ac:dyDescent="0.45">
      <c r="A74" t="s">
        <v>26</v>
      </c>
      <c r="B74" t="s">
        <v>1</v>
      </c>
      <c r="C74" t="s">
        <v>2</v>
      </c>
      <c r="D74" t="s">
        <v>21</v>
      </c>
    </row>
    <row r="75" spans="1:4" x14ac:dyDescent="0.45">
      <c r="A75" t="s">
        <v>27</v>
      </c>
      <c r="B75" t="s">
        <v>1</v>
      </c>
      <c r="C75" t="s">
        <v>2</v>
      </c>
      <c r="D75" t="s">
        <v>21</v>
      </c>
    </row>
    <row r="76" spans="1:4" x14ac:dyDescent="0.45">
      <c r="A76" t="s">
        <v>28</v>
      </c>
      <c r="B76" t="s">
        <v>1</v>
      </c>
      <c r="C76" t="s">
        <v>2</v>
      </c>
      <c r="D76" t="s">
        <v>14</v>
      </c>
    </row>
    <row r="77" spans="1:4" x14ac:dyDescent="0.45">
      <c r="A77" t="s">
        <v>28</v>
      </c>
      <c r="B77" t="s">
        <v>1</v>
      </c>
      <c r="C77" t="s">
        <v>2</v>
      </c>
      <c r="D77" t="s">
        <v>14</v>
      </c>
    </row>
    <row r="78" spans="1:4" x14ac:dyDescent="0.45">
      <c r="A78" t="s">
        <v>29</v>
      </c>
      <c r="B78" t="s">
        <v>1</v>
      </c>
      <c r="C78" t="s">
        <v>2</v>
      </c>
      <c r="D78" t="s">
        <v>14</v>
      </c>
    </row>
    <row r="79" spans="1:4" x14ac:dyDescent="0.45">
      <c r="A79" t="s">
        <v>30</v>
      </c>
      <c r="B79" t="s">
        <v>1</v>
      </c>
      <c r="C79" t="s">
        <v>2</v>
      </c>
      <c r="D79" t="s">
        <v>21</v>
      </c>
    </row>
    <row r="80" spans="1:4" x14ac:dyDescent="0.45">
      <c r="A80" t="s">
        <v>42</v>
      </c>
      <c r="B80" t="s">
        <v>43</v>
      </c>
      <c r="C80" t="s">
        <v>2</v>
      </c>
      <c r="D80" t="s">
        <v>44</v>
      </c>
    </row>
    <row r="81" spans="1:4" x14ac:dyDescent="0.45">
      <c r="A81" t="s">
        <v>45</v>
      </c>
      <c r="B81" t="s">
        <v>43</v>
      </c>
      <c r="C81" t="s">
        <v>2</v>
      </c>
      <c r="D81" t="s">
        <v>46</v>
      </c>
    </row>
    <row r="82" spans="1:4" x14ac:dyDescent="0.45">
      <c r="A82" t="s">
        <v>31</v>
      </c>
      <c r="B82" t="s">
        <v>1</v>
      </c>
      <c r="C82" t="s">
        <v>2</v>
      </c>
      <c r="D82" t="s">
        <v>32</v>
      </c>
    </row>
    <row r="83" spans="1:4" x14ac:dyDescent="0.45">
      <c r="A83" t="s">
        <v>33</v>
      </c>
      <c r="B83" t="s">
        <v>1</v>
      </c>
      <c r="C83" t="s">
        <v>2</v>
      </c>
      <c r="D83" t="s">
        <v>32</v>
      </c>
    </row>
    <row r="84" spans="1:4" x14ac:dyDescent="0.45">
      <c r="A84" t="s">
        <v>34</v>
      </c>
      <c r="B84" t="s">
        <v>1</v>
      </c>
      <c r="C84" t="s">
        <v>2</v>
      </c>
      <c r="D84" t="s">
        <v>32</v>
      </c>
    </row>
    <row r="85" spans="1:4" x14ac:dyDescent="0.45">
      <c r="A85" t="s">
        <v>47</v>
      </c>
      <c r="B85" t="s">
        <v>43</v>
      </c>
      <c r="C85" t="s">
        <v>2</v>
      </c>
      <c r="D85" t="s">
        <v>44</v>
      </c>
    </row>
    <row r="86" spans="1:4" x14ac:dyDescent="0.45">
      <c r="A86" t="s">
        <v>48</v>
      </c>
      <c r="B86" t="s">
        <v>43</v>
      </c>
      <c r="C86" t="s">
        <v>2</v>
      </c>
      <c r="D86" t="s">
        <v>49</v>
      </c>
    </row>
    <row r="87" spans="1:4" x14ac:dyDescent="0.45">
      <c r="A87" t="s">
        <v>35</v>
      </c>
      <c r="B87" t="s">
        <v>1</v>
      </c>
      <c r="C87" t="s">
        <v>2</v>
      </c>
      <c r="D87" t="s">
        <v>36</v>
      </c>
    </row>
    <row r="88" spans="1:4" x14ac:dyDescent="0.45">
      <c r="A88" t="s">
        <v>37</v>
      </c>
      <c r="B88" t="s">
        <v>1</v>
      </c>
      <c r="C88" t="s">
        <v>2</v>
      </c>
      <c r="D88" t="s">
        <v>38</v>
      </c>
    </row>
    <row r="89" spans="1:4" x14ac:dyDescent="0.45">
      <c r="A89" t="s">
        <v>39</v>
      </c>
      <c r="B89" t="s">
        <v>1</v>
      </c>
      <c r="C89" t="s">
        <v>2</v>
      </c>
      <c r="D89" t="s">
        <v>40</v>
      </c>
    </row>
    <row r="90" spans="1:4" x14ac:dyDescent="0.45">
      <c r="A90" t="s">
        <v>41</v>
      </c>
      <c r="B90" t="s">
        <v>1</v>
      </c>
      <c r="C90" t="s">
        <v>2</v>
      </c>
      <c r="D90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838D-F3B2-450D-90AE-309760FA7FFB}">
  <sheetPr filterMode="1"/>
  <dimension ref="A1:D93"/>
  <sheetViews>
    <sheetView tabSelected="1" workbookViewId="0">
      <selection activeCell="C47" sqref="C47"/>
    </sheetView>
  </sheetViews>
  <sheetFormatPr defaultRowHeight="14.25" x14ac:dyDescent="0.45"/>
  <cols>
    <col min="1" max="1" width="49.9296875" customWidth="1"/>
    <col min="2" max="3" width="25.1328125" style="3" customWidth="1"/>
    <col min="4" max="4" width="15.3984375" style="4" customWidth="1"/>
  </cols>
  <sheetData>
    <row r="1" spans="1:4" ht="28.5" x14ac:dyDescent="0.45">
      <c r="A1" s="1" t="s">
        <v>126</v>
      </c>
      <c r="B1" s="2" t="s">
        <v>127</v>
      </c>
      <c r="C1" s="2" t="s">
        <v>128</v>
      </c>
      <c r="D1" s="1" t="s">
        <v>129</v>
      </c>
    </row>
    <row r="2" spans="1:4" hidden="1" x14ac:dyDescent="0.45">
      <c r="A2" t="s">
        <v>61</v>
      </c>
      <c r="B2" s="3" t="str">
        <f>VLOOKUP(A2,Enterprise!A:D,4,FALSE)</f>
        <v>0 of 1000</v>
      </c>
      <c r="C2" s="3" t="str">
        <f>VLOOKUP(A2,'Enterprise Dev &amp; Test'!$A:$D,4,FALSE)</f>
        <v>0 of 1000</v>
      </c>
      <c r="D2" s="4" t="str">
        <f>IF(B2&lt;&gt;C2,"YES","NO")</f>
        <v>NO</v>
      </c>
    </row>
    <row r="3" spans="1:4" hidden="1" x14ac:dyDescent="0.45">
      <c r="A3" t="s">
        <v>62</v>
      </c>
      <c r="B3" s="3" t="str">
        <f>VLOOKUP(A3,Enterprise!A:D,4,FALSE)</f>
        <v>0 of 3000</v>
      </c>
      <c r="C3" s="3" t="str">
        <f>VLOOKUP(A3,'Enterprise Dev &amp; Test'!$A:$D,4,FALSE)</f>
        <v>0 of 3000</v>
      </c>
      <c r="D3" s="4" t="str">
        <f t="shared" ref="D3:D66" si="0">IF(B3&lt;&gt;C3,"YES","NO")</f>
        <v>NO</v>
      </c>
    </row>
    <row r="4" spans="1:4" hidden="1" x14ac:dyDescent="0.45">
      <c r="A4" t="s">
        <v>63</v>
      </c>
      <c r="B4" s="3" t="str">
        <f>VLOOKUP(A4,Enterprise!A:D,4,FALSE)</f>
        <v>0 of 2000</v>
      </c>
      <c r="C4" s="3" t="str">
        <f>VLOOKUP(A4,'Enterprise Dev &amp; Test'!$A:$D,4,FALSE)</f>
        <v>0 of 2000</v>
      </c>
      <c r="D4" s="4" t="str">
        <f t="shared" si="0"/>
        <v>NO</v>
      </c>
    </row>
    <row r="5" spans="1:4" x14ac:dyDescent="0.45">
      <c r="A5" t="s">
        <v>64</v>
      </c>
      <c r="B5" s="3" t="str">
        <f>VLOOKUP(A5,Enterprise!A:D,4,FALSE)</f>
        <v>0 of 350</v>
      </c>
      <c r="C5" s="3" t="str">
        <f>VLOOKUP(A5,'Enterprise Dev &amp; Test'!$A:$D,4,FALSE)</f>
        <v>0 of 10</v>
      </c>
      <c r="D5" s="4" t="str">
        <f t="shared" si="0"/>
        <v>YES</v>
      </c>
    </row>
    <row r="6" spans="1:4" hidden="1" x14ac:dyDescent="0.45">
      <c r="A6" t="s">
        <v>65</v>
      </c>
      <c r="B6" s="3" t="str">
        <f>VLOOKUP(A6,Enterprise!A:D,4,FALSE)</f>
        <v>0 of 200</v>
      </c>
      <c r="C6" s="3" t="str">
        <f>VLOOKUP(A6,'Enterprise Dev &amp; Test'!$A:$D,4,FALSE)</f>
        <v>0 of 200</v>
      </c>
      <c r="D6" s="4" t="str">
        <f t="shared" si="0"/>
        <v>NO</v>
      </c>
    </row>
    <row r="7" spans="1:4" hidden="1" x14ac:dyDescent="0.45">
      <c r="A7" t="s">
        <v>66</v>
      </c>
      <c r="B7" s="3" t="str">
        <f>VLOOKUP(A7,Enterprise!A:D,4,FALSE)</f>
        <v>0 of 1</v>
      </c>
      <c r="C7" s="3" t="str">
        <f>VLOOKUP(A7,'Enterprise Dev &amp; Test'!$A:$D,4,FALSE)</f>
        <v>0 of 1</v>
      </c>
      <c r="D7" s="4" t="str">
        <f t="shared" si="0"/>
        <v>NO</v>
      </c>
    </row>
    <row r="8" spans="1:4" hidden="1" x14ac:dyDescent="0.45">
      <c r="A8" t="s">
        <v>68</v>
      </c>
      <c r="B8" s="3" t="str">
        <f>VLOOKUP(A8,Enterprise!A:D,4,FALSE)</f>
        <v>0 of 20</v>
      </c>
      <c r="C8" s="3" t="str">
        <f>VLOOKUP(A8,'Enterprise Dev &amp; Test'!$A:$D,4,FALSE)</f>
        <v>0 of 20</v>
      </c>
      <c r="D8" s="4" t="str">
        <f t="shared" si="0"/>
        <v>NO</v>
      </c>
    </row>
    <row r="9" spans="1:4" hidden="1" x14ac:dyDescent="0.45">
      <c r="A9" t="s">
        <v>69</v>
      </c>
      <c r="B9" s="3" t="str">
        <f>VLOOKUP(A9,Enterprise!A:D,4,FALSE)</f>
        <v>0 of 200</v>
      </c>
      <c r="C9" s="3" t="str">
        <f>VLOOKUP(A9,'Enterprise Dev &amp; Test'!$A:$D,4,FALSE)</f>
        <v>0 of 200</v>
      </c>
      <c r="D9" s="4" t="str">
        <f t="shared" si="0"/>
        <v>NO</v>
      </c>
    </row>
    <row r="10" spans="1:4" hidden="1" x14ac:dyDescent="0.45">
      <c r="A10" t="s">
        <v>70</v>
      </c>
      <c r="B10" s="3" t="str">
        <f>VLOOKUP(A10,Enterprise!A:D,4,FALSE)</f>
        <v>0 of 250</v>
      </c>
      <c r="C10" s="3" t="str">
        <f>VLOOKUP(A10,'Enterprise Dev &amp; Test'!$A:$D,4,FALSE)</f>
        <v>0 of 250</v>
      </c>
      <c r="D10" s="4" t="str">
        <f t="shared" si="0"/>
        <v>NO</v>
      </c>
    </row>
    <row r="11" spans="1:4" hidden="1" x14ac:dyDescent="0.45">
      <c r="A11" t="s">
        <v>72</v>
      </c>
      <c r="B11" s="3" t="str">
        <f>VLOOKUP(A11,Enterprise!A:D,4,FALSE)</f>
        <v>0 of 500</v>
      </c>
      <c r="C11" s="3" t="str">
        <f>VLOOKUP(A11,'Enterprise Dev &amp; Test'!$A:$D,4,FALSE)</f>
        <v>0 of 500</v>
      </c>
      <c r="D11" s="4" t="str">
        <f t="shared" si="0"/>
        <v>NO</v>
      </c>
    </row>
    <row r="12" spans="1:4" hidden="1" x14ac:dyDescent="0.45">
      <c r="A12" t="s">
        <v>74</v>
      </c>
      <c r="B12" s="3" t="str">
        <f>VLOOKUP(A12,Enterprise!A:D,4,FALSE)</f>
        <v>0 of 65536</v>
      </c>
      <c r="C12" s="3" t="str">
        <f>VLOOKUP(A12,'Enterprise Dev &amp; Test'!$A:$D,4,FALSE)</f>
        <v>0 of 65536</v>
      </c>
      <c r="D12" s="4" t="str">
        <f t="shared" si="0"/>
        <v>NO</v>
      </c>
    </row>
    <row r="13" spans="1:4" hidden="1" x14ac:dyDescent="0.45">
      <c r="A13" t="s">
        <v>76</v>
      </c>
      <c r="B13" s="3" t="str">
        <f>VLOOKUP(A13,Enterprise!A:D,4,FALSE)</f>
        <v>0 of 1000</v>
      </c>
      <c r="C13" s="3" t="str">
        <f>VLOOKUP(A13,'Enterprise Dev &amp; Test'!$A:$D,4,FALSE)</f>
        <v>0 of 1000</v>
      </c>
      <c r="D13" s="4" t="str">
        <f t="shared" si="0"/>
        <v>NO</v>
      </c>
    </row>
    <row r="14" spans="1:4" hidden="1" x14ac:dyDescent="0.45">
      <c r="A14" t="s">
        <v>77</v>
      </c>
      <c r="B14" s="3" t="str">
        <f>VLOOKUP(A14,Enterprise!A:D,4,FALSE)</f>
        <v>0 of 28</v>
      </c>
      <c r="C14" s="3" t="str">
        <f>VLOOKUP(A14,'Enterprise Dev &amp; Test'!$A:$D,4,FALSE)</f>
        <v>0 of 28</v>
      </c>
      <c r="D14" s="4" t="str">
        <f t="shared" si="0"/>
        <v>NO</v>
      </c>
    </row>
    <row r="15" spans="1:4" hidden="1" x14ac:dyDescent="0.45">
      <c r="A15" t="s">
        <v>79</v>
      </c>
      <c r="B15" s="3" t="str">
        <f>VLOOKUP(A15,Enterprise!A:D,4,FALSE)</f>
        <v>0 of 200</v>
      </c>
      <c r="C15" s="3" t="str">
        <f>VLOOKUP(A15,'Enterprise Dev &amp; Test'!$A:$D,4,FALSE)</f>
        <v>0 of 200</v>
      </c>
      <c r="D15" s="4" t="str">
        <f t="shared" si="0"/>
        <v>NO</v>
      </c>
    </row>
    <row r="16" spans="1:4" hidden="1" x14ac:dyDescent="0.45">
      <c r="A16" t="s">
        <v>60</v>
      </c>
      <c r="B16" s="3" t="str">
        <f>VLOOKUP(A16,Enterprise!A:D,4,FALSE)</f>
        <v>0 of 65536</v>
      </c>
      <c r="C16" s="3" t="str">
        <f>VLOOKUP(A16,'Enterprise Dev &amp; Test'!$A:$D,4,FALSE)</f>
        <v>0 of 65536</v>
      </c>
      <c r="D16" s="4" t="str">
        <f t="shared" si="0"/>
        <v>NO</v>
      </c>
    </row>
    <row r="17" spans="1:4" hidden="1" x14ac:dyDescent="0.45">
      <c r="A17" t="s">
        <v>57</v>
      </c>
      <c r="B17" s="3" t="str">
        <f>VLOOKUP(A17,Enterprise!A:D,4,FALSE)</f>
        <v>0 of 5000</v>
      </c>
      <c r="C17" s="3" t="str">
        <f>VLOOKUP(A17,'Enterprise Dev &amp; Test'!$A:$D,4,FALSE)</f>
        <v>0 of 5000</v>
      </c>
      <c r="D17" s="4" t="str">
        <f t="shared" si="0"/>
        <v>NO</v>
      </c>
    </row>
    <row r="18" spans="1:4" hidden="1" x14ac:dyDescent="0.45">
      <c r="A18" t="s">
        <v>50</v>
      </c>
      <c r="B18" s="3" t="str">
        <f>VLOOKUP(A18,Enterprise!A:D,4,FALSE)</f>
        <v>0 of 1</v>
      </c>
      <c r="C18" s="3" t="str">
        <f>VLOOKUP(A18,'Enterprise Dev &amp; Test'!$A:$D,4,FALSE)</f>
        <v>0 of 1</v>
      </c>
      <c r="D18" s="4" t="str">
        <f t="shared" si="0"/>
        <v>NO</v>
      </c>
    </row>
    <row r="19" spans="1:4" hidden="1" x14ac:dyDescent="0.45">
      <c r="A19" t="s">
        <v>80</v>
      </c>
      <c r="B19" s="3" t="str">
        <f>VLOOKUP(A19,Enterprise!A:D,4,FALSE)</f>
        <v>0 of 5</v>
      </c>
      <c r="C19" s="3" t="str">
        <f>VLOOKUP(A19,'Enterprise Dev &amp; Test'!$A:$D,4,FALSE)</f>
        <v>0 of 5</v>
      </c>
      <c r="D19" s="4" t="str">
        <f t="shared" si="0"/>
        <v>NO</v>
      </c>
    </row>
    <row r="20" spans="1:4" hidden="1" x14ac:dyDescent="0.45">
      <c r="A20" t="s">
        <v>82</v>
      </c>
      <c r="B20" s="3" t="str">
        <f>VLOOKUP(A20,Enterprise!A:D,4,FALSE)</f>
        <v>0 of 100</v>
      </c>
      <c r="C20" s="3" t="str">
        <f>VLOOKUP(A20,'Enterprise Dev &amp; Test'!$A:$D,4,FALSE)</f>
        <v>0 of 100</v>
      </c>
      <c r="D20" s="4" t="str">
        <f t="shared" si="0"/>
        <v>NO</v>
      </c>
    </row>
    <row r="21" spans="1:4" hidden="1" x14ac:dyDescent="0.45">
      <c r="A21" t="s">
        <v>84</v>
      </c>
      <c r="B21" s="3" t="str">
        <f>VLOOKUP(A21,Enterprise!A:D,4,FALSE)</f>
        <v>0 of 500</v>
      </c>
      <c r="C21" s="3" t="str">
        <f>VLOOKUP(A21,'Enterprise Dev &amp; Test'!$A:$D,4,FALSE)</f>
        <v>0 of 500</v>
      </c>
      <c r="D21" s="4" t="str">
        <f t="shared" si="0"/>
        <v>NO</v>
      </c>
    </row>
    <row r="22" spans="1:4" hidden="1" x14ac:dyDescent="0.45">
      <c r="A22" t="s">
        <v>59</v>
      </c>
      <c r="B22" s="3" t="str">
        <f>VLOOKUP(A22,Enterprise!A:D,4,FALSE)</f>
        <v>0 of 50000</v>
      </c>
      <c r="C22" s="3" t="str">
        <f>VLOOKUP(A22,'Enterprise Dev &amp; Test'!$A:$D,4,FALSE)</f>
        <v>0 of 50000</v>
      </c>
      <c r="D22" s="4" t="str">
        <f t="shared" si="0"/>
        <v>NO</v>
      </c>
    </row>
    <row r="23" spans="1:4" hidden="1" x14ac:dyDescent="0.45">
      <c r="A23" t="s">
        <v>85</v>
      </c>
      <c r="B23" s="3" t="str">
        <f>VLOOKUP(A23,Enterprise!A:D,4,FALSE)</f>
        <v>0 of 50000</v>
      </c>
      <c r="C23" s="3" t="str">
        <f>VLOOKUP(A23,'Enterprise Dev &amp; Test'!$A:$D,4,FALSE)</f>
        <v>0 of 50000</v>
      </c>
      <c r="D23" s="4" t="str">
        <f t="shared" si="0"/>
        <v>NO</v>
      </c>
    </row>
    <row r="24" spans="1:4" hidden="1" x14ac:dyDescent="0.45">
      <c r="A24" t="s">
        <v>86</v>
      </c>
      <c r="B24" s="3" t="str">
        <f>VLOOKUP(A24,Enterprise!A:D,4,FALSE)</f>
        <v>0 of 65536</v>
      </c>
      <c r="C24" s="3" t="str">
        <f>VLOOKUP(A24,'Enterprise Dev &amp; Test'!$A:$D,4,FALSE)</f>
        <v>0 of 65536</v>
      </c>
      <c r="D24" s="4" t="str">
        <f t="shared" si="0"/>
        <v>NO</v>
      </c>
    </row>
    <row r="25" spans="1:4" hidden="1" x14ac:dyDescent="0.45">
      <c r="A25" t="s">
        <v>55</v>
      </c>
      <c r="B25" s="3" t="str">
        <f>VLOOKUP(A25,Enterprise!A:D,4,FALSE)</f>
        <v>0 of 1000</v>
      </c>
      <c r="C25" s="3" t="str">
        <f>VLOOKUP(A25,'Enterprise Dev &amp; Test'!$A:$D,4,FALSE)</f>
        <v>0 of 1000</v>
      </c>
      <c r="D25" s="4" t="str">
        <f t="shared" si="0"/>
        <v>NO</v>
      </c>
    </row>
    <row r="26" spans="1:4" hidden="1" x14ac:dyDescent="0.45">
      <c r="A26" t="s">
        <v>87</v>
      </c>
      <c r="B26" s="3" t="str">
        <f>VLOOKUP(A26,Enterprise!A:D,4,FALSE)</f>
        <v>0 of 2147483647</v>
      </c>
      <c r="C26" s="3" t="str">
        <f>VLOOKUP(A26,'Enterprise Dev &amp; Test'!$A:$D,4,FALSE)</f>
        <v>0 of 2147483647</v>
      </c>
      <c r="D26" s="4" t="str">
        <f t="shared" si="0"/>
        <v>NO</v>
      </c>
    </row>
    <row r="27" spans="1:4" hidden="1" x14ac:dyDescent="0.45">
      <c r="A27" t="s">
        <v>89</v>
      </c>
      <c r="B27" s="3" t="str">
        <f>VLOOKUP(A27,Enterprise!A:D,4,FALSE)</f>
        <v>0 of 1</v>
      </c>
      <c r="C27" s="3" t="str">
        <f>VLOOKUP(A27,'Enterprise Dev &amp; Test'!$A:$D,4,FALSE)</f>
        <v>0 of 1</v>
      </c>
      <c r="D27" s="4" t="str">
        <f t="shared" si="0"/>
        <v>NO</v>
      </c>
    </row>
    <row r="28" spans="1:4" hidden="1" x14ac:dyDescent="0.45">
      <c r="A28" t="s">
        <v>90</v>
      </c>
      <c r="B28" s="3" t="str">
        <f>VLOOKUP(A28,Enterprise!A:D,4,FALSE)</f>
        <v>0 of 1000</v>
      </c>
      <c r="C28" s="3" t="str">
        <f>VLOOKUP(A28,'Enterprise Dev &amp; Test'!$A:$D,4,FALSE)</f>
        <v>0 of 1000</v>
      </c>
      <c r="D28" s="4" t="str">
        <f t="shared" si="0"/>
        <v>NO</v>
      </c>
    </row>
    <row r="29" spans="1:4" hidden="1" x14ac:dyDescent="0.45">
      <c r="A29" t="s">
        <v>118</v>
      </c>
      <c r="B29" s="3" t="str">
        <f>VLOOKUP(A29,Enterprise!A:D,4,FALSE)</f>
        <v>0 of 1</v>
      </c>
      <c r="C29" s="3" t="e">
        <f>VLOOKUP(A29,'Enterprise Dev &amp; Test'!$A:$D,4,FALSE)</f>
        <v>#N/A</v>
      </c>
      <c r="D29" s="4" t="e">
        <f t="shared" si="0"/>
        <v>#N/A</v>
      </c>
    </row>
    <row r="30" spans="1:4" hidden="1" x14ac:dyDescent="0.45">
      <c r="A30" t="s">
        <v>116</v>
      </c>
      <c r="B30" s="3" t="str">
        <f>VLOOKUP(A30,Enterprise!A:D,4,FALSE)</f>
        <v>0 of 200</v>
      </c>
      <c r="C30" s="3" t="e">
        <f>VLOOKUP(A30,'Enterprise Dev &amp; Test'!$A:$D,4,FALSE)</f>
        <v>#N/A</v>
      </c>
      <c r="D30" s="4" t="e">
        <f t="shared" si="0"/>
        <v>#N/A</v>
      </c>
    </row>
    <row r="31" spans="1:4" hidden="1" x14ac:dyDescent="0.45">
      <c r="A31" t="s">
        <v>91</v>
      </c>
      <c r="B31" s="3" t="str">
        <f>VLOOKUP(A31,Enterprise!A:D,4,FALSE)</f>
        <v>0 of 200</v>
      </c>
      <c r="C31" s="3" t="str">
        <f>VLOOKUP(A31,'Enterprise Dev &amp; Test'!$A:$D,4,FALSE)</f>
        <v>0 of 200</v>
      </c>
      <c r="D31" s="4" t="str">
        <f t="shared" si="0"/>
        <v>NO</v>
      </c>
    </row>
    <row r="32" spans="1:4" hidden="1" x14ac:dyDescent="0.45">
      <c r="A32" t="s">
        <v>92</v>
      </c>
      <c r="B32" s="3" t="str">
        <f>VLOOKUP(A32,Enterprise!A:D,4,FALSE)</f>
        <v>0 of 400</v>
      </c>
      <c r="C32" s="3" t="str">
        <f>VLOOKUP(A32,'Enterprise Dev &amp; Test'!$A:$D,4,FALSE)</f>
        <v>0 of 400</v>
      </c>
      <c r="D32" s="4" t="str">
        <f t="shared" si="0"/>
        <v>NO</v>
      </c>
    </row>
    <row r="33" spans="1:4" hidden="1" x14ac:dyDescent="0.45">
      <c r="A33" t="s">
        <v>94</v>
      </c>
      <c r="B33" s="3" t="str">
        <f>VLOOKUP(A33,Enterprise!A:D,4,FALSE)</f>
        <v>0 of 256</v>
      </c>
      <c r="C33" s="3" t="str">
        <f>VLOOKUP(A33,'Enterprise Dev &amp; Test'!$A:$D,4,FALSE)</f>
        <v>0 of 256</v>
      </c>
      <c r="D33" s="4" t="str">
        <f t="shared" si="0"/>
        <v>NO</v>
      </c>
    </row>
    <row r="34" spans="1:4" hidden="1" x14ac:dyDescent="0.45">
      <c r="A34" t="s">
        <v>96</v>
      </c>
      <c r="B34" s="3" t="str">
        <f>VLOOKUP(A34,Enterprise!A:D,4,FALSE)</f>
        <v>0 of 4000</v>
      </c>
      <c r="C34" s="3" t="str">
        <f>VLOOKUP(A34,'Enterprise Dev &amp; Test'!$A:$D,4,FALSE)</f>
        <v>0 of 4000</v>
      </c>
      <c r="D34" s="4" t="str">
        <f t="shared" si="0"/>
        <v>NO</v>
      </c>
    </row>
    <row r="35" spans="1:4" hidden="1" x14ac:dyDescent="0.45">
      <c r="A35" t="s">
        <v>98</v>
      </c>
      <c r="B35" s="3" t="str">
        <f>VLOOKUP(A35,Enterprise!A:D,4,FALSE)</f>
        <v>0 of 100</v>
      </c>
      <c r="C35" s="3" t="str">
        <f>VLOOKUP(A35,'Enterprise Dev &amp; Test'!$A:$D,4,FALSE)</f>
        <v>0 of 100</v>
      </c>
      <c r="D35" s="4" t="str">
        <f t="shared" si="0"/>
        <v>NO</v>
      </c>
    </row>
    <row r="36" spans="1:4" hidden="1" x14ac:dyDescent="0.45">
      <c r="A36" t="s">
        <v>99</v>
      </c>
      <c r="B36" s="3" t="str">
        <f>VLOOKUP(A36,Enterprise!A:D,4,FALSE)</f>
        <v>0 of 1000</v>
      </c>
      <c r="C36" s="3" t="str">
        <f>VLOOKUP(A36,'Enterprise Dev &amp; Test'!$A:$D,4,FALSE)</f>
        <v>0 of 1000</v>
      </c>
      <c r="D36" s="4" t="str">
        <f t="shared" si="0"/>
        <v>NO</v>
      </c>
    </row>
    <row r="37" spans="1:4" hidden="1" x14ac:dyDescent="0.45">
      <c r="A37" t="s">
        <v>100</v>
      </c>
      <c r="B37" s="3" t="str">
        <f>VLOOKUP(A37,Enterprise!A:D,4,FALSE)</f>
        <v>0 of 500</v>
      </c>
      <c r="C37" s="3" t="str">
        <f>VLOOKUP(A37,'Enterprise Dev &amp; Test'!$A:$D,4,FALSE)</f>
        <v>0 of 500</v>
      </c>
      <c r="D37" s="4" t="str">
        <f t="shared" si="0"/>
        <v>NO</v>
      </c>
    </row>
    <row r="38" spans="1:4" x14ac:dyDescent="0.45">
      <c r="A38" t="s">
        <v>101</v>
      </c>
      <c r="B38" s="3" t="str">
        <f>VLOOKUP(A38,Enterprise!A:D,4,FALSE)</f>
        <v>0 of 350</v>
      </c>
      <c r="C38" s="3" t="str">
        <f>VLOOKUP(A38,'Enterprise Dev &amp; Test'!$A:$D,4,FALSE)</f>
        <v>0 of 10</v>
      </c>
      <c r="D38" s="4" t="str">
        <f t="shared" si="0"/>
        <v>YES</v>
      </c>
    </row>
    <row r="39" spans="1:4" x14ac:dyDescent="0.45">
      <c r="A39" t="s">
        <v>102</v>
      </c>
      <c r="B39" s="3" t="str">
        <f>VLOOKUP(A39,Enterprise!A:D,4,FALSE)</f>
        <v>0 of 350</v>
      </c>
      <c r="C39" s="3" t="str">
        <f>VLOOKUP(A39,'Enterprise Dev &amp; Test'!$A:$D,4,FALSE)</f>
        <v>0 of 10</v>
      </c>
      <c r="D39" s="4" t="str">
        <f t="shared" si="0"/>
        <v>YES</v>
      </c>
    </row>
    <row r="40" spans="1:4" x14ac:dyDescent="0.45">
      <c r="A40" t="s">
        <v>103</v>
      </c>
      <c r="B40" s="3" t="str">
        <f>VLOOKUP(A40,Enterprise!A:D,4,FALSE)</f>
        <v>0 of 350</v>
      </c>
      <c r="C40" s="3" t="str">
        <f>VLOOKUP(A40,'Enterprise Dev &amp; Test'!$A:$D,4,FALSE)</f>
        <v>0 of 10</v>
      </c>
      <c r="D40" s="4" t="str">
        <f t="shared" si="0"/>
        <v>YES</v>
      </c>
    </row>
    <row r="41" spans="1:4" x14ac:dyDescent="0.45">
      <c r="A41" t="s">
        <v>104</v>
      </c>
      <c r="B41" s="3" t="str">
        <f>VLOOKUP(A41,Enterprise!A:D,4,FALSE)</f>
        <v>0 of 1000</v>
      </c>
      <c r="C41" s="3" t="str">
        <f>VLOOKUP(A41,'Enterprise Dev &amp; Test'!$A:$D,4,FALSE)</f>
        <v>0 of 10</v>
      </c>
      <c r="D41" s="4" t="str">
        <f t="shared" si="0"/>
        <v>YES</v>
      </c>
    </row>
    <row r="42" spans="1:4" x14ac:dyDescent="0.45">
      <c r="A42" t="s">
        <v>105</v>
      </c>
      <c r="B42" s="3" t="str">
        <f>VLOOKUP(A42,Enterprise!A:D,4,FALSE)</f>
        <v>0 of 350</v>
      </c>
      <c r="C42" s="3" t="str">
        <f>VLOOKUP(A42,'Enterprise Dev &amp; Test'!$A:$D,4,FALSE)</f>
        <v>0 of 10</v>
      </c>
      <c r="D42" s="4" t="str">
        <f t="shared" si="0"/>
        <v>YES</v>
      </c>
    </row>
    <row r="43" spans="1:4" x14ac:dyDescent="0.45">
      <c r="A43" t="s">
        <v>106</v>
      </c>
      <c r="B43" s="3" t="str">
        <f>VLOOKUP(A43,Enterprise!A:D,4,FALSE)</f>
        <v>0 of 8</v>
      </c>
      <c r="C43" s="3" t="str">
        <f>VLOOKUP(A43,'Enterprise Dev &amp; Test'!$A:$D,4,FALSE)</f>
        <v>0 of 4</v>
      </c>
      <c r="D43" s="4" t="str">
        <f t="shared" si="0"/>
        <v>YES</v>
      </c>
    </row>
    <row r="44" spans="1:4" x14ac:dyDescent="0.45">
      <c r="A44" t="s">
        <v>108</v>
      </c>
      <c r="B44" s="3" t="str">
        <f>VLOOKUP(A44,Enterprise!A:D,4,FALSE)</f>
        <v>0 of 350</v>
      </c>
      <c r="C44" s="3" t="str">
        <f>VLOOKUP(A44,'Enterprise Dev &amp; Test'!$A:$D,4,FALSE)</f>
        <v>0 of 10</v>
      </c>
      <c r="D44" s="4" t="str">
        <f t="shared" si="0"/>
        <v>YES</v>
      </c>
    </row>
    <row r="45" spans="1:4" x14ac:dyDescent="0.45">
      <c r="A45" t="s">
        <v>109</v>
      </c>
      <c r="B45" s="3" t="str">
        <f>VLOOKUP(A45,Enterprise!A:D,4,FALSE)</f>
        <v>0 of 350</v>
      </c>
      <c r="C45" s="3" t="str">
        <f>VLOOKUP(A45,'Enterprise Dev &amp; Test'!$A:$D,4,FALSE)</f>
        <v>0 of 10</v>
      </c>
      <c r="D45" s="4" t="str">
        <f t="shared" si="0"/>
        <v>YES</v>
      </c>
    </row>
    <row r="46" spans="1:4" x14ac:dyDescent="0.45">
      <c r="A46" t="s">
        <v>115</v>
      </c>
      <c r="B46" s="3" t="str">
        <f>VLOOKUP(A46,Enterprise!A:D,4,FALSE)</f>
        <v>0 of 350</v>
      </c>
      <c r="C46" s="3" t="str">
        <f>VLOOKUP(A46,'Enterprise Dev &amp; Test'!$A:$D,4,FALSE)</f>
        <v>0 of 10</v>
      </c>
      <c r="D46" s="4" t="str">
        <f t="shared" si="0"/>
        <v>YES</v>
      </c>
    </row>
    <row r="47" spans="1:4" x14ac:dyDescent="0.45">
      <c r="A47" t="s">
        <v>51</v>
      </c>
      <c r="B47" s="3" t="str">
        <f>VLOOKUP(A47,Enterprise!A:D,4,FALSE)</f>
        <v>0 of 350</v>
      </c>
      <c r="C47" s="3" t="str">
        <f>VLOOKUP(A47,'Enterprise Dev &amp; Test'!$A:$D,4,FALSE)</f>
        <v>0 of 10</v>
      </c>
      <c r="D47" s="4" t="str">
        <f t="shared" si="0"/>
        <v>YES</v>
      </c>
    </row>
    <row r="48" spans="1:4" x14ac:dyDescent="0.45">
      <c r="A48" t="s">
        <v>110</v>
      </c>
      <c r="B48" s="3" t="str">
        <f>VLOOKUP(A48,Enterprise!A:D,4,FALSE)</f>
        <v>0 of 350</v>
      </c>
      <c r="C48" s="3" t="str">
        <f>VLOOKUP(A48,'Enterprise Dev &amp; Test'!$A:$D,4,FALSE)</f>
        <v>0 of 10</v>
      </c>
      <c r="D48" s="4" t="str">
        <f t="shared" si="0"/>
        <v>YES</v>
      </c>
    </row>
    <row r="49" spans="1:4" x14ac:dyDescent="0.45">
      <c r="A49" t="s">
        <v>111</v>
      </c>
      <c r="B49" s="3" t="str">
        <f>VLOOKUP(A49,Enterprise!A:D,4,FALSE)</f>
        <v>0 of 350</v>
      </c>
      <c r="C49" s="3" t="str">
        <f>VLOOKUP(A49,'Enterprise Dev &amp; Test'!$A:$D,4,FALSE)</f>
        <v>0 of 10</v>
      </c>
      <c r="D49" s="4" t="str">
        <f t="shared" si="0"/>
        <v>YES</v>
      </c>
    </row>
    <row r="50" spans="1:4" x14ac:dyDescent="0.45">
      <c r="A50" t="s">
        <v>112</v>
      </c>
      <c r="B50" s="3" t="str">
        <f>VLOOKUP(A50,Enterprise!A:D,4,FALSE)</f>
        <v>0 of 350</v>
      </c>
      <c r="C50" s="3" t="str">
        <f>VLOOKUP(A50,'Enterprise Dev &amp; Test'!$A:$D,4,FALSE)</f>
        <v>0 of 10</v>
      </c>
      <c r="D50" s="4" t="str">
        <f t="shared" si="0"/>
        <v>YES</v>
      </c>
    </row>
    <row r="51" spans="1:4" x14ac:dyDescent="0.45">
      <c r="A51" t="s">
        <v>113</v>
      </c>
      <c r="B51" s="3" t="str">
        <f>VLOOKUP(A51,Enterprise!A:D,4,FALSE)</f>
        <v>0 of 350</v>
      </c>
      <c r="C51" s="3" t="str">
        <f>VLOOKUP(A51,'Enterprise Dev &amp; Test'!$A:$D,4,FALSE)</f>
        <v>0 of 10</v>
      </c>
      <c r="D51" s="4" t="str">
        <f t="shared" si="0"/>
        <v>YES</v>
      </c>
    </row>
    <row r="52" spans="1:4" x14ac:dyDescent="0.45">
      <c r="A52" t="s">
        <v>114</v>
      </c>
      <c r="B52" s="3" t="str">
        <f>VLOOKUP(A52,Enterprise!A:D,4,FALSE)</f>
        <v>0 of 350</v>
      </c>
      <c r="C52" s="3" t="str">
        <f>VLOOKUP(A52,'Enterprise Dev &amp; Test'!$A:$D,4,FALSE)</f>
        <v>0 of 10</v>
      </c>
      <c r="D52" s="4" t="str">
        <f t="shared" si="0"/>
        <v>YES</v>
      </c>
    </row>
    <row r="53" spans="1:4" x14ac:dyDescent="0.45">
      <c r="A53" t="s">
        <v>0</v>
      </c>
      <c r="B53" s="3" t="str">
        <f>VLOOKUP(A53,Enterprise!A:D,4,FALSE)</f>
        <v>0 of 350</v>
      </c>
      <c r="C53" s="3" t="str">
        <f>VLOOKUP(A53,'Enterprise Dev &amp; Test'!$A:$D,4,FALSE)</f>
        <v>0 of 10</v>
      </c>
      <c r="D53" s="4" t="str">
        <f t="shared" si="0"/>
        <v>YES</v>
      </c>
    </row>
    <row r="54" spans="1:4" x14ac:dyDescent="0.45">
      <c r="A54" t="s">
        <v>4</v>
      </c>
      <c r="B54" s="3" t="str">
        <f>VLOOKUP(A54,Enterprise!A:D,4,FALSE)</f>
        <v>0 of 350</v>
      </c>
      <c r="C54" s="3" t="str">
        <f>VLOOKUP(A54,'Enterprise Dev &amp; Test'!$A:$D,4,FALSE)</f>
        <v>0 of 10</v>
      </c>
      <c r="D54" s="4" t="str">
        <f t="shared" si="0"/>
        <v>YES</v>
      </c>
    </row>
    <row r="55" spans="1:4" x14ac:dyDescent="0.45">
      <c r="A55" t="s">
        <v>5</v>
      </c>
      <c r="B55" s="3" t="str">
        <f>VLOOKUP(A55,Enterprise!A:D,4,FALSE)</f>
        <v>0 of 350</v>
      </c>
      <c r="C55" s="3" t="str">
        <f>VLOOKUP(A55,'Enterprise Dev &amp; Test'!$A:$D,4,FALSE)</f>
        <v>0 of 10</v>
      </c>
      <c r="D55" s="4" t="str">
        <f t="shared" si="0"/>
        <v>YES</v>
      </c>
    </row>
    <row r="56" spans="1:4" x14ac:dyDescent="0.45">
      <c r="A56" t="s">
        <v>6</v>
      </c>
      <c r="B56" s="3" t="str">
        <f>VLOOKUP(A56,Enterprise!A:D,4,FALSE)</f>
        <v>0 of 350</v>
      </c>
      <c r="C56" s="3" t="str">
        <f>VLOOKUP(A56,'Enterprise Dev &amp; Test'!$A:$D,4,FALSE)</f>
        <v>0 of 10</v>
      </c>
      <c r="D56" s="4" t="str">
        <f t="shared" si="0"/>
        <v>YES</v>
      </c>
    </row>
    <row r="57" spans="1:4" x14ac:dyDescent="0.45">
      <c r="A57" t="s">
        <v>7</v>
      </c>
      <c r="B57" s="3" t="str">
        <f>VLOOKUP(A57,Enterprise!A:D,4,FALSE)</f>
        <v>0 of 350</v>
      </c>
      <c r="C57" s="3" t="str">
        <f>VLOOKUP(A57,'Enterprise Dev &amp; Test'!$A:$D,4,FALSE)</f>
        <v>0 of 10</v>
      </c>
      <c r="D57" s="4" t="str">
        <f t="shared" si="0"/>
        <v>YES</v>
      </c>
    </row>
    <row r="58" spans="1:4" x14ac:dyDescent="0.45">
      <c r="A58" t="s">
        <v>8</v>
      </c>
      <c r="B58" s="3" t="str">
        <f>VLOOKUP(A58,Enterprise!A:D,4,FALSE)</f>
        <v>0 of 350</v>
      </c>
      <c r="C58" s="3" t="str">
        <f>VLOOKUP(A58,'Enterprise Dev &amp; Test'!$A:$D,4,FALSE)</f>
        <v>0 of 10</v>
      </c>
      <c r="D58" s="4" t="str">
        <f t="shared" si="0"/>
        <v>YES</v>
      </c>
    </row>
    <row r="59" spans="1:4" x14ac:dyDescent="0.45">
      <c r="A59" t="s">
        <v>9</v>
      </c>
      <c r="B59" s="3" t="str">
        <f>VLOOKUP(A59,Enterprise!A:D,4,FALSE)</f>
        <v>0 of 350</v>
      </c>
      <c r="C59" s="3" t="str">
        <f>VLOOKUP(A59,'Enterprise Dev &amp; Test'!$A:$D,4,FALSE)</f>
        <v>0 of 10</v>
      </c>
      <c r="D59" s="4" t="str">
        <f t="shared" si="0"/>
        <v>YES</v>
      </c>
    </row>
    <row r="60" spans="1:4" x14ac:dyDescent="0.45">
      <c r="A60" t="s">
        <v>10</v>
      </c>
      <c r="B60" s="3" t="str">
        <f>VLOOKUP(A60,Enterprise!A:D,4,FALSE)</f>
        <v>0 of 32</v>
      </c>
      <c r="C60" s="3" t="str">
        <f>VLOOKUP(A60,'Enterprise Dev &amp; Test'!$A:$D,4,FALSE)</f>
        <v>0 of 8</v>
      </c>
      <c r="D60" s="4" t="str">
        <f t="shared" si="0"/>
        <v>YES</v>
      </c>
    </row>
    <row r="61" spans="1:4" x14ac:dyDescent="0.45">
      <c r="A61" t="s">
        <v>12</v>
      </c>
      <c r="B61" s="3" t="str">
        <f>VLOOKUP(A61,Enterprise!A:D,4,FALSE)</f>
        <v>0 of 32</v>
      </c>
      <c r="C61" s="3" t="str">
        <f>VLOOKUP(A61,'Enterprise Dev &amp; Test'!$A:$D,4,FALSE)</f>
        <v>0 of 8</v>
      </c>
      <c r="D61" s="4" t="str">
        <f t="shared" si="0"/>
        <v>YES</v>
      </c>
    </row>
    <row r="62" spans="1:4" x14ac:dyDescent="0.45">
      <c r="A62" t="s">
        <v>13</v>
      </c>
      <c r="B62" s="3" t="str">
        <f>VLOOKUP(A62,Enterprise!A:D,4,FALSE)</f>
        <v>0 of 240</v>
      </c>
      <c r="C62" s="3" t="str">
        <f>VLOOKUP(A62,'Enterprise Dev &amp; Test'!$A:$D,4,FALSE)</f>
        <v>0 of 0</v>
      </c>
      <c r="D62" s="4" t="str">
        <f t="shared" si="0"/>
        <v>YES</v>
      </c>
    </row>
    <row r="63" spans="1:4" x14ac:dyDescent="0.45">
      <c r="A63" t="s">
        <v>15</v>
      </c>
      <c r="B63" s="3" t="str">
        <f>VLOOKUP(A63,Enterprise!A:D,4,FALSE)</f>
        <v>0 of 176</v>
      </c>
      <c r="C63" s="3" t="str">
        <f>VLOOKUP(A63,'Enterprise Dev &amp; Test'!$A:$D,4,FALSE)</f>
        <v>0 of 0</v>
      </c>
      <c r="D63" s="4" t="str">
        <f t="shared" si="0"/>
        <v>YES</v>
      </c>
    </row>
    <row r="64" spans="1:4" x14ac:dyDescent="0.45">
      <c r="A64" t="s">
        <v>16</v>
      </c>
      <c r="B64" s="3" t="str">
        <f>VLOOKUP(A64,Enterprise!A:D,4,FALSE)</f>
        <v>0 of 350</v>
      </c>
      <c r="C64" s="3" t="str">
        <f>VLOOKUP(A64,'Enterprise Dev &amp; Test'!$A:$D,4,FALSE)</f>
        <v>0 of 10</v>
      </c>
      <c r="D64" s="4" t="str">
        <f t="shared" si="0"/>
        <v>YES</v>
      </c>
    </row>
    <row r="65" spans="1:4" x14ac:dyDescent="0.45">
      <c r="A65" t="s">
        <v>17</v>
      </c>
      <c r="B65" s="3" t="str">
        <f>VLOOKUP(A65,Enterprise!A:D,4,FALSE)</f>
        <v>0 of 350</v>
      </c>
      <c r="C65" s="3" t="str">
        <f>VLOOKUP(A65,'Enterprise Dev &amp; Test'!$A:$D,4,FALSE)</f>
        <v>0 of 10</v>
      </c>
      <c r="D65" s="4" t="str">
        <f t="shared" si="0"/>
        <v>YES</v>
      </c>
    </row>
    <row r="66" spans="1:4" hidden="1" x14ac:dyDescent="0.45">
      <c r="A66" t="s">
        <v>18</v>
      </c>
      <c r="B66" s="3" t="str">
        <f>VLOOKUP(A66,Enterprise!A:D,4,FALSE)</f>
        <v>0 of 0</v>
      </c>
      <c r="C66" s="3" t="str">
        <f>VLOOKUP(A66,'Enterprise Dev &amp; Test'!$A:$D,4,FALSE)</f>
        <v>0 of 0</v>
      </c>
      <c r="D66" s="4" t="str">
        <f t="shared" si="0"/>
        <v>NO</v>
      </c>
    </row>
    <row r="67" spans="1:4" hidden="1" x14ac:dyDescent="0.45">
      <c r="A67" t="s">
        <v>19</v>
      </c>
      <c r="B67" s="3" t="str">
        <f>VLOOKUP(A67,Enterprise!A:D,4,FALSE)</f>
        <v>0 of 0</v>
      </c>
      <c r="C67" s="3" t="str">
        <f>VLOOKUP(A67,'Enterprise Dev &amp; Test'!$A:$D,4,FALSE)</f>
        <v>0 of 0</v>
      </c>
      <c r="D67" s="4" t="str">
        <f t="shared" ref="D67:D93" si="1">IF(B67&lt;&gt;C67,"YES","NO")</f>
        <v>NO</v>
      </c>
    </row>
    <row r="68" spans="1:4" x14ac:dyDescent="0.45">
      <c r="A68" t="s">
        <v>20</v>
      </c>
      <c r="B68" s="3" t="str">
        <f>VLOOKUP(A68,Enterprise!A:D,4,FALSE)</f>
        <v>0 of 200</v>
      </c>
      <c r="C68" s="3" t="str">
        <f>VLOOKUP(A68,'Enterprise Dev &amp; Test'!$A:$D,4,FALSE)</f>
        <v>0 of 6</v>
      </c>
      <c r="D68" s="4" t="str">
        <f t="shared" si="1"/>
        <v>YES</v>
      </c>
    </row>
    <row r="69" spans="1:4" x14ac:dyDescent="0.45">
      <c r="A69" t="s">
        <v>22</v>
      </c>
      <c r="B69" s="3" t="str">
        <f>VLOOKUP(A69,Enterprise!A:D,4,FALSE)</f>
        <v>0 of 200</v>
      </c>
      <c r="C69" s="3" t="str">
        <f>VLOOKUP(A69,'Enterprise Dev &amp; Test'!$A:$D,4,FALSE)</f>
        <v>0 of 6</v>
      </c>
      <c r="D69" s="4" t="str">
        <f t="shared" si="1"/>
        <v>YES</v>
      </c>
    </row>
    <row r="70" spans="1:4" x14ac:dyDescent="0.45">
      <c r="A70" t="s">
        <v>23</v>
      </c>
      <c r="B70" s="3" t="str">
        <f>VLOOKUP(A70,Enterprise!A:D,4,FALSE)</f>
        <v>0 of 100</v>
      </c>
      <c r="C70" s="3" t="str">
        <f>VLOOKUP(A70,'Enterprise Dev &amp; Test'!$A:$D,4,FALSE)</f>
        <v>0 of 0</v>
      </c>
      <c r="D70" s="4" t="str">
        <f t="shared" si="1"/>
        <v>YES</v>
      </c>
    </row>
    <row r="71" spans="1:4" x14ac:dyDescent="0.45">
      <c r="A71" t="s">
        <v>24</v>
      </c>
      <c r="B71" s="3" t="str">
        <f>VLOOKUP(A71,Enterprise!A:D,4,FALSE)</f>
        <v>0 of 100</v>
      </c>
      <c r="C71" s="3" t="str">
        <f>VLOOKUP(A71,'Enterprise Dev &amp; Test'!$A:$D,4,FALSE)</f>
        <v>0 of 0</v>
      </c>
      <c r="D71" s="4" t="str">
        <f t="shared" si="1"/>
        <v>YES</v>
      </c>
    </row>
    <row r="72" spans="1:4" x14ac:dyDescent="0.45">
      <c r="A72" t="s">
        <v>25</v>
      </c>
      <c r="B72" s="3" t="str">
        <f>VLOOKUP(A72,Enterprise!A:D,4,FALSE)</f>
        <v>0 of 100</v>
      </c>
      <c r="C72" s="3" t="str">
        <f>VLOOKUP(A72,'Enterprise Dev &amp; Test'!$A:$D,4,FALSE)</f>
        <v>0 of 0</v>
      </c>
      <c r="D72" s="4" t="str">
        <f t="shared" si="1"/>
        <v>YES</v>
      </c>
    </row>
    <row r="73" spans="1:4" x14ac:dyDescent="0.45">
      <c r="A73" t="s">
        <v>26</v>
      </c>
      <c r="B73" s="3" t="str">
        <f>VLOOKUP(A73,Enterprise!A:D,4,FALSE)</f>
        <v>0 of 200</v>
      </c>
      <c r="C73" s="3" t="str">
        <f>VLOOKUP(A73,'Enterprise Dev &amp; Test'!$A:$D,4,FALSE)</f>
        <v>0 of 6</v>
      </c>
      <c r="D73" s="4" t="str">
        <f t="shared" si="1"/>
        <v>YES</v>
      </c>
    </row>
    <row r="74" spans="1:4" x14ac:dyDescent="0.45">
      <c r="A74" t="s">
        <v>26</v>
      </c>
      <c r="B74" s="3" t="str">
        <f>VLOOKUP(A74,Enterprise!A:D,4,FALSE)</f>
        <v>0 of 200</v>
      </c>
      <c r="C74" s="3" t="str">
        <f>VLOOKUP(A74,'Enterprise Dev &amp; Test'!$A:$D,4,FALSE)</f>
        <v>0 of 6</v>
      </c>
      <c r="D74" s="4" t="str">
        <f t="shared" si="1"/>
        <v>YES</v>
      </c>
    </row>
    <row r="75" spans="1:4" x14ac:dyDescent="0.45">
      <c r="A75" t="s">
        <v>27</v>
      </c>
      <c r="B75" s="3" t="str">
        <f>VLOOKUP(A75,Enterprise!A:D,4,FALSE)</f>
        <v>0 of 200</v>
      </c>
      <c r="C75" s="3" t="str">
        <f>VLOOKUP(A75,'Enterprise Dev &amp; Test'!$A:$D,4,FALSE)</f>
        <v>0 of 6</v>
      </c>
      <c r="D75" s="4" t="str">
        <f t="shared" si="1"/>
        <v>YES</v>
      </c>
    </row>
    <row r="76" spans="1:4" hidden="1" x14ac:dyDescent="0.45">
      <c r="A76" t="s">
        <v>28</v>
      </c>
      <c r="B76" s="3" t="str">
        <f>VLOOKUP(A76,Enterprise!A:D,4,FALSE)</f>
        <v>0 of 0</v>
      </c>
      <c r="C76" s="3" t="str">
        <f>VLOOKUP(A76,'Enterprise Dev &amp; Test'!$A:$D,4,FALSE)</f>
        <v>0 of 0</v>
      </c>
      <c r="D76" s="4" t="str">
        <f t="shared" si="1"/>
        <v>NO</v>
      </c>
    </row>
    <row r="77" spans="1:4" hidden="1" x14ac:dyDescent="0.45">
      <c r="A77" t="s">
        <v>29</v>
      </c>
      <c r="B77" s="3" t="str">
        <f>VLOOKUP(A77,Enterprise!A:D,4,FALSE)</f>
        <v>0 of 0</v>
      </c>
      <c r="C77" s="3" t="str">
        <f>VLOOKUP(A77,'Enterprise Dev &amp; Test'!$A:$D,4,FALSE)</f>
        <v>0 of 0</v>
      </c>
      <c r="D77" s="4" t="str">
        <f t="shared" si="1"/>
        <v>NO</v>
      </c>
    </row>
    <row r="78" spans="1:4" x14ac:dyDescent="0.45">
      <c r="A78" t="s">
        <v>30</v>
      </c>
      <c r="B78" s="3" t="str">
        <f>VLOOKUP(A78,Enterprise!A:D,4,FALSE)</f>
        <v>0 of 24</v>
      </c>
      <c r="C78" s="3" t="str">
        <f>VLOOKUP(A78,'Enterprise Dev &amp; Test'!$A:$D,4,FALSE)</f>
        <v>0 of 6</v>
      </c>
      <c r="D78" s="4" t="str">
        <f t="shared" si="1"/>
        <v>YES</v>
      </c>
    </row>
    <row r="79" spans="1:4" hidden="1" x14ac:dyDescent="0.45">
      <c r="A79" t="s">
        <v>42</v>
      </c>
      <c r="B79" s="3" t="str">
        <f>VLOOKUP(A79,Enterprise!A:D,4,FALSE)</f>
        <v>0 of 1000</v>
      </c>
      <c r="C79" s="3" t="str">
        <f>VLOOKUP(A79,'Enterprise Dev &amp; Test'!$A:$D,4,FALSE)</f>
        <v>0 of 1000</v>
      </c>
      <c r="D79" s="4" t="str">
        <f t="shared" si="1"/>
        <v>NO</v>
      </c>
    </row>
    <row r="80" spans="1:4" hidden="1" x14ac:dyDescent="0.45">
      <c r="A80" t="s">
        <v>45</v>
      </c>
      <c r="B80" s="3" t="str">
        <f>VLOOKUP(A80,Enterprise!A:D,4,FALSE)</f>
        <v>0 of 200</v>
      </c>
      <c r="C80" s="3" t="str">
        <f>VLOOKUP(A80,'Enterprise Dev &amp; Test'!$A:$D,4,FALSE)</f>
        <v>0 of 200</v>
      </c>
      <c r="D80" s="4" t="str">
        <f t="shared" si="1"/>
        <v>NO</v>
      </c>
    </row>
    <row r="81" spans="1:4" hidden="1" x14ac:dyDescent="0.45">
      <c r="A81" t="s">
        <v>31</v>
      </c>
      <c r="B81" s="3" t="str">
        <f>VLOOKUP(A81,Enterprise!A:D,4,FALSE)</f>
        <v>0 of 50000</v>
      </c>
      <c r="C81" s="3" t="str">
        <f>VLOOKUP(A81,'Enterprise Dev &amp; Test'!$A:$D,4,FALSE)</f>
        <v>0 of 50000</v>
      </c>
      <c r="D81" s="4" t="str">
        <f t="shared" si="1"/>
        <v>NO</v>
      </c>
    </row>
    <row r="82" spans="1:4" hidden="1" x14ac:dyDescent="0.45">
      <c r="A82" t="s">
        <v>33</v>
      </c>
      <c r="B82" s="3" t="str">
        <f>VLOOKUP(A82,Enterprise!A:D,4,FALSE)</f>
        <v>0 of 50000</v>
      </c>
      <c r="C82" s="3" t="str">
        <f>VLOOKUP(A82,'Enterprise Dev &amp; Test'!$A:$D,4,FALSE)</f>
        <v>0 of 50000</v>
      </c>
      <c r="D82" s="4" t="str">
        <f t="shared" si="1"/>
        <v>NO</v>
      </c>
    </row>
    <row r="83" spans="1:4" hidden="1" x14ac:dyDescent="0.45">
      <c r="A83" t="s">
        <v>34</v>
      </c>
      <c r="B83" s="3" t="str">
        <f>VLOOKUP(A83,Enterprise!A:D,4,FALSE)</f>
        <v>0 of 50000</v>
      </c>
      <c r="C83" s="3" t="str">
        <f>VLOOKUP(A83,'Enterprise Dev &amp; Test'!$A:$D,4,FALSE)</f>
        <v>0 of 50000</v>
      </c>
      <c r="D83" s="4" t="str">
        <f t="shared" si="1"/>
        <v>NO</v>
      </c>
    </row>
    <row r="84" spans="1:4" hidden="1" x14ac:dyDescent="0.45">
      <c r="A84" t="s">
        <v>47</v>
      </c>
      <c r="B84" s="3" t="str">
        <f>VLOOKUP(A84,Enterprise!A:D,4,FALSE)</f>
        <v>0 of 1000</v>
      </c>
      <c r="C84" s="3" t="str">
        <f>VLOOKUP(A84,'Enterprise Dev &amp; Test'!$A:$D,4,FALSE)</f>
        <v>0 of 1000</v>
      </c>
      <c r="D84" s="4" t="str">
        <f t="shared" si="1"/>
        <v>NO</v>
      </c>
    </row>
    <row r="85" spans="1:4" hidden="1" x14ac:dyDescent="0.45">
      <c r="A85" t="s">
        <v>53</v>
      </c>
      <c r="B85" s="3" t="str">
        <f>VLOOKUP(A85,Enterprise!A:D,4,FALSE)</f>
        <v>0 of 250</v>
      </c>
      <c r="C85" s="3" t="str">
        <f>VLOOKUP(A85,'Enterprise Dev &amp; Test'!$A:$D,4,FALSE)</f>
        <v>0 of 250</v>
      </c>
      <c r="D85" s="4" t="str">
        <f t="shared" si="1"/>
        <v>NO</v>
      </c>
    </row>
    <row r="86" spans="1:4" hidden="1" x14ac:dyDescent="0.45">
      <c r="A86" t="s">
        <v>48</v>
      </c>
      <c r="B86" s="3" t="str">
        <f>VLOOKUP(A86,Enterprise!A:D,4,FALSE)</f>
        <v>0 of 3000</v>
      </c>
      <c r="C86" s="3" t="str">
        <f>VLOOKUP(A86,'Enterprise Dev &amp; Test'!$A:$D,4,FALSE)</f>
        <v>0 of 3000</v>
      </c>
      <c r="D86" s="4" t="str">
        <f t="shared" si="1"/>
        <v>NO</v>
      </c>
    </row>
    <row r="87" spans="1:4" x14ac:dyDescent="0.45">
      <c r="A87" t="s">
        <v>52</v>
      </c>
      <c r="B87" s="3" t="str">
        <f>VLOOKUP(A87,Enterprise!A:D,4,FALSE)</f>
        <v>0 of 1340</v>
      </c>
      <c r="C87" s="3" t="str">
        <f>VLOOKUP(A87,'Enterprise Dev &amp; Test'!$A:$D,4,FALSE)</f>
        <v>0 of 10</v>
      </c>
      <c r="D87" s="4" t="str">
        <f t="shared" si="1"/>
        <v>YES</v>
      </c>
    </row>
    <row r="88" spans="1:4" hidden="1" x14ac:dyDescent="0.45">
      <c r="A88" t="s">
        <v>35</v>
      </c>
      <c r="B88" s="3" t="str">
        <f>VLOOKUP(A88,Enterprise!A:D,4,FALSE)</f>
        <v>0 of 20</v>
      </c>
      <c r="C88" s="3" t="str">
        <f>VLOOKUP(A88,'Enterprise Dev &amp; Test'!$A:$D,4,FALSE)</f>
        <v>0 of 20</v>
      </c>
      <c r="D88" s="4" t="str">
        <f t="shared" si="1"/>
        <v>NO</v>
      </c>
    </row>
    <row r="89" spans="1:4" hidden="1" x14ac:dyDescent="0.45">
      <c r="A89" t="s">
        <v>37</v>
      </c>
      <c r="B89" s="3" t="str">
        <f>VLOOKUP(A89,Enterprise!A:D,4,FALSE)</f>
        <v>0 of 2048000</v>
      </c>
      <c r="C89" s="3" t="str">
        <f>VLOOKUP(A89,'Enterprise Dev &amp; Test'!$A:$D,4,FALSE)</f>
        <v>0 of 2048000</v>
      </c>
      <c r="D89" s="4" t="str">
        <f t="shared" si="1"/>
        <v>NO</v>
      </c>
    </row>
    <row r="90" spans="1:4" hidden="1" x14ac:dyDescent="0.45">
      <c r="A90" t="s">
        <v>39</v>
      </c>
      <c r="B90" s="3" t="str">
        <f>VLOOKUP(A90,Enterprise!A:D,4,FALSE)</f>
        <v>0 of 2000</v>
      </c>
      <c r="C90" s="3" t="str">
        <f>VLOOKUP(A90,'Enterprise Dev &amp; Test'!$A:$D,4,FALSE)</f>
        <v>0 of 2000</v>
      </c>
      <c r="D90" s="4" t="str">
        <f t="shared" si="1"/>
        <v>NO</v>
      </c>
    </row>
    <row r="91" spans="1:4" hidden="1" x14ac:dyDescent="0.45">
      <c r="A91" t="s">
        <v>58</v>
      </c>
      <c r="B91" s="3" t="str">
        <f>VLOOKUP(A91,Enterprise!A:D,4,FALSE)</f>
        <v>0 of 25000</v>
      </c>
      <c r="C91" s="3" t="str">
        <f>VLOOKUP(A91,'Enterprise Dev &amp; Test'!$A:$D,4,FALSE)</f>
        <v>0 of 25000</v>
      </c>
      <c r="D91" s="4" t="str">
        <f t="shared" si="1"/>
        <v>NO</v>
      </c>
    </row>
    <row r="92" spans="1:4" hidden="1" x14ac:dyDescent="0.45">
      <c r="A92" t="s">
        <v>56</v>
      </c>
      <c r="B92" s="3" t="str">
        <f>VLOOKUP(A92,Enterprise!A:D,4,FALSE)</f>
        <v>0 of 1000</v>
      </c>
      <c r="C92" s="3" t="str">
        <f>VLOOKUP(A92,'Enterprise Dev &amp; Test'!$A:$D,4,FALSE)</f>
        <v>0 of 1000</v>
      </c>
      <c r="D92" s="4" t="str">
        <f t="shared" si="1"/>
        <v>NO</v>
      </c>
    </row>
    <row r="93" spans="1:4" hidden="1" x14ac:dyDescent="0.45">
      <c r="A93" t="s">
        <v>41</v>
      </c>
      <c r="B93" s="3" t="str">
        <f>VLOOKUP(A93,Enterprise!A:D,4,FALSE)</f>
        <v>0 of 50000</v>
      </c>
      <c r="C93" s="3" t="str">
        <f>VLOOKUP(A93,'Enterprise Dev &amp; Test'!$A:$D,4,FALSE)</f>
        <v>0 of 50000</v>
      </c>
      <c r="D93" s="4" t="str">
        <f t="shared" si="1"/>
        <v>NO</v>
      </c>
    </row>
  </sheetData>
  <autoFilter ref="A1:D93" xr:uid="{000FAF2A-783B-4FA2-8673-CBEC10FEA64F}">
    <filterColumn colId="3">
      <filters>
        <filter val="YES"/>
      </filters>
    </filterColumn>
  </autoFilter>
  <sortState xmlns:xlrd2="http://schemas.microsoft.com/office/spreadsheetml/2017/richdata2" ref="A2:A189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Enterprise</vt:lpstr>
      <vt:lpstr>Enterprise Dev &amp; Test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Francois-Xavier Vitrant</dc:creator>
  <cp:lastModifiedBy>Francois-Xavier Vitrant</cp:lastModifiedBy>
  <dcterms:created xsi:type="dcterms:W3CDTF">2019-07-03T09:01:02Z</dcterms:created>
  <dcterms:modified xsi:type="dcterms:W3CDTF">2020-03-05T15:16:13Z</dcterms:modified>
</cp:coreProperties>
</file>