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format-bsa-files\"/>
    </mc:Choice>
  </mc:AlternateContent>
  <xr:revisionPtr revIDLastSave="0" documentId="13_ncr:1_{643C2C29-2ACA-4FC7-8FCC-AD87FE54139A}" xr6:coauthVersionLast="47" xr6:coauthVersionMax="47" xr10:uidLastSave="{00000000-0000-0000-0000-000000000000}"/>
  <bookViews>
    <workbookView xWindow="28680" yWindow="-120" windowWidth="29040" windowHeight="17640" xr2:uid="{3241BD7A-28F0-4FCC-89F6-248D1D56B29E}"/>
  </bookViews>
  <sheets>
    <sheet name="117 LIS QAQ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1" i="1" l="1" a="1"/>
  <c r="Q101" i="1" s="1"/>
  <c r="A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tc={514753E1-0E17-42B6-9876-400DAF117351}</author>
    <author>tc={5200BF89-ECC3-42CF-992E-9463143A4F08}</author>
    <author>tc={FA8F9E50-24AB-4B5B-855F-FDAF65342747}</author>
    <author>tc={2994D31A-D438-4B7B-B0F2-290A2448096F}</author>
    <author>tc={8387C768-7A35-43F9-9068-55A7125897D5}</author>
    <author>tc={5B5B2B9B-F743-45F6-BA85-1109699BD935}</author>
    <author>tc={D7DC3430-9500-4271-B4C3-A8A73C304662}</author>
    <author>tc={03ED48B9-7A2C-46F8-8D61-A2A5F39DDED4}</author>
    <author>tc={6F67AD18-8D46-473D-857C-1783D6854D02}</author>
    <author>tc={F42D6CF5-A9E8-4919-A1AC-C4670EE73E83}</author>
  </authors>
  <commentList>
    <comment ref="A1" authorId="0" shapeId="0" xr:uid="{514753E1-0E17-42B6-9876-400DAF117351}">
      <text>
        <t>[Threaded comment]
Your version of Excel allows you to read this threaded comment; however, any edits to it will get removed if the file is opened in a newer version of Excel. Learn more: https://go.microsoft.com/fwlink/?linkid=870924
Comment:
    Sarah--Add SAM_code column to extraction code</t>
      </text>
    </comment>
    <comment ref="A6" authorId="1" shapeId="0" xr:uid="{5200BF89-ECC3-42CF-992E-9463143A4F08}">
      <text>
        <t>[Threaded comment]
Your version of Excel allows you to read this threaded comment; however, any edits to it will get removed if the file is opened in a newer version of Excel. Learn more: https://go.microsoft.com/fwlink/?linkid=870924
Comment:
    Sarah--add this to the csv output suffix (e.g.,LIS_2021_10_11_150um_NDFS) so a user can easily see which project a file is for</t>
      </text>
    </comment>
    <comment ref="V6" authorId="2" shapeId="0" xr:uid="{FA8F9E50-24AB-4B5B-855F-FDAF65342747}">
      <text>
        <t>[Threaded comment]
Your version of Excel allows you to read this threaded comment; however, any edits to it will get removed if the file is opened in a newer version of Excel. Learn more: https://go.microsoft.com/fwlink/?linkid=870924
Comment:
    Have contractor input QC sample station name in this format. This is needed because R will omit creating additional files with the same name</t>
      </text>
    </comment>
    <comment ref="A9" authorId="3" shapeId="0" xr:uid="{2994D31A-D438-4B7B-B0F2-290A2448096F}">
      <text>
        <t>[Threaded comment]
Your version of Excel allows you to read this threaded comment; however, any edits to it will get removed if the file is opened in a newer version of Excel. Learn more: https://go.microsoft.com/fwlink/?linkid=870924
Comment:
    Sarah--Add new Sample ID column to extraction code. This is a concatonate function that pulls data from other cells so contractor does not have to enter it.</t>
      </text>
    </comment>
    <comment ref="F9" authorId="4" shapeId="0" xr:uid="{8387C768-7A35-43F9-9068-55A7125897D5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time format to text to work with concatonate function for the Sample ID</t>
      </text>
    </comment>
    <comment ref="N12" authorId="5" shapeId="0" xr:uid="{5B5B2B9B-F743-45F6-BA85-1109699BD935}">
      <text>
        <t>[Threaded comment]
Your version of Excel allows you to read this threaded comment; however, any edits to it will get removed if the file is opened in a newer version of Excel. Learn more: https://go.microsoft.com/fwlink/?linkid=870924
Comment:
    Sarah--make volume export as character to allow for symbols.</t>
      </text>
    </comment>
    <comment ref="J101" authorId="6" shapeId="0" xr:uid="{D7DC3430-9500-4271-B4C3-A8A73C304662}">
      <text>
        <t>[Threaded comment]
Your version of Excel allows you to read this threaded comment; however, any edits to it will get removed if the file is opened in a newer version of Excel. Learn more: https://go.microsoft.com/fwlink/?linkid=870924
Comment:
    Sarah--change output for net_size column  to 50 or 150 without the "um" at the end</t>
      </text>
    </comment>
    <comment ref="Q101" authorId="7" shapeId="0" xr:uid="{03ED48B9-7A2C-46F8-8D61-A2A5F39DDED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'if true' function is needed for the Sample ID</t>
      </text>
    </comment>
    <comment ref="A102" authorId="8" shapeId="0" xr:uid="{6F67AD18-8D46-473D-857C-1783D6854D02}">
      <text>
        <t>[Threaded comment]
Your version of Excel allows you to read this threaded comment; however, any edits to it will get removed if the file is opened in a newer version of Excel. Learn more: https://go.microsoft.com/fwlink/?linkid=870924
Comment:
    Sarah--Add column for extraction code for additional text comments. Contractor will enter comments in the merged cell box as shown in example</t>
      </text>
    </comment>
    <comment ref="E102" authorId="9" shapeId="0" xr:uid="{F42D6CF5-A9E8-4919-A1AC-C4670EE7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Contractor can add any text comments in this cell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<sst xmlns="http://schemas.openxmlformats.org/spreadsheetml/2006/main" count="157" uniqueCount="154">
  <si>
    <t>Page __1__ of __1__</t>
  </si>
  <si>
    <t xml:space="preserve">Scope: </t>
  </si>
  <si>
    <t>wilovert</t>
  </si>
  <si>
    <t>Mag:</t>
  </si>
  <si>
    <t>100x</t>
  </si>
  <si>
    <t>YOLO BYPASS ZOOPLANKTON ID DATA SHEET</t>
  </si>
  <si>
    <t>ID by:</t>
  </si>
  <si>
    <t>BSA</t>
  </si>
  <si>
    <t xml:space="preserve">Date: </t>
  </si>
  <si>
    <t>NDFS</t>
  </si>
  <si>
    <t>LIS_QC</t>
  </si>
  <si>
    <t>Project</t>
  </si>
  <si>
    <t>month</t>
  </si>
  <si>
    <t>day</t>
  </si>
  <si>
    <t>year</t>
  </si>
  <si>
    <t>Tow</t>
  </si>
  <si>
    <t>Station</t>
  </si>
  <si>
    <t># of Jars</t>
  </si>
  <si>
    <t>09:34</t>
  </si>
  <si>
    <r>
      <t>V</t>
    </r>
    <r>
      <rPr>
        <vertAlign val="subscript"/>
        <sz val="11"/>
        <rFont val="Arial"/>
        <family val="2"/>
      </rPr>
      <t xml:space="preserve">1 </t>
    </r>
    <r>
      <rPr>
        <sz val="11"/>
        <rFont val="Arial"/>
        <family val="2"/>
      </rPr>
      <t xml:space="preserve">(mL):   </t>
    </r>
  </si>
  <si>
    <r>
      <t>Sub</t>
    </r>
    <r>
      <rPr>
        <vertAlign val="subscript"/>
        <sz val="11"/>
        <rFont val="Arial"/>
        <family val="2"/>
      </rPr>
      <t xml:space="preserve">1 </t>
    </r>
    <r>
      <rPr>
        <sz val="11"/>
        <rFont val="Arial"/>
        <family val="2"/>
      </rPr>
      <t>(mL):</t>
    </r>
  </si>
  <si>
    <t>Time</t>
  </si>
  <si>
    <t># of Vials</t>
  </si>
  <si>
    <r>
      <t>V</t>
    </r>
    <r>
      <rPr>
        <vertAlign val="subscript"/>
        <sz val="11"/>
        <rFont val="Arial"/>
        <family val="2"/>
      </rPr>
      <t xml:space="preserve">2 </t>
    </r>
    <r>
      <rPr>
        <sz val="11"/>
        <rFont val="Arial"/>
        <family val="2"/>
      </rPr>
      <t>(mL):</t>
    </r>
  </si>
  <si>
    <r>
      <t>Sub</t>
    </r>
    <r>
      <rPr>
        <vertAlign val="subscript"/>
        <sz val="11"/>
        <rFont val="Arial"/>
        <family val="2"/>
      </rPr>
      <t xml:space="preserve">2 </t>
    </r>
    <r>
      <rPr>
        <sz val="11"/>
        <rFont val="Arial"/>
        <family val="2"/>
      </rPr>
      <t xml:space="preserve">(mL):  </t>
    </r>
  </si>
  <si>
    <r>
      <t>V</t>
    </r>
    <r>
      <rPr>
        <vertAlign val="subscript"/>
        <sz val="11"/>
        <rFont val="Arial"/>
        <family val="2"/>
      </rPr>
      <t xml:space="preserve">sediment </t>
    </r>
    <r>
      <rPr>
        <sz val="11"/>
        <rFont val="Arial"/>
        <family val="2"/>
      </rPr>
      <t xml:space="preserve">(mL):  </t>
    </r>
  </si>
  <si>
    <t xml:space="preserve">Sample #  </t>
  </si>
  <si>
    <r>
      <t>V</t>
    </r>
    <r>
      <rPr>
        <vertAlign val="subscript"/>
        <sz val="9"/>
        <rFont val="Arial"/>
        <family val="2"/>
      </rPr>
      <t xml:space="preserve">1 </t>
    </r>
    <r>
      <rPr>
        <sz val="9"/>
        <rFont val="Arial"/>
        <family val="2"/>
      </rPr>
      <t xml:space="preserve">: Total sample volume for meso- &amp; macrozooplankton </t>
    </r>
  </si>
  <si>
    <r>
      <t>V</t>
    </r>
    <r>
      <rPr>
        <vertAlign val="subscript"/>
        <sz val="9"/>
        <rFont val="Arial"/>
        <family val="2"/>
      </rPr>
      <t xml:space="preserve">2 </t>
    </r>
    <r>
      <rPr>
        <sz val="9"/>
        <rFont val="Arial"/>
        <family val="2"/>
      </rPr>
      <t>: Total sample volume for microzooplankton, nauplii, barnacles</t>
    </r>
  </si>
  <si>
    <r>
      <t>Sub</t>
    </r>
    <r>
      <rPr>
        <vertAlign val="subscript"/>
        <sz val="9"/>
        <rFont val="Arial"/>
        <family val="2"/>
      </rPr>
      <t>1</t>
    </r>
    <r>
      <rPr>
        <sz val="9"/>
        <rFont val="Arial"/>
        <family val="2"/>
      </rPr>
      <t>: Subsample volume for meso- &amp; macrozooplankton</t>
    </r>
    <r>
      <rPr>
        <vertAlign val="subscript"/>
        <sz val="9"/>
        <rFont val="Arial"/>
        <family val="2"/>
      </rPr>
      <t xml:space="preserve"> </t>
    </r>
  </si>
  <si>
    <r>
      <t>Sub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: Subsample volume for microzooplankton, nauplii and barnacles</t>
    </r>
  </si>
  <si>
    <t>Number</t>
  </si>
  <si>
    <t># of Subsample</t>
  </si>
  <si>
    <t>MICROZOOPLANKTON &amp; NAUPLII</t>
  </si>
  <si>
    <t>CLADOCERA</t>
  </si>
  <si>
    <t>Asplanchna</t>
  </si>
  <si>
    <t>Alona</t>
  </si>
  <si>
    <t>Bdelloid</t>
  </si>
  <si>
    <t>Alonella</t>
  </si>
  <si>
    <t xml:space="preserve">Brachionus </t>
  </si>
  <si>
    <t>Bosmina</t>
  </si>
  <si>
    <t>Cephalodella</t>
  </si>
  <si>
    <t>Camptocercus</t>
  </si>
  <si>
    <t>Conochilus</t>
  </si>
  <si>
    <t>Camptocercus juvenile</t>
  </si>
  <si>
    <t xml:space="preserve">Euchlanis </t>
  </si>
  <si>
    <t>Ceriodaphnia</t>
  </si>
  <si>
    <t xml:space="preserve">Keratella </t>
  </si>
  <si>
    <t>Chydorus</t>
  </si>
  <si>
    <t>Lecane</t>
  </si>
  <si>
    <t>Daphnia</t>
  </si>
  <si>
    <t>Lepadella</t>
  </si>
  <si>
    <t>Diaphanosoma</t>
  </si>
  <si>
    <t>Monostyla</t>
  </si>
  <si>
    <t>Disparalona</t>
  </si>
  <si>
    <t>Platyias</t>
  </si>
  <si>
    <t>Eurycercus</t>
  </si>
  <si>
    <t>Polyarthra</t>
  </si>
  <si>
    <t>Graptoleberis</t>
  </si>
  <si>
    <t>Synchaeta</t>
  </si>
  <si>
    <t>Ilyocryptus</t>
  </si>
  <si>
    <t>Testudinella</t>
  </si>
  <si>
    <t>Kurzia</t>
  </si>
  <si>
    <t>Trichocerca</t>
  </si>
  <si>
    <t>Leydigia</t>
  </si>
  <si>
    <t>Trichotria</t>
  </si>
  <si>
    <t>Macrothrix</t>
  </si>
  <si>
    <t xml:space="preserve">Copepod nauplii </t>
  </si>
  <si>
    <t>Moina</t>
  </si>
  <si>
    <t>Ostracods</t>
  </si>
  <si>
    <t>Monospilus</t>
  </si>
  <si>
    <t>Picripleuroxus</t>
  </si>
  <si>
    <t>Pleuroxus</t>
  </si>
  <si>
    <t>Pseudochydorus</t>
  </si>
  <si>
    <t>Scapholeberis</t>
  </si>
  <si>
    <t>Sida</t>
  </si>
  <si>
    <t>CYCLOPOIDS</t>
  </si>
  <si>
    <t>Simocephalus</t>
  </si>
  <si>
    <t>Acanthocyclops vernalis adult</t>
  </si>
  <si>
    <t>Acanthocyclops vernalis copepodid</t>
  </si>
  <si>
    <t>Cyclopoid adult</t>
  </si>
  <si>
    <t>Cyclopoid copepodid</t>
  </si>
  <si>
    <t>Diacyclops thomasi</t>
  </si>
  <si>
    <t>Ectocyclops phaleratus</t>
  </si>
  <si>
    <t>Ergasilus spp.</t>
  </si>
  <si>
    <t>Eucyclops pectinifer</t>
  </si>
  <si>
    <t>Limnoithona copepodid</t>
  </si>
  <si>
    <t>Limnoithona sinensis</t>
  </si>
  <si>
    <t>Limnoithona spp.</t>
  </si>
  <si>
    <t>Limnoithona tetraspina</t>
  </si>
  <si>
    <t>Macrocyclops albidus</t>
  </si>
  <si>
    <t>Mesocyclops edax</t>
  </si>
  <si>
    <t>Microcyclops rubellus</t>
  </si>
  <si>
    <t>HARPACTICOIDS</t>
  </si>
  <si>
    <t>Oithona copepodid</t>
  </si>
  <si>
    <t>Oithona davisae</t>
  </si>
  <si>
    <t>Oithona similis</t>
  </si>
  <si>
    <t>MACROZOOPLANKTON</t>
  </si>
  <si>
    <t xml:space="preserve">Oithona spp. </t>
  </si>
  <si>
    <t>Amphipoda</t>
  </si>
  <si>
    <t>Paracyclops fimbriatus</t>
  </si>
  <si>
    <t>Annelida</t>
  </si>
  <si>
    <t>Tropocyclops</t>
  </si>
  <si>
    <t>Bivalvia veliger</t>
  </si>
  <si>
    <t>Cnidaria</t>
  </si>
  <si>
    <t>Cumacean</t>
  </si>
  <si>
    <t>Hydrachnidia</t>
  </si>
  <si>
    <t>Insect larvae</t>
  </si>
  <si>
    <t>Isopoda</t>
  </si>
  <si>
    <t>CALANOIDS</t>
  </si>
  <si>
    <t>Larval fish</t>
  </si>
  <si>
    <t>Acartia copepodid</t>
  </si>
  <si>
    <t>Mollusca larvae</t>
  </si>
  <si>
    <t>Acartia spp.</t>
  </si>
  <si>
    <t>Mysida</t>
  </si>
  <si>
    <t>Acartiella copepodid</t>
  </si>
  <si>
    <t>Nematoda</t>
  </si>
  <si>
    <t xml:space="preserve">Acartiella sinensis </t>
  </si>
  <si>
    <t>Shrimp</t>
  </si>
  <si>
    <t>Arctodiaptomus dorsalis</t>
  </si>
  <si>
    <t>Tardigrada</t>
  </si>
  <si>
    <t>Calanoid copepodid</t>
  </si>
  <si>
    <t>Jellyfish</t>
  </si>
  <si>
    <t>Diaptomus copepodid</t>
  </si>
  <si>
    <t>Diaptomus spp.</t>
  </si>
  <si>
    <t>Eurytemora affinis adult</t>
  </si>
  <si>
    <t>Eurytemora affinis copepodid</t>
  </si>
  <si>
    <t>Leptodiaptomus siciloides</t>
  </si>
  <si>
    <t>Osphranticum copepodid</t>
  </si>
  <si>
    <t>Osphranticum labronectum</t>
  </si>
  <si>
    <t>Pseudodiaptomus forbesi adult</t>
  </si>
  <si>
    <t>Pseudodiaptomus forbesi copepodid</t>
  </si>
  <si>
    <t xml:space="preserve">Sinocalanus doerrii adult </t>
  </si>
  <si>
    <t>Sinocalanus doerrii copepodid</t>
  </si>
  <si>
    <t>Skistodiaptomus pallidus</t>
  </si>
  <si>
    <t>Tortanus copepodid</t>
  </si>
  <si>
    <t xml:space="preserve">Tortanus spp. </t>
  </si>
  <si>
    <t>Comments:</t>
  </si>
  <si>
    <t>X</t>
  </si>
  <si>
    <t xml:space="preserve">High Algae </t>
  </si>
  <si>
    <t>High Detritus</t>
  </si>
  <si>
    <t>High Silt</t>
  </si>
  <si>
    <t>Unable to make micro tally</t>
  </si>
  <si>
    <t>Unable to make meso tally</t>
  </si>
  <si>
    <t xml:space="preserve">Zoop net type = </t>
  </si>
  <si>
    <t>50um</t>
  </si>
  <si>
    <t>150um</t>
  </si>
  <si>
    <t>SampleType=</t>
  </si>
  <si>
    <t>Sample ID</t>
  </si>
  <si>
    <t>SAM_code</t>
  </si>
  <si>
    <t>&lt;1</t>
  </si>
  <si>
    <t xml:space="preserve">Specimens degraded. Poor preservation. </t>
  </si>
  <si>
    <t>Additional comments: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</si>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</sst>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F400]h:mm:ss\ AM/PM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bscript"/>
      <sz val="11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Dashed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Dashed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4">
    <xf numFmtId="0" fontId="0" fillId="0" borderId="0" xfId="0"/>
    <xf numFmtId="0" fontId="2" fillId="0" borderId="0" xfId="1" applyFont="1"/>
    <xf numFmtId="0" fontId="2" fillId="0" borderId="3" xfId="1" applyFont="1" applyBorder="1" applyAlignment="1">
      <alignment horizontal="center"/>
    </xf>
    <xf numFmtId="0" fontId="2" fillId="0" borderId="4" xfId="1" applyFont="1" applyBorder="1"/>
    <xf numFmtId="0" fontId="2" fillId="0" borderId="5" xfId="1" applyFont="1" applyBorder="1" applyAlignment="1">
      <alignment horizontal="center"/>
    </xf>
    <xf numFmtId="0" fontId="2" fillId="0" borderId="4" xfId="1" applyFont="1" applyBorder="1" applyAlignment="1">
      <alignment horizontal="left" vertical="center"/>
    </xf>
    <xf numFmtId="0" fontId="2" fillId="0" borderId="0" xfId="1" applyFont="1" applyAlignment="1">
      <alignment horizontal="left"/>
    </xf>
    <xf numFmtId="164" fontId="2" fillId="0" borderId="5" xfId="1" applyNumberFormat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6" xfId="1" applyFont="1" applyBorder="1" applyAlignment="1">
      <alignment horizontal="left"/>
    </xf>
    <xf numFmtId="14" fontId="2" fillId="0" borderId="7" xfId="1" applyNumberFormat="1" applyFont="1" applyBorder="1" applyAlignment="1">
      <alignment horizontal="left"/>
    </xf>
    <xf numFmtId="164" fontId="2" fillId="0" borderId="8" xfId="1" applyNumberFormat="1" applyFont="1" applyBorder="1" applyAlignment="1">
      <alignment horizontal="center"/>
    </xf>
    <xf numFmtId="0" fontId="2" fillId="0" borderId="0" xfId="1" applyFont="1" applyProtection="1">
      <protection locked="0"/>
    </xf>
    <xf numFmtId="0" fontId="2" fillId="0" borderId="12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2" fillId="0" borderId="0" xfId="1" applyFont="1" applyAlignment="1">
      <alignment horizontal="centerContinuous"/>
    </xf>
    <xf numFmtId="0" fontId="2" fillId="0" borderId="0" xfId="1" applyFont="1" applyAlignment="1">
      <alignment horizontal="centerContinuous" vertical="top"/>
    </xf>
    <xf numFmtId="0" fontId="2" fillId="0" borderId="18" xfId="1" applyFont="1" applyBorder="1" applyAlignment="1">
      <alignment horizontal="center"/>
    </xf>
    <xf numFmtId="0" fontId="2" fillId="0" borderId="0" xfId="1" applyFont="1" applyAlignment="1">
      <alignment horizontal="center" vertical="top"/>
    </xf>
    <xf numFmtId="1" fontId="2" fillId="0" borderId="15" xfId="1" applyNumberFormat="1" applyFont="1" applyBorder="1"/>
    <xf numFmtId="1" fontId="2" fillId="0" borderId="16" xfId="1" applyNumberFormat="1" applyFont="1" applyBorder="1"/>
    <xf numFmtId="1" fontId="2" fillId="0" borderId="19" xfId="1" applyNumberFormat="1" applyFont="1" applyBorder="1" applyAlignment="1">
      <alignment horizontal="center"/>
    </xf>
    <xf numFmtId="1" fontId="2" fillId="0" borderId="17" xfId="1" applyNumberFormat="1" applyFont="1" applyBorder="1"/>
    <xf numFmtId="0" fontId="2" fillId="0" borderId="15" xfId="1" applyFont="1" applyBorder="1" applyAlignment="1">
      <alignment horizontal="left"/>
    </xf>
    <xf numFmtId="0" fontId="2" fillId="0" borderId="16" xfId="1" applyFont="1" applyBorder="1" applyAlignment="1">
      <alignment horizontal="left"/>
    </xf>
    <xf numFmtId="0" fontId="2" fillId="0" borderId="19" xfId="1" applyFont="1" applyBorder="1" applyAlignment="1">
      <alignment horizontal="center"/>
    </xf>
    <xf numFmtId="2" fontId="2" fillId="0" borderId="17" xfId="1" applyNumberFormat="1" applyFont="1" applyBorder="1" applyAlignment="1">
      <alignment horizontal="left"/>
    </xf>
    <xf numFmtId="0" fontId="2" fillId="0" borderId="0" xfId="1" applyFont="1" applyAlignment="1">
      <alignment horizontal="right"/>
    </xf>
    <xf numFmtId="0" fontId="2" fillId="0" borderId="17" xfId="1" applyFont="1" applyBorder="1" applyAlignment="1">
      <alignment horizontal="left"/>
    </xf>
    <xf numFmtId="0" fontId="2" fillId="0" borderId="15" xfId="1" applyFont="1" applyBorder="1"/>
    <xf numFmtId="0" fontId="2" fillId="0" borderId="16" xfId="1" applyFont="1" applyBorder="1"/>
    <xf numFmtId="0" fontId="2" fillId="0" borderId="17" xfId="1" applyFont="1" applyBorder="1"/>
    <xf numFmtId="0" fontId="5" fillId="0" borderId="0" xfId="1" applyFont="1" applyAlignment="1">
      <alignment vertical="top"/>
    </xf>
    <xf numFmtId="0" fontId="5" fillId="0" borderId="0" xfId="1" applyFont="1"/>
    <xf numFmtId="0" fontId="3" fillId="0" borderId="0" xfId="1" applyFont="1" applyAlignment="1">
      <alignment vertical="top"/>
    </xf>
    <xf numFmtId="0" fontId="2" fillId="0" borderId="0" xfId="1" applyFont="1" applyAlignment="1">
      <alignment vertical="center"/>
    </xf>
    <xf numFmtId="0" fontId="3" fillId="0" borderId="15" xfId="1" applyFont="1" applyBorder="1"/>
    <xf numFmtId="0" fontId="3" fillId="0" borderId="16" xfId="1" applyFont="1" applyBorder="1"/>
    <xf numFmtId="0" fontId="3" fillId="0" borderId="7" xfId="1" applyFont="1" applyBorder="1"/>
    <xf numFmtId="0" fontId="2" fillId="0" borderId="7" xfId="1" applyFont="1" applyBorder="1"/>
    <xf numFmtId="0" fontId="3" fillId="0" borderId="19" xfId="1" applyFont="1" applyBorder="1" applyAlignment="1">
      <alignment horizontal="center"/>
    </xf>
    <xf numFmtId="0" fontId="3" fillId="0" borderId="0" xfId="1" applyFont="1"/>
    <xf numFmtId="0" fontId="3" fillId="0" borderId="4" xfId="1" applyFont="1" applyBorder="1"/>
    <xf numFmtId="165" fontId="2" fillId="0" borderId="5" xfId="1" applyNumberFormat="1" applyFont="1" applyBorder="1" applyAlignment="1">
      <alignment horizontal="center"/>
    </xf>
    <xf numFmtId="0" fontId="2" fillId="2" borderId="16" xfId="1" applyFont="1" applyFill="1" applyBorder="1"/>
    <xf numFmtId="0" fontId="3" fillId="0" borderId="23" xfId="1" applyFont="1" applyBorder="1" applyAlignment="1">
      <alignment horizontal="center"/>
    </xf>
    <xf numFmtId="0" fontId="2" fillId="0" borderId="0" xfId="1" applyFont="1" applyBorder="1"/>
    <xf numFmtId="0" fontId="2" fillId="0" borderId="2" xfId="1" applyFont="1" applyBorder="1"/>
    <xf numFmtId="0" fontId="3" fillId="3" borderId="23" xfId="1" applyFont="1" applyFill="1" applyBorder="1" applyAlignment="1">
      <alignment horizontal="center"/>
    </xf>
    <xf numFmtId="0" fontId="2" fillId="3" borderId="2" xfId="1" applyFont="1" applyFill="1" applyBorder="1"/>
    <xf numFmtId="0" fontId="2" fillId="3" borderId="19" xfId="1" applyFont="1" applyFill="1" applyBorder="1" applyAlignment="1">
      <alignment horizontal="center"/>
    </xf>
    <xf numFmtId="0" fontId="0" fillId="3" borderId="0" xfId="0" applyFill="1"/>
    <xf numFmtId="0" fontId="2" fillId="3" borderId="24" xfId="1" applyFont="1" applyFill="1" applyBorder="1"/>
    <xf numFmtId="0" fontId="3" fillId="3" borderId="2" xfId="1" applyFont="1" applyFill="1" applyBorder="1"/>
    <xf numFmtId="0" fontId="3" fillId="3" borderId="3" xfId="1" applyFont="1" applyFill="1" applyBorder="1"/>
    <xf numFmtId="0" fontId="2" fillId="2" borderId="20" xfId="1" applyFont="1" applyFill="1" applyBorder="1" applyAlignment="1">
      <alignment horizontal="left"/>
    </xf>
    <xf numFmtId="0" fontId="2" fillId="2" borderId="21" xfId="1" applyFont="1" applyFill="1" applyBorder="1" applyAlignment="1">
      <alignment horizontal="left"/>
    </xf>
    <xf numFmtId="0" fontId="2" fillId="2" borderId="22" xfId="1" applyFont="1" applyFill="1" applyBorder="1" applyAlignment="1">
      <alignment horizontal="left"/>
    </xf>
    <xf numFmtId="0" fontId="2" fillId="0" borderId="15" xfId="1" applyFont="1" applyBorder="1"/>
    <xf numFmtId="0" fontId="2" fillId="0" borderId="16" xfId="1" applyFont="1" applyBorder="1"/>
    <xf numFmtId="0" fontId="2" fillId="0" borderId="17" xfId="1" applyFont="1" applyBorder="1"/>
    <xf numFmtId="0" fontId="2" fillId="0" borderId="15" xfId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2" fillId="0" borderId="16" xfId="1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2" fillId="0" borderId="15" xfId="1" applyFont="1" applyBorder="1" applyAlignment="1">
      <alignment horizontal="left"/>
    </xf>
    <xf numFmtId="0" fontId="2" fillId="0" borderId="16" xfId="1" applyFont="1" applyBorder="1" applyAlignment="1">
      <alignment horizontal="left"/>
    </xf>
    <xf numFmtId="0" fontId="2" fillId="0" borderId="17" xfId="1" applyFont="1" applyBorder="1" applyAlignment="1">
      <alignment horizontal="left"/>
    </xf>
    <xf numFmtId="0" fontId="2" fillId="0" borderId="6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3" fillId="0" borderId="15" xfId="1" applyFont="1" applyBorder="1"/>
    <xf numFmtId="0" fontId="3" fillId="0" borderId="16" xfId="1" applyFont="1" applyBorder="1"/>
    <xf numFmtId="0" fontId="3" fillId="0" borderId="17" xfId="1" applyFont="1" applyBorder="1"/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3" fillId="0" borderId="17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5" fillId="0" borderId="15" xfId="1" applyFont="1" applyBorder="1" applyAlignment="1">
      <alignment vertical="top"/>
    </xf>
    <xf numFmtId="0" fontId="5" fillId="0" borderId="16" xfId="1" applyFont="1" applyBorder="1" applyAlignment="1">
      <alignment vertical="top"/>
    </xf>
    <xf numFmtId="0" fontId="5" fillId="0" borderId="17" xfId="1" applyFont="1" applyBorder="1" applyAlignment="1">
      <alignment vertical="top"/>
    </xf>
    <xf numFmtId="0" fontId="5" fillId="0" borderId="15" xfId="1" applyFont="1" applyBorder="1"/>
    <xf numFmtId="0" fontId="5" fillId="0" borderId="16" xfId="1" applyFont="1" applyBorder="1"/>
    <xf numFmtId="0" fontId="5" fillId="0" borderId="17" xfId="1" applyFont="1" applyBorder="1"/>
    <xf numFmtId="0" fontId="2" fillId="0" borderId="0" xfId="1" applyFont="1" applyAlignment="1">
      <alignment horizontal="center"/>
    </xf>
    <xf numFmtId="0" fontId="2" fillId="0" borderId="18" xfId="1" applyFont="1" applyBorder="1" applyAlignment="1">
      <alignment horizontal="center"/>
    </xf>
    <xf numFmtId="0" fontId="2" fillId="0" borderId="18" xfId="1" applyFont="1" applyBorder="1" applyAlignment="1">
      <alignment horizontal="center" vertical="top"/>
    </xf>
    <xf numFmtId="49" fontId="2" fillId="3" borderId="15" xfId="1" applyNumberFormat="1" applyFont="1" applyFill="1" applyBorder="1" applyAlignment="1">
      <alignment horizontal="center"/>
    </xf>
    <xf numFmtId="49" fontId="0" fillId="3" borderId="16" xfId="0" applyNumberFormat="1" applyFill="1" applyBorder="1" applyAlignment="1">
      <alignment horizontal="center"/>
    </xf>
    <xf numFmtId="49" fontId="0" fillId="3" borderId="17" xfId="0" applyNumberFormat="1" applyFill="1" applyBorder="1" applyAlignment="1">
      <alignment horizontal="center"/>
    </xf>
    <xf numFmtId="165" fontId="7" fillId="3" borderId="15" xfId="1" applyNumberFormat="1" applyFont="1" applyFill="1" applyBorder="1" applyAlignment="1">
      <alignment horizontal="left"/>
    </xf>
    <xf numFmtId="165" fontId="7" fillId="3" borderId="16" xfId="1" applyNumberFormat="1" applyFont="1" applyFill="1" applyBorder="1" applyAlignment="1">
      <alignment horizontal="left"/>
    </xf>
    <xf numFmtId="165" fontId="7" fillId="3" borderId="17" xfId="1" applyNumberFormat="1" applyFont="1" applyFill="1" applyBorder="1" applyAlignment="1">
      <alignment horizontal="left"/>
    </xf>
    <xf numFmtId="0" fontId="2" fillId="0" borderId="1" xfId="1" applyFont="1" applyBorder="1"/>
    <xf numFmtId="0" fontId="2" fillId="0" borderId="2" xfId="1" applyFont="1" applyBorder="1"/>
    <xf numFmtId="0" fontId="2" fillId="0" borderId="4" xfId="1" applyFont="1" applyBorder="1" applyAlignment="1">
      <alignment horizontal="left"/>
    </xf>
    <xf numFmtId="0" fontId="2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0" fontId="3" fillId="0" borderId="5" xfId="1" applyFont="1" applyBorder="1" applyAlignment="1">
      <alignment horizontal="center"/>
    </xf>
    <xf numFmtId="0" fontId="2" fillId="3" borderId="9" xfId="1" applyFont="1" applyFill="1" applyBorder="1" applyAlignment="1">
      <alignment horizontal="center"/>
    </xf>
    <xf numFmtId="0" fontId="2" fillId="3" borderId="10" xfId="1" applyFont="1" applyFill="1" applyBorder="1" applyAlignment="1">
      <alignment horizontal="center"/>
    </xf>
    <xf numFmtId="0" fontId="2" fillId="3" borderId="11" xfId="1" applyFont="1" applyFill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2" fillId="3" borderId="20" xfId="1" applyFont="1" applyFill="1" applyBorder="1" applyAlignment="1">
      <alignment horizontal="center"/>
    </xf>
    <xf numFmtId="0" fontId="2" fillId="3" borderId="21" xfId="1" applyFont="1" applyFill="1" applyBorder="1" applyAlignment="1">
      <alignment horizontal="center"/>
    </xf>
    <xf numFmtId="0" fontId="2" fillId="3" borderId="22" xfId="1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2" xfId="1" applyFont="1" applyBorder="1" applyAlignment="1">
      <alignment horizontal="left"/>
    </xf>
  </cellXfs>
  <cellStyles count="2">
    <cellStyle name="Normal" xfId="0" builtinId="0"/>
    <cellStyle name="Normal_Cache Slough August 2008" xfId="1" xr:uid="{451F6163-16AA-42E1-911C-8E0B85F0F0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sse" id="{105D429D-C115-4C33-B860-EEEA31F2BF7B}" userId="S::Jesse.Adams@water.ca.gov::e507566b-ab7c-4f70-942d-a6967f80587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2-03T18:51:54.35" personId="{105D429D-C115-4C33-B860-EEEA31F2BF7B}" id="{514753E1-0E17-42B6-9876-400DAF117351}">
    <text>Sarah--Add SAM_code column to extraction code</text>
  </threadedComment>
  <threadedComment ref="A6" dT="2022-02-09T17:45:13.98" personId="{105D429D-C115-4C33-B860-EEEA31F2BF7B}" id="{5200BF89-ECC3-42CF-992E-9463143A4F08}">
    <text>Sarah--add this to the csv output suffix (e.g.,LIS_2021_10_11_150um_NDFS) so a user can easily see which project a file is for</text>
  </threadedComment>
  <threadedComment ref="V6" dT="2022-02-03T18:51:04.32" personId="{105D429D-C115-4C33-B860-EEEA31F2BF7B}" id="{FA8F9E50-24AB-4B5B-855F-FDAF65342747}">
    <text>Have contractor input QC sample station name in this format. This is needed because R will omit creating additional files with the same name</text>
  </threadedComment>
  <threadedComment ref="A9" dT="2022-02-03T18:53:06.31" personId="{105D429D-C115-4C33-B860-EEEA31F2BF7B}" id="{2994D31A-D438-4B7B-B0F2-290A2448096F}">
    <text>Sarah--Add new Sample ID column to extraction code. This is a concatonate function that pulls data from other cells so contractor does not have to enter it.</text>
  </threadedComment>
  <threadedComment ref="F9" dT="2022-02-03T19:02:26.15" personId="{105D429D-C115-4C33-B860-EEEA31F2BF7B}" id="{8387C768-7A35-43F9-9068-55A7125897D5}">
    <text>Changed time format to text to work with concatonate function for the Sample ID</text>
  </threadedComment>
  <threadedComment ref="N12" dT="2022-02-03T18:50:06.13" personId="{105D429D-C115-4C33-B860-EEEA31F2BF7B}" id="{5B5B2B9B-F743-45F6-BA85-1109699BD935}">
    <text>Sarah--make volume export as character to allow for symbols.</text>
  </threadedComment>
  <threadedComment ref="J101" dT="2022-02-09T18:30:13.92" personId="{105D429D-C115-4C33-B860-EEEA31F2BF7B}" id="{D7DC3430-9500-4271-B4C3-A8A73C304662}">
    <text>Sarah--change output for net_size column  to 50 or 150 without the "um" at the end</text>
  </threadedComment>
  <threadedComment ref="Q101" dT="2022-02-03T18:54:33.80" personId="{105D429D-C115-4C33-B860-EEEA31F2BF7B}" id="{03ED48B9-7A2C-46F8-8D61-A2A5F39DDED4}">
    <text>This 'if true' function is needed for the Sample ID</text>
  </threadedComment>
  <threadedComment ref="A102" dT="2022-02-03T19:12:05.54" personId="{105D429D-C115-4C33-B860-EEEA31F2BF7B}" id="{6F67AD18-8D46-473D-857C-1783D6854D02}">
    <text>Sarah--Add column for extraction code for additional text comments. Contractor will enter comments in the merged cell box as shown in example</text>
  </threadedComment>
  <threadedComment ref="E102" dT="2022-02-09T18:40:28.82" personId="{105D429D-C115-4C33-B860-EEEA31F2BF7B}" id="{F42D6CF5-A9E8-4919-A1AC-C4670EE73E83}">
    <text>Contractor can add any text comments in this cell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2049-DE95-4B47-88B0-E546F6BEB66F}">
  <dimension ref="A1:AC127"/>
  <sheetViews>
    <sheetView tabSelected="1" workbookViewId="0">
      <selection activeCell="J9" sqref="J9"/>
    </sheetView>
  </sheetViews>
  <sheetFormatPr defaultRowHeight="15" x14ac:dyDescent="0.25"/>
  <cols>
    <col min="1" max="3" width="4.85546875" customWidth="1"/>
    <col min="4" max="4" width="11.42578125" customWidth="1"/>
    <col min="5" max="8" width="4.85546875" customWidth="1"/>
    <col min="9" max="9" width="5.42578125" customWidth="1"/>
    <col min="10" max="21" width="4.85546875" customWidth="1"/>
    <col min="22" max="22" width="5.7109375" customWidth="1"/>
    <col min="23" max="27" width="4.85546875" customWidth="1"/>
    <col min="28" max="28" width="9" customWidth="1"/>
    <col min="29" max="29" width="4.85546875" customWidth="1"/>
  </cols>
  <sheetData>
    <row r="1" spans="1:29" ht="15.75" thickBot="1" x14ac:dyDescent="0.3">
      <c r="A1" s="109" t="s">
        <v>153</v>
      </c>
      <c r="B1" s="110"/>
      <c r="C1" s="110"/>
      <c r="D1" s="110"/>
      <c r="E1" s="110"/>
      <c r="F1" s="110"/>
      <c r="G1" s="110"/>
      <c r="H1" s="110"/>
      <c r="I1" s="110"/>
      <c r="J1" s="110"/>
      <c r="K1" s="111"/>
      <c r="L1" s="1"/>
      <c r="M1" s="1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97" t="s">
        <v>1</v>
      </c>
      <c r="AA1" s="98"/>
      <c r="AB1" s="2" t="s">
        <v>2</v>
      </c>
      <c r="AC1" s="3"/>
    </row>
    <row r="2" spans="1:29" x14ac:dyDescent="0.25">
      <c r="A2" s="1" t="s">
        <v>149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99" t="s">
        <v>3</v>
      </c>
      <c r="AA2" s="100"/>
      <c r="AB2" s="4" t="s">
        <v>4</v>
      </c>
      <c r="AC2" s="3"/>
    </row>
    <row r="3" spans="1:29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2"/>
      <c r="Z3" s="5" t="s">
        <v>6</v>
      </c>
      <c r="AA3" s="6"/>
      <c r="AB3" s="7" t="s">
        <v>7</v>
      </c>
      <c r="AC3" s="3"/>
    </row>
    <row r="4" spans="1:2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9" t="s">
        <v>8</v>
      </c>
      <c r="AA4" s="10"/>
      <c r="AB4" s="11">
        <v>44574</v>
      </c>
      <c r="AC4" s="3"/>
    </row>
    <row r="5" spans="1:2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6"/>
      <c r="AB5" s="1"/>
      <c r="AC5" s="1"/>
    </row>
    <row r="6" spans="1:29" x14ac:dyDescent="0.25">
      <c r="A6" s="103" t="s">
        <v>9</v>
      </c>
      <c r="B6" s="104"/>
      <c r="C6" s="104"/>
      <c r="D6" s="105"/>
      <c r="E6" s="12"/>
      <c r="F6" s="13">
        <v>1</v>
      </c>
      <c r="G6" s="14">
        <v>0</v>
      </c>
      <c r="H6" s="15">
        <v>1</v>
      </c>
      <c r="I6" s="16">
        <v>1</v>
      </c>
      <c r="J6" s="17">
        <v>2</v>
      </c>
      <c r="K6" s="13">
        <v>0</v>
      </c>
      <c r="L6" s="13">
        <v>2</v>
      </c>
      <c r="M6" s="13">
        <v>1</v>
      </c>
      <c r="N6" s="8"/>
      <c r="O6" s="1"/>
      <c r="P6" s="1"/>
      <c r="Q6" s="106"/>
      <c r="R6" s="107"/>
      <c r="S6" s="107"/>
      <c r="T6" s="108"/>
      <c r="U6" s="1"/>
      <c r="V6" s="103" t="s">
        <v>10</v>
      </c>
      <c r="W6" s="104"/>
      <c r="X6" s="105"/>
      <c r="Y6" s="1"/>
      <c r="Z6" s="64">
        <v>1</v>
      </c>
      <c r="AA6" s="66"/>
      <c r="AB6" s="65"/>
      <c r="AC6" s="1"/>
    </row>
    <row r="7" spans="1:29" x14ac:dyDescent="0.25">
      <c r="A7" s="89" t="s">
        <v>11</v>
      </c>
      <c r="B7" s="89"/>
      <c r="C7" s="89"/>
      <c r="D7" s="89"/>
      <c r="E7" s="8"/>
      <c r="F7" s="90" t="s">
        <v>12</v>
      </c>
      <c r="G7" s="90"/>
      <c r="H7" s="18" t="s">
        <v>13</v>
      </c>
      <c r="I7" s="19"/>
      <c r="J7" s="89" t="s">
        <v>14</v>
      </c>
      <c r="K7" s="89"/>
      <c r="L7" s="89"/>
      <c r="M7" s="89"/>
      <c r="N7" s="8"/>
      <c r="O7" s="1"/>
      <c r="P7" s="1"/>
      <c r="Q7" s="1"/>
      <c r="R7" s="89" t="s">
        <v>15</v>
      </c>
      <c r="S7" s="89"/>
      <c r="T7" s="1"/>
      <c r="U7" s="8"/>
      <c r="V7" s="1"/>
      <c r="W7" s="20" t="s">
        <v>16</v>
      </c>
      <c r="X7" s="20"/>
      <c r="Y7" s="1"/>
      <c r="Z7" s="1" t="s">
        <v>17</v>
      </c>
      <c r="AA7" s="1"/>
      <c r="AB7" s="1"/>
      <c r="AC7" s="1"/>
    </row>
    <row r="8" spans="1:29" ht="15.75" thickBot="1" x14ac:dyDescent="0.3">
      <c r="A8" s="1"/>
      <c r="B8" s="6"/>
      <c r="C8" s="8"/>
      <c r="D8" s="8"/>
      <c r="E8" s="8"/>
      <c r="F8" s="21"/>
      <c r="G8" s="21"/>
      <c r="H8" s="8"/>
      <c r="I8" s="21"/>
      <c r="J8" s="18"/>
      <c r="K8" s="19"/>
      <c r="L8" s="8"/>
      <c r="M8" s="6"/>
      <c r="N8" s="6"/>
      <c r="O8" s="1"/>
      <c r="P8" s="1"/>
      <c r="Q8" s="8"/>
      <c r="R8" s="8"/>
      <c r="S8" s="8"/>
      <c r="T8" s="8"/>
      <c r="U8" s="8"/>
      <c r="V8" s="8"/>
      <c r="W8" s="8"/>
      <c r="X8" s="1"/>
      <c r="Y8" s="8"/>
      <c r="Z8" s="8"/>
      <c r="AA8" s="1"/>
      <c r="AB8" s="1"/>
      <c r="AC8" s="1"/>
    </row>
    <row r="9" spans="1:29" ht="19.5" thickBot="1" x14ac:dyDescent="0.4">
      <c r="A9" s="94" t="str">
        <f>SUBSTITUTE(_xlfn.CONCAT(J6,K6,L6,M6,F6,G6,H6,I6,"_",F9,"_",V6,"_",Q101),":","")</f>
        <v>20211011_0934_LIS_QC_ZOOP150</v>
      </c>
      <c r="B9" s="95"/>
      <c r="C9" s="95"/>
      <c r="D9" s="96"/>
      <c r="E9" s="46"/>
      <c r="F9" s="91" t="s">
        <v>18</v>
      </c>
      <c r="G9" s="92"/>
      <c r="H9" s="92"/>
      <c r="I9" s="93"/>
      <c r="J9" s="8"/>
      <c r="K9" s="22" t="s">
        <v>19</v>
      </c>
      <c r="L9" s="23"/>
      <c r="M9" s="24">
        <v>48</v>
      </c>
      <c r="N9" s="23"/>
      <c r="O9" s="23"/>
      <c r="P9" s="23"/>
      <c r="Q9" s="25"/>
      <c r="R9" s="1"/>
      <c r="S9" s="26" t="s">
        <v>20</v>
      </c>
      <c r="T9" s="27"/>
      <c r="U9" s="27"/>
      <c r="V9" s="28">
        <v>0.5</v>
      </c>
      <c r="W9" s="29"/>
      <c r="X9" s="1"/>
      <c r="Y9" s="1"/>
      <c r="Z9" s="64"/>
      <c r="AA9" s="66"/>
      <c r="AB9" s="65"/>
      <c r="AC9" s="1"/>
    </row>
    <row r="10" spans="1:29" x14ac:dyDescent="0.25">
      <c r="A10" s="112" t="s">
        <v>148</v>
      </c>
      <c r="B10" s="112"/>
      <c r="C10" s="112"/>
      <c r="D10" s="112"/>
      <c r="E10" s="1"/>
      <c r="F10" s="88" t="s">
        <v>21</v>
      </c>
      <c r="G10" s="88"/>
      <c r="H10" s="88"/>
      <c r="I10" s="88"/>
      <c r="J10" s="8"/>
      <c r="K10" s="1"/>
      <c r="L10" s="8"/>
      <c r="M10" s="1"/>
      <c r="N10" s="1"/>
      <c r="O10" s="1"/>
      <c r="P10" s="1"/>
      <c r="Q10" s="1"/>
      <c r="R10" s="1"/>
      <c r="S10" s="30"/>
      <c r="T10" s="6"/>
      <c r="U10" s="1"/>
      <c r="V10" s="1"/>
      <c r="W10" s="8"/>
      <c r="X10" s="1"/>
      <c r="Y10" s="1"/>
      <c r="Z10" s="113" t="s">
        <v>22</v>
      </c>
      <c r="AA10" s="113"/>
      <c r="AB10" s="113"/>
      <c r="AC10" s="1"/>
    </row>
    <row r="11" spans="1:29" ht="15.75" thickBot="1" x14ac:dyDescent="0.3">
      <c r="A11" s="1"/>
      <c r="B11" s="1"/>
      <c r="C11" s="1"/>
      <c r="D11" s="1"/>
      <c r="E11" s="1"/>
      <c r="F11" s="8"/>
      <c r="G11" s="8"/>
      <c r="H11" s="8"/>
      <c r="I11" s="8"/>
      <c r="J11" s="8"/>
      <c r="K11" s="1"/>
      <c r="L11" s="1"/>
      <c r="M11" s="1"/>
      <c r="N11" s="1"/>
      <c r="O11" s="1"/>
      <c r="P11" s="1"/>
      <c r="Q11" s="1"/>
      <c r="R11" s="1"/>
      <c r="S11" s="8"/>
      <c r="T11" s="6"/>
      <c r="U11" s="88"/>
      <c r="V11" s="88"/>
      <c r="W11" s="88"/>
      <c r="X11" s="88"/>
      <c r="Y11" s="8"/>
      <c r="Z11" s="1"/>
      <c r="AA11" s="1"/>
      <c r="AB11" s="1"/>
      <c r="AC11" s="1"/>
    </row>
    <row r="12" spans="1:29" ht="19.5" thickBot="1" x14ac:dyDescent="0.4">
      <c r="A12" s="26" t="s">
        <v>23</v>
      </c>
      <c r="B12" s="27"/>
      <c r="C12" s="28">
        <v>48</v>
      </c>
      <c r="D12" s="31"/>
      <c r="E12" s="1"/>
      <c r="F12" s="26" t="s">
        <v>24</v>
      </c>
      <c r="G12" s="27"/>
      <c r="H12" s="27"/>
      <c r="I12" s="28">
        <v>1.5</v>
      </c>
      <c r="J12" s="1"/>
      <c r="K12" s="26" t="s">
        <v>25</v>
      </c>
      <c r="L12" s="27"/>
      <c r="M12" s="27"/>
      <c r="N12" s="53" t="s">
        <v>150</v>
      </c>
      <c r="O12" s="27"/>
      <c r="P12" s="27"/>
      <c r="Q12" s="27"/>
      <c r="R12" s="31"/>
      <c r="S12" s="1"/>
      <c r="T12" s="1"/>
      <c r="U12" s="32" t="s">
        <v>26</v>
      </c>
      <c r="V12" s="33"/>
      <c r="W12" s="33"/>
      <c r="X12" s="28">
        <v>117</v>
      </c>
      <c r="Y12" s="33"/>
      <c r="Z12" s="33"/>
      <c r="AA12" s="34"/>
      <c r="AB12" s="1"/>
      <c r="AC12" s="1"/>
    </row>
    <row r="13" spans="1:2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82" t="s">
        <v>27</v>
      </c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4"/>
      <c r="M14" s="85" t="s">
        <v>28</v>
      </c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7"/>
    </row>
    <row r="15" spans="1:29" x14ac:dyDescent="0.25">
      <c r="A15" s="82" t="s">
        <v>29</v>
      </c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4"/>
      <c r="M15" s="85" t="s">
        <v>30</v>
      </c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7"/>
    </row>
    <row r="16" spans="1:29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 x14ac:dyDescent="0.25">
      <c r="A18" s="1"/>
      <c r="B18" s="37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38"/>
      <c r="B19" s="1"/>
      <c r="C19" s="1"/>
      <c r="D19" s="1"/>
      <c r="E19" s="1"/>
      <c r="F19" s="1"/>
      <c r="G19" s="1"/>
      <c r="H19" s="1"/>
      <c r="I19" s="26" t="s">
        <v>31</v>
      </c>
      <c r="J19" s="34"/>
      <c r="K19" s="32" t="s">
        <v>32</v>
      </c>
      <c r="L19" s="33"/>
      <c r="M19" s="33"/>
      <c r="N19" s="33"/>
      <c r="O19" s="34"/>
      <c r="P19" s="1"/>
      <c r="Q19" s="1"/>
      <c r="R19" s="1"/>
      <c r="S19" s="1"/>
      <c r="T19" s="1"/>
      <c r="U19" s="1"/>
      <c r="V19" s="1"/>
      <c r="W19" s="1"/>
      <c r="X19" s="1"/>
      <c r="Y19" s="32" t="s">
        <v>31</v>
      </c>
      <c r="Z19" s="34"/>
      <c r="AA19" s="32" t="s">
        <v>32</v>
      </c>
      <c r="AB19" s="33"/>
      <c r="AC19" s="34"/>
    </row>
    <row r="20" spans="1:29" x14ac:dyDescent="0.25">
      <c r="A20" s="39" t="s">
        <v>33</v>
      </c>
      <c r="B20" s="40"/>
      <c r="C20" s="40"/>
      <c r="D20" s="40"/>
      <c r="E20" s="40"/>
      <c r="F20" s="40"/>
      <c r="G20" s="40"/>
      <c r="H20" s="40"/>
      <c r="I20" s="64"/>
      <c r="J20" s="66"/>
      <c r="K20" s="66"/>
      <c r="L20" s="66"/>
      <c r="M20" s="66"/>
      <c r="N20" s="67"/>
      <c r="O20" s="68"/>
      <c r="P20" s="1"/>
      <c r="Q20" s="74" t="s">
        <v>34</v>
      </c>
      <c r="R20" s="75"/>
      <c r="S20" s="75"/>
      <c r="T20" s="75"/>
      <c r="U20" s="75"/>
      <c r="V20" s="75"/>
      <c r="W20" s="75"/>
      <c r="X20" s="76"/>
      <c r="Y20" s="64"/>
      <c r="Z20" s="66"/>
      <c r="AA20" s="66"/>
      <c r="AB20" s="66"/>
      <c r="AC20" s="68"/>
    </row>
    <row r="21" spans="1:29" x14ac:dyDescent="0.25">
      <c r="A21" s="61" t="s">
        <v>35</v>
      </c>
      <c r="B21" s="62"/>
      <c r="C21" s="62"/>
      <c r="D21" s="62"/>
      <c r="E21" s="62"/>
      <c r="F21" s="62"/>
      <c r="G21" s="62"/>
      <c r="H21" s="63"/>
      <c r="I21" s="64"/>
      <c r="J21" s="65"/>
      <c r="K21" s="64"/>
      <c r="L21" s="66"/>
      <c r="M21" s="66"/>
      <c r="N21" s="67"/>
      <c r="O21" s="68"/>
      <c r="P21" s="1"/>
      <c r="Q21" s="61" t="s">
        <v>36</v>
      </c>
      <c r="R21" s="62"/>
      <c r="S21" s="62"/>
      <c r="T21" s="62"/>
      <c r="U21" s="62"/>
      <c r="V21" s="62"/>
      <c r="W21" s="62"/>
      <c r="X21" s="63"/>
      <c r="Y21" s="72"/>
      <c r="Z21" s="73"/>
      <c r="AA21" s="64"/>
      <c r="AB21" s="66"/>
      <c r="AC21" s="68"/>
    </row>
    <row r="22" spans="1:29" x14ac:dyDescent="0.25">
      <c r="A22" s="61" t="s">
        <v>37</v>
      </c>
      <c r="B22" s="62"/>
      <c r="C22" s="62"/>
      <c r="D22" s="62"/>
      <c r="E22" s="62"/>
      <c r="F22" s="62"/>
      <c r="G22" s="62"/>
      <c r="H22" s="63"/>
      <c r="I22" s="64"/>
      <c r="J22" s="65"/>
      <c r="K22" s="64"/>
      <c r="L22" s="66"/>
      <c r="M22" s="66"/>
      <c r="N22" s="67"/>
      <c r="O22" s="68"/>
      <c r="P22" s="1"/>
      <c r="Q22" s="61" t="s">
        <v>38</v>
      </c>
      <c r="R22" s="62"/>
      <c r="S22" s="62"/>
      <c r="T22" s="62"/>
      <c r="U22" s="62"/>
      <c r="V22" s="62"/>
      <c r="W22" s="62"/>
      <c r="X22" s="63"/>
      <c r="Y22" s="64"/>
      <c r="Z22" s="65"/>
      <c r="AA22" s="64"/>
      <c r="AB22" s="66"/>
      <c r="AC22" s="68"/>
    </row>
    <row r="23" spans="1:29" x14ac:dyDescent="0.25">
      <c r="A23" s="61" t="s">
        <v>39</v>
      </c>
      <c r="B23" s="62"/>
      <c r="C23" s="62"/>
      <c r="D23" s="62"/>
      <c r="E23" s="62"/>
      <c r="F23" s="62"/>
      <c r="G23" s="62"/>
      <c r="H23" s="63"/>
      <c r="I23" s="64">
        <v>2</v>
      </c>
      <c r="J23" s="65"/>
      <c r="K23" s="64">
        <v>1</v>
      </c>
      <c r="L23" s="66"/>
      <c r="M23" s="66"/>
      <c r="N23" s="67"/>
      <c r="O23" s="68"/>
      <c r="P23" s="1"/>
      <c r="Q23" s="61" t="s">
        <v>40</v>
      </c>
      <c r="R23" s="62"/>
      <c r="S23" s="62"/>
      <c r="T23" s="62"/>
      <c r="U23" s="62"/>
      <c r="V23" s="62"/>
      <c r="W23" s="62"/>
      <c r="X23" s="63"/>
      <c r="Y23" s="64">
        <v>1</v>
      </c>
      <c r="Z23" s="65"/>
      <c r="AA23" s="64">
        <v>1</v>
      </c>
      <c r="AB23" s="66"/>
      <c r="AC23" s="68"/>
    </row>
    <row r="24" spans="1:29" x14ac:dyDescent="0.25">
      <c r="A24" s="61" t="s">
        <v>41</v>
      </c>
      <c r="B24" s="62"/>
      <c r="C24" s="62"/>
      <c r="D24" s="62"/>
      <c r="E24" s="62"/>
      <c r="F24" s="62"/>
      <c r="G24" s="62"/>
      <c r="H24" s="63"/>
      <c r="I24" s="64"/>
      <c r="J24" s="65"/>
      <c r="K24" s="64"/>
      <c r="L24" s="66"/>
      <c r="M24" s="66"/>
      <c r="N24" s="67"/>
      <c r="O24" s="68"/>
      <c r="P24" s="1"/>
      <c r="Q24" s="61" t="s">
        <v>42</v>
      </c>
      <c r="R24" s="62"/>
      <c r="S24" s="62"/>
      <c r="T24" s="62"/>
      <c r="U24" s="62"/>
      <c r="V24" s="62"/>
      <c r="W24" s="62"/>
      <c r="X24" s="63"/>
      <c r="Y24" s="64"/>
      <c r="Z24" s="65"/>
      <c r="AA24" s="64"/>
      <c r="AB24" s="66"/>
      <c r="AC24" s="68"/>
    </row>
    <row r="25" spans="1:29" x14ac:dyDescent="0.25">
      <c r="A25" s="61" t="s">
        <v>43</v>
      </c>
      <c r="B25" s="62"/>
      <c r="C25" s="62"/>
      <c r="D25" s="62"/>
      <c r="E25" s="62"/>
      <c r="F25" s="62"/>
      <c r="G25" s="62"/>
      <c r="H25" s="63"/>
      <c r="I25" s="64">
        <v>6</v>
      </c>
      <c r="J25" s="65"/>
      <c r="K25" s="64">
        <v>1</v>
      </c>
      <c r="L25" s="66"/>
      <c r="M25" s="66"/>
      <c r="N25" s="67"/>
      <c r="O25" s="68"/>
      <c r="P25" s="1"/>
      <c r="Q25" s="61" t="s">
        <v>44</v>
      </c>
      <c r="R25" s="62"/>
      <c r="S25" s="62"/>
      <c r="T25" s="62"/>
      <c r="U25" s="62"/>
      <c r="V25" s="62"/>
      <c r="W25" s="62"/>
      <c r="X25" s="63"/>
      <c r="Y25" s="64"/>
      <c r="Z25" s="65"/>
      <c r="AA25" s="64"/>
      <c r="AB25" s="66"/>
      <c r="AC25" s="68"/>
    </row>
    <row r="26" spans="1:29" x14ac:dyDescent="0.25">
      <c r="A26" s="61" t="s">
        <v>45</v>
      </c>
      <c r="B26" s="62"/>
      <c r="C26" s="62"/>
      <c r="D26" s="62"/>
      <c r="E26" s="62"/>
      <c r="F26" s="62"/>
      <c r="G26" s="62"/>
      <c r="H26" s="63"/>
      <c r="I26" s="64"/>
      <c r="J26" s="65"/>
      <c r="K26" s="64"/>
      <c r="L26" s="66"/>
      <c r="M26" s="66"/>
      <c r="N26" s="67"/>
      <c r="O26" s="68"/>
      <c r="P26" s="1"/>
      <c r="Q26" s="61" t="s">
        <v>46</v>
      </c>
      <c r="R26" s="62"/>
      <c r="S26" s="62"/>
      <c r="T26" s="62"/>
      <c r="U26" s="62"/>
      <c r="V26" s="62"/>
      <c r="W26" s="62"/>
      <c r="X26" s="63"/>
      <c r="Y26" s="64"/>
      <c r="Z26" s="65"/>
      <c r="AA26" s="64"/>
      <c r="AB26" s="66"/>
      <c r="AC26" s="68"/>
    </row>
    <row r="27" spans="1:29" x14ac:dyDescent="0.25">
      <c r="A27" s="61" t="s">
        <v>47</v>
      </c>
      <c r="B27" s="62"/>
      <c r="C27" s="62"/>
      <c r="D27" s="62"/>
      <c r="E27" s="62"/>
      <c r="F27" s="62"/>
      <c r="G27" s="62"/>
      <c r="H27" s="63"/>
      <c r="I27" s="64"/>
      <c r="J27" s="65"/>
      <c r="K27" s="64"/>
      <c r="L27" s="66"/>
      <c r="M27" s="66"/>
      <c r="N27" s="67"/>
      <c r="O27" s="68"/>
      <c r="P27" s="1"/>
      <c r="Q27" s="61" t="s">
        <v>48</v>
      </c>
      <c r="R27" s="62"/>
      <c r="S27" s="62"/>
      <c r="T27" s="62"/>
      <c r="U27" s="62"/>
      <c r="V27" s="62"/>
      <c r="W27" s="62"/>
      <c r="X27" s="63"/>
      <c r="Y27" s="64">
        <v>2</v>
      </c>
      <c r="Z27" s="65"/>
      <c r="AA27" s="64">
        <v>1</v>
      </c>
      <c r="AB27" s="66"/>
      <c r="AC27" s="68"/>
    </row>
    <row r="28" spans="1:29" x14ac:dyDescent="0.25">
      <c r="A28" s="61" t="s">
        <v>49</v>
      </c>
      <c r="B28" s="62"/>
      <c r="C28" s="62"/>
      <c r="D28" s="62"/>
      <c r="E28" s="62"/>
      <c r="F28" s="62"/>
      <c r="G28" s="62"/>
      <c r="H28" s="63"/>
      <c r="I28" s="64"/>
      <c r="J28" s="65"/>
      <c r="K28" s="64"/>
      <c r="L28" s="66"/>
      <c r="M28" s="66"/>
      <c r="N28" s="67"/>
      <c r="O28" s="68"/>
      <c r="P28" s="1"/>
      <c r="Q28" s="61" t="s">
        <v>50</v>
      </c>
      <c r="R28" s="62"/>
      <c r="S28" s="62"/>
      <c r="T28" s="62"/>
      <c r="U28" s="62"/>
      <c r="V28" s="62"/>
      <c r="W28" s="62"/>
      <c r="X28" s="63"/>
      <c r="Y28" s="64"/>
      <c r="Z28" s="65"/>
      <c r="AA28" s="64"/>
      <c r="AB28" s="66"/>
      <c r="AC28" s="68"/>
    </row>
    <row r="29" spans="1:29" x14ac:dyDescent="0.25">
      <c r="A29" s="61" t="s">
        <v>51</v>
      </c>
      <c r="B29" s="62"/>
      <c r="C29" s="62"/>
      <c r="D29" s="62"/>
      <c r="E29" s="62"/>
      <c r="F29" s="62"/>
      <c r="G29" s="62"/>
      <c r="H29" s="63"/>
      <c r="I29" s="64"/>
      <c r="J29" s="65"/>
      <c r="K29" s="64"/>
      <c r="L29" s="66"/>
      <c r="M29" s="66"/>
      <c r="N29" s="67"/>
      <c r="O29" s="68"/>
      <c r="P29" s="1"/>
      <c r="Q29" s="61" t="s">
        <v>52</v>
      </c>
      <c r="R29" s="62"/>
      <c r="S29" s="62"/>
      <c r="T29" s="62"/>
      <c r="U29" s="62"/>
      <c r="V29" s="62"/>
      <c r="W29" s="62"/>
      <c r="X29" s="63"/>
      <c r="Y29" s="64">
        <v>1</v>
      </c>
      <c r="Z29" s="65"/>
      <c r="AA29" s="64">
        <v>1</v>
      </c>
      <c r="AB29" s="66"/>
      <c r="AC29" s="68"/>
    </row>
    <row r="30" spans="1:29" x14ac:dyDescent="0.25">
      <c r="A30" s="61" t="s">
        <v>53</v>
      </c>
      <c r="B30" s="62"/>
      <c r="C30" s="62"/>
      <c r="D30" s="62"/>
      <c r="E30" s="62"/>
      <c r="F30" s="62"/>
      <c r="G30" s="62"/>
      <c r="H30" s="63"/>
      <c r="I30" s="64"/>
      <c r="J30" s="65"/>
      <c r="K30" s="64"/>
      <c r="L30" s="66"/>
      <c r="M30" s="66"/>
      <c r="N30" s="67"/>
      <c r="O30" s="68"/>
      <c r="P30" s="1"/>
      <c r="Q30" s="61" t="s">
        <v>54</v>
      </c>
      <c r="R30" s="62"/>
      <c r="S30" s="62"/>
      <c r="T30" s="62"/>
      <c r="U30" s="62"/>
      <c r="V30" s="62"/>
      <c r="W30" s="62"/>
      <c r="X30" s="63"/>
      <c r="Y30" s="80"/>
      <c r="Z30" s="81"/>
      <c r="AA30" s="64"/>
      <c r="AB30" s="66"/>
      <c r="AC30" s="68"/>
    </row>
    <row r="31" spans="1:29" x14ac:dyDescent="0.25">
      <c r="A31" s="61" t="s">
        <v>55</v>
      </c>
      <c r="B31" s="62"/>
      <c r="C31" s="62"/>
      <c r="D31" s="62"/>
      <c r="E31" s="62"/>
      <c r="F31" s="62"/>
      <c r="G31" s="62"/>
      <c r="H31" s="63"/>
      <c r="I31" s="64"/>
      <c r="J31" s="65"/>
      <c r="K31" s="64"/>
      <c r="L31" s="66"/>
      <c r="M31" s="66"/>
      <c r="N31" s="67"/>
      <c r="O31" s="68"/>
      <c r="P31" s="1"/>
      <c r="Q31" s="61" t="s">
        <v>56</v>
      </c>
      <c r="R31" s="62"/>
      <c r="S31" s="62"/>
      <c r="T31" s="62"/>
      <c r="U31" s="62"/>
      <c r="V31" s="62"/>
      <c r="W31" s="62"/>
      <c r="X31" s="63"/>
      <c r="Y31" s="64"/>
      <c r="Z31" s="65"/>
      <c r="AA31" s="64"/>
      <c r="AB31" s="66"/>
      <c r="AC31" s="68"/>
    </row>
    <row r="32" spans="1:29" x14ac:dyDescent="0.25">
      <c r="A32" s="61" t="s">
        <v>57</v>
      </c>
      <c r="B32" s="62"/>
      <c r="C32" s="62"/>
      <c r="D32" s="62"/>
      <c r="E32" s="62"/>
      <c r="F32" s="62"/>
      <c r="G32" s="62"/>
      <c r="H32" s="63"/>
      <c r="I32" s="64"/>
      <c r="J32" s="65"/>
      <c r="K32" s="64"/>
      <c r="L32" s="66"/>
      <c r="M32" s="66"/>
      <c r="N32" s="67"/>
      <c r="O32" s="68"/>
      <c r="P32" s="1"/>
      <c r="Q32" s="61" t="s">
        <v>58</v>
      </c>
      <c r="R32" s="62"/>
      <c r="S32" s="62"/>
      <c r="T32" s="62"/>
      <c r="U32" s="62"/>
      <c r="V32" s="62"/>
      <c r="W32" s="62"/>
      <c r="X32" s="63"/>
      <c r="Y32" s="64"/>
      <c r="Z32" s="65"/>
      <c r="AA32" s="64"/>
      <c r="AB32" s="66"/>
      <c r="AC32" s="68"/>
    </row>
    <row r="33" spans="1:29" x14ac:dyDescent="0.25">
      <c r="A33" s="61" t="s">
        <v>59</v>
      </c>
      <c r="B33" s="62"/>
      <c r="C33" s="62"/>
      <c r="D33" s="62"/>
      <c r="E33" s="62"/>
      <c r="F33" s="62"/>
      <c r="G33" s="62"/>
      <c r="H33" s="63"/>
      <c r="I33" s="64"/>
      <c r="J33" s="65"/>
      <c r="K33" s="64"/>
      <c r="L33" s="66"/>
      <c r="M33" s="66"/>
      <c r="N33" s="67"/>
      <c r="O33" s="68"/>
      <c r="P33" s="1"/>
      <c r="Q33" s="61" t="s">
        <v>60</v>
      </c>
      <c r="R33" s="62"/>
      <c r="S33" s="62"/>
      <c r="T33" s="62"/>
      <c r="U33" s="62"/>
      <c r="V33" s="62"/>
      <c r="W33" s="62"/>
      <c r="X33" s="63"/>
      <c r="Y33" s="64">
        <v>3</v>
      </c>
      <c r="Z33" s="65"/>
      <c r="AA33" s="64">
        <v>1</v>
      </c>
      <c r="AB33" s="66"/>
      <c r="AC33" s="68"/>
    </row>
    <row r="34" spans="1:29" x14ac:dyDescent="0.25">
      <c r="A34" s="61" t="s">
        <v>61</v>
      </c>
      <c r="B34" s="62"/>
      <c r="C34" s="62"/>
      <c r="D34" s="62"/>
      <c r="E34" s="62"/>
      <c r="F34" s="62"/>
      <c r="G34" s="62"/>
      <c r="H34" s="63"/>
      <c r="I34" s="64"/>
      <c r="J34" s="65"/>
      <c r="K34" s="64"/>
      <c r="L34" s="66"/>
      <c r="M34" s="66"/>
      <c r="N34" s="67"/>
      <c r="O34" s="68"/>
      <c r="P34" s="1"/>
      <c r="Q34" s="61" t="s">
        <v>62</v>
      </c>
      <c r="R34" s="62"/>
      <c r="S34" s="62"/>
      <c r="T34" s="62"/>
      <c r="U34" s="62"/>
      <c r="V34" s="62"/>
      <c r="W34" s="62"/>
      <c r="X34" s="63"/>
      <c r="Y34" s="64"/>
      <c r="Z34" s="65"/>
      <c r="AA34" s="64"/>
      <c r="AB34" s="66"/>
      <c r="AC34" s="68"/>
    </row>
    <row r="35" spans="1:29" x14ac:dyDescent="0.25">
      <c r="A35" s="61" t="s">
        <v>63</v>
      </c>
      <c r="B35" s="62"/>
      <c r="C35" s="62"/>
      <c r="D35" s="62"/>
      <c r="E35" s="62"/>
      <c r="F35" s="62"/>
      <c r="G35" s="62"/>
      <c r="H35" s="63"/>
      <c r="I35" s="64"/>
      <c r="J35" s="65"/>
      <c r="K35" s="64"/>
      <c r="L35" s="66"/>
      <c r="M35" s="66"/>
      <c r="N35" s="67"/>
      <c r="O35" s="68"/>
      <c r="P35" s="1"/>
      <c r="Q35" s="61" t="s">
        <v>64</v>
      </c>
      <c r="R35" s="62"/>
      <c r="S35" s="62"/>
      <c r="T35" s="62"/>
      <c r="U35" s="62"/>
      <c r="V35" s="62"/>
      <c r="W35" s="62"/>
      <c r="X35" s="63"/>
      <c r="Y35" s="64"/>
      <c r="Z35" s="65"/>
      <c r="AA35" s="64"/>
      <c r="AB35" s="66"/>
      <c r="AC35" s="68"/>
    </row>
    <row r="36" spans="1:29" x14ac:dyDescent="0.25">
      <c r="A36" s="61" t="s">
        <v>65</v>
      </c>
      <c r="B36" s="62"/>
      <c r="C36" s="62"/>
      <c r="D36" s="62"/>
      <c r="E36" s="62"/>
      <c r="F36" s="62"/>
      <c r="G36" s="62"/>
      <c r="H36" s="63"/>
      <c r="I36" s="64"/>
      <c r="J36" s="65"/>
      <c r="K36" s="64"/>
      <c r="L36" s="66"/>
      <c r="M36" s="66"/>
      <c r="N36" s="67"/>
      <c r="O36" s="68"/>
      <c r="P36" s="1"/>
      <c r="Q36" s="61" t="s">
        <v>66</v>
      </c>
      <c r="R36" s="62"/>
      <c r="S36" s="62"/>
      <c r="T36" s="62"/>
      <c r="U36" s="62"/>
      <c r="V36" s="62"/>
      <c r="W36" s="62"/>
      <c r="X36" s="63"/>
      <c r="Y36" s="64"/>
      <c r="Z36" s="65"/>
      <c r="AA36" s="64"/>
      <c r="AB36" s="66"/>
      <c r="AC36" s="68"/>
    </row>
    <row r="37" spans="1:29" x14ac:dyDescent="0.25">
      <c r="A37" s="61" t="s">
        <v>67</v>
      </c>
      <c r="B37" s="62"/>
      <c r="C37" s="62"/>
      <c r="D37" s="62"/>
      <c r="E37" s="62"/>
      <c r="F37" s="62"/>
      <c r="G37" s="62"/>
      <c r="H37" s="63"/>
      <c r="I37" s="64">
        <v>396</v>
      </c>
      <c r="J37" s="65"/>
      <c r="K37" s="64">
        <v>1</v>
      </c>
      <c r="L37" s="66"/>
      <c r="M37" s="66"/>
      <c r="N37" s="67"/>
      <c r="O37" s="68"/>
      <c r="P37" s="1"/>
      <c r="Q37" s="61" t="s">
        <v>68</v>
      </c>
      <c r="R37" s="62"/>
      <c r="S37" s="62"/>
      <c r="T37" s="62"/>
      <c r="U37" s="62"/>
      <c r="V37" s="62"/>
      <c r="W37" s="62"/>
      <c r="X37" s="63"/>
      <c r="Y37" s="64"/>
      <c r="Z37" s="65"/>
      <c r="AA37" s="64"/>
      <c r="AB37" s="66"/>
      <c r="AC37" s="68"/>
    </row>
    <row r="38" spans="1:29" x14ac:dyDescent="0.25">
      <c r="A38" s="61" t="s">
        <v>69</v>
      </c>
      <c r="B38" s="62"/>
      <c r="C38" s="62"/>
      <c r="D38" s="62"/>
      <c r="E38" s="62"/>
      <c r="F38" s="62"/>
      <c r="G38" s="62"/>
      <c r="H38" s="63"/>
      <c r="I38" s="64">
        <v>1</v>
      </c>
      <c r="J38" s="65"/>
      <c r="K38" s="64">
        <v>1</v>
      </c>
      <c r="L38" s="66"/>
      <c r="M38" s="66"/>
      <c r="N38" s="67"/>
      <c r="O38" s="68"/>
      <c r="P38" s="1"/>
      <c r="Q38" s="61" t="s">
        <v>70</v>
      </c>
      <c r="R38" s="62"/>
      <c r="S38" s="62"/>
      <c r="T38" s="62"/>
      <c r="U38" s="62"/>
      <c r="V38" s="62"/>
      <c r="W38" s="62"/>
      <c r="X38" s="63"/>
      <c r="Y38" s="64"/>
      <c r="Z38" s="65"/>
      <c r="AA38" s="64"/>
      <c r="AB38" s="66"/>
      <c r="AC38" s="68"/>
    </row>
    <row r="39" spans="1:29" x14ac:dyDescent="0.25">
      <c r="A39" s="61"/>
      <c r="B39" s="62"/>
      <c r="C39" s="62"/>
      <c r="D39" s="62"/>
      <c r="E39" s="62"/>
      <c r="F39" s="62"/>
      <c r="G39" s="62"/>
      <c r="H39" s="63"/>
      <c r="I39" s="64"/>
      <c r="J39" s="65"/>
      <c r="K39" s="64"/>
      <c r="L39" s="66"/>
      <c r="M39" s="66"/>
      <c r="N39" s="67"/>
      <c r="O39" s="68"/>
      <c r="P39" s="1"/>
      <c r="Q39" s="61" t="s">
        <v>71</v>
      </c>
      <c r="R39" s="62"/>
      <c r="S39" s="62"/>
      <c r="T39" s="62"/>
      <c r="U39" s="62"/>
      <c r="V39" s="62"/>
      <c r="W39" s="62"/>
      <c r="X39" s="63"/>
      <c r="Y39" s="64"/>
      <c r="Z39" s="65"/>
      <c r="AA39" s="64"/>
      <c r="AB39" s="66"/>
      <c r="AC39" s="68"/>
    </row>
    <row r="40" spans="1:29" x14ac:dyDescent="0.25">
      <c r="A40" s="61"/>
      <c r="B40" s="62"/>
      <c r="C40" s="62"/>
      <c r="D40" s="62"/>
      <c r="E40" s="62"/>
      <c r="F40" s="62"/>
      <c r="G40" s="62"/>
      <c r="H40" s="63"/>
      <c r="I40" s="64"/>
      <c r="J40" s="65"/>
      <c r="K40" s="64"/>
      <c r="L40" s="66"/>
      <c r="M40" s="66"/>
      <c r="N40" s="67"/>
      <c r="O40" s="68"/>
      <c r="P40" s="1"/>
      <c r="Q40" s="61" t="s">
        <v>72</v>
      </c>
      <c r="R40" s="62"/>
      <c r="S40" s="62"/>
      <c r="T40" s="62"/>
      <c r="U40" s="62"/>
      <c r="V40" s="62"/>
      <c r="W40" s="62"/>
      <c r="X40" s="63"/>
      <c r="Y40" s="64"/>
      <c r="Z40" s="65"/>
      <c r="AA40" s="64"/>
      <c r="AB40" s="66"/>
      <c r="AC40" s="68"/>
    </row>
    <row r="41" spans="1:29" x14ac:dyDescent="0.25">
      <c r="A41" s="61"/>
      <c r="B41" s="62"/>
      <c r="C41" s="62"/>
      <c r="D41" s="62"/>
      <c r="E41" s="62"/>
      <c r="F41" s="62"/>
      <c r="G41" s="62"/>
      <c r="H41" s="63"/>
      <c r="I41" s="64"/>
      <c r="J41" s="65"/>
      <c r="K41" s="64"/>
      <c r="L41" s="66"/>
      <c r="M41" s="66"/>
      <c r="N41" s="67"/>
      <c r="O41" s="68"/>
      <c r="P41" s="1"/>
      <c r="Q41" s="61" t="s">
        <v>73</v>
      </c>
      <c r="R41" s="62"/>
      <c r="S41" s="62"/>
      <c r="T41" s="62"/>
      <c r="U41" s="62"/>
      <c r="V41" s="62"/>
      <c r="W41" s="62"/>
      <c r="X41" s="63"/>
      <c r="Y41" s="64"/>
      <c r="Z41" s="65"/>
      <c r="AA41" s="64"/>
      <c r="AB41" s="66"/>
      <c r="AC41" s="68"/>
    </row>
    <row r="42" spans="1:29" x14ac:dyDescent="0.25">
      <c r="A42" s="61"/>
      <c r="B42" s="62"/>
      <c r="C42" s="62"/>
      <c r="D42" s="62"/>
      <c r="E42" s="62"/>
      <c r="F42" s="62"/>
      <c r="G42" s="62"/>
      <c r="H42" s="63"/>
      <c r="I42" s="64"/>
      <c r="J42" s="65"/>
      <c r="K42" s="64"/>
      <c r="L42" s="66"/>
      <c r="M42" s="66"/>
      <c r="N42" s="67"/>
      <c r="O42" s="68"/>
      <c r="P42" s="1"/>
      <c r="Q42" s="61" t="s">
        <v>74</v>
      </c>
      <c r="R42" s="62"/>
      <c r="S42" s="62"/>
      <c r="T42" s="62"/>
      <c r="U42" s="62"/>
      <c r="V42" s="62"/>
      <c r="W42" s="62"/>
      <c r="X42" s="63"/>
      <c r="Y42" s="64"/>
      <c r="Z42" s="65"/>
      <c r="AA42" s="64"/>
      <c r="AB42" s="66"/>
      <c r="AC42" s="68"/>
    </row>
    <row r="43" spans="1:29" x14ac:dyDescent="0.25">
      <c r="A43" s="61"/>
      <c r="B43" s="62"/>
      <c r="C43" s="62"/>
      <c r="D43" s="62"/>
      <c r="E43" s="62"/>
      <c r="F43" s="62"/>
      <c r="G43" s="62"/>
      <c r="H43" s="63"/>
      <c r="I43" s="64"/>
      <c r="J43" s="65"/>
      <c r="K43" s="64"/>
      <c r="L43" s="66"/>
      <c r="M43" s="66"/>
      <c r="N43" s="67"/>
      <c r="O43" s="68"/>
      <c r="P43" s="1"/>
      <c r="Q43" s="61" t="s">
        <v>75</v>
      </c>
      <c r="R43" s="62"/>
      <c r="S43" s="62"/>
      <c r="T43" s="62"/>
      <c r="U43" s="62"/>
      <c r="V43" s="62"/>
      <c r="W43" s="62"/>
      <c r="X43" s="63"/>
      <c r="Y43" s="64"/>
      <c r="Z43" s="65"/>
      <c r="AA43" s="64"/>
      <c r="AB43" s="66"/>
      <c r="AC43" s="68"/>
    </row>
    <row r="44" spans="1:29" x14ac:dyDescent="0.25">
      <c r="A44" s="74" t="s">
        <v>76</v>
      </c>
      <c r="B44" s="75"/>
      <c r="C44" s="75"/>
      <c r="D44" s="75"/>
      <c r="E44" s="75"/>
      <c r="F44" s="75"/>
      <c r="G44" s="75"/>
      <c r="H44" s="76"/>
      <c r="I44" s="64"/>
      <c r="J44" s="65"/>
      <c r="K44" s="64"/>
      <c r="L44" s="66"/>
      <c r="M44" s="66"/>
      <c r="N44" s="67"/>
      <c r="O44" s="68"/>
      <c r="P44" s="1"/>
      <c r="Q44" s="61" t="s">
        <v>77</v>
      </c>
      <c r="R44" s="62"/>
      <c r="S44" s="62"/>
      <c r="T44" s="62"/>
      <c r="U44" s="62"/>
      <c r="V44" s="62"/>
      <c r="W44" s="62"/>
      <c r="X44" s="63"/>
      <c r="Y44" s="64"/>
      <c r="Z44" s="65"/>
      <c r="AA44" s="64"/>
      <c r="AB44" s="66"/>
      <c r="AC44" s="68"/>
    </row>
    <row r="45" spans="1:29" x14ac:dyDescent="0.25">
      <c r="A45" s="61" t="s">
        <v>78</v>
      </c>
      <c r="B45" s="62"/>
      <c r="C45" s="62"/>
      <c r="D45" s="62"/>
      <c r="E45" s="62"/>
      <c r="F45" s="62"/>
      <c r="G45" s="62"/>
      <c r="H45" s="63"/>
      <c r="I45" s="64"/>
      <c r="J45" s="65"/>
      <c r="K45" s="64"/>
      <c r="L45" s="66"/>
      <c r="M45" s="66"/>
      <c r="N45" s="67"/>
      <c r="O45" s="68"/>
      <c r="P45" s="1"/>
      <c r="Q45" s="61"/>
      <c r="R45" s="62"/>
      <c r="S45" s="62"/>
      <c r="T45" s="62"/>
      <c r="U45" s="62"/>
      <c r="V45" s="62"/>
      <c r="W45" s="62"/>
      <c r="X45" s="63"/>
      <c r="Y45" s="64"/>
      <c r="Z45" s="65"/>
      <c r="AA45" s="64"/>
      <c r="AB45" s="66"/>
      <c r="AC45" s="68"/>
    </row>
    <row r="46" spans="1:29" x14ac:dyDescent="0.25">
      <c r="A46" s="61" t="s">
        <v>79</v>
      </c>
      <c r="B46" s="62"/>
      <c r="C46" s="62"/>
      <c r="D46" s="62"/>
      <c r="E46" s="62"/>
      <c r="F46" s="62"/>
      <c r="G46" s="62"/>
      <c r="H46" s="63"/>
      <c r="I46" s="64"/>
      <c r="J46" s="65"/>
      <c r="K46" s="64"/>
      <c r="L46" s="66"/>
      <c r="M46" s="66"/>
      <c r="N46" s="66"/>
      <c r="O46" s="65"/>
      <c r="P46" s="1"/>
      <c r="Q46" s="61"/>
      <c r="R46" s="62"/>
      <c r="S46" s="62"/>
      <c r="T46" s="62"/>
      <c r="U46" s="62"/>
      <c r="V46" s="62"/>
      <c r="W46" s="62"/>
      <c r="X46" s="63"/>
      <c r="Y46" s="64"/>
      <c r="Z46" s="65"/>
      <c r="AA46" s="64"/>
      <c r="AB46" s="66"/>
      <c r="AC46" s="68"/>
    </row>
    <row r="47" spans="1:29" x14ac:dyDescent="0.25">
      <c r="A47" s="61" t="s">
        <v>80</v>
      </c>
      <c r="B47" s="62"/>
      <c r="C47" s="62"/>
      <c r="D47" s="62"/>
      <c r="E47" s="62"/>
      <c r="F47" s="62"/>
      <c r="G47" s="62"/>
      <c r="H47" s="63"/>
      <c r="I47" s="64"/>
      <c r="J47" s="65"/>
      <c r="K47" s="64"/>
      <c r="L47" s="66"/>
      <c r="M47" s="66"/>
      <c r="N47" s="67"/>
      <c r="O47" s="68"/>
      <c r="P47" s="1"/>
      <c r="Q47" s="61"/>
      <c r="R47" s="62"/>
      <c r="S47" s="62"/>
      <c r="T47" s="62"/>
      <c r="U47" s="62"/>
      <c r="V47" s="62"/>
      <c r="W47" s="62"/>
      <c r="X47" s="63"/>
      <c r="Y47" s="64"/>
      <c r="Z47" s="65"/>
      <c r="AA47" s="64"/>
      <c r="AB47" s="66"/>
      <c r="AC47" s="68"/>
    </row>
    <row r="48" spans="1:29" x14ac:dyDescent="0.25">
      <c r="A48" s="61" t="s">
        <v>81</v>
      </c>
      <c r="B48" s="62"/>
      <c r="C48" s="62"/>
      <c r="D48" s="62"/>
      <c r="E48" s="62"/>
      <c r="F48" s="62"/>
      <c r="G48" s="62"/>
      <c r="H48" s="63"/>
      <c r="I48" s="64">
        <v>11</v>
      </c>
      <c r="J48" s="65"/>
      <c r="K48" s="64">
        <v>1</v>
      </c>
      <c r="L48" s="66"/>
      <c r="M48" s="66"/>
      <c r="N48" s="67"/>
      <c r="O48" s="68"/>
      <c r="P48" s="1"/>
      <c r="Q48" s="61"/>
      <c r="R48" s="62"/>
      <c r="S48" s="62"/>
      <c r="T48" s="62"/>
      <c r="U48" s="62"/>
      <c r="V48" s="62"/>
      <c r="W48" s="62"/>
      <c r="X48" s="63"/>
      <c r="Y48" s="64"/>
      <c r="Z48" s="65"/>
      <c r="AA48" s="64"/>
      <c r="AB48" s="66"/>
      <c r="AC48" s="68"/>
    </row>
    <row r="49" spans="1:29" x14ac:dyDescent="0.25">
      <c r="A49" s="61" t="s">
        <v>82</v>
      </c>
      <c r="B49" s="62"/>
      <c r="C49" s="62"/>
      <c r="D49" s="62"/>
      <c r="E49" s="62"/>
      <c r="F49" s="62"/>
      <c r="G49" s="62"/>
      <c r="H49" s="63"/>
      <c r="I49" s="64"/>
      <c r="J49" s="65"/>
      <c r="K49" s="64"/>
      <c r="L49" s="66"/>
      <c r="M49" s="66"/>
      <c r="N49" s="67"/>
      <c r="O49" s="68"/>
      <c r="P49" s="1"/>
      <c r="Q49" s="61"/>
      <c r="R49" s="62"/>
      <c r="S49" s="62"/>
      <c r="T49" s="62"/>
      <c r="U49" s="62"/>
      <c r="V49" s="62"/>
      <c r="W49" s="62"/>
      <c r="X49" s="63"/>
      <c r="Y49" s="64"/>
      <c r="Z49" s="65"/>
      <c r="AA49" s="64"/>
      <c r="AB49" s="66"/>
      <c r="AC49" s="68"/>
    </row>
    <row r="50" spans="1:29" x14ac:dyDescent="0.25">
      <c r="A50" s="61" t="s">
        <v>83</v>
      </c>
      <c r="B50" s="62"/>
      <c r="C50" s="62"/>
      <c r="D50" s="62"/>
      <c r="E50" s="62"/>
      <c r="F50" s="62"/>
      <c r="G50" s="62"/>
      <c r="H50" s="63"/>
      <c r="I50" s="64"/>
      <c r="J50" s="65"/>
      <c r="K50" s="64"/>
      <c r="L50" s="66"/>
      <c r="M50" s="66"/>
      <c r="N50" s="67"/>
      <c r="O50" s="68"/>
      <c r="P50" s="1"/>
      <c r="Q50" s="61"/>
      <c r="R50" s="62"/>
      <c r="S50" s="62"/>
      <c r="T50" s="62"/>
      <c r="U50" s="62"/>
      <c r="V50" s="62"/>
      <c r="W50" s="62"/>
      <c r="X50" s="63"/>
      <c r="Y50" s="64"/>
      <c r="Z50" s="65"/>
      <c r="AA50" s="64"/>
      <c r="AB50" s="66"/>
      <c r="AC50" s="68"/>
    </row>
    <row r="51" spans="1:29" x14ac:dyDescent="0.25">
      <c r="A51" s="61" t="s">
        <v>84</v>
      </c>
      <c r="B51" s="62"/>
      <c r="C51" s="62"/>
      <c r="D51" s="62"/>
      <c r="E51" s="62"/>
      <c r="F51" s="62"/>
      <c r="G51" s="62"/>
      <c r="H51" s="63"/>
      <c r="I51" s="64"/>
      <c r="J51" s="65"/>
      <c r="K51" s="64"/>
      <c r="L51" s="66"/>
      <c r="M51" s="66"/>
      <c r="N51" s="67"/>
      <c r="O51" s="68"/>
      <c r="P51" s="1"/>
      <c r="Q51" s="61"/>
      <c r="R51" s="62"/>
      <c r="S51" s="62"/>
      <c r="T51" s="62"/>
      <c r="U51" s="62"/>
      <c r="V51" s="62"/>
      <c r="W51" s="62"/>
      <c r="X51" s="63"/>
      <c r="Y51" s="64"/>
      <c r="Z51" s="65"/>
      <c r="AA51" s="64"/>
      <c r="AB51" s="66"/>
      <c r="AC51" s="68"/>
    </row>
    <row r="52" spans="1:29" x14ac:dyDescent="0.25">
      <c r="A52" s="61" t="s">
        <v>85</v>
      </c>
      <c r="B52" s="62"/>
      <c r="C52" s="62"/>
      <c r="D52" s="62"/>
      <c r="E52" s="62"/>
      <c r="F52" s="62"/>
      <c r="G52" s="62"/>
      <c r="H52" s="63"/>
      <c r="I52" s="64"/>
      <c r="J52" s="65"/>
      <c r="K52" s="64"/>
      <c r="L52" s="66"/>
      <c r="M52" s="66"/>
      <c r="N52" s="67"/>
      <c r="O52" s="68"/>
      <c r="P52" s="1"/>
      <c r="Q52" s="61"/>
      <c r="R52" s="62"/>
      <c r="S52" s="62"/>
      <c r="T52" s="62"/>
      <c r="U52" s="62"/>
      <c r="V52" s="62"/>
      <c r="W52" s="62"/>
      <c r="X52" s="63"/>
      <c r="Y52" s="64"/>
      <c r="Z52" s="65"/>
      <c r="AA52" s="64"/>
      <c r="AB52" s="66"/>
      <c r="AC52" s="68"/>
    </row>
    <row r="53" spans="1:29" x14ac:dyDescent="0.25">
      <c r="A53" s="61" t="s">
        <v>86</v>
      </c>
      <c r="B53" s="62"/>
      <c r="C53" s="62"/>
      <c r="D53" s="62"/>
      <c r="E53" s="62"/>
      <c r="F53" s="62"/>
      <c r="G53" s="62"/>
      <c r="H53" s="63"/>
      <c r="I53" s="64"/>
      <c r="J53" s="65"/>
      <c r="K53" s="64"/>
      <c r="L53" s="66"/>
      <c r="M53" s="66"/>
      <c r="N53" s="67"/>
      <c r="O53" s="68"/>
      <c r="P53" s="1"/>
      <c r="Q53" s="61"/>
      <c r="R53" s="62"/>
      <c r="S53" s="62"/>
      <c r="T53" s="62"/>
      <c r="U53" s="62"/>
      <c r="V53" s="62"/>
      <c r="W53" s="62"/>
      <c r="X53" s="63"/>
      <c r="Y53" s="64"/>
      <c r="Z53" s="65"/>
      <c r="AA53" s="64"/>
      <c r="AB53" s="66"/>
      <c r="AC53" s="68"/>
    </row>
    <row r="54" spans="1:29" x14ac:dyDescent="0.25">
      <c r="A54" s="61" t="s">
        <v>87</v>
      </c>
      <c r="B54" s="62"/>
      <c r="C54" s="62"/>
      <c r="D54" s="62"/>
      <c r="E54" s="62"/>
      <c r="F54" s="62"/>
      <c r="G54" s="62"/>
      <c r="H54" s="63"/>
      <c r="I54" s="64"/>
      <c r="J54" s="65"/>
      <c r="K54" s="64"/>
      <c r="L54" s="66"/>
      <c r="M54" s="66"/>
      <c r="N54" s="67"/>
      <c r="O54" s="68"/>
      <c r="P54" s="1"/>
      <c r="Q54" s="61"/>
      <c r="R54" s="62"/>
      <c r="S54" s="62"/>
      <c r="T54" s="62"/>
      <c r="U54" s="62"/>
      <c r="V54" s="62"/>
      <c r="W54" s="62"/>
      <c r="X54" s="63"/>
      <c r="Y54" s="64"/>
      <c r="Z54" s="65"/>
      <c r="AA54" s="64"/>
      <c r="AB54" s="66"/>
      <c r="AC54" s="68"/>
    </row>
    <row r="55" spans="1:29" x14ac:dyDescent="0.25">
      <c r="A55" s="61" t="s">
        <v>88</v>
      </c>
      <c r="B55" s="62"/>
      <c r="C55" s="62"/>
      <c r="D55" s="62"/>
      <c r="E55" s="62"/>
      <c r="F55" s="62"/>
      <c r="G55" s="62"/>
      <c r="H55" s="63"/>
      <c r="I55" s="64"/>
      <c r="J55" s="65"/>
      <c r="K55" s="64"/>
      <c r="L55" s="66"/>
      <c r="M55" s="66"/>
      <c r="N55" s="67"/>
      <c r="O55" s="68"/>
      <c r="P55" s="1"/>
      <c r="Q55" s="61"/>
      <c r="R55" s="62"/>
      <c r="S55" s="62"/>
      <c r="T55" s="62"/>
      <c r="U55" s="62"/>
      <c r="V55" s="62"/>
      <c r="W55" s="62"/>
      <c r="X55" s="63"/>
      <c r="Y55" s="64"/>
      <c r="Z55" s="65"/>
      <c r="AA55" s="64"/>
      <c r="AB55" s="66"/>
      <c r="AC55" s="68"/>
    </row>
    <row r="56" spans="1:29" x14ac:dyDescent="0.25">
      <c r="A56" s="61" t="s">
        <v>89</v>
      </c>
      <c r="B56" s="62"/>
      <c r="C56" s="62"/>
      <c r="D56" s="62"/>
      <c r="E56" s="62"/>
      <c r="F56" s="62"/>
      <c r="G56" s="62"/>
      <c r="H56" s="63"/>
      <c r="I56" s="64"/>
      <c r="J56" s="65"/>
      <c r="K56" s="64"/>
      <c r="L56" s="66"/>
      <c r="M56" s="66"/>
      <c r="N56" s="67"/>
      <c r="O56" s="68"/>
      <c r="P56" s="1"/>
      <c r="Q56" s="61"/>
      <c r="R56" s="62"/>
      <c r="S56" s="62"/>
      <c r="T56" s="62"/>
      <c r="U56" s="62"/>
      <c r="V56" s="62"/>
      <c r="W56" s="62"/>
      <c r="X56" s="63"/>
      <c r="Y56" s="64"/>
      <c r="Z56" s="65"/>
      <c r="AA56" s="64"/>
      <c r="AB56" s="66"/>
      <c r="AC56" s="68"/>
    </row>
    <row r="57" spans="1:29" x14ac:dyDescent="0.25">
      <c r="A57" s="61" t="s">
        <v>90</v>
      </c>
      <c r="B57" s="62"/>
      <c r="C57" s="62"/>
      <c r="D57" s="62"/>
      <c r="E57" s="62"/>
      <c r="F57" s="62"/>
      <c r="G57" s="62"/>
      <c r="H57" s="63"/>
      <c r="I57" s="64"/>
      <c r="J57" s="65"/>
      <c r="K57" s="64"/>
      <c r="L57" s="66"/>
      <c r="M57" s="66"/>
      <c r="N57" s="67"/>
      <c r="O57" s="68"/>
      <c r="P57" s="1"/>
      <c r="Q57" s="61"/>
      <c r="R57" s="62"/>
      <c r="S57" s="62"/>
      <c r="T57" s="62"/>
      <c r="U57" s="62"/>
      <c r="V57" s="62"/>
      <c r="W57" s="62"/>
      <c r="X57" s="63"/>
      <c r="Y57" s="64"/>
      <c r="Z57" s="65"/>
      <c r="AA57" s="64"/>
      <c r="AB57" s="66"/>
      <c r="AC57" s="68"/>
    </row>
    <row r="58" spans="1:29" x14ac:dyDescent="0.25">
      <c r="A58" s="61" t="s">
        <v>91</v>
      </c>
      <c r="B58" s="62"/>
      <c r="C58" s="62"/>
      <c r="D58" s="62"/>
      <c r="E58" s="62"/>
      <c r="F58" s="62"/>
      <c r="G58" s="62"/>
      <c r="H58" s="63"/>
      <c r="I58" s="64"/>
      <c r="J58" s="65"/>
      <c r="K58" s="64"/>
      <c r="L58" s="66"/>
      <c r="M58" s="66"/>
      <c r="N58" s="67"/>
      <c r="O58" s="68"/>
      <c r="P58" s="1"/>
      <c r="Q58" s="61"/>
      <c r="R58" s="62"/>
      <c r="S58" s="62"/>
      <c r="T58" s="62"/>
      <c r="U58" s="62"/>
      <c r="V58" s="62"/>
      <c r="W58" s="62"/>
      <c r="X58" s="63"/>
      <c r="Y58" s="64"/>
      <c r="Z58" s="65"/>
      <c r="AA58" s="64"/>
      <c r="AB58" s="66"/>
      <c r="AC58" s="68"/>
    </row>
    <row r="59" spans="1:29" x14ac:dyDescent="0.25">
      <c r="A59" s="61" t="s">
        <v>92</v>
      </c>
      <c r="B59" s="62"/>
      <c r="C59" s="62"/>
      <c r="D59" s="62"/>
      <c r="E59" s="62"/>
      <c r="F59" s="62"/>
      <c r="G59" s="62"/>
      <c r="H59" s="63"/>
      <c r="I59" s="64"/>
      <c r="J59" s="65"/>
      <c r="K59" s="64"/>
      <c r="L59" s="66"/>
      <c r="M59" s="66"/>
      <c r="N59" s="67"/>
      <c r="O59" s="68"/>
      <c r="P59" s="1"/>
      <c r="Q59" s="74" t="s">
        <v>93</v>
      </c>
      <c r="R59" s="75"/>
      <c r="S59" s="75"/>
      <c r="T59" s="75"/>
      <c r="U59" s="75"/>
      <c r="V59" s="75"/>
      <c r="W59" s="75"/>
      <c r="X59" s="76"/>
      <c r="Y59" s="64"/>
      <c r="Z59" s="65"/>
      <c r="AA59" s="64"/>
      <c r="AB59" s="66"/>
      <c r="AC59" s="68"/>
    </row>
    <row r="60" spans="1:29" x14ac:dyDescent="0.25">
      <c r="A60" s="61" t="s">
        <v>94</v>
      </c>
      <c r="B60" s="62"/>
      <c r="C60" s="62"/>
      <c r="D60" s="62"/>
      <c r="E60" s="62"/>
      <c r="F60" s="62"/>
      <c r="G60" s="62"/>
      <c r="H60" s="63"/>
      <c r="I60" s="64"/>
      <c r="J60" s="65"/>
      <c r="K60" s="64"/>
      <c r="L60" s="66"/>
      <c r="M60" s="66"/>
      <c r="N60" s="67"/>
      <c r="O60" s="68"/>
      <c r="P60" s="1"/>
      <c r="Q60" s="74"/>
      <c r="R60" s="75"/>
      <c r="S60" s="75"/>
      <c r="T60" s="75"/>
      <c r="U60" s="75"/>
      <c r="V60" s="75"/>
      <c r="W60" s="75"/>
      <c r="X60" s="76"/>
      <c r="Y60" s="64"/>
      <c r="Z60" s="65"/>
      <c r="AA60" s="64"/>
      <c r="AB60" s="66"/>
      <c r="AC60" s="68"/>
    </row>
    <row r="61" spans="1:29" x14ac:dyDescent="0.25">
      <c r="A61" s="61" t="s">
        <v>95</v>
      </c>
      <c r="B61" s="62"/>
      <c r="C61" s="62"/>
      <c r="D61" s="62"/>
      <c r="E61" s="62"/>
      <c r="F61" s="62"/>
      <c r="G61" s="62"/>
      <c r="H61" s="63"/>
      <c r="I61" s="64"/>
      <c r="J61" s="65"/>
      <c r="K61" s="64"/>
      <c r="L61" s="66"/>
      <c r="M61" s="66"/>
      <c r="N61" s="67"/>
      <c r="O61" s="68"/>
      <c r="P61" s="1"/>
      <c r="Q61" s="69"/>
      <c r="R61" s="70"/>
      <c r="S61" s="70"/>
      <c r="T61" s="70"/>
      <c r="U61" s="70"/>
      <c r="V61" s="70"/>
      <c r="W61" s="70"/>
      <c r="X61" s="71"/>
      <c r="Y61" s="64"/>
      <c r="Z61" s="65"/>
      <c r="AA61" s="64"/>
      <c r="AB61" s="66"/>
      <c r="AC61" s="68"/>
    </row>
    <row r="62" spans="1:29" x14ac:dyDescent="0.25">
      <c r="A62" s="61" t="s">
        <v>96</v>
      </c>
      <c r="B62" s="62"/>
      <c r="C62" s="62"/>
      <c r="D62" s="62"/>
      <c r="E62" s="62"/>
      <c r="F62" s="62"/>
      <c r="G62" s="62"/>
      <c r="H62" s="63"/>
      <c r="I62" s="64"/>
      <c r="J62" s="65"/>
      <c r="K62" s="64"/>
      <c r="L62" s="66"/>
      <c r="M62" s="66"/>
      <c r="N62" s="67"/>
      <c r="O62" s="68"/>
      <c r="P62" s="1"/>
      <c r="Q62" s="77" t="s">
        <v>97</v>
      </c>
      <c r="R62" s="78"/>
      <c r="S62" s="78"/>
      <c r="T62" s="78"/>
      <c r="U62" s="78"/>
      <c r="V62" s="78"/>
      <c r="W62" s="78"/>
      <c r="X62" s="79"/>
      <c r="Y62" s="64"/>
      <c r="Z62" s="65"/>
      <c r="AA62" s="64"/>
      <c r="AB62" s="66"/>
      <c r="AC62" s="68"/>
    </row>
    <row r="63" spans="1:29" x14ac:dyDescent="0.25">
      <c r="A63" s="61" t="s">
        <v>98</v>
      </c>
      <c r="B63" s="62"/>
      <c r="C63" s="62"/>
      <c r="D63" s="62"/>
      <c r="E63" s="62"/>
      <c r="F63" s="62"/>
      <c r="G63" s="62"/>
      <c r="H63" s="63"/>
      <c r="I63" s="64"/>
      <c r="J63" s="65"/>
      <c r="K63" s="61"/>
      <c r="L63" s="62"/>
      <c r="M63" s="62"/>
      <c r="N63" s="62"/>
      <c r="O63" s="63"/>
      <c r="P63" s="1"/>
      <c r="Q63" s="61" t="s">
        <v>99</v>
      </c>
      <c r="R63" s="62"/>
      <c r="S63" s="62"/>
      <c r="T63" s="62"/>
      <c r="U63" s="62"/>
      <c r="V63" s="62"/>
      <c r="W63" s="62"/>
      <c r="X63" s="63"/>
      <c r="Y63" s="64"/>
      <c r="Z63" s="65"/>
      <c r="AA63" s="64"/>
      <c r="AB63" s="66"/>
      <c r="AC63" s="68"/>
    </row>
    <row r="64" spans="1:29" x14ac:dyDescent="0.25">
      <c r="A64" s="61" t="s">
        <v>100</v>
      </c>
      <c r="B64" s="62"/>
      <c r="C64" s="62"/>
      <c r="D64" s="62"/>
      <c r="E64" s="62"/>
      <c r="F64" s="62"/>
      <c r="G64" s="62"/>
      <c r="H64" s="63"/>
      <c r="I64" s="64"/>
      <c r="J64" s="65"/>
      <c r="K64" s="64"/>
      <c r="L64" s="66"/>
      <c r="M64" s="66"/>
      <c r="N64" s="67"/>
      <c r="O64" s="68"/>
      <c r="P64" s="1"/>
      <c r="Q64" s="61" t="s">
        <v>101</v>
      </c>
      <c r="R64" s="62"/>
      <c r="S64" s="62"/>
      <c r="T64" s="62"/>
      <c r="U64" s="62"/>
      <c r="V64" s="62"/>
      <c r="W64" s="62"/>
      <c r="X64" s="63"/>
      <c r="Y64" s="64">
        <v>5</v>
      </c>
      <c r="Z64" s="65"/>
      <c r="AA64" s="64">
        <v>1</v>
      </c>
      <c r="AB64" s="66"/>
      <c r="AC64" s="68"/>
    </row>
    <row r="65" spans="1:29" x14ac:dyDescent="0.25">
      <c r="A65" s="61" t="s">
        <v>102</v>
      </c>
      <c r="B65" s="62"/>
      <c r="C65" s="62"/>
      <c r="D65" s="62"/>
      <c r="E65" s="62"/>
      <c r="F65" s="62"/>
      <c r="G65" s="62"/>
      <c r="H65" s="63"/>
      <c r="I65" s="64"/>
      <c r="J65" s="65"/>
      <c r="K65" s="64"/>
      <c r="L65" s="66"/>
      <c r="M65" s="66"/>
      <c r="N65" s="67"/>
      <c r="O65" s="68"/>
      <c r="P65" s="1"/>
      <c r="Q65" s="61" t="s">
        <v>103</v>
      </c>
      <c r="R65" s="62"/>
      <c r="S65" s="62"/>
      <c r="T65" s="62"/>
      <c r="U65" s="62"/>
      <c r="V65" s="62"/>
      <c r="W65" s="62"/>
      <c r="X65" s="63"/>
      <c r="Y65" s="64"/>
      <c r="Z65" s="65"/>
      <c r="AA65" s="64"/>
      <c r="AB65" s="66"/>
      <c r="AC65" s="68"/>
    </row>
    <row r="66" spans="1:29" x14ac:dyDescent="0.25">
      <c r="A66" s="61"/>
      <c r="B66" s="62"/>
      <c r="C66" s="62"/>
      <c r="D66" s="62"/>
      <c r="E66" s="62"/>
      <c r="F66" s="62"/>
      <c r="G66" s="62"/>
      <c r="H66" s="63"/>
      <c r="I66" s="64"/>
      <c r="J66" s="65"/>
      <c r="K66" s="64"/>
      <c r="L66" s="66"/>
      <c r="M66" s="66"/>
      <c r="N66" s="67"/>
      <c r="O66" s="68"/>
      <c r="P66" s="1"/>
      <c r="Q66" s="61" t="s">
        <v>104</v>
      </c>
      <c r="R66" s="62"/>
      <c r="S66" s="62"/>
      <c r="T66" s="62"/>
      <c r="U66" s="62"/>
      <c r="V66" s="62"/>
      <c r="W66" s="62"/>
      <c r="X66" s="63"/>
      <c r="Y66" s="64"/>
      <c r="Z66" s="65"/>
      <c r="AA66" s="64"/>
      <c r="AB66" s="66"/>
      <c r="AC66" s="68"/>
    </row>
    <row r="67" spans="1:29" x14ac:dyDescent="0.25">
      <c r="A67" s="61"/>
      <c r="B67" s="62"/>
      <c r="C67" s="62"/>
      <c r="D67" s="62"/>
      <c r="E67" s="62"/>
      <c r="F67" s="62"/>
      <c r="G67" s="62"/>
      <c r="H67" s="63"/>
      <c r="I67" s="64"/>
      <c r="J67" s="65"/>
      <c r="K67" s="64"/>
      <c r="L67" s="66"/>
      <c r="M67" s="66"/>
      <c r="N67" s="67"/>
      <c r="O67" s="68"/>
      <c r="P67" s="1"/>
      <c r="Q67" s="61" t="s">
        <v>105</v>
      </c>
      <c r="R67" s="62"/>
      <c r="S67" s="62"/>
      <c r="T67" s="62"/>
      <c r="U67" s="62"/>
      <c r="V67" s="62"/>
      <c r="W67" s="62"/>
      <c r="X67" s="63"/>
      <c r="Y67" s="64"/>
      <c r="Z67" s="65"/>
      <c r="AA67" s="64"/>
      <c r="AB67" s="66"/>
      <c r="AC67" s="68"/>
    </row>
    <row r="68" spans="1:29" x14ac:dyDescent="0.25">
      <c r="A68" s="61"/>
      <c r="B68" s="62"/>
      <c r="C68" s="62"/>
      <c r="D68" s="62"/>
      <c r="E68" s="62"/>
      <c r="F68" s="62"/>
      <c r="G68" s="62"/>
      <c r="H68" s="63"/>
      <c r="I68" s="64"/>
      <c r="J68" s="65"/>
      <c r="K68" s="64"/>
      <c r="L68" s="66"/>
      <c r="M68" s="66"/>
      <c r="N68" s="67"/>
      <c r="O68" s="68"/>
      <c r="P68" s="1"/>
      <c r="Q68" s="61" t="s">
        <v>106</v>
      </c>
      <c r="R68" s="62"/>
      <c r="S68" s="62"/>
      <c r="T68" s="62"/>
      <c r="U68" s="62"/>
      <c r="V68" s="62"/>
      <c r="W68" s="62"/>
      <c r="X68" s="63"/>
      <c r="Y68" s="64">
        <v>1</v>
      </c>
      <c r="Z68" s="65"/>
      <c r="AA68" s="64">
        <v>1</v>
      </c>
      <c r="AB68" s="66"/>
      <c r="AC68" s="68"/>
    </row>
    <row r="69" spans="1:29" x14ac:dyDescent="0.25">
      <c r="A69" s="61"/>
      <c r="B69" s="62"/>
      <c r="C69" s="62"/>
      <c r="D69" s="62"/>
      <c r="E69" s="62"/>
      <c r="F69" s="62"/>
      <c r="G69" s="62"/>
      <c r="H69" s="63"/>
      <c r="I69" s="64"/>
      <c r="J69" s="65"/>
      <c r="K69" s="64"/>
      <c r="L69" s="66"/>
      <c r="M69" s="66"/>
      <c r="N69" s="67"/>
      <c r="O69" s="68"/>
      <c r="P69" s="1"/>
      <c r="Q69" s="61" t="s">
        <v>107</v>
      </c>
      <c r="R69" s="62"/>
      <c r="S69" s="62"/>
      <c r="T69" s="62"/>
      <c r="U69" s="62"/>
      <c r="V69" s="62"/>
      <c r="W69" s="62"/>
      <c r="X69" s="63"/>
      <c r="Y69" s="64">
        <v>1</v>
      </c>
      <c r="Z69" s="65"/>
      <c r="AA69" s="64">
        <v>1</v>
      </c>
      <c r="AB69" s="66"/>
      <c r="AC69" s="68"/>
    </row>
    <row r="70" spans="1:29" x14ac:dyDescent="0.25">
      <c r="A70" s="61"/>
      <c r="B70" s="62"/>
      <c r="C70" s="62"/>
      <c r="D70" s="62"/>
      <c r="E70" s="62"/>
      <c r="F70" s="62"/>
      <c r="G70" s="62"/>
      <c r="H70" s="63"/>
      <c r="I70" s="64"/>
      <c r="J70" s="65"/>
      <c r="K70" s="64"/>
      <c r="L70" s="66"/>
      <c r="M70" s="66"/>
      <c r="N70" s="67"/>
      <c r="O70" s="68"/>
      <c r="P70" s="1"/>
      <c r="Q70" s="61" t="s">
        <v>108</v>
      </c>
      <c r="R70" s="62"/>
      <c r="S70" s="62"/>
      <c r="T70" s="62"/>
      <c r="U70" s="62"/>
      <c r="V70" s="62"/>
      <c r="W70" s="62"/>
      <c r="X70" s="63"/>
      <c r="Y70" s="64"/>
      <c r="Z70" s="65"/>
      <c r="AA70" s="64"/>
      <c r="AB70" s="66"/>
      <c r="AC70" s="68"/>
    </row>
    <row r="71" spans="1:29" x14ac:dyDescent="0.25">
      <c r="A71" s="74" t="s">
        <v>109</v>
      </c>
      <c r="B71" s="75"/>
      <c r="C71" s="75"/>
      <c r="D71" s="75"/>
      <c r="E71" s="75"/>
      <c r="F71" s="75"/>
      <c r="G71" s="75"/>
      <c r="H71" s="76"/>
      <c r="I71" s="64"/>
      <c r="J71" s="65"/>
      <c r="K71" s="64"/>
      <c r="L71" s="66"/>
      <c r="M71" s="66"/>
      <c r="N71" s="67"/>
      <c r="O71" s="68"/>
      <c r="P71" s="1"/>
      <c r="Q71" s="61" t="s">
        <v>110</v>
      </c>
      <c r="R71" s="62"/>
      <c r="S71" s="62"/>
      <c r="T71" s="62"/>
      <c r="U71" s="62"/>
      <c r="V71" s="62"/>
      <c r="W71" s="62"/>
      <c r="X71" s="63"/>
      <c r="Y71" s="64"/>
      <c r="Z71" s="65"/>
      <c r="AA71" s="64"/>
      <c r="AB71" s="66"/>
      <c r="AC71" s="68"/>
    </row>
    <row r="72" spans="1:29" x14ac:dyDescent="0.25">
      <c r="A72" s="61" t="s">
        <v>111</v>
      </c>
      <c r="B72" s="62"/>
      <c r="C72" s="62"/>
      <c r="D72" s="62"/>
      <c r="E72" s="62"/>
      <c r="F72" s="62"/>
      <c r="G72" s="62"/>
      <c r="H72" s="63"/>
      <c r="I72" s="64"/>
      <c r="J72" s="65"/>
      <c r="K72" s="64"/>
      <c r="L72" s="66"/>
      <c r="M72" s="66"/>
      <c r="N72" s="67"/>
      <c r="O72" s="68"/>
      <c r="P72" s="1"/>
      <c r="Q72" s="61" t="s">
        <v>112</v>
      </c>
      <c r="R72" s="62"/>
      <c r="S72" s="62"/>
      <c r="T72" s="62"/>
      <c r="U72" s="62"/>
      <c r="V72" s="62"/>
      <c r="W72" s="62"/>
      <c r="X72" s="63"/>
      <c r="Y72" s="64"/>
      <c r="Z72" s="65"/>
      <c r="AA72" s="64"/>
      <c r="AB72" s="66"/>
      <c r="AC72" s="68"/>
    </row>
    <row r="73" spans="1:29" x14ac:dyDescent="0.25">
      <c r="A73" s="61" t="s">
        <v>113</v>
      </c>
      <c r="B73" s="62"/>
      <c r="C73" s="62"/>
      <c r="D73" s="62"/>
      <c r="E73" s="62"/>
      <c r="F73" s="62"/>
      <c r="G73" s="62"/>
      <c r="H73" s="63"/>
      <c r="I73" s="64"/>
      <c r="J73" s="65"/>
      <c r="K73" s="64"/>
      <c r="L73" s="66"/>
      <c r="M73" s="66"/>
      <c r="N73" s="67"/>
      <c r="O73" s="68"/>
      <c r="P73" s="1"/>
      <c r="Q73" s="61" t="s">
        <v>114</v>
      </c>
      <c r="R73" s="62"/>
      <c r="S73" s="62"/>
      <c r="T73" s="62"/>
      <c r="U73" s="62"/>
      <c r="V73" s="62"/>
      <c r="W73" s="62"/>
      <c r="X73" s="63"/>
      <c r="Y73" s="72"/>
      <c r="Z73" s="73"/>
      <c r="AA73" s="64"/>
      <c r="AB73" s="66"/>
      <c r="AC73" s="68"/>
    </row>
    <row r="74" spans="1:29" x14ac:dyDescent="0.25">
      <c r="A74" s="61" t="s">
        <v>115</v>
      </c>
      <c r="B74" s="62"/>
      <c r="C74" s="62"/>
      <c r="D74" s="62"/>
      <c r="E74" s="62"/>
      <c r="F74" s="62"/>
      <c r="G74" s="62"/>
      <c r="H74" s="63"/>
      <c r="I74" s="64"/>
      <c r="J74" s="65"/>
      <c r="K74" s="64"/>
      <c r="L74" s="66"/>
      <c r="M74" s="66"/>
      <c r="N74" s="67"/>
      <c r="O74" s="68"/>
      <c r="P74" s="1"/>
      <c r="Q74" s="61" t="s">
        <v>116</v>
      </c>
      <c r="R74" s="62"/>
      <c r="S74" s="62"/>
      <c r="T74" s="62"/>
      <c r="U74" s="62"/>
      <c r="V74" s="62"/>
      <c r="W74" s="62"/>
      <c r="X74" s="63"/>
      <c r="Y74" s="64"/>
      <c r="Z74" s="65"/>
      <c r="AA74" s="64"/>
      <c r="AB74" s="66"/>
      <c r="AC74" s="68"/>
    </row>
    <row r="75" spans="1:29" x14ac:dyDescent="0.25">
      <c r="A75" s="61" t="s">
        <v>117</v>
      </c>
      <c r="B75" s="62"/>
      <c r="C75" s="62"/>
      <c r="D75" s="62"/>
      <c r="E75" s="62"/>
      <c r="F75" s="62"/>
      <c r="G75" s="62"/>
      <c r="H75" s="63"/>
      <c r="I75" s="64"/>
      <c r="J75" s="65"/>
      <c r="K75" s="64"/>
      <c r="L75" s="66"/>
      <c r="M75" s="66"/>
      <c r="N75" s="67"/>
      <c r="O75" s="68"/>
      <c r="P75" s="1"/>
      <c r="Q75" s="61" t="s">
        <v>118</v>
      </c>
      <c r="R75" s="62"/>
      <c r="S75" s="62"/>
      <c r="T75" s="62"/>
      <c r="U75" s="62"/>
      <c r="V75" s="62"/>
      <c r="W75" s="62"/>
      <c r="X75" s="63"/>
      <c r="Y75" s="64"/>
      <c r="Z75" s="65"/>
      <c r="AA75" s="64"/>
      <c r="AB75" s="66"/>
      <c r="AC75" s="68"/>
    </row>
    <row r="76" spans="1:29" x14ac:dyDescent="0.25">
      <c r="A76" s="61" t="s">
        <v>119</v>
      </c>
      <c r="B76" s="62"/>
      <c r="C76" s="62"/>
      <c r="D76" s="62"/>
      <c r="E76" s="62"/>
      <c r="F76" s="62"/>
      <c r="G76" s="62"/>
      <c r="H76" s="63"/>
      <c r="I76" s="64"/>
      <c r="J76" s="65"/>
      <c r="K76" s="64"/>
      <c r="L76" s="66"/>
      <c r="M76" s="66"/>
      <c r="N76" s="67"/>
      <c r="O76" s="68"/>
      <c r="P76" s="1"/>
      <c r="Q76" s="61" t="s">
        <v>120</v>
      </c>
      <c r="R76" s="62"/>
      <c r="S76" s="62"/>
      <c r="T76" s="62"/>
      <c r="U76" s="62"/>
      <c r="V76" s="62"/>
      <c r="W76" s="62"/>
      <c r="X76" s="63"/>
      <c r="Y76" s="64"/>
      <c r="Z76" s="65"/>
      <c r="AA76" s="64"/>
      <c r="AB76" s="66"/>
      <c r="AC76" s="68"/>
    </row>
    <row r="77" spans="1:29" x14ac:dyDescent="0.25">
      <c r="A77" s="61" t="s">
        <v>121</v>
      </c>
      <c r="B77" s="62"/>
      <c r="C77" s="62"/>
      <c r="D77" s="62"/>
      <c r="E77" s="62"/>
      <c r="F77" s="62"/>
      <c r="G77" s="62"/>
      <c r="H77" s="63"/>
      <c r="I77" s="64">
        <v>262</v>
      </c>
      <c r="J77" s="65"/>
      <c r="K77" s="64">
        <v>1</v>
      </c>
      <c r="L77" s="66"/>
      <c r="M77" s="66"/>
      <c r="N77" s="67"/>
      <c r="O77" s="68"/>
      <c r="P77" s="1"/>
      <c r="Q77" s="61" t="s">
        <v>122</v>
      </c>
      <c r="R77" s="62"/>
      <c r="S77" s="62"/>
      <c r="T77" s="62"/>
      <c r="U77" s="62"/>
      <c r="V77" s="62"/>
      <c r="W77" s="62"/>
      <c r="X77" s="63"/>
      <c r="Y77" s="64"/>
      <c r="Z77" s="65"/>
      <c r="AA77" s="64"/>
      <c r="AB77" s="66"/>
      <c r="AC77" s="68"/>
    </row>
    <row r="78" spans="1:29" x14ac:dyDescent="0.25">
      <c r="A78" s="61" t="s">
        <v>123</v>
      </c>
      <c r="B78" s="62"/>
      <c r="C78" s="62"/>
      <c r="D78" s="62"/>
      <c r="E78" s="62"/>
      <c r="F78" s="62"/>
      <c r="G78" s="62"/>
      <c r="H78" s="63"/>
      <c r="I78" s="64"/>
      <c r="J78" s="65"/>
      <c r="K78" s="64"/>
      <c r="L78" s="66"/>
      <c r="M78" s="66"/>
      <c r="N78" s="67"/>
      <c r="O78" s="68"/>
      <c r="P78" s="1"/>
      <c r="Q78" s="69"/>
      <c r="R78" s="70"/>
      <c r="S78" s="70"/>
      <c r="T78" s="70"/>
      <c r="U78" s="70"/>
      <c r="V78" s="70"/>
      <c r="W78" s="70"/>
      <c r="X78" s="71"/>
      <c r="Y78" s="64"/>
      <c r="Z78" s="65"/>
      <c r="AA78" s="64"/>
      <c r="AB78" s="66"/>
      <c r="AC78" s="68"/>
    </row>
    <row r="79" spans="1:29" x14ac:dyDescent="0.25">
      <c r="A79" s="61" t="s">
        <v>124</v>
      </c>
      <c r="B79" s="62"/>
      <c r="C79" s="62"/>
      <c r="D79" s="62"/>
      <c r="E79" s="62"/>
      <c r="F79" s="62"/>
      <c r="G79" s="62"/>
      <c r="H79" s="63"/>
      <c r="I79" s="64"/>
      <c r="J79" s="65"/>
      <c r="K79" s="64"/>
      <c r="L79" s="66"/>
      <c r="M79" s="66"/>
      <c r="N79" s="67"/>
      <c r="O79" s="68"/>
      <c r="P79" s="1"/>
      <c r="Q79" s="69"/>
      <c r="R79" s="70"/>
      <c r="S79" s="70"/>
      <c r="T79" s="70"/>
      <c r="U79" s="70"/>
      <c r="V79" s="70"/>
      <c r="W79" s="70"/>
      <c r="X79" s="71"/>
      <c r="Y79" s="64"/>
      <c r="Z79" s="65"/>
      <c r="AA79" s="64"/>
      <c r="AB79" s="66"/>
      <c r="AC79" s="68"/>
    </row>
    <row r="80" spans="1:29" x14ac:dyDescent="0.25">
      <c r="A80" s="61" t="s">
        <v>125</v>
      </c>
      <c r="B80" s="62"/>
      <c r="C80" s="62"/>
      <c r="D80" s="62"/>
      <c r="E80" s="62"/>
      <c r="F80" s="62"/>
      <c r="G80" s="62"/>
      <c r="H80" s="63"/>
      <c r="I80" s="64"/>
      <c r="J80" s="65"/>
      <c r="K80" s="64"/>
      <c r="L80" s="66"/>
      <c r="M80" s="66"/>
      <c r="N80" s="67"/>
      <c r="O80" s="68"/>
      <c r="P80" s="1"/>
      <c r="Q80" s="69"/>
      <c r="R80" s="70"/>
      <c r="S80" s="70"/>
      <c r="T80" s="70"/>
      <c r="U80" s="70"/>
      <c r="V80" s="70"/>
      <c r="W80" s="70"/>
      <c r="X80" s="71"/>
      <c r="Y80" s="64"/>
      <c r="Z80" s="65"/>
      <c r="AA80" s="64"/>
      <c r="AB80" s="66"/>
      <c r="AC80" s="68"/>
    </row>
    <row r="81" spans="1:29" x14ac:dyDescent="0.25">
      <c r="A81" s="61" t="s">
        <v>126</v>
      </c>
      <c r="B81" s="62"/>
      <c r="C81" s="62"/>
      <c r="D81" s="62"/>
      <c r="E81" s="62"/>
      <c r="F81" s="62"/>
      <c r="G81" s="62"/>
      <c r="H81" s="63"/>
      <c r="I81" s="64"/>
      <c r="J81" s="65"/>
      <c r="K81" s="64"/>
      <c r="L81" s="66"/>
      <c r="M81" s="66"/>
      <c r="N81" s="67"/>
      <c r="O81" s="68"/>
      <c r="P81" s="1"/>
      <c r="Q81" s="69"/>
      <c r="R81" s="70"/>
      <c r="S81" s="70"/>
      <c r="T81" s="70"/>
      <c r="U81" s="70"/>
      <c r="V81" s="70"/>
      <c r="W81" s="70"/>
      <c r="X81" s="71"/>
      <c r="Y81" s="64"/>
      <c r="Z81" s="65"/>
      <c r="AA81" s="64"/>
      <c r="AB81" s="66"/>
      <c r="AC81" s="68"/>
    </row>
    <row r="82" spans="1:29" x14ac:dyDescent="0.25">
      <c r="A82" s="61" t="s">
        <v>127</v>
      </c>
      <c r="B82" s="62"/>
      <c r="C82" s="62"/>
      <c r="D82" s="62"/>
      <c r="E82" s="62"/>
      <c r="F82" s="62"/>
      <c r="G82" s="62"/>
      <c r="H82" s="63"/>
      <c r="I82" s="64"/>
      <c r="J82" s="65"/>
      <c r="K82" s="64"/>
      <c r="L82" s="66"/>
      <c r="M82" s="66"/>
      <c r="N82" s="67"/>
      <c r="O82" s="68"/>
      <c r="P82" s="1"/>
      <c r="Q82" s="69"/>
      <c r="R82" s="70"/>
      <c r="S82" s="70"/>
      <c r="T82" s="70"/>
      <c r="U82" s="70"/>
      <c r="V82" s="70"/>
      <c r="W82" s="70"/>
      <c r="X82" s="71"/>
      <c r="Y82" s="64"/>
      <c r="Z82" s="65"/>
      <c r="AA82" s="64"/>
      <c r="AB82" s="66"/>
      <c r="AC82" s="68"/>
    </row>
    <row r="83" spans="1:29" x14ac:dyDescent="0.25">
      <c r="A83" s="61" t="s">
        <v>128</v>
      </c>
      <c r="B83" s="62"/>
      <c r="C83" s="62"/>
      <c r="D83" s="62"/>
      <c r="E83" s="62"/>
      <c r="F83" s="62"/>
      <c r="G83" s="62"/>
      <c r="H83" s="63"/>
      <c r="I83" s="64"/>
      <c r="J83" s="65"/>
      <c r="K83" s="64"/>
      <c r="L83" s="66"/>
      <c r="M83" s="66"/>
      <c r="N83" s="67"/>
      <c r="O83" s="68"/>
      <c r="P83" s="1"/>
      <c r="Q83" s="69"/>
      <c r="R83" s="70"/>
      <c r="S83" s="70"/>
      <c r="T83" s="70"/>
      <c r="U83" s="70"/>
      <c r="V83" s="70"/>
      <c r="W83" s="70"/>
      <c r="X83" s="71"/>
      <c r="Y83" s="64"/>
      <c r="Z83" s="65"/>
      <c r="AA83" s="64"/>
      <c r="AB83" s="66"/>
      <c r="AC83" s="68"/>
    </row>
    <row r="84" spans="1:29" x14ac:dyDescent="0.25">
      <c r="A84" s="61" t="s">
        <v>129</v>
      </c>
      <c r="B84" s="62"/>
      <c r="C84" s="62"/>
      <c r="D84" s="62"/>
      <c r="E84" s="62"/>
      <c r="F84" s="62"/>
      <c r="G84" s="62"/>
      <c r="H84" s="63"/>
      <c r="I84" s="64"/>
      <c r="J84" s="65"/>
      <c r="K84" s="64"/>
      <c r="L84" s="66"/>
      <c r="M84" s="66"/>
      <c r="N84" s="67"/>
      <c r="O84" s="68"/>
      <c r="P84" s="1"/>
      <c r="Q84" s="69"/>
      <c r="R84" s="70"/>
      <c r="S84" s="70"/>
      <c r="T84" s="70"/>
      <c r="U84" s="70"/>
      <c r="V84" s="70"/>
      <c r="W84" s="70"/>
      <c r="X84" s="71"/>
      <c r="Y84" s="64"/>
      <c r="Z84" s="65"/>
      <c r="AA84" s="64"/>
      <c r="AB84" s="66"/>
      <c r="AC84" s="68"/>
    </row>
    <row r="85" spans="1:29" x14ac:dyDescent="0.25">
      <c r="A85" s="61" t="s">
        <v>130</v>
      </c>
      <c r="B85" s="62"/>
      <c r="C85" s="62"/>
      <c r="D85" s="62"/>
      <c r="E85" s="62"/>
      <c r="F85" s="62"/>
      <c r="G85" s="62"/>
      <c r="H85" s="63"/>
      <c r="I85" s="64">
        <v>1</v>
      </c>
      <c r="J85" s="65"/>
      <c r="K85" s="64">
        <v>1</v>
      </c>
      <c r="L85" s="66"/>
      <c r="M85" s="66"/>
      <c r="N85" s="67"/>
      <c r="O85" s="68"/>
      <c r="P85" s="1"/>
      <c r="Q85" s="69"/>
      <c r="R85" s="70"/>
      <c r="S85" s="70"/>
      <c r="T85" s="70"/>
      <c r="U85" s="70"/>
      <c r="V85" s="70"/>
      <c r="W85" s="70"/>
      <c r="X85" s="71"/>
      <c r="Y85" s="64"/>
      <c r="Z85" s="65"/>
      <c r="AA85" s="64"/>
      <c r="AB85" s="66"/>
      <c r="AC85" s="68"/>
    </row>
    <row r="86" spans="1:29" x14ac:dyDescent="0.25">
      <c r="A86" s="61" t="s">
        <v>131</v>
      </c>
      <c r="B86" s="62"/>
      <c r="C86" s="62"/>
      <c r="D86" s="62"/>
      <c r="E86" s="62"/>
      <c r="F86" s="62"/>
      <c r="G86" s="62"/>
      <c r="H86" s="63"/>
      <c r="I86" s="64"/>
      <c r="J86" s="65"/>
      <c r="K86" s="64"/>
      <c r="L86" s="66"/>
      <c r="M86" s="66"/>
      <c r="N86" s="67"/>
      <c r="O86" s="68"/>
      <c r="P86" s="1"/>
      <c r="Q86" s="69"/>
      <c r="R86" s="70"/>
      <c r="S86" s="70"/>
      <c r="T86" s="70"/>
      <c r="U86" s="70"/>
      <c r="V86" s="70"/>
      <c r="W86" s="70"/>
      <c r="X86" s="71"/>
      <c r="Y86" s="64"/>
      <c r="Z86" s="65"/>
      <c r="AA86" s="64"/>
      <c r="AB86" s="66"/>
      <c r="AC86" s="68"/>
    </row>
    <row r="87" spans="1:29" x14ac:dyDescent="0.25">
      <c r="A87" s="61" t="s">
        <v>132</v>
      </c>
      <c r="B87" s="62"/>
      <c r="C87" s="62"/>
      <c r="D87" s="62"/>
      <c r="E87" s="62"/>
      <c r="F87" s="62"/>
      <c r="G87" s="62"/>
      <c r="H87" s="63"/>
      <c r="I87" s="64"/>
      <c r="J87" s="65"/>
      <c r="K87" s="64"/>
      <c r="L87" s="66"/>
      <c r="M87" s="66"/>
      <c r="N87" s="67"/>
      <c r="O87" s="68"/>
      <c r="P87" s="1"/>
      <c r="Q87" s="69"/>
      <c r="R87" s="70"/>
      <c r="S87" s="70"/>
      <c r="T87" s="70"/>
      <c r="U87" s="70"/>
      <c r="V87" s="70"/>
      <c r="W87" s="70"/>
      <c r="X87" s="71"/>
      <c r="Y87" s="64"/>
      <c r="Z87" s="65"/>
      <c r="AA87" s="64"/>
      <c r="AB87" s="66"/>
      <c r="AC87" s="68"/>
    </row>
    <row r="88" spans="1:29" x14ac:dyDescent="0.25">
      <c r="A88" s="61" t="s">
        <v>133</v>
      </c>
      <c r="B88" s="62"/>
      <c r="C88" s="62"/>
      <c r="D88" s="62"/>
      <c r="E88" s="62"/>
      <c r="F88" s="62"/>
      <c r="G88" s="62"/>
      <c r="H88" s="63"/>
      <c r="I88" s="64"/>
      <c r="J88" s="65"/>
      <c r="K88" s="64"/>
      <c r="L88" s="66"/>
      <c r="M88" s="66"/>
      <c r="N88" s="67"/>
      <c r="O88" s="68"/>
      <c r="P88" s="1"/>
      <c r="Q88" s="69"/>
      <c r="R88" s="70"/>
      <c r="S88" s="70"/>
      <c r="T88" s="70"/>
      <c r="U88" s="70"/>
      <c r="V88" s="70"/>
      <c r="W88" s="70"/>
      <c r="X88" s="71"/>
      <c r="Y88" s="64"/>
      <c r="Z88" s="65"/>
      <c r="AA88" s="64"/>
      <c r="AB88" s="66"/>
      <c r="AC88" s="68"/>
    </row>
    <row r="89" spans="1:29" x14ac:dyDescent="0.25">
      <c r="A89" s="61" t="s">
        <v>134</v>
      </c>
      <c r="B89" s="62"/>
      <c r="C89" s="62"/>
      <c r="D89" s="62"/>
      <c r="E89" s="62"/>
      <c r="F89" s="62"/>
      <c r="G89" s="62"/>
      <c r="H89" s="63"/>
      <c r="I89" s="64"/>
      <c r="J89" s="65"/>
      <c r="K89" s="64"/>
      <c r="L89" s="66"/>
      <c r="M89" s="66"/>
      <c r="N89" s="67"/>
      <c r="O89" s="68"/>
      <c r="P89" s="1"/>
      <c r="Q89" s="69"/>
      <c r="R89" s="70"/>
      <c r="S89" s="70"/>
      <c r="T89" s="70"/>
      <c r="U89" s="70"/>
      <c r="V89" s="70"/>
      <c r="W89" s="70"/>
      <c r="X89" s="71"/>
      <c r="Y89" s="64"/>
      <c r="Z89" s="65"/>
      <c r="AA89" s="64"/>
      <c r="AB89" s="66"/>
      <c r="AC89" s="68"/>
    </row>
    <row r="90" spans="1:29" x14ac:dyDescent="0.25">
      <c r="A90" s="61" t="s">
        <v>135</v>
      </c>
      <c r="B90" s="62"/>
      <c r="C90" s="62"/>
      <c r="D90" s="62"/>
      <c r="E90" s="62"/>
      <c r="F90" s="62"/>
      <c r="G90" s="62"/>
      <c r="H90" s="63"/>
      <c r="I90" s="64"/>
      <c r="J90" s="65"/>
      <c r="K90" s="64"/>
      <c r="L90" s="66"/>
      <c r="M90" s="66"/>
      <c r="N90" s="67"/>
      <c r="O90" s="68"/>
      <c r="P90" s="1"/>
      <c r="Q90" s="69"/>
      <c r="R90" s="70"/>
      <c r="S90" s="70"/>
      <c r="T90" s="70"/>
      <c r="U90" s="70"/>
      <c r="V90" s="70"/>
      <c r="W90" s="70"/>
      <c r="X90" s="71"/>
      <c r="Y90" s="64"/>
      <c r="Z90" s="65"/>
      <c r="AA90" s="64"/>
      <c r="AB90" s="66"/>
      <c r="AC90" s="68"/>
    </row>
    <row r="91" spans="1:29" x14ac:dyDescent="0.25">
      <c r="A91" s="61" t="s">
        <v>136</v>
      </c>
      <c r="B91" s="62"/>
      <c r="C91" s="62"/>
      <c r="D91" s="62"/>
      <c r="E91" s="62"/>
      <c r="F91" s="62"/>
      <c r="G91" s="62"/>
      <c r="H91" s="63"/>
      <c r="I91" s="64"/>
      <c r="J91" s="65"/>
      <c r="K91" s="64"/>
      <c r="L91" s="66"/>
      <c r="M91" s="66"/>
      <c r="N91" s="67"/>
      <c r="O91" s="68"/>
      <c r="P91" s="1"/>
      <c r="Q91" s="69"/>
      <c r="R91" s="70"/>
      <c r="S91" s="70"/>
      <c r="T91" s="70"/>
      <c r="U91" s="70"/>
      <c r="V91" s="70"/>
      <c r="W91" s="70"/>
      <c r="X91" s="71"/>
      <c r="Y91" s="64"/>
      <c r="Z91" s="65"/>
      <c r="AA91" s="64"/>
      <c r="AB91" s="66"/>
      <c r="AC91" s="68"/>
    </row>
    <row r="92" spans="1:29" x14ac:dyDescent="0.25">
      <c r="A92" s="61"/>
      <c r="B92" s="62"/>
      <c r="C92" s="62"/>
      <c r="D92" s="62"/>
      <c r="E92" s="62"/>
      <c r="F92" s="62"/>
      <c r="G92" s="62"/>
      <c r="H92" s="63"/>
      <c r="I92" s="64"/>
      <c r="J92" s="65"/>
      <c r="K92" s="64"/>
      <c r="L92" s="66"/>
      <c r="M92" s="66"/>
      <c r="N92" s="67"/>
      <c r="O92" s="68"/>
      <c r="P92" s="1"/>
      <c r="Q92" s="69"/>
      <c r="R92" s="70"/>
      <c r="S92" s="70"/>
      <c r="T92" s="70"/>
      <c r="U92" s="70"/>
      <c r="V92" s="70"/>
      <c r="W92" s="70"/>
      <c r="X92" s="71"/>
      <c r="Y92" s="64"/>
      <c r="Z92" s="65"/>
      <c r="AA92" s="64"/>
      <c r="AB92" s="66"/>
      <c r="AC92" s="68"/>
    </row>
    <row r="93" spans="1:29" x14ac:dyDescent="0.25">
      <c r="A93" s="61"/>
      <c r="B93" s="62"/>
      <c r="C93" s="62"/>
      <c r="D93" s="62"/>
      <c r="E93" s="62"/>
      <c r="F93" s="62"/>
      <c r="G93" s="62"/>
      <c r="H93" s="63"/>
      <c r="I93" s="64"/>
      <c r="J93" s="65"/>
      <c r="K93" s="64"/>
      <c r="L93" s="66"/>
      <c r="M93" s="66"/>
      <c r="N93" s="67"/>
      <c r="O93" s="68"/>
      <c r="P93" s="1"/>
      <c r="Q93" s="69"/>
      <c r="R93" s="70"/>
      <c r="S93" s="70"/>
      <c r="T93" s="70"/>
      <c r="U93" s="70"/>
      <c r="V93" s="70"/>
      <c r="W93" s="70"/>
      <c r="X93" s="71"/>
      <c r="Y93" s="64"/>
      <c r="Z93" s="65"/>
      <c r="AA93" s="64"/>
      <c r="AB93" s="66"/>
      <c r="AC93" s="68"/>
    </row>
    <row r="94" spans="1:29" x14ac:dyDescent="0.25">
      <c r="A94" s="61"/>
      <c r="B94" s="62"/>
      <c r="C94" s="62"/>
      <c r="D94" s="62"/>
      <c r="E94" s="62"/>
      <c r="F94" s="62"/>
      <c r="G94" s="62"/>
      <c r="H94" s="63"/>
      <c r="I94" s="64"/>
      <c r="J94" s="65"/>
      <c r="K94" s="64"/>
      <c r="L94" s="66"/>
      <c r="M94" s="66"/>
      <c r="N94" s="67"/>
      <c r="O94" s="68"/>
      <c r="P94" s="1"/>
      <c r="Q94" s="69"/>
      <c r="R94" s="70"/>
      <c r="S94" s="70"/>
      <c r="T94" s="70"/>
      <c r="U94" s="70"/>
      <c r="V94" s="70"/>
      <c r="W94" s="70"/>
      <c r="X94" s="71"/>
      <c r="Y94" s="64"/>
      <c r="Z94" s="65"/>
      <c r="AA94" s="64"/>
      <c r="AB94" s="66"/>
      <c r="AC94" s="68"/>
    </row>
    <row r="95" spans="1:29" x14ac:dyDescent="0.25">
      <c r="A95" s="61"/>
      <c r="B95" s="62"/>
      <c r="C95" s="62"/>
      <c r="D95" s="62"/>
      <c r="E95" s="62"/>
      <c r="F95" s="62"/>
      <c r="G95" s="62"/>
      <c r="H95" s="63"/>
      <c r="I95" s="64"/>
      <c r="J95" s="65"/>
      <c r="K95" s="64"/>
      <c r="L95" s="66"/>
      <c r="M95" s="66"/>
      <c r="N95" s="67"/>
      <c r="O95" s="68"/>
      <c r="P95" s="1"/>
      <c r="Q95" s="69"/>
      <c r="R95" s="70"/>
      <c r="S95" s="70"/>
      <c r="T95" s="70"/>
      <c r="U95" s="70"/>
      <c r="V95" s="70"/>
      <c r="W95" s="70"/>
      <c r="X95" s="71"/>
      <c r="Y95" s="64"/>
      <c r="Z95" s="65"/>
      <c r="AA95" s="64"/>
      <c r="AB95" s="66"/>
      <c r="AC95" s="68"/>
    </row>
    <row r="96" spans="1:29" x14ac:dyDescent="0.25">
      <c r="A96" s="61"/>
      <c r="B96" s="62"/>
      <c r="C96" s="62"/>
      <c r="D96" s="62"/>
      <c r="E96" s="62"/>
      <c r="F96" s="62"/>
      <c r="G96" s="62"/>
      <c r="H96" s="63"/>
      <c r="I96" s="64"/>
      <c r="J96" s="65"/>
      <c r="K96" s="64"/>
      <c r="L96" s="66"/>
      <c r="M96" s="66"/>
      <c r="N96" s="67"/>
      <c r="O96" s="68"/>
      <c r="P96" s="1"/>
      <c r="Q96" s="69"/>
      <c r="R96" s="70"/>
      <c r="S96" s="70"/>
      <c r="T96" s="70"/>
      <c r="U96" s="70"/>
      <c r="V96" s="70"/>
      <c r="W96" s="70"/>
      <c r="X96" s="71"/>
      <c r="Y96" s="64"/>
      <c r="Z96" s="65"/>
      <c r="AA96" s="64"/>
      <c r="AB96" s="66"/>
      <c r="AC96" s="68"/>
    </row>
    <row r="97" spans="1:29" x14ac:dyDescent="0.25">
      <c r="A97" s="61"/>
      <c r="B97" s="62"/>
      <c r="C97" s="62"/>
      <c r="D97" s="62"/>
      <c r="E97" s="62"/>
      <c r="F97" s="62"/>
      <c r="G97" s="62"/>
      <c r="H97" s="63"/>
      <c r="I97" s="64"/>
      <c r="J97" s="65"/>
      <c r="K97" s="64"/>
      <c r="L97" s="66"/>
      <c r="M97" s="66"/>
      <c r="N97" s="67"/>
      <c r="O97" s="68"/>
      <c r="P97" s="1"/>
      <c r="Q97" s="69"/>
      <c r="R97" s="70"/>
      <c r="S97" s="70"/>
      <c r="T97" s="70"/>
      <c r="U97" s="70"/>
      <c r="V97" s="70"/>
      <c r="W97" s="70"/>
      <c r="X97" s="71"/>
      <c r="Y97" s="64"/>
      <c r="Z97" s="65"/>
      <c r="AA97" s="64"/>
      <c r="AB97" s="66"/>
      <c r="AC97" s="68"/>
    </row>
    <row r="98" spans="1:29" x14ac:dyDescent="0.25">
      <c r="A98" s="61"/>
      <c r="B98" s="62"/>
      <c r="C98" s="62"/>
      <c r="D98" s="62"/>
      <c r="E98" s="62"/>
      <c r="F98" s="62"/>
      <c r="G98" s="62"/>
      <c r="H98" s="63"/>
      <c r="I98" s="64"/>
      <c r="J98" s="65"/>
      <c r="K98" s="64"/>
      <c r="L98" s="66"/>
      <c r="M98" s="66"/>
      <c r="N98" s="67"/>
      <c r="O98" s="68"/>
      <c r="P98" s="1"/>
      <c r="Q98" s="69"/>
      <c r="R98" s="70"/>
      <c r="S98" s="70"/>
      <c r="T98" s="70"/>
      <c r="U98" s="70"/>
      <c r="V98" s="70"/>
      <c r="W98" s="70"/>
      <c r="X98" s="71"/>
      <c r="Y98" s="64"/>
      <c r="Z98" s="65"/>
      <c r="AA98" s="64"/>
      <c r="AB98" s="66"/>
      <c r="AC98" s="68"/>
    </row>
    <row r="99" spans="1:29" ht="15.75" thickBot="1" x14ac:dyDescent="0.3">
      <c r="A99" s="61"/>
      <c r="B99" s="62"/>
      <c r="C99" s="62"/>
      <c r="D99" s="62"/>
      <c r="E99" s="62"/>
      <c r="F99" s="62"/>
      <c r="G99" s="62"/>
      <c r="H99" s="63"/>
      <c r="I99" s="64"/>
      <c r="J99" s="65"/>
      <c r="K99" s="64"/>
      <c r="L99" s="66"/>
      <c r="M99" s="66"/>
      <c r="N99" s="67"/>
      <c r="O99" s="68"/>
      <c r="P99" s="1"/>
      <c r="Q99" s="69"/>
      <c r="R99" s="70"/>
      <c r="S99" s="70"/>
      <c r="T99" s="70"/>
      <c r="U99" s="70"/>
      <c r="V99" s="70"/>
      <c r="W99" s="70"/>
      <c r="X99" s="71"/>
      <c r="Y99" s="64"/>
      <c r="Z99" s="65"/>
      <c r="AA99" s="64"/>
      <c r="AB99" s="66"/>
      <c r="AC99" s="68"/>
    </row>
    <row r="100" spans="1:29" ht="15.75" thickBot="1" x14ac:dyDescent="0.3">
      <c r="A100" s="41" t="s">
        <v>137</v>
      </c>
      <c r="B100" s="42"/>
      <c r="C100" s="42"/>
      <c r="D100" s="42"/>
      <c r="E100" s="43" t="s">
        <v>138</v>
      </c>
      <c r="F100" s="42" t="s">
        <v>139</v>
      </c>
      <c r="G100" s="42"/>
      <c r="H100" s="42"/>
      <c r="I100" s="43"/>
      <c r="J100" s="42" t="s">
        <v>140</v>
      </c>
      <c r="K100" s="42"/>
      <c r="L100" s="42"/>
      <c r="M100" s="43"/>
      <c r="N100" s="42" t="s">
        <v>141</v>
      </c>
      <c r="O100" s="42"/>
      <c r="P100" s="42"/>
      <c r="Q100" s="48"/>
      <c r="R100" s="49" t="s">
        <v>142</v>
      </c>
      <c r="S100" s="49"/>
      <c r="T100" s="42"/>
      <c r="U100" s="42"/>
      <c r="V100" s="42"/>
      <c r="W100" s="42"/>
      <c r="X100" s="43"/>
      <c r="Y100" s="42" t="s">
        <v>143</v>
      </c>
      <c r="Z100" s="42"/>
      <c r="AA100" s="42"/>
      <c r="AB100" s="42"/>
      <c r="AC100" s="42"/>
    </row>
    <row r="101" spans="1:29" ht="15.75" thickBot="1" x14ac:dyDescent="0.3">
      <c r="A101" s="33" t="s">
        <v>144</v>
      </c>
      <c r="B101" s="33"/>
      <c r="C101" s="33"/>
      <c r="D101" s="33"/>
      <c r="E101" s="48"/>
      <c r="F101" s="50" t="s">
        <v>145</v>
      </c>
      <c r="G101" s="50"/>
      <c r="H101" s="50"/>
      <c r="I101" s="51" t="s">
        <v>138</v>
      </c>
      <c r="J101" s="52" t="s">
        <v>146</v>
      </c>
      <c r="K101" s="50"/>
      <c r="L101" s="50"/>
      <c r="N101" s="54" t="s">
        <v>147</v>
      </c>
      <c r="O101" s="52"/>
      <c r="P101" s="52"/>
      <c r="Q101" s="55" t="str" cm="1">
        <f t="array" ref="Q101">_xlfn.IFS(E101="X","ZOOP50",I101="X","ZOOP150")</f>
        <v>ZOOP150</v>
      </c>
      <c r="R101" s="56"/>
      <c r="S101" s="57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</row>
    <row r="102" spans="1:29" ht="15.75" thickBot="1" x14ac:dyDescent="0.3">
      <c r="A102" s="47" t="s">
        <v>152</v>
      </c>
      <c r="B102" s="47"/>
      <c r="C102" s="47"/>
      <c r="D102" s="47"/>
      <c r="E102" s="58" t="s">
        <v>151</v>
      </c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60"/>
      <c r="Y102" s="33"/>
      <c r="Z102" s="33"/>
      <c r="AA102" s="33"/>
      <c r="AB102" s="33"/>
      <c r="AC102" s="33"/>
    </row>
    <row r="103" spans="1:29" x14ac:dyDescent="0.25">
      <c r="A103" s="33"/>
      <c r="B103" s="33"/>
      <c r="C103" s="33"/>
      <c r="D103" s="33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33"/>
      <c r="Z103" s="33"/>
      <c r="AA103" s="33"/>
      <c r="AB103" s="33"/>
      <c r="AC103" s="33"/>
    </row>
    <row r="104" spans="1:29" x14ac:dyDescent="0.25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</row>
    <row r="106" spans="1:29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</row>
    <row r="107" spans="1:2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x14ac:dyDescent="0.25">
      <c r="A120" s="4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2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</sheetData>
  <mergeCells count="501">
    <mergeCell ref="Z1:AA1"/>
    <mergeCell ref="Z2:AA2"/>
    <mergeCell ref="A3:Y3"/>
    <mergeCell ref="A6:D6"/>
    <mergeCell ref="Q6:T6"/>
    <mergeCell ref="V6:X6"/>
    <mergeCell ref="Z6:AB6"/>
    <mergeCell ref="A1:K1"/>
    <mergeCell ref="A10:D10"/>
    <mergeCell ref="F10:I10"/>
    <mergeCell ref="Z10:AB10"/>
    <mergeCell ref="U11:X11"/>
    <mergeCell ref="A14:L14"/>
    <mergeCell ref="M14:AC14"/>
    <mergeCell ref="A7:D7"/>
    <mergeCell ref="F7:G7"/>
    <mergeCell ref="J7:M7"/>
    <mergeCell ref="R7:S7"/>
    <mergeCell ref="F9:I9"/>
    <mergeCell ref="Z9:AB9"/>
    <mergeCell ref="A9:D9"/>
    <mergeCell ref="A15:L15"/>
    <mergeCell ref="M15:AC15"/>
    <mergeCell ref="I20:O20"/>
    <mergeCell ref="Q20:X20"/>
    <mergeCell ref="Y20:AC20"/>
    <mergeCell ref="A21:H21"/>
    <mergeCell ref="I21:J21"/>
    <mergeCell ref="K21:O21"/>
    <mergeCell ref="Q21:X21"/>
    <mergeCell ref="Y21:Z21"/>
    <mergeCell ref="A23:H23"/>
    <mergeCell ref="I23:J23"/>
    <mergeCell ref="K23:O23"/>
    <mergeCell ref="Q23:X23"/>
    <mergeCell ref="Y23:Z23"/>
    <mergeCell ref="AA23:AC23"/>
    <mergeCell ref="AA21:AC21"/>
    <mergeCell ref="A22:H22"/>
    <mergeCell ref="I22:J22"/>
    <mergeCell ref="K22:O22"/>
    <mergeCell ref="Q22:X22"/>
    <mergeCell ref="Y22:Z22"/>
    <mergeCell ref="AA22:AC22"/>
    <mergeCell ref="A25:H25"/>
    <mergeCell ref="I25:J25"/>
    <mergeCell ref="K25:O25"/>
    <mergeCell ref="Q25:X25"/>
    <mergeCell ref="Y25:Z25"/>
    <mergeCell ref="AA25:AC25"/>
    <mergeCell ref="A24:H24"/>
    <mergeCell ref="I24:J24"/>
    <mergeCell ref="K24:O24"/>
    <mergeCell ref="Q24:X24"/>
    <mergeCell ref="Y24:Z24"/>
    <mergeCell ref="AA24:AC24"/>
    <mergeCell ref="A27:H27"/>
    <mergeCell ref="I27:J27"/>
    <mergeCell ref="K27:O27"/>
    <mergeCell ref="Q27:X27"/>
    <mergeCell ref="Y27:Z27"/>
    <mergeCell ref="AA27:AC27"/>
    <mergeCell ref="A26:H26"/>
    <mergeCell ref="I26:J26"/>
    <mergeCell ref="K26:O26"/>
    <mergeCell ref="Q26:X26"/>
    <mergeCell ref="Y26:Z26"/>
    <mergeCell ref="AA26:AC26"/>
    <mergeCell ref="A29:H29"/>
    <mergeCell ref="I29:J29"/>
    <mergeCell ref="K29:O29"/>
    <mergeCell ref="Q29:X29"/>
    <mergeCell ref="Y29:Z29"/>
    <mergeCell ref="AA29:AC29"/>
    <mergeCell ref="A28:H28"/>
    <mergeCell ref="I28:J28"/>
    <mergeCell ref="K28:O28"/>
    <mergeCell ref="Q28:X28"/>
    <mergeCell ref="Y28:Z28"/>
    <mergeCell ref="AA28:AC28"/>
    <mergeCell ref="A31:H31"/>
    <mergeCell ref="I31:J31"/>
    <mergeCell ref="K31:O31"/>
    <mergeCell ref="Q31:X31"/>
    <mergeCell ref="Y31:Z31"/>
    <mergeCell ref="AA31:AC31"/>
    <mergeCell ref="A30:H30"/>
    <mergeCell ref="I30:J30"/>
    <mergeCell ref="K30:O30"/>
    <mergeCell ref="Q30:X30"/>
    <mergeCell ref="Y30:Z30"/>
    <mergeCell ref="AA30:AC30"/>
    <mergeCell ref="A33:H33"/>
    <mergeCell ref="I33:J33"/>
    <mergeCell ref="K33:O33"/>
    <mergeCell ref="Q33:X33"/>
    <mergeCell ref="Y33:Z33"/>
    <mergeCell ref="AA33:AC33"/>
    <mergeCell ref="A32:H32"/>
    <mergeCell ref="I32:J32"/>
    <mergeCell ref="K32:O32"/>
    <mergeCell ref="Q32:X32"/>
    <mergeCell ref="Y32:Z32"/>
    <mergeCell ref="AA32:AC32"/>
    <mergeCell ref="A35:H35"/>
    <mergeCell ref="I35:J35"/>
    <mergeCell ref="K35:O35"/>
    <mergeCell ref="Q35:X35"/>
    <mergeCell ref="Y35:Z35"/>
    <mergeCell ref="AA35:AC35"/>
    <mergeCell ref="A34:H34"/>
    <mergeCell ref="I34:J34"/>
    <mergeCell ref="K34:O34"/>
    <mergeCell ref="Q34:X34"/>
    <mergeCell ref="Y34:Z34"/>
    <mergeCell ref="AA34:AC34"/>
    <mergeCell ref="A37:H37"/>
    <mergeCell ref="I37:J37"/>
    <mergeCell ref="K37:O37"/>
    <mergeCell ref="Q37:X37"/>
    <mergeCell ref="Y37:Z37"/>
    <mergeCell ref="AA37:AC37"/>
    <mergeCell ref="A36:H36"/>
    <mergeCell ref="I36:J36"/>
    <mergeCell ref="K36:O36"/>
    <mergeCell ref="Q36:X36"/>
    <mergeCell ref="Y36:Z36"/>
    <mergeCell ref="AA36:AC36"/>
    <mergeCell ref="A39:H39"/>
    <mergeCell ref="I39:J39"/>
    <mergeCell ref="K39:O39"/>
    <mergeCell ref="Q39:X39"/>
    <mergeCell ref="Y39:Z39"/>
    <mergeCell ref="AA39:AC39"/>
    <mergeCell ref="A38:H38"/>
    <mergeCell ref="I38:J38"/>
    <mergeCell ref="K38:O38"/>
    <mergeCell ref="Q38:X38"/>
    <mergeCell ref="Y38:Z38"/>
    <mergeCell ref="AA38:AC38"/>
    <mergeCell ref="A41:H41"/>
    <mergeCell ref="I41:J41"/>
    <mergeCell ref="K41:O41"/>
    <mergeCell ref="Q41:X41"/>
    <mergeCell ref="Y41:Z41"/>
    <mergeCell ref="AA41:AC41"/>
    <mergeCell ref="A40:H40"/>
    <mergeCell ref="I40:J40"/>
    <mergeCell ref="K40:O40"/>
    <mergeCell ref="Q40:X40"/>
    <mergeCell ref="Y40:Z40"/>
    <mergeCell ref="AA40:AC40"/>
    <mergeCell ref="A43:H43"/>
    <mergeCell ref="I43:J43"/>
    <mergeCell ref="K43:O43"/>
    <mergeCell ref="Q43:X43"/>
    <mergeCell ref="Y43:Z43"/>
    <mergeCell ref="AA43:AC43"/>
    <mergeCell ref="A42:H42"/>
    <mergeCell ref="I42:J42"/>
    <mergeCell ref="K42:O42"/>
    <mergeCell ref="Q42:X42"/>
    <mergeCell ref="Y42:Z42"/>
    <mergeCell ref="AA42:AC42"/>
    <mergeCell ref="A45:H45"/>
    <mergeCell ref="I45:J45"/>
    <mergeCell ref="K45:O45"/>
    <mergeCell ref="Q45:X45"/>
    <mergeCell ref="Y45:Z45"/>
    <mergeCell ref="AA45:AC45"/>
    <mergeCell ref="A44:H44"/>
    <mergeCell ref="I44:J44"/>
    <mergeCell ref="K44:O44"/>
    <mergeCell ref="Q44:X44"/>
    <mergeCell ref="Y44:Z44"/>
    <mergeCell ref="AA44:AC44"/>
    <mergeCell ref="A47:H47"/>
    <mergeCell ref="I47:J47"/>
    <mergeCell ref="K47:O47"/>
    <mergeCell ref="Q47:X47"/>
    <mergeCell ref="Y47:Z47"/>
    <mergeCell ref="AA47:AC47"/>
    <mergeCell ref="A46:H46"/>
    <mergeCell ref="I46:J46"/>
    <mergeCell ref="K46:O46"/>
    <mergeCell ref="Q46:X46"/>
    <mergeCell ref="Y46:Z46"/>
    <mergeCell ref="AA46:AC46"/>
    <mergeCell ref="A49:H49"/>
    <mergeCell ref="I49:J49"/>
    <mergeCell ref="K49:O49"/>
    <mergeCell ref="Q49:X49"/>
    <mergeCell ref="Y49:Z49"/>
    <mergeCell ref="AA49:AC49"/>
    <mergeCell ref="A48:H48"/>
    <mergeCell ref="I48:J48"/>
    <mergeCell ref="K48:O48"/>
    <mergeCell ref="Q48:X48"/>
    <mergeCell ref="Y48:Z48"/>
    <mergeCell ref="AA48:AC48"/>
    <mergeCell ref="A51:H51"/>
    <mergeCell ref="I51:J51"/>
    <mergeCell ref="K51:O51"/>
    <mergeCell ref="Q51:X51"/>
    <mergeCell ref="Y51:Z51"/>
    <mergeCell ref="AA51:AC51"/>
    <mergeCell ref="A50:H50"/>
    <mergeCell ref="I50:J50"/>
    <mergeCell ref="K50:O50"/>
    <mergeCell ref="Q50:X50"/>
    <mergeCell ref="Y50:Z50"/>
    <mergeCell ref="AA50:AC50"/>
    <mergeCell ref="A53:H53"/>
    <mergeCell ref="I53:J53"/>
    <mergeCell ref="K53:O53"/>
    <mergeCell ref="Q53:X53"/>
    <mergeCell ref="Y53:Z53"/>
    <mergeCell ref="AA53:AC53"/>
    <mergeCell ref="A52:H52"/>
    <mergeCell ref="I52:J52"/>
    <mergeCell ref="K52:O52"/>
    <mergeCell ref="Q52:X52"/>
    <mergeCell ref="Y52:Z52"/>
    <mergeCell ref="AA52:AC52"/>
    <mergeCell ref="A55:H55"/>
    <mergeCell ref="I55:J55"/>
    <mergeCell ref="K55:O55"/>
    <mergeCell ref="Q55:X55"/>
    <mergeCell ref="Y55:Z55"/>
    <mergeCell ref="AA55:AC55"/>
    <mergeCell ref="A54:H54"/>
    <mergeCell ref="I54:J54"/>
    <mergeCell ref="K54:O54"/>
    <mergeCell ref="Q54:X54"/>
    <mergeCell ref="Y54:Z54"/>
    <mergeCell ref="AA54:AC54"/>
    <mergeCell ref="A57:H57"/>
    <mergeCell ref="I57:J57"/>
    <mergeCell ref="K57:O57"/>
    <mergeCell ref="Q57:X57"/>
    <mergeCell ref="Y57:Z57"/>
    <mergeCell ref="AA57:AC57"/>
    <mergeCell ref="A56:H56"/>
    <mergeCell ref="I56:J56"/>
    <mergeCell ref="K56:O56"/>
    <mergeCell ref="Q56:X56"/>
    <mergeCell ref="Y56:Z56"/>
    <mergeCell ref="AA56:AC56"/>
    <mergeCell ref="A59:H59"/>
    <mergeCell ref="I59:J59"/>
    <mergeCell ref="K59:O59"/>
    <mergeCell ref="Q59:X59"/>
    <mergeCell ref="Y59:Z59"/>
    <mergeCell ref="AA59:AC59"/>
    <mergeCell ref="A58:H58"/>
    <mergeCell ref="I58:J58"/>
    <mergeCell ref="K58:O58"/>
    <mergeCell ref="Q58:X58"/>
    <mergeCell ref="Y58:Z58"/>
    <mergeCell ref="AA58:AC58"/>
    <mergeCell ref="A61:H61"/>
    <mergeCell ref="I61:J61"/>
    <mergeCell ref="K61:O61"/>
    <mergeCell ref="Q61:X61"/>
    <mergeCell ref="Y61:Z61"/>
    <mergeCell ref="AA61:AC61"/>
    <mergeCell ref="A60:H60"/>
    <mergeCell ref="I60:J60"/>
    <mergeCell ref="K60:O60"/>
    <mergeCell ref="Q60:X60"/>
    <mergeCell ref="Y60:Z60"/>
    <mergeCell ref="AA60:AC60"/>
    <mergeCell ref="A63:H63"/>
    <mergeCell ref="I63:J63"/>
    <mergeCell ref="K63:O63"/>
    <mergeCell ref="Q63:X63"/>
    <mergeCell ref="Y63:Z63"/>
    <mergeCell ref="AA63:AC63"/>
    <mergeCell ref="A62:H62"/>
    <mergeCell ref="I62:J62"/>
    <mergeCell ref="K62:O62"/>
    <mergeCell ref="Q62:X62"/>
    <mergeCell ref="Y62:Z62"/>
    <mergeCell ref="AA62:AC62"/>
    <mergeCell ref="A65:H65"/>
    <mergeCell ref="I65:J65"/>
    <mergeCell ref="K65:O65"/>
    <mergeCell ref="Q65:X65"/>
    <mergeCell ref="Y65:Z65"/>
    <mergeCell ref="AA65:AC65"/>
    <mergeCell ref="A64:H64"/>
    <mergeCell ref="I64:J64"/>
    <mergeCell ref="K64:O64"/>
    <mergeCell ref="Q64:X64"/>
    <mergeCell ref="Y64:Z64"/>
    <mergeCell ref="AA64:AC64"/>
    <mergeCell ref="A67:H67"/>
    <mergeCell ref="I67:J67"/>
    <mergeCell ref="K67:O67"/>
    <mergeCell ref="Q67:X67"/>
    <mergeCell ref="Y67:Z67"/>
    <mergeCell ref="AA67:AC67"/>
    <mergeCell ref="A66:H66"/>
    <mergeCell ref="I66:J66"/>
    <mergeCell ref="K66:O66"/>
    <mergeCell ref="Q66:X66"/>
    <mergeCell ref="Y66:Z66"/>
    <mergeCell ref="AA66:AC66"/>
    <mergeCell ref="A69:H69"/>
    <mergeCell ref="I69:J69"/>
    <mergeCell ref="K69:O69"/>
    <mergeCell ref="Q69:X69"/>
    <mergeCell ref="Y69:Z69"/>
    <mergeCell ref="AA69:AC69"/>
    <mergeCell ref="A68:H68"/>
    <mergeCell ref="I68:J68"/>
    <mergeCell ref="K68:O68"/>
    <mergeCell ref="Q68:X68"/>
    <mergeCell ref="Y68:Z68"/>
    <mergeCell ref="AA68:AC68"/>
    <mergeCell ref="A71:H71"/>
    <mergeCell ref="I71:J71"/>
    <mergeCell ref="K71:O71"/>
    <mergeCell ref="Q71:X71"/>
    <mergeCell ref="Y71:Z71"/>
    <mergeCell ref="AA71:AC71"/>
    <mergeCell ref="A70:H70"/>
    <mergeCell ref="I70:J70"/>
    <mergeCell ref="K70:O70"/>
    <mergeCell ref="Q70:X70"/>
    <mergeCell ref="Y70:Z70"/>
    <mergeCell ref="AA70:AC70"/>
    <mergeCell ref="A73:H73"/>
    <mergeCell ref="I73:J73"/>
    <mergeCell ref="K73:O73"/>
    <mergeCell ref="Q73:X73"/>
    <mergeCell ref="Y73:Z73"/>
    <mergeCell ref="AA73:AC73"/>
    <mergeCell ref="A72:H72"/>
    <mergeCell ref="I72:J72"/>
    <mergeCell ref="K72:O72"/>
    <mergeCell ref="Q72:X72"/>
    <mergeCell ref="Y72:Z72"/>
    <mergeCell ref="AA72:AC72"/>
    <mergeCell ref="A75:H75"/>
    <mergeCell ref="I75:J75"/>
    <mergeCell ref="K75:O75"/>
    <mergeCell ref="Q75:X75"/>
    <mergeCell ref="Y75:Z75"/>
    <mergeCell ref="AA75:AC75"/>
    <mergeCell ref="A74:H74"/>
    <mergeCell ref="I74:J74"/>
    <mergeCell ref="K74:O74"/>
    <mergeCell ref="Q74:X74"/>
    <mergeCell ref="Y74:Z74"/>
    <mergeCell ref="AA74:AC74"/>
    <mergeCell ref="A77:H77"/>
    <mergeCell ref="I77:J77"/>
    <mergeCell ref="K77:O77"/>
    <mergeCell ref="Q77:X77"/>
    <mergeCell ref="Y77:Z77"/>
    <mergeCell ref="AA77:AC77"/>
    <mergeCell ref="A76:H76"/>
    <mergeCell ref="I76:J76"/>
    <mergeCell ref="K76:O76"/>
    <mergeCell ref="Q76:X76"/>
    <mergeCell ref="Y76:Z76"/>
    <mergeCell ref="AA76:AC76"/>
    <mergeCell ref="A79:H79"/>
    <mergeCell ref="I79:J79"/>
    <mergeCell ref="K79:O79"/>
    <mergeCell ref="Q79:X79"/>
    <mergeCell ref="Y79:Z79"/>
    <mergeCell ref="AA79:AC79"/>
    <mergeCell ref="A78:H78"/>
    <mergeCell ref="I78:J78"/>
    <mergeCell ref="K78:O78"/>
    <mergeCell ref="Q78:X78"/>
    <mergeCell ref="Y78:Z78"/>
    <mergeCell ref="AA78:AC78"/>
    <mergeCell ref="A81:H81"/>
    <mergeCell ref="I81:J81"/>
    <mergeCell ref="K81:O81"/>
    <mergeCell ref="Q81:X81"/>
    <mergeCell ref="Y81:Z81"/>
    <mergeCell ref="AA81:AC81"/>
    <mergeCell ref="A80:H80"/>
    <mergeCell ref="I80:J80"/>
    <mergeCell ref="K80:O80"/>
    <mergeCell ref="Q80:X80"/>
    <mergeCell ref="Y80:Z80"/>
    <mergeCell ref="AA80:AC80"/>
    <mergeCell ref="A83:H83"/>
    <mergeCell ref="I83:J83"/>
    <mergeCell ref="K83:O83"/>
    <mergeCell ref="Q83:X83"/>
    <mergeCell ref="Y83:Z83"/>
    <mergeCell ref="AA83:AC83"/>
    <mergeCell ref="A82:H82"/>
    <mergeCell ref="I82:J82"/>
    <mergeCell ref="K82:O82"/>
    <mergeCell ref="Q82:X82"/>
    <mergeCell ref="Y82:Z82"/>
    <mergeCell ref="AA82:AC82"/>
    <mergeCell ref="A85:H85"/>
    <mergeCell ref="I85:J85"/>
    <mergeCell ref="K85:O85"/>
    <mergeCell ref="Q85:X85"/>
    <mergeCell ref="Y85:Z85"/>
    <mergeCell ref="AA85:AC85"/>
    <mergeCell ref="A84:H84"/>
    <mergeCell ref="I84:J84"/>
    <mergeCell ref="K84:O84"/>
    <mergeCell ref="Q84:X84"/>
    <mergeCell ref="Y84:Z84"/>
    <mergeCell ref="AA84:AC84"/>
    <mergeCell ref="A87:H87"/>
    <mergeCell ref="I87:J87"/>
    <mergeCell ref="K87:O87"/>
    <mergeCell ref="Q87:X87"/>
    <mergeCell ref="Y87:Z87"/>
    <mergeCell ref="AA87:AC87"/>
    <mergeCell ref="A86:H86"/>
    <mergeCell ref="I86:J86"/>
    <mergeCell ref="K86:O86"/>
    <mergeCell ref="Q86:X86"/>
    <mergeCell ref="Y86:Z86"/>
    <mergeCell ref="AA86:AC86"/>
    <mergeCell ref="A89:H89"/>
    <mergeCell ref="I89:J89"/>
    <mergeCell ref="K89:O89"/>
    <mergeCell ref="Q89:X89"/>
    <mergeCell ref="Y89:Z89"/>
    <mergeCell ref="AA89:AC89"/>
    <mergeCell ref="A88:H88"/>
    <mergeCell ref="I88:J88"/>
    <mergeCell ref="K88:O88"/>
    <mergeCell ref="Q88:X88"/>
    <mergeCell ref="Y88:Z88"/>
    <mergeCell ref="AA88:AC88"/>
    <mergeCell ref="A91:H91"/>
    <mergeCell ref="I91:J91"/>
    <mergeCell ref="K91:O91"/>
    <mergeCell ref="Q91:X91"/>
    <mergeCell ref="Y91:Z91"/>
    <mergeCell ref="AA91:AC91"/>
    <mergeCell ref="A90:H90"/>
    <mergeCell ref="I90:J90"/>
    <mergeCell ref="K90:O90"/>
    <mergeCell ref="Q90:X90"/>
    <mergeCell ref="Y90:Z90"/>
    <mergeCell ref="AA90:AC90"/>
    <mergeCell ref="A93:H93"/>
    <mergeCell ref="I93:J93"/>
    <mergeCell ref="K93:O93"/>
    <mergeCell ref="Q93:X93"/>
    <mergeCell ref="Y93:Z93"/>
    <mergeCell ref="AA93:AC93"/>
    <mergeCell ref="A92:H92"/>
    <mergeCell ref="I92:J92"/>
    <mergeCell ref="K92:O92"/>
    <mergeCell ref="Q92:X92"/>
    <mergeCell ref="Y92:Z92"/>
    <mergeCell ref="AA92:AC92"/>
    <mergeCell ref="A95:H95"/>
    <mergeCell ref="I95:J95"/>
    <mergeCell ref="K95:O95"/>
    <mergeCell ref="Q95:X95"/>
    <mergeCell ref="Y95:Z95"/>
    <mergeCell ref="AA95:AC95"/>
    <mergeCell ref="A94:H94"/>
    <mergeCell ref="I94:J94"/>
    <mergeCell ref="K94:O94"/>
    <mergeCell ref="Q94:X94"/>
    <mergeCell ref="Y94:Z94"/>
    <mergeCell ref="AA94:AC94"/>
    <mergeCell ref="A97:H97"/>
    <mergeCell ref="I97:J97"/>
    <mergeCell ref="K97:O97"/>
    <mergeCell ref="Q97:X97"/>
    <mergeCell ref="Y97:Z97"/>
    <mergeCell ref="AA97:AC97"/>
    <mergeCell ref="A96:H96"/>
    <mergeCell ref="I96:J96"/>
    <mergeCell ref="K96:O96"/>
    <mergeCell ref="Q96:X96"/>
    <mergeCell ref="Y96:Z96"/>
    <mergeCell ref="AA96:AC96"/>
    <mergeCell ref="E102:X102"/>
    <mergeCell ref="A99:H99"/>
    <mergeCell ref="I99:J99"/>
    <mergeCell ref="K99:O99"/>
    <mergeCell ref="Q99:X99"/>
    <mergeCell ref="Y99:Z99"/>
    <mergeCell ref="AA99:AC99"/>
    <mergeCell ref="A98:H98"/>
    <mergeCell ref="I98:J98"/>
    <mergeCell ref="K98:O98"/>
    <mergeCell ref="Q98:X98"/>
    <mergeCell ref="Y98:Z98"/>
    <mergeCell ref="AA98:AC9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117 LIS QAQC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Jesse@DWR</dc:creator>
  <cp:lastModifiedBy>Perry, Sarah@DWR</cp:lastModifiedBy>
  <dcterms:created xsi:type="dcterms:W3CDTF">2022-02-03T18:33:29Z</dcterms:created>
  <dcterms:modified xsi:type="dcterms:W3CDTF">2022-03-02T22:18:43Z</dcterms:modified>
</cp:coreProperties>
</file>