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data input/"/>
    </mc:Choice>
  </mc:AlternateContent>
  <xr:revisionPtr revIDLastSave="0" documentId="13_ncr:1_{C5CB92D1-482F-7D40-9684-17BD6E63135D}" xr6:coauthVersionLast="47" xr6:coauthVersionMax="47" xr10:uidLastSave="{00000000-0000-0000-0000-000000000000}"/>
  <bookViews>
    <workbookView xWindow="0" yWindow="500" windowWidth="33600" windowHeight="20500" activeTab="1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4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<sst xmlns="http://schemas.openxmlformats.org/spreadsheetml/2006/main" count="154" uniqueCount="137">
  <si>
    <t>Team</t>
  </si>
  <si>
    <t>Prelim Group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</si>
  <si>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</si>
  <si>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</si>
  <si>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</si>
  <si>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</si>
  <si>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</si>
  <si>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</si>
  <si>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</si>
  <si>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</si>
  <si>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</si>
  <si>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</si>
  <si>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</si>
  <si>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</si>
  <si>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</si>
  <si>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</si>
  <si>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</si>
  <si>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</si>
  <si>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</si>
  <si>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</si>
  <si>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Group E</t>
  </si>
  <si>
    <t>Room 13</t>
  </si>
  <si>
    <t>Room 14</t>
  </si>
  <si>
    <t>Room 15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</si>
  <si>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</si>
  <si>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</si>
  <si>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</si>
  <si>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</si>
  <si>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</si>
  <si>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</si>
  <si>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</si>
  <si>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</si>
  <si>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</si>
  <si>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</si>
  <si>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</si>
  <si>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</si>
  <si>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</si>
  <si>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</si>
  <si>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</si>
  <si>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</si>
  <si>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</si>
  <si>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</si>
  <si>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</si>
  <si>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</si>
  <si>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</si>
  <si>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</si>
  <si>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</si>
  <si>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</si>
  <si>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</si>
  <si>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</si>
  <si>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</si>
  <si>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</si>
  <si>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</si>
  <si>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13th - 18th</t>
  </si>
  <si>
    <t>19th - 24th</t>
  </si>
  <si>
    <t>25th - 30th</t>
  </si>
  <si>
    <t>Prelim Finish</t>
  </si>
  <si>
    <t>Prelim PPB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</si>
  <si>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</si>
  <si>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</si>
  <si>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</si>
  <si>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</si>
  <si>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</si>
  <si>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</si>
  <si>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</si>
  <si>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</si>
  <si>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</si>
  <si>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</si>
  <si>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</si>
  <si>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</si>
  <si>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</si>
  <si>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Championship A</t>
  </si>
  <si>
    <t>Championship B</t>
  </si>
  <si>
    <t>playoff schedule code 1</t>
  </si>
  <si>
    <t>playoff schedule code 2</t>
  </si>
  <si>
    <t>6,6,6,6,5</t>
  </si>
  <si>
    <t>1,11,3,9,5,7,12,2,10,4,8,6,13,14,15,16,17,18,19,20,21,22,23,24,25,26,27,28,29</t>
  </si>
  <si>
    <t>New York City, NY</t>
  </si>
  <si>
    <t>Y</t>
  </si>
  <si>
    <t>2022 Prison Bowl</t>
  </si>
  <si>
    <t>Great Valley B</t>
  </si>
  <si>
    <t>GVB</t>
  </si>
  <si>
    <t>Mountain Lakes A</t>
  </si>
  <si>
    <t>MLA</t>
  </si>
  <si>
    <t>Henry Slay</t>
  </si>
  <si>
    <t>HSL</t>
  </si>
  <si>
    <t>Mountain Lakes B</t>
  </si>
  <si>
    <t>MLB</t>
  </si>
  <si>
    <t>Bronx Science</t>
  </si>
  <si>
    <t>BSC</t>
  </si>
  <si>
    <t>Choate Rosemary Hall</t>
  </si>
  <si>
    <t>CRH</t>
  </si>
  <si>
    <t>Wilmington Charter A</t>
  </si>
  <si>
    <t>WCA</t>
  </si>
  <si>
    <t>Wilmington Charter B</t>
  </si>
  <si>
    <t>WCB</t>
  </si>
  <si>
    <t>John P. Stevens A</t>
  </si>
  <si>
    <t>JSA</t>
  </si>
  <si>
    <t>Eff Double Flat</t>
  </si>
  <si>
    <t>EFF</t>
  </si>
  <si>
    <t>Dee Sharp</t>
  </si>
  <si>
    <t>DEE</t>
  </si>
  <si>
    <t>Manheim Township A</t>
  </si>
  <si>
    <t>MTA</t>
  </si>
  <si>
    <t>Wilton</t>
  </si>
  <si>
    <t>WIL</t>
  </si>
  <si>
    <t>John P. Stevens B</t>
  </si>
  <si>
    <t>JSB</t>
  </si>
  <si>
    <t>DCC</t>
  </si>
  <si>
    <t>Hastings</t>
  </si>
  <si>
    <t>HAS</t>
  </si>
  <si>
    <t>North Babylon B</t>
  </si>
  <si>
    <t>NBB</t>
  </si>
  <si>
    <t>Ridgewood Academy B</t>
  </si>
  <si>
    <t>RAB</t>
  </si>
  <si>
    <t>North Babylon A</t>
  </si>
  <si>
    <t>NBA</t>
  </si>
  <si>
    <t>Ithaca B</t>
  </si>
  <si>
    <t>ITB</t>
  </si>
  <si>
    <t>Great Valley A</t>
  </si>
  <si>
    <t>GVA</t>
  </si>
  <si>
    <t>Mather</t>
  </si>
  <si>
    <t>MAT</t>
  </si>
  <si>
    <t>High Tech</t>
  </si>
  <si>
    <t>HTA</t>
  </si>
  <si>
    <t>Regis B</t>
  </si>
  <si>
    <t>RGB</t>
  </si>
  <si>
    <t>Manheim Township B</t>
  </si>
  <si>
    <t>MTB</t>
  </si>
  <si>
    <t>Ithaca A</t>
  </si>
  <si>
    <t>ITA</t>
  </si>
  <si>
    <t>Antoneg and Cleopatra</t>
  </si>
  <si>
    <t>AAC</t>
  </si>
  <si>
    <t>St. Joseph Metuchen</t>
  </si>
  <si>
    <t>STJ</t>
  </si>
  <si>
    <t>Regis A</t>
  </si>
  <si>
    <t>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</si>
</sst>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2" fontId="5" fillId="3" borderId="2" xfId="2" applyNumberFormat="1" applyAlignment="1">
      <alignment horizontal="center"/>
    </xf>
    <xf numFmtId="0" fontId="5" fillId="3" borderId="2" xfId="2" applyBorder="1" applyAlignment="1">
      <alignment horizont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B22_playof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 format"/>
      <sheetName val="list of teams"/>
      <sheetName val="group names"/>
      <sheetName val="room assignments"/>
      <sheetName val="QR codes"/>
      <sheetName val="text input"/>
    </sheetNames>
    <sheetDataSet>
      <sheetData sheetId="0"/>
      <sheetData sheetId="1"/>
      <sheetData sheetId="2">
        <row r="2">
          <cell r="A2" t="str">
            <v>Group A</v>
          </cell>
        </row>
        <row r="3">
          <cell r="A3" t="str">
            <v>Group B</v>
          </cell>
        </row>
        <row r="4">
          <cell r="A4" t="str">
            <v>Group C</v>
          </cell>
        </row>
        <row r="5">
          <cell r="A5" t="str">
            <v>Group D</v>
          </cell>
        </row>
        <row r="6">
          <cell r="A6" t="str">
            <v>Group E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0"/>
  <sheetViews>
    <sheetView zoomScale="140" zoomScaleNormal="140" workbookViewId="0">
      <selection activeCell="C10" sqref="C10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37</v>
      </c>
      <c r="B1" s="9" t="s">
        <v>38</v>
      </c>
      <c r="C1" s="4" t="s">
        <v>43</v>
      </c>
    </row>
    <row r="2" spans="1:3" ht="40" customHeight="1">
      <c r="A2" s="7" t="s">
        <v>39</v>
      </c>
      <c r="B2" s="19" t="s">
        <v>79</v>
      </c>
      <c r="C2" s="8" t="s">
        <v>44</v>
      </c>
    </row>
    <row r="3" spans="1:3" ht="40" customHeight="1">
      <c r="A3" s="7" t="s">
        <v>40</v>
      </c>
      <c r="B3" s="19" t="s">
        <v>77</v>
      </c>
      <c r="C3" s="8" t="s">
        <v>45</v>
      </c>
    </row>
    <row r="4" spans="1:3" ht="40" customHeight="1">
      <c r="A4" s="7" t="s">
        <v>41</v>
      </c>
      <c r="B4" s="22">
        <v>44639</v>
      </c>
      <c r="C4" s="8" t="s">
        <v>46</v>
      </c>
    </row>
    <row r="5" spans="1:3" ht="40" customHeight="1">
      <c r="A5" s="7" t="s">
        <v>42</v>
      </c>
      <c r="B5" s="10" t="s">
        <v>78</v>
      </c>
      <c r="C5" s="8" t="s">
        <v>47</v>
      </c>
    </row>
    <row r="6" spans="1:3" ht="40" customHeight="1">
      <c r="A6" s="7" t="s">
        <v>69</v>
      </c>
      <c r="B6" s="10" t="s">
        <v>78</v>
      </c>
      <c r="C6" s="8" t="s">
        <v>60</v>
      </c>
    </row>
    <row r="7" spans="1:3" ht="40" customHeight="1">
      <c r="A7" s="6" t="s">
        <v>50</v>
      </c>
      <c r="B7" s="4">
        <v>5</v>
      </c>
      <c r="C7" s="4" t="s">
        <v>48</v>
      </c>
    </row>
    <row r="8" spans="1:3" ht="40" customHeight="1">
      <c r="A8" s="6" t="s">
        <v>49</v>
      </c>
      <c r="B8" s="4">
        <v>2</v>
      </c>
      <c r="C8" s="4" t="s">
        <v>48</v>
      </c>
    </row>
    <row r="9" spans="1:3" ht="40" customHeight="1">
      <c r="A9" s="6" t="s">
        <v>73</v>
      </c>
      <c r="B9" s="4" t="s">
        <v>76</v>
      </c>
      <c r="C9" s="4" t="s">
        <v>48</v>
      </c>
    </row>
    <row r="10" spans="1:3" ht="40" customHeight="1">
      <c r="A10" s="6" t="s">
        <v>74</v>
      </c>
      <c r="B10" s="4" t="s">
        <v>75</v>
      </c>
      <c r="C10" s="4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0"/>
  <sheetViews>
    <sheetView tabSelected="1" zoomScale="119" workbookViewId="0">
      <pane ySplit="1" topLeftCell="A2" activePane="bottomLeft" state="frozen"/>
      <selection pane="bottomLeft" activeCell="A2" sqref="A2:E30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3" t="s">
        <v>0</v>
      </c>
      <c r="B1" s="4" t="s">
        <v>70</v>
      </c>
      <c r="C1" s="13" t="s">
        <v>1</v>
      </c>
      <c r="D1" s="13" t="s">
        <v>56</v>
      </c>
      <c r="E1" s="13" t="s">
        <v>57</v>
      </c>
    </row>
    <row r="2" spans="1:5">
      <c r="A2" s="21" t="s">
        <v>80</v>
      </c>
      <c r="B2" s="21" t="s">
        <v>81</v>
      </c>
      <c r="C2" s="14" t="str">
        <f>'[1]group names'!A$2</f>
        <v>Group A</v>
      </c>
      <c r="D2" s="24">
        <v>1</v>
      </c>
      <c r="E2" s="23">
        <v>20.12</v>
      </c>
    </row>
    <row r="3" spans="1:5">
      <c r="A3" s="21" t="s">
        <v>82</v>
      </c>
      <c r="B3" s="21" t="s">
        <v>83</v>
      </c>
      <c r="C3" s="12" t="str">
        <f>'[1]group names'!A$2</f>
        <v>Group A</v>
      </c>
      <c r="D3" s="15">
        <v>2</v>
      </c>
      <c r="E3" s="23">
        <v>19.88</v>
      </c>
    </row>
    <row r="4" spans="1:5">
      <c r="A4" s="21" t="s">
        <v>84</v>
      </c>
      <c r="B4" s="21" t="s">
        <v>85</v>
      </c>
      <c r="C4" s="11" t="str">
        <f>'[1]group names'!A$2</f>
        <v>Group A</v>
      </c>
      <c r="D4" s="16">
        <v>3</v>
      </c>
      <c r="E4" s="23">
        <v>15.59</v>
      </c>
    </row>
    <row r="5" spans="1:5">
      <c r="A5" s="21" t="s">
        <v>86</v>
      </c>
      <c r="B5" s="21" t="s">
        <v>87</v>
      </c>
      <c r="C5" s="11" t="str">
        <f>'[1]group names'!A$2</f>
        <v>Group A</v>
      </c>
      <c r="D5" s="16">
        <v>4</v>
      </c>
      <c r="E5" s="23">
        <v>13.44</v>
      </c>
    </row>
    <row r="6" spans="1:5">
      <c r="A6" s="21" t="s">
        <v>88</v>
      </c>
      <c r="B6" s="21" t="s">
        <v>89</v>
      </c>
      <c r="C6" s="11" t="str">
        <f>'[1]group names'!A$2</f>
        <v>Group A</v>
      </c>
      <c r="D6" s="16">
        <v>5</v>
      </c>
      <c r="E6" s="23">
        <v>13.18</v>
      </c>
    </row>
    <row r="7" spans="1:5">
      <c r="A7" s="21" t="s">
        <v>90</v>
      </c>
      <c r="B7" s="21" t="s">
        <v>91</v>
      </c>
      <c r="C7" s="11" t="str">
        <f>'[1]group names'!A$2</f>
        <v>Group A</v>
      </c>
      <c r="D7" s="16">
        <v>6</v>
      </c>
      <c r="E7" s="23">
        <v>9.93</v>
      </c>
    </row>
    <row r="8" spans="1:5">
      <c r="A8" s="21" t="s">
        <v>92</v>
      </c>
      <c r="B8" s="21" t="s">
        <v>93</v>
      </c>
      <c r="C8" s="11" t="str">
        <f>'[1]group names'!A$3</f>
        <v>Group B</v>
      </c>
      <c r="D8" s="16">
        <v>1</v>
      </c>
      <c r="E8" s="23">
        <v>21.5</v>
      </c>
    </row>
    <row r="9" spans="1:5">
      <c r="A9" s="21" t="s">
        <v>94</v>
      </c>
      <c r="B9" s="21" t="s">
        <v>95</v>
      </c>
      <c r="C9" s="11" t="str">
        <f>'[1]group names'!A$3</f>
        <v>Group B</v>
      </c>
      <c r="D9" s="16">
        <v>2</v>
      </c>
      <c r="E9" s="23">
        <v>18.920000000000002</v>
      </c>
    </row>
    <row r="10" spans="1:5">
      <c r="A10" s="21" t="s">
        <v>96</v>
      </c>
      <c r="B10" s="21" t="s">
        <v>97</v>
      </c>
      <c r="C10" s="11" t="str">
        <f>'[1]group names'!A$3</f>
        <v>Group B</v>
      </c>
      <c r="D10" s="16">
        <v>3</v>
      </c>
      <c r="E10" s="23">
        <v>17.88</v>
      </c>
    </row>
    <row r="11" spans="1:5">
      <c r="A11" s="21" t="s">
        <v>98</v>
      </c>
      <c r="B11" s="21" t="s">
        <v>99</v>
      </c>
      <c r="C11" s="11" t="str">
        <f>'[1]group names'!A$3</f>
        <v>Group B</v>
      </c>
      <c r="D11" s="16">
        <v>4</v>
      </c>
      <c r="E11" s="23">
        <v>15.11</v>
      </c>
    </row>
    <row r="12" spans="1:5">
      <c r="A12" s="21" t="s">
        <v>100</v>
      </c>
      <c r="B12" s="21" t="s">
        <v>101</v>
      </c>
      <c r="C12" s="11" t="str">
        <f>'[1]group names'!A$3</f>
        <v>Group B</v>
      </c>
      <c r="D12" s="16">
        <v>5</v>
      </c>
      <c r="E12" s="23">
        <v>13.5</v>
      </c>
    </row>
    <row r="13" spans="1:5">
      <c r="A13" s="21" t="s">
        <v>102</v>
      </c>
      <c r="B13" s="21" t="s">
        <v>103</v>
      </c>
      <c r="C13" s="11" t="str">
        <f>'[1]group names'!A$3</f>
        <v>Group B</v>
      </c>
      <c r="D13" s="16">
        <v>6</v>
      </c>
      <c r="E13" s="23">
        <v>10.99</v>
      </c>
    </row>
    <row r="14" spans="1:5">
      <c r="A14" s="21" t="s">
        <v>104</v>
      </c>
      <c r="B14" s="21" t="s">
        <v>105</v>
      </c>
      <c r="C14" s="11" t="str">
        <f>'[1]group names'!A$4</f>
        <v>Group C</v>
      </c>
      <c r="D14" s="16">
        <v>1</v>
      </c>
      <c r="E14" s="23">
        <v>21.42</v>
      </c>
    </row>
    <row r="15" spans="1:5">
      <c r="A15" s="21" t="s">
        <v>106</v>
      </c>
      <c r="B15" s="21" t="s">
        <v>107</v>
      </c>
      <c r="C15" s="11" t="str">
        <f>'[1]group names'!A$4</f>
        <v>Group C</v>
      </c>
      <c r="D15" s="16">
        <v>2</v>
      </c>
      <c r="E15" s="23">
        <v>19.010000000000002</v>
      </c>
    </row>
    <row r="16" spans="1:5">
      <c r="A16" s="21" t="s">
        <v>108</v>
      </c>
      <c r="B16" s="21" t="s">
        <v>108</v>
      </c>
      <c r="C16" s="11" t="str">
        <f>'[1]group names'!A$4</f>
        <v>Group C</v>
      </c>
      <c r="D16" s="16">
        <v>3</v>
      </c>
      <c r="E16" s="23">
        <v>16.100000000000001</v>
      </c>
    </row>
    <row r="17" spans="1:5">
      <c r="A17" s="21" t="s">
        <v>109</v>
      </c>
      <c r="B17" s="21" t="s">
        <v>110</v>
      </c>
      <c r="C17" s="11" t="str">
        <f>'[1]group names'!A$4</f>
        <v>Group C</v>
      </c>
      <c r="D17" s="16">
        <v>4</v>
      </c>
      <c r="E17" s="23">
        <v>14.97</v>
      </c>
    </row>
    <row r="18" spans="1:5">
      <c r="A18" s="21" t="s">
        <v>111</v>
      </c>
      <c r="B18" s="21" t="s">
        <v>112</v>
      </c>
      <c r="C18" s="11" t="str">
        <f>'[1]group names'!A$4</f>
        <v>Group C</v>
      </c>
      <c r="D18" s="16">
        <v>5</v>
      </c>
      <c r="E18" s="23">
        <v>13.62</v>
      </c>
    </row>
    <row r="19" spans="1:5">
      <c r="A19" s="21" t="s">
        <v>113</v>
      </c>
      <c r="B19" s="21" t="s">
        <v>114</v>
      </c>
      <c r="C19" s="11" t="str">
        <f>'[1]group names'!A$4</f>
        <v>Group C</v>
      </c>
      <c r="D19" s="16">
        <v>6</v>
      </c>
      <c r="E19" s="23">
        <v>11.37</v>
      </c>
    </row>
    <row r="20" spans="1:5">
      <c r="A20" s="21" t="s">
        <v>115</v>
      </c>
      <c r="B20" s="21" t="s">
        <v>116</v>
      </c>
      <c r="C20" s="11" t="str">
        <f>'[1]group names'!A$5</f>
        <v>Group D</v>
      </c>
      <c r="D20" s="16">
        <v>1</v>
      </c>
      <c r="E20" s="23">
        <v>20.94</v>
      </c>
    </row>
    <row r="21" spans="1:5">
      <c r="A21" s="21" t="s">
        <v>117</v>
      </c>
      <c r="B21" s="21" t="s">
        <v>118</v>
      </c>
      <c r="C21" s="11" t="str">
        <f>'[1]group names'!A$5</f>
        <v>Group D</v>
      </c>
      <c r="D21" s="16">
        <v>2</v>
      </c>
      <c r="E21" s="23">
        <v>19.559999999999999</v>
      </c>
    </row>
    <row r="22" spans="1:5">
      <c r="A22" s="21" t="s">
        <v>119</v>
      </c>
      <c r="B22" s="21" t="s">
        <v>120</v>
      </c>
      <c r="C22" s="11" t="str">
        <f>'[1]group names'!A$5</f>
        <v>Group D</v>
      </c>
      <c r="D22" s="16">
        <v>3</v>
      </c>
      <c r="E22" s="23">
        <v>17.2</v>
      </c>
    </row>
    <row r="23" spans="1:5">
      <c r="A23" s="21" t="s">
        <v>121</v>
      </c>
      <c r="B23" s="21" t="s">
        <v>122</v>
      </c>
      <c r="C23" s="11" t="str">
        <f>'[1]group names'!A$5</f>
        <v>Group D</v>
      </c>
      <c r="D23" s="16">
        <v>4</v>
      </c>
      <c r="E23" s="23">
        <v>14.33</v>
      </c>
    </row>
    <row r="24" spans="1:5">
      <c r="A24" s="21" t="s">
        <v>123</v>
      </c>
      <c r="B24" s="21" t="s">
        <v>124</v>
      </c>
      <c r="C24" s="11" t="str">
        <f>'[1]group names'!A$5</f>
        <v>Group D</v>
      </c>
      <c r="D24" s="16">
        <v>5</v>
      </c>
      <c r="E24" s="23">
        <v>12.81</v>
      </c>
    </row>
    <row r="25" spans="1:5">
      <c r="A25" s="21" t="s">
        <v>125</v>
      </c>
      <c r="B25" s="21" t="s">
        <v>126</v>
      </c>
      <c r="C25" s="11" t="str">
        <f>'[1]group names'!A$5</f>
        <v>Group D</v>
      </c>
      <c r="D25" s="16">
        <v>6</v>
      </c>
      <c r="E25" s="23">
        <v>12.05</v>
      </c>
    </row>
    <row r="26" spans="1:5">
      <c r="A26" s="21" t="s">
        <v>127</v>
      </c>
      <c r="B26" s="21" t="s">
        <v>128</v>
      </c>
      <c r="C26" s="11" t="str">
        <f>'[1]group names'!A$6</f>
        <v>Group E</v>
      </c>
      <c r="D26" s="16">
        <v>1</v>
      </c>
      <c r="E26" s="23">
        <v>21.43</v>
      </c>
    </row>
    <row r="27" spans="1:5">
      <c r="A27" s="21" t="s">
        <v>129</v>
      </c>
      <c r="B27" s="21" t="s">
        <v>130</v>
      </c>
      <c r="C27" s="11" t="str">
        <f>'[1]group names'!A$6</f>
        <v>Group E</v>
      </c>
      <c r="D27" s="16">
        <v>2</v>
      </c>
      <c r="E27" s="23">
        <v>20.66</v>
      </c>
    </row>
    <row r="28" spans="1:5">
      <c r="A28" s="21" t="s">
        <v>131</v>
      </c>
      <c r="B28" s="21" t="s">
        <v>132</v>
      </c>
      <c r="C28" s="11" t="str">
        <f>'[1]group names'!A$6</f>
        <v>Group E</v>
      </c>
      <c r="D28" s="16">
        <v>3</v>
      </c>
      <c r="E28" s="23">
        <v>16.5</v>
      </c>
    </row>
    <row r="29" spans="1:5">
      <c r="A29" s="21" t="s">
        <v>133</v>
      </c>
      <c r="B29" s="21" t="s">
        <v>134</v>
      </c>
      <c r="C29" s="11" t="str">
        <f>'[1]group names'!A$6</f>
        <v>Group E</v>
      </c>
      <c r="D29" s="16">
        <v>4</v>
      </c>
      <c r="E29" s="23">
        <v>14.62</v>
      </c>
    </row>
    <row r="30" spans="1:5">
      <c r="A30" s="21" t="s">
        <v>135</v>
      </c>
      <c r="B30" s="21" t="s">
        <v>136</v>
      </c>
      <c r="C30" s="11" t="str">
        <f>'[1]group names'!A$6</f>
        <v>Group E</v>
      </c>
      <c r="D30" s="16">
        <v>5</v>
      </c>
      <c r="E30" s="23">
        <v>13.98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244" workbookViewId="0"/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51</v>
      </c>
      <c r="B1" s="9" t="s">
        <v>52</v>
      </c>
    </row>
    <row r="2" spans="1:2" ht="36" customHeight="1">
      <c r="A2" s="10" t="s">
        <v>2</v>
      </c>
      <c r="B2" s="10" t="s">
        <v>71</v>
      </c>
    </row>
    <row r="3" spans="1:2" ht="36" customHeight="1">
      <c r="A3" s="10" t="s">
        <v>3</v>
      </c>
      <c r="B3" s="10" t="s">
        <v>72</v>
      </c>
    </row>
    <row r="4" spans="1:2" ht="36" customHeight="1">
      <c r="A4" s="10" t="s">
        <v>4</v>
      </c>
      <c r="B4" s="10" t="s">
        <v>53</v>
      </c>
    </row>
    <row r="5" spans="1:2" ht="36" customHeight="1">
      <c r="A5" s="10" t="s">
        <v>5</v>
      </c>
      <c r="B5" s="10" t="s">
        <v>54</v>
      </c>
    </row>
    <row r="6" spans="1:2" ht="36" customHeight="1">
      <c r="A6" s="10" t="s">
        <v>20</v>
      </c>
      <c r="B6" s="10" t="s">
        <v>55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18</v>
      </c>
      <c r="B1" s="4" t="s">
        <v>58</v>
      </c>
      <c r="C1" s="4" t="s">
        <v>19</v>
      </c>
    </row>
    <row r="2" spans="1:3">
      <c r="A2" s="19" t="s">
        <v>6</v>
      </c>
      <c r="B2" s="4" t="str">
        <f>'group names'!B$2</f>
        <v>Championship A</v>
      </c>
      <c r="C2" s="4">
        <v>1</v>
      </c>
    </row>
    <row r="3" spans="1:3">
      <c r="A3" s="19" t="s">
        <v>7</v>
      </c>
      <c r="B3" s="4" t="str">
        <f>'group names'!B$2</f>
        <v>Championship A</v>
      </c>
      <c r="C3" s="4">
        <v>2</v>
      </c>
    </row>
    <row r="4" spans="1:3">
      <c r="A4" s="19" t="s">
        <v>8</v>
      </c>
      <c r="B4" s="4" t="str">
        <f>'group names'!B$2</f>
        <v>Championship A</v>
      </c>
      <c r="C4" s="4">
        <v>3</v>
      </c>
    </row>
    <row r="5" spans="1:3">
      <c r="A5" s="19" t="s">
        <v>9</v>
      </c>
      <c r="B5" s="4" t="str">
        <f>'group names'!B$3</f>
        <v>Championship B</v>
      </c>
      <c r="C5" s="4">
        <v>1</v>
      </c>
    </row>
    <row r="6" spans="1:3">
      <c r="A6" s="19" t="s">
        <v>10</v>
      </c>
      <c r="B6" s="4" t="str">
        <f>'group names'!B$3</f>
        <v>Championship B</v>
      </c>
      <c r="C6" s="4">
        <v>2</v>
      </c>
    </row>
    <row r="7" spans="1:3">
      <c r="A7" s="19" t="s">
        <v>11</v>
      </c>
      <c r="B7" s="4" t="str">
        <f>'group names'!B$3</f>
        <v>Championship B</v>
      </c>
      <c r="C7" s="4">
        <v>3</v>
      </c>
    </row>
    <row r="8" spans="1:3">
      <c r="A8" s="19" t="s">
        <v>12</v>
      </c>
      <c r="B8" s="4" t="str">
        <f>'group names'!B$4</f>
        <v>13th - 18th</v>
      </c>
      <c r="C8" s="4">
        <v>1</v>
      </c>
    </row>
    <row r="9" spans="1:3">
      <c r="A9" s="19" t="s">
        <v>13</v>
      </c>
      <c r="B9" s="4" t="str">
        <f>'group names'!B$4</f>
        <v>13th - 18th</v>
      </c>
      <c r="C9" s="4">
        <v>2</v>
      </c>
    </row>
    <row r="10" spans="1:3">
      <c r="A10" s="19" t="s">
        <v>14</v>
      </c>
      <c r="B10" s="4" t="str">
        <f>'group names'!B$4</f>
        <v>13th - 18th</v>
      </c>
      <c r="C10" s="4">
        <v>3</v>
      </c>
    </row>
    <row r="11" spans="1:3">
      <c r="A11" s="19" t="s">
        <v>15</v>
      </c>
      <c r="B11" s="4" t="str">
        <f>'group names'!B$5</f>
        <v>19th - 24th</v>
      </c>
      <c r="C11" s="4">
        <v>1</v>
      </c>
    </row>
    <row r="12" spans="1:3">
      <c r="A12" s="19" t="s">
        <v>16</v>
      </c>
      <c r="B12" s="4" t="str">
        <f>'group names'!B$5</f>
        <v>19th - 24th</v>
      </c>
      <c r="C12" s="4">
        <v>2</v>
      </c>
    </row>
    <row r="13" spans="1:3">
      <c r="A13" s="19" t="s">
        <v>17</v>
      </c>
      <c r="B13" s="4" t="str">
        <f>'group names'!B$5</f>
        <v>19th - 24th</v>
      </c>
      <c r="C13" s="4">
        <v>3</v>
      </c>
    </row>
    <row r="14" spans="1:3">
      <c r="A14" s="19" t="s">
        <v>21</v>
      </c>
      <c r="B14" s="4" t="str">
        <f>'group names'!B$6</f>
        <v>25th - 30th</v>
      </c>
      <c r="C14" s="4">
        <v>1</v>
      </c>
    </row>
    <row r="15" spans="1:3">
      <c r="A15" s="19" t="s">
        <v>22</v>
      </c>
      <c r="B15" s="4" t="str">
        <f>'group names'!B$6</f>
        <v>25th - 30th</v>
      </c>
      <c r="C15" s="4">
        <v>2</v>
      </c>
    </row>
    <row r="16" spans="1:3">
      <c r="A16" s="19" t="s">
        <v>23</v>
      </c>
      <c r="B16" s="4" t="str">
        <f>'group names'!B$6</f>
        <v>25th - 30th</v>
      </c>
      <c r="C16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64</v>
      </c>
      <c r="B1" s="4" t="s">
        <v>61</v>
      </c>
      <c r="C1" s="5" t="s">
        <v>65</v>
      </c>
      <c r="D1" s="5" t="s">
        <v>66</v>
      </c>
    </row>
    <row r="2" spans="1:4">
      <c r="A2" s="4" t="s">
        <v>24</v>
      </c>
      <c r="B2" s="18" t="s">
        <v>62</v>
      </c>
      <c r="C2" s="10" t="s">
        <v>31</v>
      </c>
      <c r="D2" s="10" t="s">
        <v>26</v>
      </c>
    </row>
    <row r="3" spans="1:4">
      <c r="A3" s="4" t="s">
        <v>25</v>
      </c>
      <c r="B3" s="18" t="s">
        <v>62</v>
      </c>
      <c r="C3" s="10" t="s">
        <v>32</v>
      </c>
      <c r="D3" s="10" t="s">
        <v>26</v>
      </c>
    </row>
    <row r="4" spans="1:4">
      <c r="A4" s="4" t="s">
        <v>27</v>
      </c>
      <c r="B4" s="18" t="s">
        <v>62</v>
      </c>
      <c r="C4" s="10" t="s">
        <v>33</v>
      </c>
      <c r="D4" s="10" t="s">
        <v>26</v>
      </c>
    </row>
    <row r="5" spans="1:4">
      <c r="A5" s="4" t="s">
        <v>28</v>
      </c>
      <c r="B5" s="18" t="s">
        <v>63</v>
      </c>
      <c r="C5" s="10" t="s">
        <v>34</v>
      </c>
      <c r="D5" s="10" t="s">
        <v>26</v>
      </c>
    </row>
    <row r="6" spans="1:4">
      <c r="A6" s="4" t="s">
        <v>29</v>
      </c>
      <c r="B6" s="18" t="s">
        <v>63</v>
      </c>
      <c r="C6" s="10" t="s">
        <v>35</v>
      </c>
      <c r="D6" s="10" t="s">
        <v>26</v>
      </c>
    </row>
    <row r="7" spans="1:4">
      <c r="A7" s="4" t="s">
        <v>30</v>
      </c>
      <c r="B7" s="18" t="s">
        <v>63</v>
      </c>
      <c r="C7" s="10" t="s">
        <v>36</v>
      </c>
      <c r="D7" s="10" t="s">
        <v>26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61</v>
      </c>
      <c r="B1" s="5" t="s">
        <v>59</v>
      </c>
    </row>
    <row r="2" spans="1:2" ht="160" customHeight="1">
      <c r="A2" s="17" t="s">
        <v>62</v>
      </c>
      <c r="B2" s="20" t="s">
        <v>67</v>
      </c>
    </row>
    <row r="3" spans="1:2" ht="160" customHeight="1">
      <c r="A3" s="17" t="s">
        <v>63</v>
      </c>
      <c r="B3" s="20" t="s">
        <v>68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2022-03-06T20:13:42Z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