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25CB1939-5616-AD45-931A-84C44B530F13}" xr6:coauthVersionLast="47" xr6:coauthVersionMax="47" xr10:uidLastSave="{00000000-0000-0000-0000-000000000000}"/>
  <bookViews>
    <workbookView xWindow="0" yWindow="500" windowWidth="33600" windowHeight="20500" activeTab="4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C28" i="1"/>
  <c r="C29" i="1"/>
  <c r="C30" i="1"/>
  <c r="C26" i="1"/>
  <c r="C27" i="1"/>
  <c r="B12" i="3"/>
  <c r="B13" i="3"/>
  <c r="B9" i="3"/>
  <c r="B10" i="3"/>
  <c r="B11" i="3"/>
  <c r="B8" i="3"/>
  <c r="B6" i="3"/>
  <c r="B7" i="3"/>
  <c r="B5" i="3"/>
  <c r="B3" i="3"/>
  <c r="B4" i="3"/>
  <c r="B2" i="3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<sst xmlns="http://schemas.openxmlformats.org/spreadsheetml/2006/main" count="136" uniqueCount="120">
  <si>
    <t>Team</t>
  </si>
  <si>
    <t>Prelim Group</t>
  </si>
  <si>
    <t>Prelim Seed</t>
  </si>
  <si>
    <t>Code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</si>
  <si>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</si>
  <si>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</si>
  <si>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</si>
  <si>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</si>
  <si>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</si>
  <si>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</si>
  <si>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</si>
  <si>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</si>
  <si>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</si>
  <si>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</si>
  <si>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</si>
  <si>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</si>
  <si>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</si>
  <si>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</si>
  <si>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</si>
  <si>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</si>
  <si>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</si>
  <si>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</si>
  <si>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Group E</t>
  </si>
  <si>
    <t>Room 13</t>
  </si>
  <si>
    <t>Room 14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</si>
  <si>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</si>
  <si>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</si>
  <si>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</si>
  <si>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</si>
  <si>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</si>
  <si>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</si>
  <si>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</si>
  <si>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</si>
  <si>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</si>
  <si>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</si>
  <si>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</si>
  <si>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</si>
  <si>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</si>
  <si>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</si>
  <si>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</si>
  <si>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</si>
  <si>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2022 Prison Bowl</t>
  </si>
  <si>
    <t>New York, NY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</si>
  <si>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</si>
  <si>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</si>
  <si>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</si>
  <si>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</si>
  <si>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</si>
  <si>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</si>
  <si>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</si>
  <si>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</si>
  <si>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</si>
  <si>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</si>
  <si>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</si>
  <si>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</si>
  <si>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</si>
  <si>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Y</t>
  </si>
  <si>
    <t>Great Valley B</t>
  </si>
  <si>
    <t>GVB</t>
  </si>
  <si>
    <t>Mountain Lakes A</t>
  </si>
  <si>
    <t>MLA</t>
  </si>
  <si>
    <t>Henry Slay</t>
  </si>
  <si>
    <t>HSL</t>
  </si>
  <si>
    <t>Mountain Lakes B</t>
  </si>
  <si>
    <t>MLB</t>
  </si>
  <si>
    <t>Bronx Science</t>
  </si>
  <si>
    <t>BSC</t>
  </si>
  <si>
    <t>Choate Rosemary Hall</t>
  </si>
  <si>
    <t>CRH</t>
  </si>
  <si>
    <t>Wilmington Charter A</t>
  </si>
  <si>
    <t>WCA</t>
  </si>
  <si>
    <t>Wilmington Charter B</t>
  </si>
  <si>
    <t>WCB</t>
  </si>
  <si>
    <t>John P. Stevens A</t>
  </si>
  <si>
    <t>JSA</t>
  </si>
  <si>
    <t>Eff Double Flat</t>
  </si>
  <si>
    <t>EFF</t>
  </si>
  <si>
    <t>Dee Sharp</t>
  </si>
  <si>
    <t>DEE</t>
  </si>
  <si>
    <t>Manheim Township A</t>
  </si>
  <si>
    <t>MTA</t>
  </si>
  <si>
    <t>Wilton</t>
  </si>
  <si>
    <t>WIL</t>
  </si>
  <si>
    <t>John P. Stevens B</t>
  </si>
  <si>
    <t>JSB</t>
  </si>
  <si>
    <t>DCC</t>
  </si>
  <si>
    <t>Hastings</t>
  </si>
  <si>
    <t>HAS</t>
  </si>
  <si>
    <t>North Babylon B</t>
  </si>
  <si>
    <t>NBB</t>
  </si>
  <si>
    <t>North Babylon A</t>
  </si>
  <si>
    <t>NBA</t>
  </si>
  <si>
    <t>Ithaca B</t>
  </si>
  <si>
    <t>ITB</t>
  </si>
  <si>
    <t>Great Valley A</t>
  </si>
  <si>
    <t>GVA</t>
  </si>
  <si>
    <t>Mather</t>
  </si>
  <si>
    <t>MAT</t>
  </si>
  <si>
    <t>High Tech</t>
  </si>
  <si>
    <t>HTA</t>
  </si>
  <si>
    <t>Regis B</t>
  </si>
  <si>
    <t>RGB</t>
  </si>
  <si>
    <t>Manheim Township B</t>
  </si>
  <si>
    <t>MTB</t>
  </si>
  <si>
    <t>Ithaca A</t>
  </si>
  <si>
    <t>ITA</t>
  </si>
  <si>
    <t>Antoneg and Cleopatra</t>
  </si>
  <si>
    <t>AAC</t>
  </si>
  <si>
    <t>St. Joseph Metuchen</t>
  </si>
  <si>
    <t>STJ</t>
  </si>
  <si>
    <t>Regis A</t>
  </si>
  <si>
    <t>RGA</t>
  </si>
  <si>
    <t>RAA</t>
  </si>
  <si>
    <t>Ridgewood Academy</t>
  </si>
  <si>
    <t>https://hsquizbowl.org/db/tournaments/7370/</t>
  </si>
  <si>
    <t>Stats</t>
  </si>
  <si>
    <t>https://acf-quizbowl.com/gameplay-rules/</t>
  </si>
  <si>
    <t>ACF Rules</t>
  </si>
  <si>
    <t>https://goo.gl/maps/o1Wut3VzG4aWJSpf8</t>
  </si>
  <si>
    <t>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</si>
</sst>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11" fillId="4" borderId="2" xfId="4" applyFill="1" applyBorder="1" applyAlignment="1">
      <alignment horizontal="center" vertical="center"/>
    </xf>
  </cellXfs>
  <cellStyles count="5">
    <cellStyle name="20% - Accent1" xfId="3" builtinId="30"/>
    <cellStyle name="Hyperlink" xfId="4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acf-quizbowl.com/gameplay-rules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acf-quizbowl.com/gameplay-rules/" TargetMode="External"/><Relationship Id="rId1" Type="http://schemas.openxmlformats.org/officeDocument/2006/relationships/hyperlink" Target="https://hsquizbowl.org/db/tournaments/7370/" TargetMode="External"/><Relationship Id="rId6" Type="http://schemas.openxmlformats.org/officeDocument/2006/relationships/hyperlink" Target="https://goo.gl/maps/o1Wut3VzG4aWJSpf8" TargetMode="External"/><Relationship Id="rId5" Type="http://schemas.openxmlformats.org/officeDocument/2006/relationships/hyperlink" Target="https://goo.gl/maps/o1Wut3VzG4aWJSpf8" TargetMode="External"/><Relationship Id="rId4" Type="http://schemas.openxmlformats.org/officeDocument/2006/relationships/hyperlink" Target="https://hsquizbowl.org/db/tournaments/7370/" TargetMode="External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140" zoomScaleNormal="140" workbookViewId="0">
      <selection activeCell="B6" sqref="B6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31</v>
      </c>
      <c r="B1" s="5" t="s">
        <v>32</v>
      </c>
      <c r="C1" s="5" t="s">
        <v>37</v>
      </c>
    </row>
    <row r="2" spans="1:3" s="2" customFormat="1" ht="40" customHeight="1">
      <c r="A2" s="9" t="s">
        <v>33</v>
      </c>
      <c r="B2" s="10" t="s">
        <v>41</v>
      </c>
      <c r="C2" s="11" t="s">
        <v>38</v>
      </c>
    </row>
    <row r="3" spans="1:3" s="2" customFormat="1" ht="40" customHeight="1">
      <c r="A3" s="9" t="s">
        <v>34</v>
      </c>
      <c r="B3" s="10" t="s">
        <v>42</v>
      </c>
      <c r="C3" s="11" t="s">
        <v>39</v>
      </c>
    </row>
    <row r="4" spans="1:3" s="2" customFormat="1" ht="40" customHeight="1">
      <c r="A4" s="9" t="s">
        <v>35</v>
      </c>
      <c r="B4" s="12">
        <v>44639</v>
      </c>
      <c r="C4" s="11" t="s">
        <v>40</v>
      </c>
    </row>
    <row r="5" spans="1:3" s="2" customFormat="1" ht="40" customHeight="1">
      <c r="A5" s="9" t="s">
        <v>36</v>
      </c>
      <c r="B5" s="10" t="s">
        <v>56</v>
      </c>
      <c r="C5" s="16" t="s">
        <v>53</v>
      </c>
    </row>
    <row r="6" spans="1:3" s="2" customFormat="1" ht="40" customHeight="1">
      <c r="A6" s="9" t="s">
        <v>55</v>
      </c>
      <c r="B6" s="10" t="s">
        <v>56</v>
      </c>
      <c r="C6" s="16" t="s">
        <v>54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30"/>
  <sheetViews>
    <sheetView zoomScale="119" workbookViewId="0">
      <pane ySplit="1" topLeftCell="A2" activePane="bottomLeft" state="frozen"/>
      <selection pane="bottomLeft" activeCell="B9" sqref="B9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</v>
      </c>
      <c r="C1" s="5" t="s">
        <v>1</v>
      </c>
      <c r="D1" s="5" t="s">
        <v>2</v>
      </c>
    </row>
    <row r="2" spans="1:4">
      <c r="A2" s="13" t="s">
        <v>57</v>
      </c>
      <c r="B2" s="13" t="s">
        <v>58</v>
      </c>
      <c r="C2" s="4" t="str">
        <f>'group names'!A$2</f>
        <v>Group A</v>
      </c>
      <c r="D2" s="4">
        <v>1</v>
      </c>
    </row>
    <row r="3" spans="1:4">
      <c r="A3" s="13" t="s">
        <v>59</v>
      </c>
      <c r="B3" s="13" t="s">
        <v>60</v>
      </c>
      <c r="C3" s="4" t="str">
        <f>'group names'!A$2</f>
        <v>Group A</v>
      </c>
      <c r="D3" s="4">
        <v>2</v>
      </c>
    </row>
    <row r="4" spans="1:4">
      <c r="A4" s="13" t="s">
        <v>61</v>
      </c>
      <c r="B4" s="13" t="s">
        <v>62</v>
      </c>
      <c r="C4" s="4" t="str">
        <f>'group names'!A$2</f>
        <v>Group A</v>
      </c>
      <c r="D4" s="4">
        <v>3</v>
      </c>
    </row>
    <row r="5" spans="1:4">
      <c r="A5" s="13" t="s">
        <v>63</v>
      </c>
      <c r="B5" s="13" t="s">
        <v>64</v>
      </c>
      <c r="C5" s="4" t="str">
        <f>'group names'!A$2</f>
        <v>Group A</v>
      </c>
      <c r="D5" s="4">
        <v>4</v>
      </c>
    </row>
    <row r="6" spans="1:4">
      <c r="A6" s="13" t="s">
        <v>65</v>
      </c>
      <c r="B6" s="13" t="s">
        <v>66</v>
      </c>
      <c r="C6" s="4" t="str">
        <f>'group names'!A$2</f>
        <v>Group A</v>
      </c>
      <c r="D6" s="4">
        <v>5</v>
      </c>
    </row>
    <row r="7" spans="1:4">
      <c r="A7" s="13" t="s">
        <v>67</v>
      </c>
      <c r="B7" s="13" t="s">
        <v>68</v>
      </c>
      <c r="C7" s="4" t="str">
        <f>'group names'!A$2</f>
        <v>Group A</v>
      </c>
      <c r="D7" s="4">
        <v>6</v>
      </c>
    </row>
    <row r="8" spans="1:4">
      <c r="A8" s="13" t="s">
        <v>69</v>
      </c>
      <c r="B8" s="13" t="s">
        <v>70</v>
      </c>
      <c r="C8" s="4" t="str">
        <f>'group names'!A$3</f>
        <v>Group B</v>
      </c>
      <c r="D8" s="4">
        <v>1</v>
      </c>
    </row>
    <row r="9" spans="1:4">
      <c r="A9" s="13" t="s">
        <v>71</v>
      </c>
      <c r="B9" s="13" t="s">
        <v>72</v>
      </c>
      <c r="C9" s="4" t="str">
        <f>'group names'!A$3</f>
        <v>Group B</v>
      </c>
      <c r="D9" s="4">
        <v>2</v>
      </c>
    </row>
    <row r="10" spans="1:4">
      <c r="A10" s="13" t="s">
        <v>73</v>
      </c>
      <c r="B10" s="13" t="s">
        <v>74</v>
      </c>
      <c r="C10" s="4" t="str">
        <f>'group names'!A$3</f>
        <v>Group B</v>
      </c>
      <c r="D10" s="4">
        <v>3</v>
      </c>
    </row>
    <row r="11" spans="1:4">
      <c r="A11" s="13" t="s">
        <v>75</v>
      </c>
      <c r="B11" s="13" t="s">
        <v>76</v>
      </c>
      <c r="C11" s="4" t="str">
        <f>'group names'!A$3</f>
        <v>Group B</v>
      </c>
      <c r="D11" s="4">
        <v>4</v>
      </c>
    </row>
    <row r="12" spans="1:4">
      <c r="A12" s="13" t="s">
        <v>77</v>
      </c>
      <c r="B12" s="13" t="s">
        <v>78</v>
      </c>
      <c r="C12" s="4" t="str">
        <f>'group names'!A$3</f>
        <v>Group B</v>
      </c>
      <c r="D12" s="4">
        <v>5</v>
      </c>
    </row>
    <row r="13" spans="1:4">
      <c r="A13" s="13" t="s">
        <v>79</v>
      </c>
      <c r="B13" s="13" t="s">
        <v>80</v>
      </c>
      <c r="C13" s="4" t="str">
        <f>'group names'!A$3</f>
        <v>Group B</v>
      </c>
      <c r="D13" s="4">
        <v>6</v>
      </c>
    </row>
    <row r="14" spans="1:4">
      <c r="A14" s="13" t="s">
        <v>81</v>
      </c>
      <c r="B14" s="13" t="s">
        <v>82</v>
      </c>
      <c r="C14" s="4" t="str">
        <f>'group names'!A$4</f>
        <v>Group C</v>
      </c>
      <c r="D14" s="4">
        <v>1</v>
      </c>
    </row>
    <row r="15" spans="1:4">
      <c r="A15" s="13" t="s">
        <v>83</v>
      </c>
      <c r="B15" s="13" t="s">
        <v>84</v>
      </c>
      <c r="C15" s="4" t="str">
        <f>'group names'!A$4</f>
        <v>Group C</v>
      </c>
      <c r="D15" s="4">
        <v>2</v>
      </c>
    </row>
    <row r="16" spans="1:4">
      <c r="A16" s="13" t="s">
        <v>85</v>
      </c>
      <c r="B16" s="13" t="s">
        <v>85</v>
      </c>
      <c r="C16" s="4" t="str">
        <f>'group names'!A$4</f>
        <v>Group C</v>
      </c>
      <c r="D16" s="4">
        <v>3</v>
      </c>
    </row>
    <row r="17" spans="1:4">
      <c r="A17" s="13" t="s">
        <v>86</v>
      </c>
      <c r="B17" s="13" t="s">
        <v>87</v>
      </c>
      <c r="C17" s="4" t="str">
        <f>'group names'!A$4</f>
        <v>Group C</v>
      </c>
      <c r="D17" s="4">
        <v>4</v>
      </c>
    </row>
    <row r="18" spans="1:4">
      <c r="A18" s="13" t="s">
        <v>88</v>
      </c>
      <c r="B18" s="13" t="s">
        <v>89</v>
      </c>
      <c r="C18" s="4" t="str">
        <f>'group names'!A$4</f>
        <v>Group C</v>
      </c>
      <c r="D18" s="4">
        <v>5</v>
      </c>
    </row>
    <row r="19" spans="1:4">
      <c r="A19" s="13" t="s">
        <v>113</v>
      </c>
      <c r="B19" s="13" t="s">
        <v>112</v>
      </c>
      <c r="C19" s="4" t="str">
        <f>'group names'!A$4</f>
        <v>Group C</v>
      </c>
      <c r="D19" s="4">
        <v>6</v>
      </c>
    </row>
    <row r="20" spans="1:4">
      <c r="A20" s="13" t="s">
        <v>90</v>
      </c>
      <c r="B20" s="13" t="s">
        <v>91</v>
      </c>
      <c r="C20" s="4" t="str">
        <f>'group names'!A$5</f>
        <v>Group D</v>
      </c>
      <c r="D20" s="4">
        <v>1</v>
      </c>
    </row>
    <row r="21" spans="1:4">
      <c r="A21" s="13" t="s">
        <v>92</v>
      </c>
      <c r="B21" s="13" t="s">
        <v>93</v>
      </c>
      <c r="C21" s="4" t="str">
        <f>'group names'!A$5</f>
        <v>Group D</v>
      </c>
      <c r="D21" s="4">
        <v>2</v>
      </c>
    </row>
    <row r="22" spans="1:4">
      <c r="A22" s="13" t="s">
        <v>94</v>
      </c>
      <c r="B22" s="13" t="s">
        <v>95</v>
      </c>
      <c r="C22" s="4" t="str">
        <f>'group names'!A$5</f>
        <v>Group D</v>
      </c>
      <c r="D22" s="4">
        <v>3</v>
      </c>
    </row>
    <row r="23" spans="1:4">
      <c r="A23" s="13" t="s">
        <v>96</v>
      </c>
      <c r="B23" s="13" t="s">
        <v>97</v>
      </c>
      <c r="C23" s="4" t="str">
        <f>'group names'!A$5</f>
        <v>Group D</v>
      </c>
      <c r="D23" s="4">
        <v>4</v>
      </c>
    </row>
    <row r="24" spans="1:4">
      <c r="A24" s="13" t="s">
        <v>98</v>
      </c>
      <c r="B24" s="13" t="s">
        <v>99</v>
      </c>
      <c r="C24" s="4" t="str">
        <f>'group names'!A$5</f>
        <v>Group D</v>
      </c>
      <c r="D24" s="4">
        <v>5</v>
      </c>
    </row>
    <row r="25" spans="1:4">
      <c r="A25" s="13" t="s">
        <v>100</v>
      </c>
      <c r="B25" s="13" t="s">
        <v>101</v>
      </c>
      <c r="C25" s="4" t="str">
        <f>'group names'!A$5</f>
        <v>Group D</v>
      </c>
      <c r="D25" s="4">
        <v>6</v>
      </c>
    </row>
    <row r="26" spans="1:4">
      <c r="A26" s="13" t="s">
        <v>102</v>
      </c>
      <c r="B26" s="13" t="s">
        <v>103</v>
      </c>
      <c r="C26" s="4" t="str">
        <f>'group names'!A$6</f>
        <v>Group E</v>
      </c>
      <c r="D26" s="4">
        <v>1</v>
      </c>
    </row>
    <row r="27" spans="1:4">
      <c r="A27" s="13" t="s">
        <v>104</v>
      </c>
      <c r="B27" s="13" t="s">
        <v>105</v>
      </c>
      <c r="C27" s="4" t="str">
        <f>'group names'!A$6</f>
        <v>Group E</v>
      </c>
      <c r="D27" s="4">
        <v>2</v>
      </c>
    </row>
    <row r="28" spans="1:4">
      <c r="A28" s="13" t="s">
        <v>106</v>
      </c>
      <c r="B28" s="13" t="s">
        <v>107</v>
      </c>
      <c r="C28" s="4" t="str">
        <f>'group names'!A$6</f>
        <v>Group E</v>
      </c>
      <c r="D28" s="4">
        <v>3</v>
      </c>
    </row>
    <row r="29" spans="1:4">
      <c r="A29" s="13" t="s">
        <v>108</v>
      </c>
      <c r="B29" s="13" t="s">
        <v>109</v>
      </c>
      <c r="C29" s="4" t="str">
        <f>'group names'!A$6</f>
        <v>Group E</v>
      </c>
      <c r="D29" s="4">
        <v>4</v>
      </c>
    </row>
    <row r="30" spans="1:4">
      <c r="A30" s="13" t="s">
        <v>110</v>
      </c>
      <c r="B30" s="13" t="s">
        <v>111</v>
      </c>
      <c r="C30" s="4" t="str">
        <f>'group names'!A$6</f>
        <v>Group E</v>
      </c>
      <c r="D30" s="4">
        <v>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267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50</v>
      </c>
    </row>
    <row r="2" spans="1:1" s="2" customFormat="1" ht="40" customHeight="1">
      <c r="A2" s="14" t="s">
        <v>4</v>
      </c>
    </row>
    <row r="3" spans="1:1" s="2" customFormat="1" ht="40" customHeight="1">
      <c r="A3" s="14" t="s">
        <v>5</v>
      </c>
    </row>
    <row r="4" spans="1:1" s="2" customFormat="1" ht="40" customHeight="1">
      <c r="A4" s="14" t="s">
        <v>6</v>
      </c>
    </row>
    <row r="5" spans="1:1" s="2" customFormat="1" ht="40" customHeight="1">
      <c r="A5" s="14" t="s">
        <v>7</v>
      </c>
    </row>
    <row r="6" spans="1:1" s="2" customFormat="1" ht="40" customHeight="1">
      <c r="A6" s="14" t="s">
        <v>22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5"/>
  <sheetViews>
    <sheetView zoomScale="184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20</v>
      </c>
      <c r="B1" s="5" t="s">
        <v>1</v>
      </c>
      <c r="C1" s="5" t="s">
        <v>21</v>
      </c>
    </row>
    <row r="2" spans="1:3">
      <c r="A2" s="10" t="s">
        <v>8</v>
      </c>
      <c r="B2" s="5" t="str">
        <f>'group names'!A$2</f>
        <v>Group A</v>
      </c>
      <c r="C2" s="5">
        <v>1</v>
      </c>
    </row>
    <row r="3" spans="1:3">
      <c r="A3" s="10" t="s">
        <v>9</v>
      </c>
      <c r="B3" s="5" t="str">
        <f>'group names'!A$2</f>
        <v>Group A</v>
      </c>
      <c r="C3" s="5">
        <v>2</v>
      </c>
    </row>
    <row r="4" spans="1:3">
      <c r="A4" s="10" t="s">
        <v>10</v>
      </c>
      <c r="B4" s="5" t="str">
        <f>'group names'!A$2</f>
        <v>Group A</v>
      </c>
      <c r="C4" s="5">
        <v>3</v>
      </c>
    </row>
    <row r="5" spans="1:3">
      <c r="A5" s="10" t="s">
        <v>11</v>
      </c>
      <c r="B5" s="5" t="str">
        <f>'group names'!A$3</f>
        <v>Group B</v>
      </c>
      <c r="C5" s="5">
        <v>1</v>
      </c>
    </row>
    <row r="6" spans="1:3">
      <c r="A6" s="10" t="s">
        <v>12</v>
      </c>
      <c r="B6" s="5" t="str">
        <f>'group names'!A$3</f>
        <v>Group B</v>
      </c>
      <c r="C6" s="5">
        <v>2</v>
      </c>
    </row>
    <row r="7" spans="1:3">
      <c r="A7" s="10" t="s">
        <v>13</v>
      </c>
      <c r="B7" s="5" t="str">
        <f>'group names'!A$3</f>
        <v>Group B</v>
      </c>
      <c r="C7" s="5">
        <v>3</v>
      </c>
    </row>
    <row r="8" spans="1:3">
      <c r="A8" s="10" t="s">
        <v>14</v>
      </c>
      <c r="B8" s="5" t="str">
        <f>'group names'!A$4</f>
        <v>Group C</v>
      </c>
      <c r="C8" s="5">
        <v>1</v>
      </c>
    </row>
    <row r="9" spans="1:3">
      <c r="A9" s="10" t="s">
        <v>15</v>
      </c>
      <c r="B9" s="5" t="str">
        <f>'group names'!A$4</f>
        <v>Group C</v>
      </c>
      <c r="C9" s="5">
        <v>2</v>
      </c>
    </row>
    <row r="10" spans="1:3">
      <c r="A10" s="10" t="s">
        <v>16</v>
      </c>
      <c r="B10" s="5" t="str">
        <f>'group names'!A$4</f>
        <v>Group C</v>
      </c>
      <c r="C10" s="5">
        <v>3</v>
      </c>
    </row>
    <row r="11" spans="1:3">
      <c r="A11" s="10" t="s">
        <v>17</v>
      </c>
      <c r="B11" s="5" t="str">
        <f>'group names'!A$5</f>
        <v>Group D</v>
      </c>
      <c r="C11" s="5">
        <v>1</v>
      </c>
    </row>
    <row r="12" spans="1:3">
      <c r="A12" s="10" t="s">
        <v>18</v>
      </c>
      <c r="B12" s="5" t="str">
        <f>'group names'!A$5</f>
        <v>Group D</v>
      </c>
      <c r="C12" s="5">
        <v>2</v>
      </c>
    </row>
    <row r="13" spans="1:3">
      <c r="A13" s="10" t="s">
        <v>19</v>
      </c>
      <c r="B13" s="5" t="str">
        <f>'group names'!A$5</f>
        <v>Group D</v>
      </c>
      <c r="C13" s="5">
        <v>3</v>
      </c>
    </row>
    <row r="14" spans="1:3">
      <c r="A14" s="10" t="s">
        <v>23</v>
      </c>
      <c r="B14" s="5" t="str">
        <f>'group names'!A$6</f>
        <v>Group E</v>
      </c>
      <c r="C14" s="5">
        <v>1</v>
      </c>
    </row>
    <row r="15" spans="1:3">
      <c r="A15" s="10" t="s">
        <v>24</v>
      </c>
      <c r="B15" s="5" t="str">
        <f>'group names'!A$6</f>
        <v>Group E</v>
      </c>
      <c r="C15" s="5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tabSelected="1" zoomScale="184" workbookViewId="0">
      <selection activeCell="D16" sqref="D16"/>
    </sheetView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45</v>
      </c>
      <c r="B1" s="5" t="s">
        <v>43</v>
      </c>
      <c r="C1" s="6" t="s">
        <v>46</v>
      </c>
      <c r="D1" s="6" t="s">
        <v>47</v>
      </c>
    </row>
    <row r="2" spans="1:4">
      <c r="A2" s="5" t="s">
        <v>25</v>
      </c>
      <c r="B2" s="8" t="s">
        <v>48</v>
      </c>
      <c r="C2" s="17" t="s">
        <v>114</v>
      </c>
      <c r="D2" s="10" t="s">
        <v>115</v>
      </c>
    </row>
    <row r="3" spans="1:4">
      <c r="A3" s="5" t="s">
        <v>26</v>
      </c>
      <c r="B3" s="8" t="s">
        <v>48</v>
      </c>
      <c r="C3" s="17" t="s">
        <v>116</v>
      </c>
      <c r="D3" s="10" t="s">
        <v>117</v>
      </c>
    </row>
    <row r="4" spans="1:4">
      <c r="A4" s="5" t="s">
        <v>27</v>
      </c>
      <c r="B4" s="8" t="s">
        <v>48</v>
      </c>
      <c r="C4" s="17" t="s">
        <v>118</v>
      </c>
      <c r="D4" s="10" t="s">
        <v>119</v>
      </c>
    </row>
    <row r="5" spans="1:4">
      <c r="A5" s="5" t="s">
        <v>28</v>
      </c>
      <c r="B5" s="8" t="s">
        <v>49</v>
      </c>
      <c r="C5" s="17" t="s">
        <v>114</v>
      </c>
      <c r="D5" s="10" t="s">
        <v>115</v>
      </c>
    </row>
    <row r="6" spans="1:4">
      <c r="A6" s="5" t="s">
        <v>29</v>
      </c>
      <c r="B6" s="8" t="s">
        <v>49</v>
      </c>
      <c r="C6" s="17" t="s">
        <v>116</v>
      </c>
      <c r="D6" s="10" t="s">
        <v>117</v>
      </c>
    </row>
    <row r="7" spans="1:4">
      <c r="A7" s="5" t="s">
        <v>30</v>
      </c>
      <c r="B7" s="8" t="s">
        <v>49</v>
      </c>
      <c r="C7" s="17" t="s">
        <v>118</v>
      </c>
      <c r="D7" s="10" t="s">
        <v>119</v>
      </c>
    </row>
  </sheetData>
  <sheetProtection formatColumns="0" formatRows="0"/>
  <hyperlinks>
    <hyperlink ref="C2" r:id="rId1" xr:uid="{B0365C8E-172E-B141-8EB9-EAF535169F40}"/>
    <hyperlink ref="C3" r:id="rId2" xr:uid="{648555DA-FDC5-0343-B4FC-B53E310B5163}"/>
    <hyperlink ref="C6" r:id="rId3" xr:uid="{15E24B2E-BCA3-B64D-BAC0-181A2BEAD964}"/>
    <hyperlink ref="C5" r:id="rId4" xr:uid="{63FC887D-4B77-9544-9E7E-8918D297C511}"/>
    <hyperlink ref="C7" r:id="rId5" xr:uid="{41287B62-9F5E-474A-900E-93CBFA01E2E8}"/>
    <hyperlink ref="C4" r:id="rId6" xr:uid="{C97A1678-8FB2-6F45-97F1-1DAEDBB3E991}"/>
  </hyperlinks>
  <pageMargins left="0.7" right="0.7" top="0.75" bottom="0.75" header="0.3" footer="0.3"/>
  <pageSetup orientation="portrait" r:id="rId7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43</v>
      </c>
      <c r="B1" s="6" t="s">
        <v>44</v>
      </c>
    </row>
    <row r="2" spans="1:2" ht="160" customHeight="1">
      <c r="A2" s="7" t="s">
        <v>48</v>
      </c>
      <c r="B2" s="15" t="s">
        <v>51</v>
      </c>
    </row>
    <row r="3" spans="1:2" ht="160" customHeight="1">
      <c r="A3" s="7" t="s">
        <v>49</v>
      </c>
      <c r="B3" s="15" t="s">
        <v>52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2022-03-06T05:32:22Z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