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prieto/Desktop/code/cornerstone/data input/"/>
    </mc:Choice>
  </mc:AlternateContent>
  <xr:revisionPtr revIDLastSave="0" documentId="13_ncr:1_{D6ED2146-2EB6-3C44-980F-95BD0CC7C31A}" xr6:coauthVersionLast="47" xr6:coauthVersionMax="47" xr10:uidLastSave="{00000000-0000-0000-0000-000000000000}"/>
  <bookViews>
    <workbookView xWindow="0" yWindow="500" windowWidth="33600" windowHeight="20500" activeTab="3" xr2:uid="{2114AE23-4723-3F48-88AE-F53CC59B0CBE}"/>
  </bookViews>
  <sheets>
    <sheet name="tournament format" sheetId="6" r:id="rId1"/>
    <sheet name="list of teams" sheetId="1" r:id="rId2"/>
    <sheet name="group names" sheetId="2" r:id="rId3"/>
    <sheet name="room assignments" sheetId="3" r:id="rId4"/>
    <sheet name="QR codes" sheetId="5" r:id="rId5"/>
    <sheet name="text inpu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9" i="1" l="1"/>
  <c r="C70" i="1"/>
  <c r="C71" i="1"/>
  <c r="C72" i="1"/>
  <c r="C73" i="1"/>
  <c r="C63" i="1"/>
  <c r="C64" i="1"/>
  <c r="C65" i="1"/>
  <c r="C66" i="1"/>
  <c r="C67" i="1"/>
  <c r="C57" i="1"/>
  <c r="C58" i="1"/>
  <c r="C59" i="1"/>
  <c r="C60" i="1"/>
  <c r="C61" i="1"/>
  <c r="C51" i="1"/>
  <c r="C52" i="1"/>
  <c r="C53" i="1"/>
  <c r="C54" i="1"/>
  <c r="C55" i="1"/>
  <c r="C45" i="1"/>
  <c r="C46" i="1"/>
  <c r="C47" i="1"/>
  <c r="C48" i="1"/>
  <c r="C49" i="1"/>
  <c r="C39" i="1"/>
  <c r="C40" i="1"/>
  <c r="C41" i="1"/>
  <c r="C42" i="1"/>
  <c r="C43" i="1"/>
  <c r="C68" i="1"/>
  <c r="C62" i="1"/>
  <c r="C56" i="1"/>
  <c r="C50" i="1"/>
  <c r="C44" i="1"/>
  <c r="C38" i="1"/>
  <c r="C33" i="1"/>
  <c r="C34" i="1"/>
  <c r="C35" i="1"/>
  <c r="C36" i="1"/>
  <c r="C37" i="1"/>
  <c r="C32" i="1"/>
  <c r="C27" i="1"/>
  <c r="C28" i="1"/>
  <c r="C29" i="1"/>
  <c r="C30" i="1"/>
  <c r="C31" i="1"/>
  <c r="C26" i="1"/>
  <c r="C21" i="1"/>
  <c r="C22" i="1"/>
  <c r="C23" i="1"/>
  <c r="C24" i="1"/>
  <c r="C25" i="1"/>
  <c r="C20" i="1"/>
  <c r="C15" i="1"/>
  <c r="C16" i="1"/>
  <c r="C17" i="1"/>
  <c r="C18" i="1"/>
  <c r="C19" i="1"/>
  <c r="C14" i="1"/>
  <c r="C9" i="1"/>
  <c r="C10" i="1"/>
  <c r="C11" i="1"/>
  <c r="C12" i="1"/>
  <c r="C13" i="1"/>
  <c r="C8" i="1"/>
  <c r="C3" i="1"/>
  <c r="C4" i="1"/>
  <c r="C5" i="1"/>
  <c r="C6" i="1"/>
  <c r="C7" i="1"/>
  <c r="C2" i="1"/>
  <c r="B5" i="3"/>
  <c r="B9" i="3"/>
  <c r="B8" i="3"/>
  <c r="B13" i="3"/>
  <c r="B12" i="3"/>
  <c r="B11" i="3"/>
  <c r="B4" i="3"/>
  <c r="B7" i="3"/>
  <c r="B6" i="3"/>
  <c r="B10" i="3"/>
  <c r="B3" i="3"/>
  <c r="B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prieto</author>
  </authors>
  <commentList>
    <comment ref="C1" authorId="0" shapeId="0" xr:uid="{CF21EA65-92BA-564E-8E51-FC6B528C86CD}">
      <text>
        <r>
          <rPr>
            <sz val="10"/>
            <color rgb="FF000000"/>
            <rFont val="Tahoma"/>
            <family val="2"/>
          </rPr>
          <t>Shorter URLs compile more quickly in LaTeX.</t>
        </r>
      </text>
    </comment>
  </commentList>
</comments>
</file>

<file path=xl/sharedStrings.xml><?xml version="1.0" encoding="utf-8"?>
<sst xmlns="http://schemas.openxmlformats.org/spreadsheetml/2006/main" count="281" uniqueCount="265">
  <si>
    <t>Team</t>
  </si>
  <si>
    <t>Room Name</t>
  </si>
  <si>
    <t>Room Assignment</t>
  </si>
  <si>
    <t>Item</t>
  </si>
  <si>
    <t>Input</t>
  </si>
  <si>
    <t>tournament name</t>
  </si>
  <si>
    <t>tournament location</t>
  </si>
  <si>
    <t>tournament date</t>
  </si>
  <si>
    <t>QR codes</t>
  </si>
  <si>
    <t>Directions</t>
  </si>
  <si>
    <t>Enter tournament name here.</t>
  </si>
  <si>
    <t>Enter tournament location here.</t>
  </si>
  <si>
    <t>Enter tournament date here.</t>
  </si>
  <si>
    <t>Enter "Y" or "N" for QR codes to be included.</t>
  </si>
  <si>
    <t>Do not edit.</t>
  </si>
  <si>
    <t>the number of teams that advance to each bracket (e.g. top 2 or top 3)</t>
  </si>
  <si>
    <t>number of prelim rounds (do not include tiebreakers)</t>
  </si>
  <si>
    <t>Prelim Group Names</t>
  </si>
  <si>
    <t>Playoff Bracket Names</t>
  </si>
  <si>
    <t>Playoff Bracket</t>
  </si>
  <si>
    <t>Text</t>
  </si>
  <si>
    <t>Enter "Y" or "N" for text input to be included.</t>
  </si>
  <si>
    <t>Location</t>
  </si>
  <si>
    <t>Individualized Team Playoff Schedule</t>
  </si>
  <si>
    <t>Individualized Room Playoff Schedule</t>
  </si>
  <si>
    <t>QR code</t>
  </si>
  <si>
    <t>Link</t>
  </si>
  <si>
    <t>Caption</t>
  </si>
  <si>
    <t>text</t>
  </si>
  <si>
    <t>Code</t>
  </si>
  <si>
    <t>playoff schedule code 1</t>
  </si>
  <si>
    <t>playoff schedule code 2</t>
  </si>
  <si>
    <t>crossover</t>
  </si>
  <si>
    <t>1,2,3,4,5,6,7,8,9,10,11,12,13,14,15,16,17,18,19,20,21,22,23,24</t>
  </si>
  <si>
    <t>ITA</t>
  </si>
  <si>
    <t>MBA</t>
  </si>
  <si>
    <t>ITB</t>
  </si>
  <si>
    <t>HTA</t>
  </si>
  <si>
    <t>GVB</t>
  </si>
  <si>
    <t>8,8,8</t>
  </si>
  <si>
    <t>B</t>
  </si>
  <si>
    <t>Canyon Crest A (CA)</t>
  </si>
  <si>
    <t>CCA</t>
  </si>
  <si>
    <t>IMSA A (IL)</t>
  </si>
  <si>
    <t>IMA</t>
  </si>
  <si>
    <t>LASA (TX)</t>
  </si>
  <si>
    <t>LAS</t>
  </si>
  <si>
    <t>Montgomery Blair A (MD)</t>
  </si>
  <si>
    <t>Strake Jesuit A (TX)</t>
  </si>
  <si>
    <t>SJA</t>
  </si>
  <si>
    <t>Thomas Jefferson S&amp;T A (VA)</t>
  </si>
  <si>
    <t>TJA</t>
  </si>
  <si>
    <t>University Lab (IL)</t>
  </si>
  <si>
    <t>UNI</t>
  </si>
  <si>
    <t>Wayzata A (MN)</t>
  </si>
  <si>
    <t>WZA</t>
  </si>
  <si>
    <t>Auburn (IL)</t>
  </si>
  <si>
    <t>AUB</t>
  </si>
  <si>
    <t>Beavercreek (OH)</t>
  </si>
  <si>
    <t>BVC</t>
  </si>
  <si>
    <t>Chattahoochee A (GA)</t>
  </si>
  <si>
    <t>CHA</t>
  </si>
  <si>
    <t>Detroit Catholic Central A (MI)</t>
  </si>
  <si>
    <t>DCA</t>
  </si>
  <si>
    <t>High Tech A (NJ)</t>
  </si>
  <si>
    <t>James E. Taylor (TX)</t>
  </si>
  <si>
    <t>TAY</t>
  </si>
  <si>
    <t>Ladue Horton Watkins (MO)</t>
  </si>
  <si>
    <t>LAD</t>
  </si>
  <si>
    <t>Richard Montgomery A (MD)</t>
  </si>
  <si>
    <t>RMA</t>
  </si>
  <si>
    <t>Adlai E. Stevenson (IL)</t>
  </si>
  <si>
    <t>STE</t>
  </si>
  <si>
    <t>Hunter A (NY)</t>
  </si>
  <si>
    <t>HNA</t>
  </si>
  <si>
    <t>Ithaca A (NY)</t>
  </si>
  <si>
    <t>Miami Valley (OH)</t>
  </si>
  <si>
    <t>MVA</t>
  </si>
  <si>
    <t>Rogers Academy (IL)</t>
  </si>
  <si>
    <t>ROG</t>
  </si>
  <si>
    <t>Wilmington Charter (DE)</t>
  </si>
  <si>
    <t>CSW</t>
  </si>
  <si>
    <t>Canyon Crest B (CA)</t>
  </si>
  <si>
    <t>CCB</t>
  </si>
  <si>
    <t>Georgetown Day (DC)</t>
  </si>
  <si>
    <t>GDS</t>
  </si>
  <si>
    <t>Montgomery Blair B (MD)</t>
  </si>
  <si>
    <t>MBB</t>
  </si>
  <si>
    <t>Naperville North (IL)</t>
  </si>
  <si>
    <t>NAP</t>
  </si>
  <si>
    <t>Paul L. Dunbar (KY)</t>
  </si>
  <si>
    <t>DUN</t>
  </si>
  <si>
    <t>Saratoga (CA)</t>
  </si>
  <si>
    <t>SAR</t>
  </si>
  <si>
    <t>Ed W. Clark (NV)</t>
  </si>
  <si>
    <t>EWC</t>
  </si>
  <si>
    <t>Langley A (VA)</t>
  </si>
  <si>
    <t>LGA</t>
  </si>
  <si>
    <t>T. C. Williams (VA)</t>
  </si>
  <si>
    <t>TCW</t>
  </si>
  <si>
    <t>Thomas Jefferson S&amp;T B (VA)</t>
  </si>
  <si>
    <t>TJB</t>
  </si>
  <si>
    <t>Centennial (MD)</t>
  </si>
  <si>
    <t>CEN</t>
  </si>
  <si>
    <t>Cupertino Scholars (CA)</t>
  </si>
  <si>
    <t>CUP</t>
  </si>
  <si>
    <t>Johns Creek (GA)</t>
  </si>
  <si>
    <t>JCR</t>
  </si>
  <si>
    <t>Richard Montgomery B (MD)</t>
  </si>
  <si>
    <t>RMB</t>
  </si>
  <si>
    <t>Carnegie Vanguard (TX)</t>
  </si>
  <si>
    <t>CVG</t>
  </si>
  <si>
    <t>Lexington (MA)</t>
  </si>
  <si>
    <t>LEX</t>
  </si>
  <si>
    <t>Solon (OH)</t>
  </si>
  <si>
    <t>SOL</t>
  </si>
  <si>
    <t>St. John's (TX)</t>
  </si>
  <si>
    <t>JNS</t>
  </si>
  <si>
    <t>George Washington (WV)</t>
  </si>
  <si>
    <t>GWA</t>
  </si>
  <si>
    <t>Great Neck South (NY)</t>
  </si>
  <si>
    <t>GNS</t>
  </si>
  <si>
    <t>Wayzata B (MN)</t>
  </si>
  <si>
    <t>WZB</t>
  </si>
  <si>
    <t>Woodford County A (KY)</t>
  </si>
  <si>
    <t>WCA</t>
  </si>
  <si>
    <t>Chattahoochee B (GA)</t>
  </si>
  <si>
    <t>CHB</t>
  </si>
  <si>
    <t>Grosse Pointe South (MI)</t>
  </si>
  <si>
    <t>GPS</t>
  </si>
  <si>
    <t>Lisgar (ON)</t>
  </si>
  <si>
    <t>LIS</t>
  </si>
  <si>
    <t>Saint Joseph (IN)</t>
  </si>
  <si>
    <t>JSP</t>
  </si>
  <si>
    <t>BASIS McLean (VA)</t>
  </si>
  <si>
    <t>BML</t>
  </si>
  <si>
    <t>Hunter B (NY)</t>
  </si>
  <si>
    <t>HNB</t>
  </si>
  <si>
    <t>Maggie Walker A (VA)</t>
  </si>
  <si>
    <t>MWA</t>
  </si>
  <si>
    <t>Thomas Jefferson S&amp;T C (VA)</t>
  </si>
  <si>
    <t>TJC</t>
  </si>
  <si>
    <t>Detroit Catholic Central B (MI)</t>
  </si>
  <si>
    <t>DCB</t>
  </si>
  <si>
    <t>Hotchkiss (CT)</t>
  </si>
  <si>
    <t>HOT</t>
  </si>
  <si>
    <t>La Jolla (CA)</t>
  </si>
  <si>
    <t>LJL</t>
  </si>
  <si>
    <t>Maggie Walker B (VA)</t>
  </si>
  <si>
    <t>MWB</t>
  </si>
  <si>
    <t>Carbondale A (IL)</t>
  </si>
  <si>
    <t>CDA</t>
  </si>
  <si>
    <t>Dorman (SC)</t>
  </si>
  <si>
    <t>DOR</t>
  </si>
  <si>
    <t>Northmont (OH)</t>
  </si>
  <si>
    <t>NOR</t>
  </si>
  <si>
    <t>Winston Churchill (MD)</t>
  </si>
  <si>
    <t>WIN</t>
  </si>
  <si>
    <t>Carl Sandburg A (IL)</t>
  </si>
  <si>
    <t>CSA</t>
  </si>
  <si>
    <t>Great Valley B (PA)</t>
  </si>
  <si>
    <t>Montgomery Blair C (MD)</t>
  </si>
  <si>
    <t>MBC</t>
  </si>
  <si>
    <t>Strake Jesuit B (TX)</t>
  </si>
  <si>
    <t>SJB</t>
  </si>
  <si>
    <t>Enloe (NC)</t>
  </si>
  <si>
    <t>ENL</t>
  </si>
  <si>
    <t>High Tech B (NJ)</t>
  </si>
  <si>
    <t>HTB</t>
  </si>
  <si>
    <t>Jamestown (VA)</t>
  </si>
  <si>
    <t>JAM</t>
  </si>
  <si>
    <t>Woodford County B (KY)</t>
  </si>
  <si>
    <t>WCB</t>
  </si>
  <si>
    <t>Homewood-Flossmoor (IL)</t>
  </si>
  <si>
    <t>HFL</t>
  </si>
  <si>
    <t>Ithaca B (NY)</t>
  </si>
  <si>
    <t>Kellenberg Memorial (NY)</t>
  </si>
  <si>
    <t>KEL</t>
  </si>
  <si>
    <t>Norfolk Academic Guild (VA)</t>
  </si>
  <si>
    <t>NAG</t>
  </si>
  <si>
    <t>Playoff Group</t>
  </si>
  <si>
    <t>Playoff Finish</t>
  </si>
  <si>
    <t>PPB</t>
  </si>
  <si>
    <t>Superplayoff Bracket Names</t>
  </si>
  <si>
    <t>Championship</t>
  </si>
  <si>
    <t>9th-16th</t>
  </si>
  <si>
    <t>17th-24th</t>
  </si>
  <si>
    <t>25th-32nd</t>
  </si>
  <si>
    <t>33rd-40th</t>
  </si>
  <si>
    <t>41st-48th</t>
  </si>
  <si>
    <t>49th-56th</t>
  </si>
  <si>
    <t>57th-64th</t>
  </si>
  <si>
    <t>65th-72nd</t>
  </si>
  <si>
    <t>Group A</t>
  </si>
  <si>
    <t>Group B</t>
  </si>
  <si>
    <t>Group C</t>
  </si>
  <si>
    <t>Group D</t>
  </si>
  <si>
    <t>Bracket A</t>
  </si>
  <si>
    <t>Bracket B</t>
  </si>
  <si>
    <t>Bracket C</t>
  </si>
  <si>
    <t>Bracket D</t>
  </si>
  <si>
    <t>Bracket E</t>
  </si>
  <si>
    <t>Bracket F</t>
  </si>
  <si>
    <t>Bracket G</t>
  </si>
  <si>
    <t>Bracket H</t>
  </si>
  <si>
    <t>Bracket J</t>
  </si>
  <si>
    <t>Bracket K</t>
  </si>
  <si>
    <t>Bracket L</t>
  </si>
  <si>
    <t>Bracket M</t>
  </si>
  <si>
    <t>Room 1</t>
  </si>
  <si>
    <t>Room 2</t>
  </si>
  <si>
    <t>Room 3</t>
  </si>
  <si>
    <t>Room 4</t>
  </si>
  <si>
    <t>Room 5</t>
  </si>
  <si>
    <t>Room 6</t>
  </si>
  <si>
    <t>Room 7</t>
  </si>
  <si>
    <t>Room 8</t>
  </si>
  <si>
    <t>Room 9</t>
  </si>
  <si>
    <t>Room 10</t>
  </si>
  <si>
    <t>Room 11</t>
  </si>
  <si>
    <t>Room 12</t>
  </si>
  <si>
    <t>Room 13</t>
  </si>
  <si>
    <t>Room 14</t>
  </si>
  <si>
    <t>Room 15</t>
  </si>
  <si>
    <t>Room 16</t>
  </si>
  <si>
    <t>Room 17</t>
  </si>
  <si>
    <t>Room 18</t>
  </si>
  <si>
    <t>Room 19</t>
  </si>
  <si>
    <t>Room 20</t>
  </si>
  <si>
    <t>Room 21</t>
  </si>
  <si>
    <t>Room 22</t>
  </si>
  <si>
    <t>Room 23</t>
  </si>
  <si>
    <t>Room 24</t>
  </si>
  <si>
    <t>Room 25</t>
  </si>
  <si>
    <t>Room 26</t>
  </si>
  <si>
    <t>Room 27</t>
  </si>
  <si>
    <t>Room 28</t>
  </si>
  <si>
    <t>Room 29</t>
  </si>
  <si>
    <t>Room 30</t>
  </si>
  <si>
    <t>Room 31</t>
  </si>
  <si>
    <t>Room 32</t>
  </si>
  <si>
    <t>Room 33</t>
  </si>
  <si>
    <t>Room 34</t>
  </si>
  <si>
    <t>Room 35</t>
  </si>
  <si>
    <t>Room 36</t>
  </si>
  <si>
    <t>Link 1</t>
  </si>
  <si>
    <t>none</t>
  </si>
  <si>
    <t>Link 2</t>
  </si>
  <si>
    <t>Link 3</t>
  </si>
  <si>
    <t>Link 4</t>
  </si>
  <si>
    <t>Link 5</t>
  </si>
  <si>
    <t>Link 6</t>
  </si>
  <si>
    <t>N</t>
  </si>
  <si>
    <t>PACE NSC 2022</t>
  </si>
  <si>
    <t>Rosemont, IL</t>
  </si>
  <si>
    <t>Sunday, June 12, 2022</t>
  </si>
  <si>
    <t>placeholder</t>
  </si>
  <si>
    <t>Individualized Team Sunday Schedule</t>
  </si>
  <si>
    <t>Individualized Room Sunday Schedule</t>
  </si>
  <si>
    <t>code_13</t>
  </si>
  <si>
    <t>code_14</t>
  </si>
  <si>
    <t>code_15</t>
  </si>
  <si>
    <t>code_16</t>
  </si>
  <si>
    <t>code_17</t>
  </si>
  <si>
    <t>code_18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</si>
</sst>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0">
    <font>
      <sz val="16"/>
      <color theme="1"/>
      <name val="ArialMT"/>
      <family val="2"/>
    </font>
    <font>
      <sz val="13"/>
      <color rgb="FF333333"/>
      <name val="Lucida Grande"/>
      <family val="2"/>
    </font>
    <font>
      <sz val="8"/>
      <name val="ArialMT"/>
      <family val="2"/>
    </font>
    <font>
      <b/>
      <sz val="16"/>
      <color rgb="FF3F3F3F"/>
      <name val="ArialMT"/>
      <family val="2"/>
    </font>
    <font>
      <b/>
      <sz val="16"/>
      <color rgb="FF3F3F3F"/>
      <name val="Arial"/>
      <family val="2"/>
    </font>
    <font>
      <sz val="16"/>
      <color theme="1"/>
      <name val="ArialMT"/>
      <family val="2"/>
    </font>
    <font>
      <b/>
      <sz val="14"/>
      <color rgb="FF3F3F3F"/>
      <name val="ArialMT"/>
      <family val="2"/>
    </font>
    <font>
      <b/>
      <sz val="10"/>
      <color rgb="FF3F3F3F"/>
      <name val="ArialMT"/>
      <family val="2"/>
    </font>
    <font>
      <sz val="10"/>
      <color rgb="FF000000"/>
      <name val="Tahoma"/>
      <family val="2"/>
    </font>
    <font>
      <sz val="16"/>
      <color rgb="FF000000"/>
      <name val="ArialMT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2F2F2"/>
        <bgColor rgb="FFFFFFFF"/>
      </patternFill>
    </fill>
    <fill>
      <patternFill patternType="solid">
        <fgColor rgb="FFD9E1F2"/>
        <bgColor rgb="FFFFFFFF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5" fillId="3" borderId="2" applyNumberFormat="0" applyProtection="0">
      <alignment horizontal="center" vertical="center"/>
    </xf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2" borderId="1" xfId="1" applyAlignment="1">
      <alignment horizontal="center" vertical="center"/>
    </xf>
    <xf numFmtId="0" fontId="4" fillId="2" borderId="1" xfId="1" applyFont="1" applyAlignment="1">
      <alignment horizontal="center" vertical="center"/>
    </xf>
    <xf numFmtId="0" fontId="3" fillId="2" borderId="1" xfId="1" applyAlignment="1">
      <alignment horizontal="center" vertical="center" wrapText="1"/>
    </xf>
    <xf numFmtId="0" fontId="3" fillId="2" borderId="3" xfId="1" applyBorder="1" applyAlignment="1">
      <alignment horizontal="center" vertical="center"/>
    </xf>
    <xf numFmtId="0" fontId="3" fillId="2" borderId="4" xfId="1" applyBorder="1" applyAlignment="1">
      <alignment horizontal="center" vertical="center"/>
    </xf>
    <xf numFmtId="0" fontId="3" fillId="2" borderId="5" xfId="1" applyBorder="1" applyAlignment="1">
      <alignment horizontal="center" vertical="center"/>
    </xf>
    <xf numFmtId="0" fontId="5" fillId="3" borderId="2" xfId="2" applyBorder="1" applyAlignment="1">
      <alignment horizontal="center" vertical="center"/>
    </xf>
    <xf numFmtId="0" fontId="3" fillId="2" borderId="4" xfId="1" applyBorder="1" applyAlignment="1">
      <alignment horizontal="center"/>
    </xf>
    <xf numFmtId="0" fontId="3" fillId="2" borderId="6" xfId="1" applyBorder="1" applyAlignment="1">
      <alignment horizontal="center"/>
    </xf>
    <xf numFmtId="0" fontId="3" fillId="2" borderId="2" xfId="1" applyBorder="1" applyAlignment="1">
      <alignment horizontal="center" vertical="center"/>
    </xf>
    <xf numFmtId="0" fontId="3" fillId="2" borderId="2" xfId="1" applyBorder="1" applyAlignment="1">
      <alignment horizontal="center"/>
    </xf>
    <xf numFmtId="0" fontId="6" fillId="4" borderId="1" xfId="1" applyFont="1" applyFill="1" applyAlignment="1">
      <alignment horizontal="center" vertical="center"/>
    </xf>
    <xf numFmtId="0" fontId="7" fillId="2" borderId="1" xfId="1" applyFont="1" applyAlignment="1">
      <alignment horizontal="center" vertical="center"/>
    </xf>
    <xf numFmtId="0" fontId="5" fillId="3" borderId="2" xfId="2" applyAlignment="1">
      <alignment horizontal="center" vertical="center"/>
    </xf>
    <xf numFmtId="0" fontId="5" fillId="3" borderId="2" xfId="2" applyAlignment="1">
      <alignment horizontal="center" vertical="center" wrapText="1"/>
    </xf>
    <xf numFmtId="164" fontId="5" fillId="3" borderId="2" xfId="2" applyNumberFormat="1" applyAlignment="1">
      <alignment horizontal="center" vertical="center"/>
    </xf>
    <xf numFmtId="0" fontId="3" fillId="2" borderId="7" xfId="1" applyBorder="1" applyAlignment="1">
      <alignment horizontal="center" vertical="center"/>
    </xf>
    <xf numFmtId="0" fontId="9" fillId="5" borderId="2" xfId="2" applyFont="1" applyFill="1" applyAlignment="1">
      <alignment horizontal="center" vertical="center"/>
    </xf>
    <xf numFmtId="0" fontId="5" fillId="3" borderId="2" xfId="2">
      <alignment horizontal="center" vertical="center"/>
    </xf>
    <xf numFmtId="2" fontId="5" fillId="3" borderId="2" xfId="2" applyNumberFormat="1">
      <alignment horizontal="center" vertical="center"/>
    </xf>
    <xf numFmtId="49" fontId="0" fillId="0" borderId="0" xfId="0" applyNumberFormat="1"/>
  </cellXfs>
  <cellStyles count="3">
    <cellStyle name="20% - Accent1" xfId="2" builtinId="30" customBuiltin="1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5B6E-5562-4B4B-9B01-3722A29F012F}">
  <dimension ref="A1:C11"/>
  <sheetViews>
    <sheetView zoomScale="150" zoomScaleNormal="150" workbookViewId="0">
      <selection sqref="A1:C6"/>
    </sheetView>
  </sheetViews>
  <sheetFormatPr baseColWidth="10" defaultColWidth="10.6640625" defaultRowHeight="20"/>
  <cols>
    <col min="1" max="1" width="42.33203125" customWidth="1"/>
    <col min="2" max="2" width="25.33203125" customWidth="1"/>
    <col min="3" max="3" width="39.88671875" customWidth="1"/>
  </cols>
  <sheetData>
    <row r="1" spans="1:3" ht="40" customHeight="1">
      <c r="A1" s="4" t="s">
        <v>3</v>
      </c>
      <c r="B1" s="9" t="s">
        <v>4</v>
      </c>
      <c r="C1" s="4" t="s">
        <v>9</v>
      </c>
    </row>
    <row r="2" spans="1:3" ht="40" customHeight="1">
      <c r="A2" s="7" t="s">
        <v>5</v>
      </c>
      <c r="B2" s="17" t="s">
        <v>253</v>
      </c>
      <c r="C2" s="8" t="s">
        <v>10</v>
      </c>
    </row>
    <row r="3" spans="1:3" ht="40" customHeight="1">
      <c r="A3" s="7" t="s">
        <v>6</v>
      </c>
      <c r="B3" s="17" t="s">
        <v>254</v>
      </c>
      <c r="C3" s="8" t="s">
        <v>11</v>
      </c>
    </row>
    <row r="4" spans="1:3" ht="40" customHeight="1">
      <c r="A4" s="7" t="s">
        <v>7</v>
      </c>
      <c r="B4" s="19" t="s">
        <v>255</v>
      </c>
      <c r="C4" s="8" t="s">
        <v>12</v>
      </c>
    </row>
    <row r="5" spans="1:3" ht="40" customHeight="1">
      <c r="A5" s="7" t="s">
        <v>8</v>
      </c>
      <c r="B5" s="17" t="s">
        <v>252</v>
      </c>
      <c r="C5" s="8" t="s">
        <v>13</v>
      </c>
    </row>
    <row r="6" spans="1:3" ht="40" customHeight="1">
      <c r="A6" s="7" t="s">
        <v>28</v>
      </c>
      <c r="B6" s="17" t="s">
        <v>252</v>
      </c>
      <c r="C6" s="8" t="s">
        <v>21</v>
      </c>
    </row>
    <row r="7" spans="1:3" ht="40" customHeight="1">
      <c r="A7" s="6" t="s">
        <v>16</v>
      </c>
      <c r="B7" s="4">
        <v>5</v>
      </c>
      <c r="C7" s="4" t="s">
        <v>14</v>
      </c>
    </row>
    <row r="8" spans="1:3" ht="40" customHeight="1">
      <c r="A8" s="6" t="s">
        <v>32</v>
      </c>
      <c r="B8" s="4" t="s">
        <v>40</v>
      </c>
      <c r="C8" s="4" t="s">
        <v>14</v>
      </c>
    </row>
    <row r="9" spans="1:3" ht="40" customHeight="1">
      <c r="A9" s="6" t="s">
        <v>15</v>
      </c>
      <c r="B9" s="4">
        <v>2</v>
      </c>
      <c r="C9" s="4" t="s">
        <v>14</v>
      </c>
    </row>
    <row r="10" spans="1:3" ht="40" customHeight="1">
      <c r="A10" s="6" t="s">
        <v>30</v>
      </c>
      <c r="B10" s="20" t="s">
        <v>33</v>
      </c>
      <c r="C10" s="4" t="s">
        <v>14</v>
      </c>
    </row>
    <row r="11" spans="1:3" ht="40" customHeight="1">
      <c r="A11" s="6" t="s">
        <v>31</v>
      </c>
      <c r="B11" s="4" t="s">
        <v>39</v>
      </c>
      <c r="C11" s="4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CB595-5535-8C4C-9710-F68F5657C36B}">
  <dimension ref="A1:E73"/>
  <sheetViews>
    <sheetView zoomScale="119" workbookViewId="0">
      <pane ySplit="1" topLeftCell="A2" activePane="bottomLeft" state="frozen"/>
      <selection pane="bottomLeft" activeCell="C68" sqref="C68:C73"/>
    </sheetView>
  </sheetViews>
  <sheetFormatPr baseColWidth="10" defaultColWidth="10.6640625" defaultRowHeight="20"/>
  <cols>
    <col min="1" max="1" width="28.109375" style="3" customWidth="1"/>
    <col min="2" max="2" width="7.77734375" style="3" customWidth="1"/>
    <col min="3" max="3" width="14.6640625" style="3" customWidth="1"/>
    <col min="4" max="4" width="13" style="3" customWidth="1"/>
    <col min="5" max="5" width="13.109375" customWidth="1"/>
  </cols>
  <sheetData>
    <row r="1" spans="1:5" s="2" customFormat="1" ht="30" customHeight="1">
      <c r="A1" s="4" t="s">
        <v>0</v>
      </c>
      <c r="B1" s="4" t="s">
        <v>29</v>
      </c>
      <c r="C1" s="13" t="s">
        <v>180</v>
      </c>
      <c r="D1" s="13" t="s">
        <v>181</v>
      </c>
      <c r="E1" s="13" t="s">
        <v>182</v>
      </c>
    </row>
    <row r="2" spans="1:5">
      <c r="A2" s="22" t="s">
        <v>41</v>
      </c>
      <c r="B2" s="22" t="s">
        <v>42</v>
      </c>
      <c r="C2" s="14" t="str">
        <f>'group names'!B$2</f>
        <v>Bracket A</v>
      </c>
      <c r="D2" s="14">
        <v>1</v>
      </c>
      <c r="E2" s="23">
        <v>22</v>
      </c>
    </row>
    <row r="3" spans="1:5">
      <c r="A3" s="22" t="s">
        <v>43</v>
      </c>
      <c r="B3" s="22" t="s">
        <v>44</v>
      </c>
      <c r="C3" s="14" t="str">
        <f>'group names'!B$2</f>
        <v>Bracket A</v>
      </c>
      <c r="D3" s="12">
        <v>2</v>
      </c>
      <c r="E3" s="23">
        <v>21</v>
      </c>
    </row>
    <row r="4" spans="1:5">
      <c r="A4" s="22" t="s">
        <v>45</v>
      </c>
      <c r="B4" s="22" t="s">
        <v>46</v>
      </c>
      <c r="C4" s="14" t="str">
        <f>'group names'!B$2</f>
        <v>Bracket A</v>
      </c>
      <c r="D4" s="11">
        <v>3</v>
      </c>
      <c r="E4" s="23">
        <v>20</v>
      </c>
    </row>
    <row r="5" spans="1:5">
      <c r="A5" s="22" t="s">
        <v>47</v>
      </c>
      <c r="B5" s="22" t="s">
        <v>35</v>
      </c>
      <c r="C5" s="14" t="str">
        <f>'group names'!B$2</f>
        <v>Bracket A</v>
      </c>
      <c r="D5" s="11">
        <v>4</v>
      </c>
      <c r="E5" s="23">
        <v>19</v>
      </c>
    </row>
    <row r="6" spans="1:5">
      <c r="A6" s="22" t="s">
        <v>48</v>
      </c>
      <c r="B6" s="22" t="s">
        <v>49</v>
      </c>
      <c r="C6" s="14" t="str">
        <f>'group names'!B$2</f>
        <v>Bracket A</v>
      </c>
      <c r="D6" s="11">
        <v>5</v>
      </c>
      <c r="E6" s="23">
        <v>18</v>
      </c>
    </row>
    <row r="7" spans="1:5">
      <c r="A7" s="22" t="s">
        <v>50</v>
      </c>
      <c r="B7" s="22" t="s">
        <v>51</v>
      </c>
      <c r="C7" s="14" t="str">
        <f>'group names'!B$2</f>
        <v>Bracket A</v>
      </c>
      <c r="D7" s="11">
        <v>6</v>
      </c>
      <c r="E7" s="23">
        <v>17</v>
      </c>
    </row>
    <row r="8" spans="1:5">
      <c r="A8" s="22" t="s">
        <v>52</v>
      </c>
      <c r="B8" s="22" t="s">
        <v>53</v>
      </c>
      <c r="C8" s="14" t="str">
        <f>'group names'!B$3</f>
        <v>Bracket B</v>
      </c>
      <c r="D8" s="11">
        <v>1</v>
      </c>
      <c r="E8" s="23">
        <v>23.48</v>
      </c>
    </row>
    <row r="9" spans="1:5">
      <c r="A9" s="22" t="s">
        <v>54</v>
      </c>
      <c r="B9" s="22" t="s">
        <v>55</v>
      </c>
      <c r="C9" s="14" t="str">
        <f>'group names'!B$3</f>
        <v>Bracket B</v>
      </c>
      <c r="D9" s="11">
        <v>2</v>
      </c>
      <c r="E9" s="23">
        <v>22</v>
      </c>
    </row>
    <row r="10" spans="1:5">
      <c r="A10" s="22" t="s">
        <v>56</v>
      </c>
      <c r="B10" s="22" t="s">
        <v>57</v>
      </c>
      <c r="C10" s="14" t="str">
        <f>'group names'!B$3</f>
        <v>Bracket B</v>
      </c>
      <c r="D10" s="11">
        <v>3</v>
      </c>
      <c r="E10" s="23">
        <v>19.43</v>
      </c>
    </row>
    <row r="11" spans="1:5">
      <c r="A11" s="22" t="s">
        <v>58</v>
      </c>
      <c r="B11" s="22" t="s">
        <v>59</v>
      </c>
      <c r="C11" s="14" t="str">
        <f>'group names'!B$3</f>
        <v>Bracket B</v>
      </c>
      <c r="D11" s="11">
        <v>4</v>
      </c>
      <c r="E11" s="23">
        <v>18.100000000000001</v>
      </c>
    </row>
    <row r="12" spans="1:5">
      <c r="A12" s="22" t="s">
        <v>60</v>
      </c>
      <c r="B12" s="22" t="s">
        <v>61</v>
      </c>
      <c r="C12" s="14" t="str">
        <f>'group names'!B$3</f>
        <v>Bracket B</v>
      </c>
      <c r="D12" s="11">
        <v>5</v>
      </c>
      <c r="E12" s="23">
        <v>17.84</v>
      </c>
    </row>
    <row r="13" spans="1:5">
      <c r="A13" s="22" t="s">
        <v>62</v>
      </c>
      <c r="B13" s="22" t="s">
        <v>63</v>
      </c>
      <c r="C13" s="14" t="str">
        <f>'group names'!B$3</f>
        <v>Bracket B</v>
      </c>
      <c r="D13" s="11">
        <v>6</v>
      </c>
      <c r="E13" s="23">
        <v>17.64</v>
      </c>
    </row>
    <row r="14" spans="1:5">
      <c r="A14" s="22" t="s">
        <v>64</v>
      </c>
      <c r="B14" s="22" t="s">
        <v>37</v>
      </c>
      <c r="C14" s="14" t="str">
        <f>'group names'!B$4</f>
        <v>Bracket C</v>
      </c>
      <c r="D14" s="11">
        <v>1</v>
      </c>
      <c r="E14" s="23">
        <v>20</v>
      </c>
    </row>
    <row r="15" spans="1:5">
      <c r="A15" s="22" t="s">
        <v>65</v>
      </c>
      <c r="B15" s="22" t="s">
        <v>66</v>
      </c>
      <c r="C15" s="14" t="str">
        <f>'group names'!B$4</f>
        <v>Bracket C</v>
      </c>
      <c r="D15" s="11">
        <v>2</v>
      </c>
      <c r="E15" s="23">
        <v>19</v>
      </c>
    </row>
    <row r="16" spans="1:5">
      <c r="A16" s="22" t="s">
        <v>67</v>
      </c>
      <c r="B16" s="22" t="s">
        <v>68</v>
      </c>
      <c r="C16" s="14" t="str">
        <f>'group names'!B$4</f>
        <v>Bracket C</v>
      </c>
      <c r="D16" s="11">
        <v>3</v>
      </c>
      <c r="E16" s="23">
        <v>18</v>
      </c>
    </row>
    <row r="17" spans="1:5">
      <c r="A17" s="22" t="s">
        <v>69</v>
      </c>
      <c r="B17" s="22" t="s">
        <v>70</v>
      </c>
      <c r="C17" s="14" t="str">
        <f>'group names'!B$4</f>
        <v>Bracket C</v>
      </c>
      <c r="D17" s="11">
        <v>4</v>
      </c>
      <c r="E17" s="23">
        <v>17</v>
      </c>
    </row>
    <row r="18" spans="1:5">
      <c r="A18" s="22" t="s">
        <v>71</v>
      </c>
      <c r="B18" s="22" t="s">
        <v>72</v>
      </c>
      <c r="C18" s="14" t="str">
        <f>'group names'!B$4</f>
        <v>Bracket C</v>
      </c>
      <c r="D18" s="11">
        <v>5</v>
      </c>
      <c r="E18" s="23">
        <v>16</v>
      </c>
    </row>
    <row r="19" spans="1:5">
      <c r="A19" s="22" t="s">
        <v>73</v>
      </c>
      <c r="B19" s="22" t="s">
        <v>74</v>
      </c>
      <c r="C19" s="14" t="str">
        <f>'group names'!B$4</f>
        <v>Bracket C</v>
      </c>
      <c r="D19" s="11">
        <v>6</v>
      </c>
      <c r="E19" s="23">
        <v>15</v>
      </c>
    </row>
    <row r="20" spans="1:5">
      <c r="A20" s="22" t="s">
        <v>75</v>
      </c>
      <c r="B20" s="22" t="s">
        <v>34</v>
      </c>
      <c r="C20" s="14" t="str">
        <f>'group names'!B$5</f>
        <v>Bracket D</v>
      </c>
      <c r="D20" s="11">
        <v>1</v>
      </c>
      <c r="E20" s="23">
        <v>20.16</v>
      </c>
    </row>
    <row r="21" spans="1:5">
      <c r="A21" s="22" t="s">
        <v>76</v>
      </c>
      <c r="B21" s="22" t="s">
        <v>77</v>
      </c>
      <c r="C21" s="14" t="str">
        <f>'group names'!B$5</f>
        <v>Bracket D</v>
      </c>
      <c r="D21" s="11">
        <v>2</v>
      </c>
      <c r="E21" s="23">
        <v>18.239999999999998</v>
      </c>
    </row>
    <row r="22" spans="1:5">
      <c r="A22" s="22" t="s">
        <v>78</v>
      </c>
      <c r="B22" s="22" t="s">
        <v>79</v>
      </c>
      <c r="C22" s="14" t="str">
        <f>'group names'!B$5</f>
        <v>Bracket D</v>
      </c>
      <c r="D22" s="11">
        <v>3</v>
      </c>
      <c r="E22" s="23">
        <v>18.2</v>
      </c>
    </row>
    <row r="23" spans="1:5">
      <c r="A23" s="22" t="s">
        <v>80</v>
      </c>
      <c r="B23" s="22" t="s">
        <v>81</v>
      </c>
      <c r="C23" s="14" t="str">
        <f>'group names'!B$5</f>
        <v>Bracket D</v>
      </c>
      <c r="D23" s="11">
        <v>4</v>
      </c>
      <c r="E23" s="23">
        <v>17.47</v>
      </c>
    </row>
    <row r="24" spans="1:5">
      <c r="A24" s="22" t="s">
        <v>82</v>
      </c>
      <c r="B24" s="22" t="s">
        <v>83</v>
      </c>
      <c r="C24" s="14" t="str">
        <f>'group names'!B$5</f>
        <v>Bracket D</v>
      </c>
      <c r="D24" s="11">
        <v>5</v>
      </c>
      <c r="E24" s="23">
        <v>15.93</v>
      </c>
    </row>
    <row r="25" spans="1:5">
      <c r="A25" s="22" t="s">
        <v>84</v>
      </c>
      <c r="B25" s="22" t="s">
        <v>85</v>
      </c>
      <c r="C25" s="14" t="str">
        <f>'group names'!B$5</f>
        <v>Bracket D</v>
      </c>
      <c r="D25" s="11">
        <v>6</v>
      </c>
      <c r="E25" s="23">
        <v>15.02</v>
      </c>
    </row>
    <row r="26" spans="1:5">
      <c r="A26" s="22" t="s">
        <v>86</v>
      </c>
      <c r="B26" s="22" t="s">
        <v>87</v>
      </c>
      <c r="C26" s="14" t="str">
        <f>'group names'!B$6</f>
        <v>Bracket E</v>
      </c>
      <c r="D26" s="14">
        <v>1</v>
      </c>
      <c r="E26" s="23">
        <v>19.82</v>
      </c>
    </row>
    <row r="27" spans="1:5">
      <c r="A27" s="22" t="s">
        <v>88</v>
      </c>
      <c r="B27" s="22" t="s">
        <v>89</v>
      </c>
      <c r="C27" s="14" t="str">
        <f>'group names'!B$6</f>
        <v>Bracket E</v>
      </c>
      <c r="D27" s="12">
        <v>2</v>
      </c>
      <c r="E27" s="23">
        <v>18.669999999999998</v>
      </c>
    </row>
    <row r="28" spans="1:5">
      <c r="A28" s="22" t="s">
        <v>90</v>
      </c>
      <c r="B28" s="22" t="s">
        <v>91</v>
      </c>
      <c r="C28" s="14" t="str">
        <f>'group names'!B$6</f>
        <v>Bracket E</v>
      </c>
      <c r="D28" s="11">
        <v>3</v>
      </c>
      <c r="E28" s="23">
        <v>17.37</v>
      </c>
    </row>
    <row r="29" spans="1:5">
      <c r="A29" s="22" t="s">
        <v>92</v>
      </c>
      <c r="B29" s="22" t="s">
        <v>93</v>
      </c>
      <c r="C29" s="14" t="str">
        <f>'group names'!B$6</f>
        <v>Bracket E</v>
      </c>
      <c r="D29" s="11">
        <v>4</v>
      </c>
      <c r="E29" s="23">
        <v>17.68</v>
      </c>
    </row>
    <row r="30" spans="1:5">
      <c r="A30" s="22" t="s">
        <v>94</v>
      </c>
      <c r="B30" s="22" t="s">
        <v>95</v>
      </c>
      <c r="C30" s="14" t="str">
        <f>'group names'!B$6</f>
        <v>Bracket E</v>
      </c>
      <c r="D30" s="11">
        <v>5</v>
      </c>
      <c r="E30" s="23">
        <v>15.24</v>
      </c>
    </row>
    <row r="31" spans="1:5">
      <c r="A31" s="22" t="s">
        <v>96</v>
      </c>
      <c r="B31" s="22" t="s">
        <v>97</v>
      </c>
      <c r="C31" s="14" t="str">
        <f>'group names'!B$6</f>
        <v>Bracket E</v>
      </c>
      <c r="D31" s="11">
        <v>6</v>
      </c>
      <c r="E31" s="23">
        <v>15.18</v>
      </c>
    </row>
    <row r="32" spans="1:5">
      <c r="A32" s="22" t="s">
        <v>98</v>
      </c>
      <c r="B32" s="22" t="s">
        <v>99</v>
      </c>
      <c r="C32" s="14" t="str">
        <f>'group names'!B$7</f>
        <v>Bracket F</v>
      </c>
      <c r="D32" s="11">
        <v>1</v>
      </c>
      <c r="E32" s="23">
        <v>17</v>
      </c>
    </row>
    <row r="33" spans="1:5">
      <c r="A33" s="22" t="s">
        <v>100</v>
      </c>
      <c r="B33" s="22" t="s">
        <v>101</v>
      </c>
      <c r="C33" s="14" t="str">
        <f>'group names'!B$7</f>
        <v>Bracket F</v>
      </c>
      <c r="D33" s="11">
        <v>2</v>
      </c>
      <c r="E33" s="23">
        <v>16</v>
      </c>
    </row>
    <row r="34" spans="1:5">
      <c r="A34" s="22" t="s">
        <v>102</v>
      </c>
      <c r="B34" s="22" t="s">
        <v>103</v>
      </c>
      <c r="C34" s="14" t="str">
        <f>'group names'!B$7</f>
        <v>Bracket F</v>
      </c>
      <c r="D34" s="11">
        <v>3</v>
      </c>
      <c r="E34" s="23">
        <v>15</v>
      </c>
    </row>
    <row r="35" spans="1:5">
      <c r="A35" s="22" t="s">
        <v>104</v>
      </c>
      <c r="B35" s="22" t="s">
        <v>105</v>
      </c>
      <c r="C35" s="14" t="str">
        <f>'group names'!B$7</f>
        <v>Bracket F</v>
      </c>
      <c r="D35" s="11">
        <v>4</v>
      </c>
      <c r="E35" s="23">
        <v>14</v>
      </c>
    </row>
    <row r="36" spans="1:5">
      <c r="A36" s="22" t="s">
        <v>106</v>
      </c>
      <c r="B36" s="22" t="s">
        <v>107</v>
      </c>
      <c r="C36" s="14" t="str">
        <f>'group names'!B$7</f>
        <v>Bracket F</v>
      </c>
      <c r="D36" s="11">
        <v>5</v>
      </c>
      <c r="E36" s="23">
        <v>13</v>
      </c>
    </row>
    <row r="37" spans="1:5">
      <c r="A37" s="22" t="s">
        <v>108</v>
      </c>
      <c r="B37" s="22" t="s">
        <v>109</v>
      </c>
      <c r="C37" s="14" t="str">
        <f>'group names'!B$7</f>
        <v>Bracket F</v>
      </c>
      <c r="D37" s="11">
        <v>6</v>
      </c>
      <c r="E37" s="23">
        <v>12</v>
      </c>
    </row>
    <row r="38" spans="1:5">
      <c r="A38" s="22" t="s">
        <v>110</v>
      </c>
      <c r="B38" s="22" t="s">
        <v>111</v>
      </c>
      <c r="C38" s="14" t="str">
        <f>'group names'!B$8</f>
        <v>Bracket G</v>
      </c>
      <c r="D38" s="11">
        <v>1</v>
      </c>
      <c r="E38" s="23">
        <v>16.93</v>
      </c>
    </row>
    <row r="39" spans="1:5">
      <c r="A39" s="22" t="s">
        <v>112</v>
      </c>
      <c r="B39" s="22" t="s">
        <v>113</v>
      </c>
      <c r="C39" s="14" t="str">
        <f>'group names'!B$8</f>
        <v>Bracket G</v>
      </c>
      <c r="D39" s="11">
        <v>2</v>
      </c>
      <c r="E39" s="23">
        <v>15.37</v>
      </c>
    </row>
    <row r="40" spans="1:5">
      <c r="A40" s="22" t="s">
        <v>114</v>
      </c>
      <c r="B40" s="22" t="s">
        <v>115</v>
      </c>
      <c r="C40" s="14" t="str">
        <f>'group names'!B$8</f>
        <v>Bracket G</v>
      </c>
      <c r="D40" s="11">
        <v>3</v>
      </c>
      <c r="E40" s="23">
        <v>15.04</v>
      </c>
    </row>
    <row r="41" spans="1:5">
      <c r="A41" s="22" t="s">
        <v>116</v>
      </c>
      <c r="B41" s="22" t="s">
        <v>117</v>
      </c>
      <c r="C41" s="14" t="str">
        <f>'group names'!B$8</f>
        <v>Bracket G</v>
      </c>
      <c r="D41" s="11">
        <v>4</v>
      </c>
      <c r="E41" s="23">
        <v>13.81</v>
      </c>
    </row>
    <row r="42" spans="1:5">
      <c r="A42" s="22" t="s">
        <v>118</v>
      </c>
      <c r="B42" s="22" t="s">
        <v>119</v>
      </c>
      <c r="C42" s="14" t="str">
        <f>'group names'!B$8</f>
        <v>Bracket G</v>
      </c>
      <c r="D42" s="11">
        <v>5</v>
      </c>
      <c r="E42" s="23">
        <v>13.52</v>
      </c>
    </row>
    <row r="43" spans="1:5">
      <c r="A43" s="22" t="s">
        <v>120</v>
      </c>
      <c r="B43" s="22" t="s">
        <v>121</v>
      </c>
      <c r="C43" s="14" t="str">
        <f>'group names'!B$8</f>
        <v>Bracket G</v>
      </c>
      <c r="D43" s="11">
        <v>6</v>
      </c>
      <c r="E43" s="23">
        <v>11.57</v>
      </c>
    </row>
    <row r="44" spans="1:5">
      <c r="A44" s="22" t="s">
        <v>122</v>
      </c>
      <c r="B44" s="22" t="s">
        <v>123</v>
      </c>
      <c r="C44" s="14" t="str">
        <f>'group names'!B$9</f>
        <v>Bracket H</v>
      </c>
      <c r="D44" s="11">
        <v>1</v>
      </c>
      <c r="E44" s="23">
        <v>16.21</v>
      </c>
    </row>
    <row r="45" spans="1:5">
      <c r="A45" s="22" t="s">
        <v>124</v>
      </c>
      <c r="B45" s="22" t="s">
        <v>125</v>
      </c>
      <c r="C45" s="14" t="str">
        <f>'group names'!B$9</f>
        <v>Bracket H</v>
      </c>
      <c r="D45" s="11">
        <v>2</v>
      </c>
      <c r="E45" s="23">
        <v>15.809999999999999</v>
      </c>
    </row>
    <row r="46" spans="1:5">
      <c r="A46" s="22" t="s">
        <v>126</v>
      </c>
      <c r="B46" s="22" t="s">
        <v>127</v>
      </c>
      <c r="C46" s="14" t="str">
        <f>'group names'!B$9</f>
        <v>Bracket H</v>
      </c>
      <c r="D46" s="11">
        <v>3</v>
      </c>
      <c r="E46" s="23">
        <v>14.829999999999998</v>
      </c>
    </row>
    <row r="47" spans="1:5">
      <c r="A47" s="22" t="s">
        <v>128</v>
      </c>
      <c r="B47" s="22" t="s">
        <v>129</v>
      </c>
      <c r="C47" s="14" t="str">
        <f>'group names'!B$9</f>
        <v>Bracket H</v>
      </c>
      <c r="D47" s="11">
        <v>4</v>
      </c>
      <c r="E47" s="23">
        <v>13.4</v>
      </c>
    </row>
    <row r="48" spans="1:5">
      <c r="A48" s="22" t="s">
        <v>130</v>
      </c>
      <c r="B48" s="22" t="s">
        <v>131</v>
      </c>
      <c r="C48" s="14" t="str">
        <f>'group names'!B$9</f>
        <v>Bracket H</v>
      </c>
      <c r="D48" s="11">
        <v>5</v>
      </c>
      <c r="E48" s="23">
        <v>12.84</v>
      </c>
    </row>
    <row r="49" spans="1:5">
      <c r="A49" s="22" t="s">
        <v>132</v>
      </c>
      <c r="B49" s="22" t="s">
        <v>133</v>
      </c>
      <c r="C49" s="14" t="str">
        <f>'group names'!B$9</f>
        <v>Bracket H</v>
      </c>
      <c r="D49" s="11">
        <v>6</v>
      </c>
      <c r="E49" s="23">
        <v>10.75</v>
      </c>
    </row>
    <row r="50" spans="1:5">
      <c r="A50" s="22" t="s">
        <v>134</v>
      </c>
      <c r="B50" s="22" t="s">
        <v>135</v>
      </c>
      <c r="C50" s="14" t="str">
        <f>'group names'!B$10</f>
        <v>Bracket J</v>
      </c>
      <c r="D50" s="14">
        <v>1</v>
      </c>
      <c r="E50" s="23">
        <v>14</v>
      </c>
    </row>
    <row r="51" spans="1:5">
      <c r="A51" s="22" t="s">
        <v>136</v>
      </c>
      <c r="B51" s="22" t="s">
        <v>137</v>
      </c>
      <c r="C51" s="14" t="str">
        <f>'group names'!B$10</f>
        <v>Bracket J</v>
      </c>
      <c r="D51" s="12">
        <v>2</v>
      </c>
      <c r="E51" s="23">
        <v>13.5</v>
      </c>
    </row>
    <row r="52" spans="1:5">
      <c r="A52" s="22" t="s">
        <v>138</v>
      </c>
      <c r="B52" s="22" t="s">
        <v>139</v>
      </c>
      <c r="C52" s="14" t="str">
        <f>'group names'!B$10</f>
        <v>Bracket J</v>
      </c>
      <c r="D52" s="11">
        <v>3</v>
      </c>
      <c r="E52" s="23">
        <v>13</v>
      </c>
    </row>
    <row r="53" spans="1:5">
      <c r="A53" s="22" t="s">
        <v>140</v>
      </c>
      <c r="B53" s="22" t="s">
        <v>141</v>
      </c>
      <c r="C53" s="14" t="str">
        <f>'group names'!B$10</f>
        <v>Bracket J</v>
      </c>
      <c r="D53" s="11">
        <v>4</v>
      </c>
      <c r="E53" s="23">
        <v>12.5</v>
      </c>
    </row>
    <row r="54" spans="1:5">
      <c r="A54" s="22" t="s">
        <v>142</v>
      </c>
      <c r="B54" s="22" t="s">
        <v>143</v>
      </c>
      <c r="C54" s="14" t="str">
        <f>'group names'!B$10</f>
        <v>Bracket J</v>
      </c>
      <c r="D54" s="11">
        <v>5</v>
      </c>
      <c r="E54" s="23">
        <v>12</v>
      </c>
    </row>
    <row r="55" spans="1:5">
      <c r="A55" s="22" t="s">
        <v>144</v>
      </c>
      <c r="B55" s="22" t="s">
        <v>145</v>
      </c>
      <c r="C55" s="14" t="str">
        <f>'group names'!B$10</f>
        <v>Bracket J</v>
      </c>
      <c r="D55" s="11">
        <v>6</v>
      </c>
      <c r="E55" s="23">
        <v>11.5</v>
      </c>
    </row>
    <row r="56" spans="1:5">
      <c r="A56" s="22" t="s">
        <v>146</v>
      </c>
      <c r="B56" s="22" t="s">
        <v>147</v>
      </c>
      <c r="C56" s="14" t="str">
        <f>'group names'!B$11</f>
        <v>Bracket K</v>
      </c>
      <c r="D56" s="11">
        <v>1</v>
      </c>
      <c r="E56" s="23">
        <v>14.79</v>
      </c>
    </row>
    <row r="57" spans="1:5">
      <c r="A57" s="22" t="s">
        <v>148</v>
      </c>
      <c r="B57" s="22" t="s">
        <v>149</v>
      </c>
      <c r="C57" s="14" t="str">
        <f>'group names'!B$11</f>
        <v>Bracket K</v>
      </c>
      <c r="D57" s="11">
        <v>2</v>
      </c>
      <c r="E57" s="23">
        <v>14.22</v>
      </c>
    </row>
    <row r="58" spans="1:5">
      <c r="A58" s="22" t="s">
        <v>150</v>
      </c>
      <c r="B58" s="22" t="s">
        <v>151</v>
      </c>
      <c r="C58" s="14" t="str">
        <f>'group names'!B$11</f>
        <v>Bracket K</v>
      </c>
      <c r="D58" s="11">
        <v>3</v>
      </c>
      <c r="E58" s="23">
        <v>13.07</v>
      </c>
    </row>
    <row r="59" spans="1:5">
      <c r="A59" s="22" t="s">
        <v>152</v>
      </c>
      <c r="B59" s="22" t="s">
        <v>153</v>
      </c>
      <c r="C59" s="14" t="str">
        <f>'group names'!B$11</f>
        <v>Bracket K</v>
      </c>
      <c r="D59" s="11">
        <v>4</v>
      </c>
      <c r="E59" s="23">
        <v>12.85</v>
      </c>
    </row>
    <row r="60" spans="1:5">
      <c r="A60" s="22" t="s">
        <v>154</v>
      </c>
      <c r="B60" s="22" t="s">
        <v>155</v>
      </c>
      <c r="C60" s="14" t="str">
        <f>'group names'!B$11</f>
        <v>Bracket K</v>
      </c>
      <c r="D60" s="11">
        <v>5</v>
      </c>
      <c r="E60" s="23">
        <v>12.55</v>
      </c>
    </row>
    <row r="61" spans="1:5">
      <c r="A61" s="22" t="s">
        <v>156</v>
      </c>
      <c r="B61" s="22" t="s">
        <v>157</v>
      </c>
      <c r="C61" s="14" t="str">
        <f>'group names'!B$11</f>
        <v>Bracket K</v>
      </c>
      <c r="D61" s="11">
        <v>6</v>
      </c>
      <c r="E61" s="23">
        <v>12.35</v>
      </c>
    </row>
    <row r="62" spans="1:5">
      <c r="A62" s="22" t="s">
        <v>158</v>
      </c>
      <c r="B62" s="22" t="s">
        <v>159</v>
      </c>
      <c r="C62" s="14" t="str">
        <f>'group names'!B$12</f>
        <v>Bracket L</v>
      </c>
      <c r="D62" s="11">
        <v>1</v>
      </c>
      <c r="E62" s="23">
        <v>15.059999999999999</v>
      </c>
    </row>
    <row r="63" spans="1:5">
      <c r="A63" s="22" t="s">
        <v>160</v>
      </c>
      <c r="B63" s="22" t="s">
        <v>38</v>
      </c>
      <c r="C63" s="14" t="str">
        <f>'group names'!B$12</f>
        <v>Bracket L</v>
      </c>
      <c r="D63" s="11">
        <v>2</v>
      </c>
      <c r="E63" s="23">
        <v>15.110000000000001</v>
      </c>
    </row>
    <row r="64" spans="1:5">
      <c r="A64" s="22" t="s">
        <v>161</v>
      </c>
      <c r="B64" s="22" t="s">
        <v>162</v>
      </c>
      <c r="C64" s="14" t="str">
        <f>'group names'!B$12</f>
        <v>Bracket L</v>
      </c>
      <c r="D64" s="11">
        <v>3</v>
      </c>
      <c r="E64" s="23">
        <v>12.620000000000001</v>
      </c>
    </row>
    <row r="65" spans="1:5">
      <c r="A65" s="22" t="s">
        <v>163</v>
      </c>
      <c r="B65" s="22" t="s">
        <v>164</v>
      </c>
      <c r="C65" s="14" t="str">
        <f>'group names'!B$12</f>
        <v>Bracket L</v>
      </c>
      <c r="D65" s="11">
        <v>4</v>
      </c>
      <c r="E65" s="23">
        <v>12.6</v>
      </c>
    </row>
    <row r="66" spans="1:5">
      <c r="A66" s="22" t="s">
        <v>165</v>
      </c>
      <c r="B66" s="22" t="s">
        <v>166</v>
      </c>
      <c r="C66" s="14" t="str">
        <f>'group names'!B$12</f>
        <v>Bracket L</v>
      </c>
      <c r="D66" s="11">
        <v>5</v>
      </c>
      <c r="E66" s="23">
        <v>12.88</v>
      </c>
    </row>
    <row r="67" spans="1:5">
      <c r="A67" s="22" t="s">
        <v>167</v>
      </c>
      <c r="B67" s="22" t="s">
        <v>168</v>
      </c>
      <c r="C67" s="14" t="str">
        <f>'group names'!B$12</f>
        <v>Bracket L</v>
      </c>
      <c r="D67" s="11">
        <v>6</v>
      </c>
      <c r="E67" s="23">
        <v>12.75</v>
      </c>
    </row>
    <row r="68" spans="1:5">
      <c r="A68" s="22" t="s">
        <v>169</v>
      </c>
      <c r="B68" s="22" t="s">
        <v>170</v>
      </c>
      <c r="C68" s="14" t="str">
        <f>'group names'!B$13</f>
        <v>Bracket M</v>
      </c>
      <c r="D68" s="11">
        <v>1</v>
      </c>
      <c r="E68" s="23">
        <v>15.709999999999999</v>
      </c>
    </row>
    <row r="69" spans="1:5">
      <c r="A69" s="22" t="s">
        <v>171</v>
      </c>
      <c r="B69" s="22" t="s">
        <v>172</v>
      </c>
      <c r="C69" s="14" t="str">
        <f>'group names'!B$13</f>
        <v>Bracket M</v>
      </c>
      <c r="D69" s="11">
        <v>2</v>
      </c>
      <c r="E69" s="23">
        <v>15.81</v>
      </c>
    </row>
    <row r="70" spans="1:5">
      <c r="A70" s="22" t="s">
        <v>173</v>
      </c>
      <c r="B70" s="22" t="s">
        <v>174</v>
      </c>
      <c r="C70" s="14" t="str">
        <f>'group names'!B$13</f>
        <v>Bracket M</v>
      </c>
      <c r="D70" s="11">
        <v>3</v>
      </c>
      <c r="E70" s="23">
        <v>13.49</v>
      </c>
    </row>
    <row r="71" spans="1:5">
      <c r="A71" s="22" t="s">
        <v>175</v>
      </c>
      <c r="B71" s="22" t="s">
        <v>36</v>
      </c>
      <c r="C71" s="14" t="str">
        <f>'group names'!B$13</f>
        <v>Bracket M</v>
      </c>
      <c r="D71" s="11">
        <v>4</v>
      </c>
      <c r="E71" s="23">
        <v>13.03</v>
      </c>
    </row>
    <row r="72" spans="1:5">
      <c r="A72" s="22" t="s">
        <v>176</v>
      </c>
      <c r="B72" s="22" t="s">
        <v>177</v>
      </c>
      <c r="C72" s="14" t="str">
        <f>'group names'!B$13</f>
        <v>Bracket M</v>
      </c>
      <c r="D72" s="11">
        <v>5</v>
      </c>
      <c r="E72" s="23">
        <v>12.24</v>
      </c>
    </row>
    <row r="73" spans="1:5">
      <c r="A73" s="22" t="s">
        <v>178</v>
      </c>
      <c r="B73" s="22" t="s">
        <v>179</v>
      </c>
      <c r="C73" s="14" t="str">
        <f>'group names'!B$13</f>
        <v>Bracket M</v>
      </c>
      <c r="D73" s="11">
        <v>6</v>
      </c>
      <c r="E73" s="23">
        <v>12.32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3F05E-06AC-6A4B-A200-208805A45293}">
  <dimension ref="A1:D97"/>
  <sheetViews>
    <sheetView zoomScale="130" zoomScaleNormal="130" workbookViewId="0">
      <selection activeCell="A12" sqref="A12"/>
    </sheetView>
  </sheetViews>
  <sheetFormatPr baseColWidth="10" defaultColWidth="10.6640625" defaultRowHeight="20"/>
  <cols>
    <col min="1" max="1" width="25.21875" customWidth="1"/>
    <col min="2" max="2" width="28.44140625" customWidth="1"/>
    <col min="3" max="3" width="27.5546875" customWidth="1"/>
  </cols>
  <sheetData>
    <row r="1" spans="1:4" ht="36" customHeight="1">
      <c r="A1" s="9" t="s">
        <v>17</v>
      </c>
      <c r="B1" s="9" t="s">
        <v>18</v>
      </c>
      <c r="C1" s="9" t="s">
        <v>183</v>
      </c>
    </row>
    <row r="2" spans="1:4" ht="36" customHeight="1">
      <c r="A2" s="21" t="s">
        <v>193</v>
      </c>
      <c r="B2" s="10" t="s">
        <v>197</v>
      </c>
      <c r="C2" s="21" t="s">
        <v>184</v>
      </c>
      <c r="D2" s="24"/>
    </row>
    <row r="3" spans="1:4" ht="36" customHeight="1">
      <c r="A3" s="21" t="s">
        <v>194</v>
      </c>
      <c r="B3" s="10" t="s">
        <v>198</v>
      </c>
      <c r="C3" s="21" t="s">
        <v>185</v>
      </c>
      <c r="D3" s="24"/>
    </row>
    <row r="4" spans="1:4" ht="36" customHeight="1">
      <c r="A4" s="21" t="s">
        <v>195</v>
      </c>
      <c r="B4" s="10" t="s">
        <v>199</v>
      </c>
      <c r="C4" s="21" t="s">
        <v>186</v>
      </c>
      <c r="D4" s="24"/>
    </row>
    <row r="5" spans="1:4" ht="36" customHeight="1">
      <c r="A5" s="21" t="s">
        <v>196</v>
      </c>
      <c r="B5" s="10" t="s">
        <v>200</v>
      </c>
      <c r="C5" s="21" t="s">
        <v>187</v>
      </c>
      <c r="D5" s="24"/>
    </row>
    <row r="6" spans="1:4" ht="36" customHeight="1">
      <c r="A6" s="1"/>
      <c r="B6" s="10" t="s">
        <v>201</v>
      </c>
      <c r="C6" s="21" t="s">
        <v>188</v>
      </c>
      <c r="D6" s="24"/>
    </row>
    <row r="7" spans="1:4" ht="36" customHeight="1">
      <c r="A7" s="1"/>
      <c r="B7" s="10" t="s">
        <v>202</v>
      </c>
      <c r="C7" s="21" t="s">
        <v>189</v>
      </c>
      <c r="D7" s="24"/>
    </row>
    <row r="8" spans="1:4" ht="36" customHeight="1">
      <c r="A8" s="1"/>
      <c r="B8" s="10" t="s">
        <v>203</v>
      </c>
      <c r="C8" s="21" t="s">
        <v>190</v>
      </c>
      <c r="D8" s="24"/>
    </row>
    <row r="9" spans="1:4" ht="36" customHeight="1">
      <c r="A9" s="1"/>
      <c r="B9" s="10" t="s">
        <v>204</v>
      </c>
      <c r="C9" s="21" t="s">
        <v>191</v>
      </c>
      <c r="D9" s="24"/>
    </row>
    <row r="10" spans="1:4" ht="36" customHeight="1">
      <c r="A10" s="1"/>
      <c r="B10" s="10" t="s">
        <v>205</v>
      </c>
      <c r="C10" s="21" t="s">
        <v>192</v>
      </c>
      <c r="D10" s="24"/>
    </row>
    <row r="11" spans="1:4" ht="36" customHeight="1">
      <c r="A11" s="1"/>
      <c r="B11" s="10" t="s">
        <v>206</v>
      </c>
      <c r="D11" s="24"/>
    </row>
    <row r="12" spans="1:4" ht="36" customHeight="1">
      <c r="A12" s="1"/>
      <c r="B12" s="10" t="s">
        <v>207</v>
      </c>
      <c r="D12" s="24"/>
    </row>
    <row r="13" spans="1:4" ht="36" customHeight="1">
      <c r="B13" s="10" t="s">
        <v>208</v>
      </c>
      <c r="D13" s="24"/>
    </row>
    <row r="14" spans="1:4" ht="36" customHeight="1">
      <c r="D14" s="24"/>
    </row>
    <row r="15" spans="1:4" ht="36" customHeight="1">
      <c r="D15" s="24"/>
    </row>
    <row r="16" spans="1:4" ht="36" customHeight="1">
      <c r="D16" s="24"/>
    </row>
    <row r="17" spans="4:4" ht="36" customHeight="1">
      <c r="D17" s="24"/>
    </row>
    <row r="18" spans="4:4" ht="36" customHeight="1">
      <c r="D18" s="24"/>
    </row>
    <row r="19" spans="4:4" ht="36" customHeight="1">
      <c r="D19" s="24"/>
    </row>
    <row r="20" spans="4:4" ht="36" customHeight="1">
      <c r="D20" s="24"/>
    </row>
    <row r="21" spans="4:4">
      <c r="D21" s="24"/>
    </row>
    <row r="22" spans="4:4">
      <c r="D22" s="24"/>
    </row>
    <row r="23" spans="4:4">
      <c r="D23" s="24"/>
    </row>
    <row r="24" spans="4:4">
      <c r="D24" s="24"/>
    </row>
    <row r="25" spans="4:4">
      <c r="D25" s="24"/>
    </row>
    <row r="26" spans="4:4">
      <c r="D26" s="24"/>
    </row>
    <row r="27" spans="4:4">
      <c r="D27" s="24"/>
    </row>
    <row r="28" spans="4:4">
      <c r="D28" s="24"/>
    </row>
    <row r="29" spans="4:4">
      <c r="D29" s="24"/>
    </row>
    <row r="30" spans="4:4">
      <c r="D30" s="24"/>
    </row>
    <row r="31" spans="4:4">
      <c r="D31" s="24"/>
    </row>
    <row r="32" spans="4:4">
      <c r="D32" s="24"/>
    </row>
    <row r="33" spans="4:4">
      <c r="D33" s="24"/>
    </row>
    <row r="34" spans="4:4">
      <c r="D34" s="24"/>
    </row>
    <row r="35" spans="4:4">
      <c r="D35" s="24"/>
    </row>
    <row r="36" spans="4:4">
      <c r="D36" s="24"/>
    </row>
    <row r="37" spans="4:4">
      <c r="D37" s="24"/>
    </row>
    <row r="38" spans="4:4">
      <c r="D38" s="24"/>
    </row>
    <row r="39" spans="4:4">
      <c r="D39" s="24"/>
    </row>
    <row r="40" spans="4:4">
      <c r="D40" s="24"/>
    </row>
    <row r="41" spans="4:4">
      <c r="D41" s="24"/>
    </row>
    <row r="42" spans="4:4">
      <c r="D42" s="24"/>
    </row>
    <row r="43" spans="4:4">
      <c r="D43" s="24"/>
    </row>
    <row r="44" spans="4:4">
      <c r="D44" s="24"/>
    </row>
    <row r="45" spans="4:4">
      <c r="D45" s="24"/>
    </row>
    <row r="46" spans="4:4">
      <c r="D46" s="24"/>
    </row>
    <row r="47" spans="4:4">
      <c r="D47" s="24"/>
    </row>
    <row r="48" spans="4:4">
      <c r="D48" s="24"/>
    </row>
    <row r="49" spans="4:4">
      <c r="D49" s="24"/>
    </row>
    <row r="50" spans="4:4">
      <c r="D50" s="24"/>
    </row>
    <row r="51" spans="4:4">
      <c r="D51" s="24"/>
    </row>
    <row r="52" spans="4:4">
      <c r="D52" s="24"/>
    </row>
    <row r="53" spans="4:4">
      <c r="D53" s="24"/>
    </row>
    <row r="54" spans="4:4">
      <c r="D54" s="24"/>
    </row>
    <row r="55" spans="4:4">
      <c r="D55" s="24"/>
    </row>
    <row r="56" spans="4:4">
      <c r="D56" s="24"/>
    </row>
    <row r="57" spans="4:4">
      <c r="D57" s="24"/>
    </row>
    <row r="58" spans="4:4">
      <c r="D58" s="24"/>
    </row>
    <row r="59" spans="4:4">
      <c r="D59" s="24"/>
    </row>
    <row r="60" spans="4:4">
      <c r="D60" s="24"/>
    </row>
    <row r="61" spans="4:4">
      <c r="D61" s="24"/>
    </row>
    <row r="62" spans="4:4">
      <c r="D62" s="24"/>
    </row>
    <row r="63" spans="4:4">
      <c r="D63" s="24"/>
    </row>
    <row r="64" spans="4:4">
      <c r="D64" s="24"/>
    </row>
    <row r="65" spans="4:4">
      <c r="D65" s="24"/>
    </row>
    <row r="66" spans="4:4">
      <c r="D66" s="24"/>
    </row>
    <row r="67" spans="4:4">
      <c r="D67" s="24"/>
    </row>
    <row r="68" spans="4:4">
      <c r="D68" s="24"/>
    </row>
    <row r="69" spans="4:4">
      <c r="D69" s="24"/>
    </row>
    <row r="70" spans="4:4">
      <c r="D70" s="24"/>
    </row>
    <row r="71" spans="4:4">
      <c r="D71" s="24"/>
    </row>
    <row r="72" spans="4:4">
      <c r="D72" s="24"/>
    </row>
    <row r="73" spans="4:4">
      <c r="D73" s="24"/>
    </row>
    <row r="74" spans="4:4">
      <c r="D74" s="24"/>
    </row>
    <row r="75" spans="4:4">
      <c r="D75" s="24"/>
    </row>
    <row r="76" spans="4:4">
      <c r="D76" s="24"/>
    </row>
    <row r="77" spans="4:4">
      <c r="D77" s="24"/>
    </row>
    <row r="78" spans="4:4">
      <c r="D78" s="24"/>
    </row>
    <row r="79" spans="4:4">
      <c r="D79" s="24"/>
    </row>
    <row r="80" spans="4:4">
      <c r="D80" s="24"/>
    </row>
    <row r="81" spans="4:4">
      <c r="D81" s="24"/>
    </row>
    <row r="82" spans="4:4">
      <c r="D82" s="24"/>
    </row>
    <row r="83" spans="4:4">
      <c r="D83" s="24"/>
    </row>
    <row r="84" spans="4:4">
      <c r="D84" s="24"/>
    </row>
    <row r="85" spans="4:4">
      <c r="D85" s="24"/>
    </row>
    <row r="86" spans="4:4">
      <c r="D86" s="24"/>
    </row>
    <row r="87" spans="4:4">
      <c r="D87" s="24"/>
    </row>
    <row r="88" spans="4:4">
      <c r="D88" s="24"/>
    </row>
    <row r="89" spans="4:4">
      <c r="D89" s="24"/>
    </row>
    <row r="90" spans="4:4">
      <c r="D90" s="24"/>
    </row>
    <row r="91" spans="4:4">
      <c r="D91" s="24"/>
    </row>
    <row r="92" spans="4:4">
      <c r="D92" s="24"/>
    </row>
    <row r="93" spans="4:4">
      <c r="D93" s="24"/>
    </row>
    <row r="94" spans="4:4">
      <c r="D94" s="24"/>
    </row>
    <row r="95" spans="4:4">
      <c r="D95" s="24"/>
    </row>
    <row r="96" spans="4:4">
      <c r="D96" s="24"/>
    </row>
    <row r="97" spans="4:4">
      <c r="D97" s="24"/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CA44-6EE3-1E45-A0FA-E7B275D443B3}">
  <dimension ref="A1:C37"/>
  <sheetViews>
    <sheetView tabSelected="1" zoomScale="180" zoomScaleNormal="88" workbookViewId="0">
      <selection activeCell="B2" sqref="B2:B5"/>
    </sheetView>
  </sheetViews>
  <sheetFormatPr baseColWidth="10" defaultColWidth="10.6640625" defaultRowHeight="20"/>
  <cols>
    <col min="1" max="1" width="12.44140625" customWidth="1"/>
    <col min="2" max="2" width="23.5546875" customWidth="1"/>
    <col min="3" max="3" width="17.77734375" customWidth="1"/>
  </cols>
  <sheetData>
    <row r="1" spans="1:3" ht="28" customHeight="1">
      <c r="A1" s="4" t="s">
        <v>1</v>
      </c>
      <c r="B1" s="4" t="s">
        <v>19</v>
      </c>
      <c r="C1" s="4" t="s">
        <v>2</v>
      </c>
    </row>
    <row r="2" spans="1:3">
      <c r="A2" s="22" t="s">
        <v>209</v>
      </c>
      <c r="B2" s="4" t="str">
        <f>'group names'!B$2</f>
        <v>Bracket A</v>
      </c>
      <c r="C2" s="4">
        <v>1</v>
      </c>
    </row>
    <row r="3" spans="1:3">
      <c r="A3" s="22" t="s">
        <v>210</v>
      </c>
      <c r="B3" s="4" t="str">
        <f>'group names'!B$2</f>
        <v>Bracket A</v>
      </c>
      <c r="C3" s="4">
        <v>2</v>
      </c>
    </row>
    <row r="4" spans="1:3">
      <c r="A4" s="22" t="s">
        <v>211</v>
      </c>
      <c r="B4" s="4" t="str">
        <f>'group names'!B$2</f>
        <v>Bracket A</v>
      </c>
      <c r="C4" s="4">
        <v>3</v>
      </c>
    </row>
    <row r="5" spans="1:3">
      <c r="A5" s="22" t="s">
        <v>212</v>
      </c>
      <c r="B5" s="4" t="str">
        <f>'group names'!B$2</f>
        <v>Bracket A</v>
      </c>
      <c r="C5" s="4">
        <v>4</v>
      </c>
    </row>
    <row r="6" spans="1:3">
      <c r="A6" s="22" t="s">
        <v>213</v>
      </c>
      <c r="B6" s="4" t="str">
        <f>'group names'!B$3</f>
        <v>Bracket B</v>
      </c>
      <c r="C6" s="4">
        <v>1</v>
      </c>
    </row>
    <row r="7" spans="1:3">
      <c r="A7" s="22" t="s">
        <v>214</v>
      </c>
      <c r="B7" s="4" t="str">
        <f>'group names'!B$3</f>
        <v>Bracket B</v>
      </c>
      <c r="C7" s="4">
        <v>2</v>
      </c>
    </row>
    <row r="8" spans="1:3">
      <c r="A8" s="22" t="s">
        <v>215</v>
      </c>
      <c r="B8" s="4" t="str">
        <f>'group names'!B$3</f>
        <v>Bracket B</v>
      </c>
      <c r="C8" s="4">
        <v>3</v>
      </c>
    </row>
    <row r="9" spans="1:3">
      <c r="A9" s="22" t="s">
        <v>216</v>
      </c>
      <c r="B9" s="4" t="str">
        <f>'group names'!B$3</f>
        <v>Bracket B</v>
      </c>
      <c r="C9" s="4">
        <v>4</v>
      </c>
    </row>
    <row r="10" spans="1:3">
      <c r="A10" s="22" t="s">
        <v>217</v>
      </c>
      <c r="B10" s="4" t="str">
        <f>'group names'!B$4</f>
        <v>Bracket C</v>
      </c>
      <c r="C10" s="4">
        <v>1</v>
      </c>
    </row>
    <row r="11" spans="1:3">
      <c r="A11" s="22" t="s">
        <v>218</v>
      </c>
      <c r="B11" s="4" t="str">
        <f>'group names'!B$4</f>
        <v>Bracket C</v>
      </c>
      <c r="C11" s="4">
        <v>2</v>
      </c>
    </row>
    <row r="12" spans="1:3">
      <c r="A12" s="22" t="s">
        <v>219</v>
      </c>
      <c r="B12" s="4" t="str">
        <f>'group names'!B$4</f>
        <v>Bracket C</v>
      </c>
      <c r="C12" s="4">
        <v>3</v>
      </c>
    </row>
    <row r="13" spans="1:3">
      <c r="A13" s="22" t="s">
        <v>220</v>
      </c>
      <c r="B13" s="4" t="str">
        <f>'group names'!B$4</f>
        <v>Bracket C</v>
      </c>
      <c r="C13" s="4">
        <v>4</v>
      </c>
    </row>
    <row r="14" spans="1:3">
      <c r="A14" s="22" t="s">
        <v>221</v>
      </c>
    </row>
    <row r="15" spans="1:3">
      <c r="A15" s="22" t="s">
        <v>222</v>
      </c>
    </row>
    <row r="16" spans="1:3">
      <c r="A16" s="22" t="s">
        <v>223</v>
      </c>
    </row>
    <row r="17" spans="1:1">
      <c r="A17" s="22" t="s">
        <v>224</v>
      </c>
    </row>
    <row r="18" spans="1:1">
      <c r="A18" s="22" t="s">
        <v>225</v>
      </c>
    </row>
    <row r="19" spans="1:1">
      <c r="A19" s="22" t="s">
        <v>226</v>
      </c>
    </row>
    <row r="20" spans="1:1">
      <c r="A20" s="22" t="s">
        <v>227</v>
      </c>
    </row>
    <row r="21" spans="1:1">
      <c r="A21" s="22" t="s">
        <v>228</v>
      </c>
    </row>
    <row r="22" spans="1:1">
      <c r="A22" s="22" t="s">
        <v>229</v>
      </c>
    </row>
    <row r="23" spans="1:1">
      <c r="A23" s="22" t="s">
        <v>230</v>
      </c>
    </row>
    <row r="24" spans="1:1">
      <c r="A24" s="22" t="s">
        <v>231</v>
      </c>
    </row>
    <row r="25" spans="1:1">
      <c r="A25" s="22" t="s">
        <v>232</v>
      </c>
    </row>
    <row r="26" spans="1:1">
      <c r="A26" s="22" t="s">
        <v>233</v>
      </c>
    </row>
    <row r="27" spans="1:1">
      <c r="A27" s="22" t="s">
        <v>234</v>
      </c>
    </row>
    <row r="28" spans="1:1">
      <c r="A28" s="22" t="s">
        <v>235</v>
      </c>
    </row>
    <row r="29" spans="1:1">
      <c r="A29" s="22" t="s">
        <v>236</v>
      </c>
    </row>
    <row r="30" spans="1:1">
      <c r="A30" s="22" t="s">
        <v>237</v>
      </c>
    </row>
    <row r="31" spans="1:1">
      <c r="A31" s="22" t="s">
        <v>238</v>
      </c>
    </row>
    <row r="32" spans="1:1">
      <c r="A32" s="22" t="s">
        <v>239</v>
      </c>
    </row>
    <row r="33" spans="1:1">
      <c r="A33" s="22" t="s">
        <v>240</v>
      </c>
    </row>
    <row r="34" spans="1:1">
      <c r="A34" s="22" t="s">
        <v>241</v>
      </c>
    </row>
    <row r="35" spans="1:1">
      <c r="A35" s="22" t="s">
        <v>242</v>
      </c>
    </row>
    <row r="36" spans="1:1">
      <c r="A36" s="22" t="s">
        <v>243</v>
      </c>
    </row>
    <row r="37" spans="1:1">
      <c r="A37" s="22" t="s">
        <v>244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8E87-174A-E14F-9AEE-7ACFACE9B5BB}">
  <dimension ref="A1:D7"/>
  <sheetViews>
    <sheetView zoomScale="184" workbookViewId="0">
      <selection activeCell="B11" sqref="B11"/>
    </sheetView>
  </sheetViews>
  <sheetFormatPr baseColWidth="10" defaultColWidth="10.6640625" defaultRowHeight="20"/>
  <cols>
    <col min="1" max="1" width="14" customWidth="1"/>
    <col min="2" max="2" width="26.21875" customWidth="1"/>
    <col min="3" max="3" width="9" customWidth="1"/>
    <col min="4" max="4" width="29" customWidth="1"/>
  </cols>
  <sheetData>
    <row r="1" spans="1:4">
      <c r="A1" s="4" t="s">
        <v>25</v>
      </c>
      <c r="B1" s="4" t="s">
        <v>22</v>
      </c>
      <c r="C1" s="5" t="s">
        <v>26</v>
      </c>
      <c r="D1" s="5" t="s">
        <v>27</v>
      </c>
    </row>
    <row r="2" spans="1:4">
      <c r="A2" s="4" t="s">
        <v>259</v>
      </c>
      <c r="B2" s="16" t="s">
        <v>23</v>
      </c>
      <c r="C2" s="22" t="s">
        <v>245</v>
      </c>
      <c r="D2" s="22" t="s">
        <v>246</v>
      </c>
    </row>
    <row r="3" spans="1:4">
      <c r="A3" s="4" t="s">
        <v>260</v>
      </c>
      <c r="B3" s="16" t="s">
        <v>23</v>
      </c>
      <c r="C3" s="22" t="s">
        <v>247</v>
      </c>
      <c r="D3" s="22" t="s">
        <v>246</v>
      </c>
    </row>
    <row r="4" spans="1:4">
      <c r="A4" s="4" t="s">
        <v>261</v>
      </c>
      <c r="B4" s="16" t="s">
        <v>23</v>
      </c>
      <c r="C4" s="22" t="s">
        <v>248</v>
      </c>
      <c r="D4" s="22" t="s">
        <v>246</v>
      </c>
    </row>
    <row r="5" spans="1:4">
      <c r="A5" s="4" t="s">
        <v>262</v>
      </c>
      <c r="B5" s="16" t="s">
        <v>24</v>
      </c>
      <c r="C5" s="22" t="s">
        <v>249</v>
      </c>
      <c r="D5" s="22" t="s">
        <v>246</v>
      </c>
    </row>
    <row r="6" spans="1:4">
      <c r="A6" s="4" t="s">
        <v>263</v>
      </c>
      <c r="B6" s="16" t="s">
        <v>24</v>
      </c>
      <c r="C6" s="22" t="s">
        <v>250</v>
      </c>
      <c r="D6" s="22" t="s">
        <v>246</v>
      </c>
    </row>
    <row r="7" spans="1:4">
      <c r="A7" s="4" t="s">
        <v>264</v>
      </c>
      <c r="B7" s="16" t="s">
        <v>24</v>
      </c>
      <c r="C7" s="22" t="s">
        <v>251</v>
      </c>
      <c r="D7" s="22" t="s">
        <v>246</v>
      </c>
    </row>
  </sheetData>
  <sheetProtection formatColumns="0" formatRows="0"/>
  <phoneticPr fontId="2" type="noConversion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142A-4698-834F-8261-DB2006E5DBFB}">
  <dimension ref="A1:B3"/>
  <sheetViews>
    <sheetView zoomScale="184" workbookViewId="0">
      <selection activeCell="A4" sqref="A4"/>
    </sheetView>
  </sheetViews>
  <sheetFormatPr baseColWidth="10" defaultColWidth="10.6640625" defaultRowHeight="20"/>
  <cols>
    <col min="1" max="1" width="32.33203125" customWidth="1"/>
    <col min="2" max="2" width="47.109375" customWidth="1"/>
  </cols>
  <sheetData>
    <row r="1" spans="1:2" ht="40" customHeight="1">
      <c r="A1" s="4" t="s">
        <v>22</v>
      </c>
      <c r="B1" s="5" t="s">
        <v>20</v>
      </c>
    </row>
    <row r="2" spans="1:2" ht="160" customHeight="1">
      <c r="A2" s="15" t="s">
        <v>257</v>
      </c>
      <c r="B2" s="18" t="s">
        <v>256</v>
      </c>
    </row>
    <row r="3" spans="1:2" ht="160" customHeight="1">
      <c r="A3" s="15" t="s">
        <v>258</v>
      </c>
      <c r="B3" s="18" t="s">
        <v>256</v>
      </c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tournament format</vt:lpstr>
      <vt:lpstr>list of teams</vt:lpstr>
      <vt:lpstr>group names</vt:lpstr>
      <vt:lpstr>room assignments</vt:lpstr>
      <vt:lpstr>QR codes</vt:lpstr>
      <vt:lpstr>text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prieto</dc:creator>
  <cp:lastModifiedBy>victor prieto</cp:lastModifiedBy>
  <dcterms:created xsi:type="dcterms:W3CDTF">2021-10-11T23:59:56Z</dcterms:created>
  <dcterms:modified xsi:type="dcterms:W3CDTF">2022-04-08T01:18:28Z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2022-02-23T18:44:55Z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b109efaf-94d2-4177-ac61-3db792a54799</vt:lpwstr>
  </property>
  <property fmtid="{D5CDD505-2E9C-101B-9397-08002B2CF9AE}" pid="8" name="MSIP_Label_ff6dbec8-95a8-4638-9f5f-bd076536645c_ContentBits">
    <vt:lpwstr>0</vt:lpwstr>
  </property>
</Properties>
</file>