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4CCA1CFC-AEB7-5A49-B528-1D2896F36A00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<sst xmlns="http://schemas.openxmlformats.org/spreadsheetml/2006/main" count="169" uniqueCount="147">
  <si>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</si>
  <si>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</si>
  <si>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</si>
  <si>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</si>
  <si>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</si>
  <si>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</si>
  <si>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</si>
  <si>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</si>
  <si>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</si>
  <si>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</si>
  <si>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</si>
  <si>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</si>
  <si>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</si>
  <si>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</si>
  <si>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</si>
  <si>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</si>
  <si>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</si>
  <si>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</si>
  <si>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</si>
  <si>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</si>
  <si>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</si>
  <si>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</si>
  <si>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</si>
  <si>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</si>
  <si>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</si>
  <si>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</si>
  <si>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</si>
  <si>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</si>
  <si>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</si>
  <si>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</si>
  <si>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</si>
  <si>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</si>
  <si>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</si>
  <si>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</si>
  <si>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</si>
  <si>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</si>
  <si>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</si>
  <si>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</si>
  <si>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</si>
  <si>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</si>
  <si>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</si>
  <si>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</si>
  <si>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</si>
  <si>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</si>
  <si>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</si>
  <si>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</si>
  <si>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</si>
  <si>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</si>
  <si>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</si>
  <si>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</si>
  <si>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Team E6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</si>
  <si>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</si>
  <si>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</si>
  <si>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</si>
  <si>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</si>
  <si>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</si>
  <si>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</si>
  <si>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</si>
  <si>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</si>
  <si>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</si>
  <si>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</si>
  <si>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</si>
  <si>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</si>
  <si>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</si>
  <si>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</si>
  <si>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</si>
  <si>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</si>
  <si>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</si>
  <si>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</si>
  <si>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</si>
  <si>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</si>
  <si>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</si>
  <si>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</si>
  <si>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</si>
  <si>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</si>
  <si>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</si>
  <si>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</si>
  <si>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</si>
  <si>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</si>
  <si>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2022 Prison Bowl</t>
  </si>
  <si>
    <t>New York, NY</t>
  </si>
  <si>
    <t>number of prelim groups</t>
  </si>
  <si>
    <t>number of teams per prelim group</t>
  </si>
  <si>
    <t>Do not edit.</t>
  </si>
  <si>
    <t>Y</t>
  </si>
  <si>
    <t>number of playoff brackets</t>
  </si>
  <si>
    <t>number of teams per playoff bracket</t>
  </si>
  <si>
    <t>the number of teams that advance to each bracket (e.g. top 2 or top 3)</t>
  </si>
  <si>
    <t>crossover?</t>
  </si>
  <si>
    <t>number of prelim rounds (do not include tiebreakers)</t>
  </si>
  <si>
    <t>number of playoff rounds (do not include tiebreakers)</t>
  </si>
  <si>
    <t>Prelim Group Names</t>
  </si>
  <si>
    <t>Playoff Bracket Names</t>
  </si>
  <si>
    <t>Championship Bracket A</t>
  </si>
  <si>
    <t>Championship Bracket B</t>
  </si>
  <si>
    <t>13th - 18th</t>
  </si>
  <si>
    <t>19th - 24th</t>
  </si>
  <si>
    <t>25th - 30th</t>
  </si>
  <si>
    <t>Prelim Finish</t>
  </si>
  <si>
    <t>Prelim PPB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</si>
  <si>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</si>
  <si>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</si>
  <si>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</si>
  <si>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</si>
  <si>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</si>
  <si>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</si>
  <si>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</si>
  <si>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</si>
  <si>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</si>
  <si>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</si>
  <si>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</si>
  <si>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</si>
  <si>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</si>
  <si>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</si>
  <si>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</si>
  <si>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</si>
  <si>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</si>
  <si>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</si>
  <si>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</si>
  <si>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</si>
  <si>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</si>
  <si>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</si>
  <si>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</si>
  <si>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</si>
  <si>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</si>
  <si>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</si>
  <si>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</si>
  <si>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</si>
  <si>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</si>
  <si>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</si>
  <si>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</si>
  <si>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</si>
  <si>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</si>
  <si>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</si>
  <si>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</si>
  <si>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</si>
  <si>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</si>
  <si>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</si>
  <si>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</si>
  <si>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</si>
  <si>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</si>
  <si>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</si>
  <si>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</si>
  <si>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1,11,3,9,5,7,12,2,10,4,8,6,13,14,15,16,17,18,19,20,21,22,23,24,25,26,27,28,29,30</t>
  </si>
  <si>
    <t>playoff schedule code 1</t>
  </si>
  <si>
    <t>playoff schedule code 2</t>
  </si>
  <si>
    <t>6,6,6,6,6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</si>
</sst>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164" fontId="5" fillId="3" borderId="2" xfId="2" applyNumberFormat="1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2" fontId="5" fillId="3" borderId="2" xfId="2" applyNumberFormat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6"/>
  <sheetViews>
    <sheetView tabSelected="1" topLeftCell="A6" zoomScale="140" zoomScaleNormal="140" workbookViewId="0">
      <selection activeCell="A9" sqref="A9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67</v>
      </c>
      <c r="B1" s="9" t="s">
        <v>68</v>
      </c>
      <c r="C1" s="4" t="s">
        <v>73</v>
      </c>
    </row>
    <row r="2" spans="1:3" ht="40" customHeight="1">
      <c r="A2" s="7" t="s">
        <v>69</v>
      </c>
      <c r="B2" s="11" t="s">
        <v>79</v>
      </c>
      <c r="C2" s="8" t="s">
        <v>74</v>
      </c>
    </row>
    <row r="3" spans="1:3" ht="40" customHeight="1">
      <c r="A3" s="7" t="s">
        <v>70</v>
      </c>
      <c r="B3" s="11" t="s">
        <v>80</v>
      </c>
      <c r="C3" s="8" t="s">
        <v>75</v>
      </c>
    </row>
    <row r="4" spans="1:3" ht="40" customHeight="1">
      <c r="A4" s="7" t="s">
        <v>71</v>
      </c>
      <c r="B4" s="12">
        <v>44639</v>
      </c>
      <c r="C4" s="8" t="s">
        <v>76</v>
      </c>
    </row>
    <row r="5" spans="1:3" ht="40" customHeight="1">
      <c r="A5" s="7" t="s">
        <v>72</v>
      </c>
      <c r="B5" s="11" t="s">
        <v>78</v>
      </c>
      <c r="C5" s="8" t="s">
        <v>77</v>
      </c>
    </row>
    <row r="6" spans="1:3" ht="40" customHeight="1">
      <c r="A6" s="7" t="s">
        <v>111</v>
      </c>
      <c r="B6" s="11" t="s">
        <v>78</v>
      </c>
      <c r="C6" s="8" t="s">
        <v>102</v>
      </c>
    </row>
    <row r="7" spans="1:3" ht="40" customHeight="1">
      <c r="A7" s="4" t="s">
        <v>81</v>
      </c>
      <c r="B7" s="10">
        <v>5</v>
      </c>
      <c r="C7" s="4" t="s">
        <v>83</v>
      </c>
    </row>
    <row r="8" spans="1:3" ht="40" customHeight="1">
      <c r="A8" s="4" t="s">
        <v>82</v>
      </c>
      <c r="B8" s="4">
        <v>6</v>
      </c>
      <c r="C8" s="4" t="s">
        <v>83</v>
      </c>
    </row>
    <row r="9" spans="1:3" ht="40" customHeight="1">
      <c r="A9" s="6" t="s">
        <v>89</v>
      </c>
      <c r="B9" s="4">
        <v>5</v>
      </c>
      <c r="C9" s="4" t="s">
        <v>83</v>
      </c>
    </row>
    <row r="10" spans="1:3" ht="40" customHeight="1">
      <c r="A10" s="6" t="s">
        <v>88</v>
      </c>
      <c r="B10" s="4" t="s">
        <v>84</v>
      </c>
      <c r="C10" s="4" t="s">
        <v>83</v>
      </c>
    </row>
    <row r="11" spans="1:3" ht="40" customHeight="1">
      <c r="A11" s="6" t="s">
        <v>87</v>
      </c>
      <c r="B11" s="4">
        <v>2</v>
      </c>
      <c r="C11" s="4" t="s">
        <v>83</v>
      </c>
    </row>
    <row r="12" spans="1:3" ht="40" customHeight="1">
      <c r="A12" s="6" t="s">
        <v>85</v>
      </c>
      <c r="B12" s="4">
        <v>5</v>
      </c>
      <c r="C12" s="4" t="s">
        <v>83</v>
      </c>
    </row>
    <row r="13" spans="1:3" ht="40" customHeight="1">
      <c r="A13" s="6" t="s">
        <v>86</v>
      </c>
      <c r="B13" s="4">
        <v>6</v>
      </c>
      <c r="C13" s="4" t="s">
        <v>83</v>
      </c>
    </row>
    <row r="14" spans="1:3" ht="40" customHeight="1">
      <c r="A14" s="6" t="s">
        <v>90</v>
      </c>
      <c r="B14" s="4">
        <v>5</v>
      </c>
      <c r="C14" s="4" t="s">
        <v>83</v>
      </c>
    </row>
    <row r="15" spans="1:3" ht="40" customHeight="1">
      <c r="A15" s="6" t="s">
        <v>144</v>
      </c>
      <c r="B15" s="4" t="s">
        <v>143</v>
      </c>
      <c r="C15" s="4" t="s">
        <v>83</v>
      </c>
    </row>
    <row r="16" spans="1:3" ht="40" customHeight="1">
      <c r="A16" s="6" t="s">
        <v>145</v>
      </c>
      <c r="B16" s="4" t="s">
        <v>146</v>
      </c>
      <c r="C16" s="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 activeCell="A13" sqref="A13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7" t="s">
        <v>0</v>
      </c>
      <c r="B1" s="4" t="s">
        <v>112</v>
      </c>
      <c r="C1" s="17" t="s">
        <v>1</v>
      </c>
      <c r="D1" s="17" t="s">
        <v>98</v>
      </c>
      <c r="E1" s="17" t="s">
        <v>99</v>
      </c>
    </row>
    <row r="2" spans="1:5">
      <c r="A2" s="14" t="s">
        <v>2</v>
      </c>
      <c r="B2" s="25" t="s">
        <v>113</v>
      </c>
      <c r="C2" s="18" t="str">
        <f>'group names'!A$2</f>
        <v>Group A</v>
      </c>
      <c r="D2" s="14">
        <v>1</v>
      </c>
      <c r="E2" s="26">
        <v>20.12</v>
      </c>
    </row>
    <row r="3" spans="1:5">
      <c r="A3" s="15" t="s">
        <v>3</v>
      </c>
      <c r="B3" s="25" t="s">
        <v>114</v>
      </c>
      <c r="C3" s="16" t="str">
        <f>'group names'!A$2</f>
        <v>Group A</v>
      </c>
      <c r="D3" s="19">
        <v>2</v>
      </c>
      <c r="E3" s="26">
        <v>19.88</v>
      </c>
    </row>
    <row r="4" spans="1:5">
      <c r="A4" s="14" t="s">
        <v>4</v>
      </c>
      <c r="B4" s="25" t="s">
        <v>115</v>
      </c>
      <c r="C4" s="13" t="str">
        <f>'group names'!A$2</f>
        <v>Group A</v>
      </c>
      <c r="D4" s="20">
        <v>3</v>
      </c>
      <c r="E4" s="26">
        <v>15.59</v>
      </c>
    </row>
    <row r="5" spans="1:5">
      <c r="A5" s="14" t="s">
        <v>5</v>
      </c>
      <c r="B5" s="25" t="s">
        <v>116</v>
      </c>
      <c r="C5" s="13" t="str">
        <f>'group names'!A$2</f>
        <v>Group A</v>
      </c>
      <c r="D5" s="20">
        <v>4</v>
      </c>
      <c r="E5" s="26">
        <v>11.14</v>
      </c>
    </row>
    <row r="6" spans="1:5">
      <c r="A6" s="14" t="s">
        <v>6</v>
      </c>
      <c r="B6" s="25" t="s">
        <v>117</v>
      </c>
      <c r="C6" s="13" t="str">
        <f>'group names'!A$2</f>
        <v>Group A</v>
      </c>
      <c r="D6" s="20">
        <v>5</v>
      </c>
      <c r="E6" s="26">
        <v>13.62</v>
      </c>
    </row>
    <row r="7" spans="1:5">
      <c r="A7" s="14" t="s">
        <v>7</v>
      </c>
      <c r="B7" s="25" t="s">
        <v>118</v>
      </c>
      <c r="C7" s="13" t="str">
        <f>'group names'!A$2</f>
        <v>Group A</v>
      </c>
      <c r="D7" s="20">
        <v>6</v>
      </c>
      <c r="E7" s="26">
        <v>9.93</v>
      </c>
    </row>
    <row r="8" spans="1:5">
      <c r="A8" s="14" t="s">
        <v>8</v>
      </c>
      <c r="B8" s="25" t="s">
        <v>119</v>
      </c>
      <c r="C8" s="13" t="str">
        <f>'group names'!A$3</f>
        <v>Group B</v>
      </c>
      <c r="D8" s="20">
        <v>1</v>
      </c>
      <c r="E8" s="26">
        <v>21.5</v>
      </c>
    </row>
    <row r="9" spans="1:5">
      <c r="A9" s="14" t="s">
        <v>9</v>
      </c>
      <c r="B9" s="25" t="s">
        <v>120</v>
      </c>
      <c r="C9" s="13" t="str">
        <f>'group names'!A$3</f>
        <v>Group B</v>
      </c>
      <c r="D9" s="20">
        <v>2</v>
      </c>
      <c r="E9" s="26">
        <v>18.920000000000002</v>
      </c>
    </row>
    <row r="10" spans="1:5">
      <c r="A10" s="14" t="s">
        <v>10</v>
      </c>
      <c r="B10" s="25" t="s">
        <v>121</v>
      </c>
      <c r="C10" s="13" t="str">
        <f>'group names'!A$3</f>
        <v>Group B</v>
      </c>
      <c r="D10" s="20">
        <v>3</v>
      </c>
      <c r="E10" s="26">
        <v>17.88</v>
      </c>
    </row>
    <row r="11" spans="1:5">
      <c r="A11" s="14" t="s">
        <v>11</v>
      </c>
      <c r="B11" s="25" t="s">
        <v>122</v>
      </c>
      <c r="C11" s="13" t="str">
        <f>'group names'!A$3</f>
        <v>Group B</v>
      </c>
      <c r="D11" s="20">
        <v>4</v>
      </c>
      <c r="E11" s="26">
        <v>15.49</v>
      </c>
    </row>
    <row r="12" spans="1:5">
      <c r="A12" s="14" t="s">
        <v>12</v>
      </c>
      <c r="B12" s="25" t="s">
        <v>123</v>
      </c>
      <c r="C12" s="13" t="str">
        <f>'group names'!A$3</f>
        <v>Group B</v>
      </c>
      <c r="D12" s="20">
        <v>5</v>
      </c>
      <c r="E12" s="26">
        <v>14.29</v>
      </c>
    </row>
    <row r="13" spans="1:5">
      <c r="A13" s="14" t="s">
        <v>13</v>
      </c>
      <c r="B13" s="25" t="s">
        <v>124</v>
      </c>
      <c r="C13" s="13" t="str">
        <f>'group names'!A$3</f>
        <v>Group B</v>
      </c>
      <c r="D13" s="20">
        <v>6</v>
      </c>
      <c r="E13" s="26">
        <v>12.05</v>
      </c>
    </row>
    <row r="14" spans="1:5">
      <c r="A14" s="14" t="s">
        <v>14</v>
      </c>
      <c r="B14" s="25" t="s">
        <v>125</v>
      </c>
      <c r="C14" s="13" t="str">
        <f>'group names'!A$4</f>
        <v>Group C</v>
      </c>
      <c r="D14" s="20">
        <v>1</v>
      </c>
      <c r="E14" s="26">
        <v>21.42</v>
      </c>
    </row>
    <row r="15" spans="1:5">
      <c r="A15" s="14" t="s">
        <v>15</v>
      </c>
      <c r="B15" s="25" t="s">
        <v>126</v>
      </c>
      <c r="C15" s="13" t="str">
        <f>'group names'!A$4</f>
        <v>Group C</v>
      </c>
      <c r="D15" s="20">
        <v>2</v>
      </c>
      <c r="E15" s="26">
        <v>19.010000000000002</v>
      </c>
    </row>
    <row r="16" spans="1:5">
      <c r="A16" s="14" t="s">
        <v>16</v>
      </c>
      <c r="B16" s="25" t="s">
        <v>127</v>
      </c>
      <c r="C16" s="13" t="str">
        <f>'group names'!A$4</f>
        <v>Group C</v>
      </c>
      <c r="D16" s="20">
        <v>3</v>
      </c>
      <c r="E16" s="26">
        <v>15.59</v>
      </c>
    </row>
    <row r="17" spans="1:5">
      <c r="A17" s="14" t="s">
        <v>17</v>
      </c>
      <c r="B17" s="25" t="s">
        <v>128</v>
      </c>
      <c r="C17" s="13" t="str">
        <f>'group names'!A$4</f>
        <v>Group C</v>
      </c>
      <c r="D17" s="20">
        <v>4</v>
      </c>
      <c r="E17" s="26">
        <v>11.14</v>
      </c>
    </row>
    <row r="18" spans="1:5">
      <c r="A18" s="14" t="s">
        <v>18</v>
      </c>
      <c r="B18" s="25" t="s">
        <v>129</v>
      </c>
      <c r="C18" s="13" t="str">
        <f>'group names'!A$4</f>
        <v>Group C</v>
      </c>
      <c r="D18" s="20">
        <v>5</v>
      </c>
      <c r="E18" s="26">
        <v>13.62</v>
      </c>
    </row>
    <row r="19" spans="1:5">
      <c r="A19" s="14" t="s">
        <v>19</v>
      </c>
      <c r="B19" s="25" t="s">
        <v>130</v>
      </c>
      <c r="C19" s="13" t="str">
        <f>'group names'!A$4</f>
        <v>Group C</v>
      </c>
      <c r="D19" s="20">
        <v>6</v>
      </c>
      <c r="E19" s="26">
        <v>9.93</v>
      </c>
    </row>
    <row r="20" spans="1:5">
      <c r="A20" s="14" t="s">
        <v>20</v>
      </c>
      <c r="B20" s="25" t="s">
        <v>131</v>
      </c>
      <c r="C20" s="13" t="str">
        <f>'group names'!A$5</f>
        <v>Group D</v>
      </c>
      <c r="D20" s="20">
        <v>1</v>
      </c>
      <c r="E20" s="26">
        <v>20.94</v>
      </c>
    </row>
    <row r="21" spans="1:5">
      <c r="A21" s="14" t="s">
        <v>21</v>
      </c>
      <c r="B21" s="25" t="s">
        <v>132</v>
      </c>
      <c r="C21" s="13" t="str">
        <f>'group names'!A$5</f>
        <v>Group D</v>
      </c>
      <c r="D21" s="20">
        <v>2</v>
      </c>
      <c r="E21" s="26">
        <v>19.559999999999999</v>
      </c>
    </row>
    <row r="22" spans="1:5">
      <c r="A22" s="14" t="s">
        <v>22</v>
      </c>
      <c r="B22" s="25" t="s">
        <v>133</v>
      </c>
      <c r="C22" s="13" t="str">
        <f>'group names'!A$5</f>
        <v>Group D</v>
      </c>
      <c r="D22" s="20">
        <v>3</v>
      </c>
      <c r="E22" s="26">
        <v>17.88</v>
      </c>
    </row>
    <row r="23" spans="1:5">
      <c r="A23" s="14" t="s">
        <v>23</v>
      </c>
      <c r="B23" s="25" t="s">
        <v>134</v>
      </c>
      <c r="C23" s="13" t="str">
        <f>'group names'!A$5</f>
        <v>Group D</v>
      </c>
      <c r="D23" s="20">
        <v>4</v>
      </c>
      <c r="E23" s="26">
        <v>15.49</v>
      </c>
    </row>
    <row r="24" spans="1:5">
      <c r="A24" s="14" t="s">
        <v>24</v>
      </c>
      <c r="B24" s="25" t="s">
        <v>135</v>
      </c>
      <c r="C24" s="13" t="str">
        <f>'group names'!A$5</f>
        <v>Group D</v>
      </c>
      <c r="D24" s="20">
        <v>5</v>
      </c>
      <c r="E24" s="26">
        <v>14.29</v>
      </c>
    </row>
    <row r="25" spans="1:5">
      <c r="A25" s="14" t="s">
        <v>25</v>
      </c>
      <c r="B25" s="25" t="s">
        <v>136</v>
      </c>
      <c r="C25" s="13" t="str">
        <f>'group names'!A$5</f>
        <v>Group D</v>
      </c>
      <c r="D25" s="20">
        <v>6</v>
      </c>
      <c r="E25" s="26">
        <v>12.05</v>
      </c>
    </row>
    <row r="26" spans="1:5">
      <c r="A26" s="14" t="s">
        <v>44</v>
      </c>
      <c r="B26" s="25" t="s">
        <v>137</v>
      </c>
      <c r="C26" s="13" t="str">
        <f>'group names'!A$6</f>
        <v>Group E</v>
      </c>
      <c r="D26" s="20">
        <v>1</v>
      </c>
      <c r="E26" s="26">
        <v>21.43</v>
      </c>
    </row>
    <row r="27" spans="1:5">
      <c r="A27" s="14" t="s">
        <v>45</v>
      </c>
      <c r="B27" s="25" t="s">
        <v>138</v>
      </c>
      <c r="C27" s="13" t="str">
        <f>'group names'!A$6</f>
        <v>Group E</v>
      </c>
      <c r="D27" s="20">
        <v>2</v>
      </c>
      <c r="E27" s="26">
        <v>20.12</v>
      </c>
    </row>
    <row r="28" spans="1:5">
      <c r="A28" s="14" t="s">
        <v>47</v>
      </c>
      <c r="B28" s="25" t="s">
        <v>139</v>
      </c>
      <c r="C28" s="13" t="str">
        <f>'group names'!A$6</f>
        <v>Group E</v>
      </c>
      <c r="D28" s="20">
        <v>3</v>
      </c>
      <c r="E28" s="26">
        <v>17.88</v>
      </c>
    </row>
    <row r="29" spans="1:5">
      <c r="A29" s="14" t="s">
        <v>48</v>
      </c>
      <c r="B29" s="25" t="s">
        <v>140</v>
      </c>
      <c r="C29" s="13" t="str">
        <f>'group names'!A$6</f>
        <v>Group E</v>
      </c>
      <c r="D29" s="20">
        <v>4</v>
      </c>
      <c r="E29" s="26">
        <v>15.49</v>
      </c>
    </row>
    <row r="30" spans="1:5">
      <c r="A30" s="14" t="s">
        <v>49</v>
      </c>
      <c r="B30" s="25" t="s">
        <v>141</v>
      </c>
      <c r="C30" s="13" t="str">
        <f>'group names'!A$6</f>
        <v>Group E</v>
      </c>
      <c r="D30" s="20">
        <v>5</v>
      </c>
      <c r="E30" s="26">
        <v>14.29</v>
      </c>
    </row>
    <row r="31" spans="1:5">
      <c r="A31" s="14" t="s">
        <v>50</v>
      </c>
      <c r="B31" s="25" t="s">
        <v>142</v>
      </c>
      <c r="C31" s="13" t="str">
        <f>'group names'!A$6</f>
        <v>Group E</v>
      </c>
      <c r="D31" s="20">
        <v>6</v>
      </c>
      <c r="E31" s="26">
        <v>12.05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/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91</v>
      </c>
      <c r="B1" s="9" t="s">
        <v>92</v>
      </c>
    </row>
    <row r="2" spans="1:2" ht="36" customHeight="1">
      <c r="A2" s="11" t="s">
        <v>26</v>
      </c>
      <c r="B2" s="11" t="s">
        <v>93</v>
      </c>
    </row>
    <row r="3" spans="1:2" ht="36" customHeight="1">
      <c r="A3" s="11" t="s">
        <v>27</v>
      </c>
      <c r="B3" s="11" t="s">
        <v>94</v>
      </c>
    </row>
    <row r="4" spans="1:2" ht="36" customHeight="1">
      <c r="A4" s="11" t="s">
        <v>28</v>
      </c>
      <c r="B4" s="11" t="s">
        <v>95</v>
      </c>
    </row>
    <row r="5" spans="1:2" ht="36" customHeight="1">
      <c r="A5" s="11" t="s">
        <v>29</v>
      </c>
      <c r="B5" s="11" t="s">
        <v>96</v>
      </c>
    </row>
    <row r="6" spans="1:2" ht="36" customHeight="1">
      <c r="A6" s="11" t="s">
        <v>46</v>
      </c>
      <c r="B6" s="11" t="s">
        <v>97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100</v>
      </c>
      <c r="C1" s="4" t="s">
        <v>43</v>
      </c>
    </row>
    <row r="2" spans="1:3">
      <c r="A2" s="23" t="s">
        <v>30</v>
      </c>
      <c r="B2" s="4" t="str">
        <f>'group names'!B$2</f>
        <v>Championship Bracket A</v>
      </c>
      <c r="C2" s="4">
        <v>1</v>
      </c>
    </row>
    <row r="3" spans="1:3">
      <c r="A3" s="23" t="s">
        <v>31</v>
      </c>
      <c r="B3" s="4" t="str">
        <f>'group names'!B$2</f>
        <v>Championship Bracket A</v>
      </c>
      <c r="C3" s="4">
        <v>2</v>
      </c>
    </row>
    <row r="4" spans="1:3">
      <c r="A4" s="23" t="s">
        <v>32</v>
      </c>
      <c r="B4" s="4" t="str">
        <f>'group names'!B$2</f>
        <v>Championship Bracket A</v>
      </c>
      <c r="C4" s="4">
        <v>3</v>
      </c>
    </row>
    <row r="5" spans="1:3">
      <c r="A5" s="23" t="s">
        <v>33</v>
      </c>
      <c r="B5" s="4" t="str">
        <f>'group names'!B$3</f>
        <v>Championship Bracket B</v>
      </c>
      <c r="C5" s="4">
        <v>1</v>
      </c>
    </row>
    <row r="6" spans="1:3">
      <c r="A6" s="23" t="s">
        <v>34</v>
      </c>
      <c r="B6" s="4" t="str">
        <f>'group names'!B$3</f>
        <v>Championship Bracket B</v>
      </c>
      <c r="C6" s="4">
        <v>2</v>
      </c>
    </row>
    <row r="7" spans="1:3">
      <c r="A7" s="23" t="s">
        <v>35</v>
      </c>
      <c r="B7" s="4" t="str">
        <f>'group names'!B$3</f>
        <v>Championship Bracket B</v>
      </c>
      <c r="C7" s="4">
        <v>3</v>
      </c>
    </row>
    <row r="8" spans="1:3">
      <c r="A8" s="23" t="s">
        <v>36</v>
      </c>
      <c r="B8" s="4" t="str">
        <f>'group names'!B$4</f>
        <v>13th - 18th</v>
      </c>
      <c r="C8" s="4">
        <v>1</v>
      </c>
    </row>
    <row r="9" spans="1:3">
      <c r="A9" s="23" t="s">
        <v>37</v>
      </c>
      <c r="B9" s="4" t="str">
        <f>'group names'!B$4</f>
        <v>13th - 18th</v>
      </c>
      <c r="C9" s="4">
        <v>2</v>
      </c>
    </row>
    <row r="10" spans="1:3">
      <c r="A10" s="23" t="s">
        <v>38</v>
      </c>
      <c r="B10" s="4" t="str">
        <f>'group names'!B$4</f>
        <v>13th - 18th</v>
      </c>
      <c r="C10" s="4">
        <v>3</v>
      </c>
    </row>
    <row r="11" spans="1:3">
      <c r="A11" s="23" t="s">
        <v>39</v>
      </c>
      <c r="B11" s="4" t="str">
        <f>'group names'!B$5</f>
        <v>19th - 24th</v>
      </c>
      <c r="C11" s="4">
        <v>1</v>
      </c>
    </row>
    <row r="12" spans="1:3">
      <c r="A12" s="23" t="s">
        <v>40</v>
      </c>
      <c r="B12" s="4" t="str">
        <f>'group names'!B$5</f>
        <v>19th - 24th</v>
      </c>
      <c r="C12" s="4">
        <v>2</v>
      </c>
    </row>
    <row r="13" spans="1:3">
      <c r="A13" s="23" t="s">
        <v>41</v>
      </c>
      <c r="B13" s="4" t="str">
        <f>'group names'!B$5</f>
        <v>19th - 24th</v>
      </c>
      <c r="C13" s="4">
        <v>3</v>
      </c>
    </row>
    <row r="14" spans="1:3">
      <c r="A14" s="23" t="s">
        <v>51</v>
      </c>
      <c r="B14" s="4" t="str">
        <f>'group names'!B$6</f>
        <v>25th - 30th</v>
      </c>
      <c r="C14" s="4">
        <v>1</v>
      </c>
    </row>
    <row r="15" spans="1:3">
      <c r="A15" s="23" t="s">
        <v>52</v>
      </c>
      <c r="B15" s="4" t="str">
        <f>'group names'!B$6</f>
        <v>25th - 30th</v>
      </c>
      <c r="C15" s="4">
        <v>2</v>
      </c>
    </row>
    <row r="16" spans="1:3">
      <c r="A16" s="23" t="s">
        <v>53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106</v>
      </c>
      <c r="B1" s="4" t="s">
        <v>103</v>
      </c>
      <c r="C1" s="5" t="s">
        <v>107</v>
      </c>
      <c r="D1" s="5" t="s">
        <v>108</v>
      </c>
    </row>
    <row r="2" spans="1:4">
      <c r="A2" s="4" t="s">
        <v>54</v>
      </c>
      <c r="B2" s="22" t="s">
        <v>104</v>
      </c>
      <c r="C2" s="11" t="s">
        <v>61</v>
      </c>
      <c r="D2" s="11" t="s">
        <v>56</v>
      </c>
    </row>
    <row r="3" spans="1:4">
      <c r="A3" s="4" t="s">
        <v>55</v>
      </c>
      <c r="B3" s="22" t="s">
        <v>104</v>
      </c>
      <c r="C3" s="11" t="s">
        <v>62</v>
      </c>
      <c r="D3" s="11" t="s">
        <v>56</v>
      </c>
    </row>
    <row r="4" spans="1:4">
      <c r="A4" s="4" t="s">
        <v>57</v>
      </c>
      <c r="B4" s="22" t="s">
        <v>104</v>
      </c>
      <c r="C4" s="11" t="s">
        <v>63</v>
      </c>
      <c r="D4" s="11" t="s">
        <v>56</v>
      </c>
    </row>
    <row r="5" spans="1:4">
      <c r="A5" s="4" t="s">
        <v>58</v>
      </c>
      <c r="B5" s="22" t="s">
        <v>105</v>
      </c>
      <c r="C5" s="11" t="s">
        <v>64</v>
      </c>
      <c r="D5" s="11" t="s">
        <v>56</v>
      </c>
    </row>
    <row r="6" spans="1:4">
      <c r="A6" s="4" t="s">
        <v>59</v>
      </c>
      <c r="B6" s="22" t="s">
        <v>105</v>
      </c>
      <c r="C6" s="11" t="s">
        <v>65</v>
      </c>
      <c r="D6" s="11" t="s">
        <v>56</v>
      </c>
    </row>
    <row r="7" spans="1:4">
      <c r="A7" s="4" t="s">
        <v>60</v>
      </c>
      <c r="B7" s="22" t="s">
        <v>105</v>
      </c>
      <c r="C7" s="11" t="s">
        <v>66</v>
      </c>
      <c r="D7" s="11" t="s">
        <v>56</v>
      </c>
    </row>
  </sheetData>
  <sheetProtection formatColumns="0" formatRow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103</v>
      </c>
      <c r="B1" s="5" t="s">
        <v>101</v>
      </c>
    </row>
    <row r="2" spans="1:2" ht="160" customHeight="1">
      <c r="A2" s="21" t="s">
        <v>104</v>
      </c>
      <c r="B2" s="24" t="s">
        <v>109</v>
      </c>
    </row>
    <row r="3" spans="1:2" ht="160" customHeight="1">
      <c r="A3" s="21" t="s">
        <v>105</v>
      </c>
      <c r="B3" s="24" t="s">
        <v>110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2022-03-04T18:58:27Z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