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zarei\fanavari\1401\ماده 12\مسافری\CD\"/>
    </mc:Choice>
  </mc:AlternateContent>
  <xr:revisionPtr revIDLastSave="0" documentId="13_ncr:1_{9EFEF6AD-97E6-4F8A-B6F9-89FE6D0C8B14}" xr6:coauthVersionLast="47" xr6:coauthVersionMax="47" xr10:uidLastSave="{00000000-0000-0000-0000-000000000000}"/>
  <bookViews>
    <workbookView xWindow="-120" yWindow="-120" windowWidth="24240" windowHeight="13140" firstSheet="3" activeTab="14" xr2:uid="{00000000-000D-0000-FFFF-FFFF00000000}"/>
  </bookViews>
  <sheets>
    <sheet name="M1T" sheetId="11" r:id="rId1"/>
    <sheet name="M2T" sheetId="28" r:id="rId2"/>
    <sheet name="M3T" sheetId="30" r:id="rId3"/>
    <sheet name="T3MT" sheetId="14" r:id="rId4"/>
    <sheet name="M4T" sheetId="36" r:id="rId5"/>
    <sheet name="M5T" sheetId="32" r:id="rId6"/>
    <sheet name="M6T" sheetId="35" r:id="rId7"/>
    <sheet name="T6MT" sheetId="37" r:id="rId8"/>
    <sheet name="M7T" sheetId="41" r:id="rId9"/>
    <sheet name="M8T" sheetId="43" r:id="rId10"/>
    <sheet name="M9T" sheetId="45" r:id="rId11"/>
    <sheet name="T9MT" sheetId="57" r:id="rId12"/>
    <sheet name="M10T" sheetId="50" r:id="rId13"/>
    <sheet name="M11T" sheetId="52" r:id="rId14"/>
    <sheet name="M12T" sheetId="54" r:id="rId15"/>
    <sheet name="T4MTT" sheetId="62" r:id="rId16"/>
    <sheet name="T12MT" sheetId="4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62" l="1"/>
  <c r="F54" i="62"/>
  <c r="F48" i="62"/>
  <c r="F47" i="62"/>
  <c r="A8" i="62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F52" i="37"/>
  <c r="F53" i="37"/>
  <c r="A9" i="47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8" i="47"/>
  <c r="A38" i="52"/>
  <c r="A39" i="52" s="1"/>
  <c r="A40" i="52" s="1"/>
  <c r="A41" i="52" s="1"/>
  <c r="A42" i="52" s="1"/>
  <c r="A43" i="52" s="1"/>
  <c r="A44" i="52" s="1"/>
  <c r="A45" i="52" s="1"/>
  <c r="A46" i="52" s="1"/>
  <c r="A8" i="57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F47" i="57"/>
  <c r="F46" i="57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8" i="37"/>
  <c r="F44" i="36"/>
  <c r="F45" i="11"/>
  <c r="F49" i="47"/>
  <c r="F48" i="47"/>
  <c r="F48" i="54"/>
  <c r="F47" i="54"/>
  <c r="F48" i="52"/>
  <c r="F47" i="52"/>
  <c r="F47" i="41"/>
  <c r="F46" i="41"/>
  <c r="F47" i="37"/>
  <c r="F46" i="37"/>
  <c r="F47" i="35"/>
  <c r="F46" i="35"/>
  <c r="A8" i="54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8" i="52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F44" i="50"/>
  <c r="A8" i="50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8" i="45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8" i="43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8" i="4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F45" i="43" l="1"/>
  <c r="F46" i="43"/>
  <c r="F55" i="47"/>
  <c r="F56" i="47"/>
  <c r="F45" i="45"/>
  <c r="F45" i="50"/>
  <c r="F44" i="45"/>
  <c r="F53" i="57" l="1"/>
  <c r="F54" i="57"/>
  <c r="A8" i="36" l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F45" i="36"/>
  <c r="A8" i="35"/>
  <c r="A8" i="32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F46" i="32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F43" i="30" l="1"/>
  <c r="F39" i="28"/>
  <c r="F44" i="30"/>
  <c r="F45" i="32"/>
  <c r="F38" i="28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F44" i="11"/>
  <c r="F51" i="14" l="1"/>
  <c r="F45" i="14"/>
  <c r="F44" i="14"/>
  <c r="F52" i="14" l="1"/>
</calcChain>
</file>

<file path=xl/sharedStrings.xml><?xml version="1.0" encoding="utf-8"?>
<sst xmlns="http://schemas.openxmlformats.org/spreadsheetml/2006/main" count="323" uniqueCount="52">
  <si>
    <t>نفر</t>
  </si>
  <si>
    <t>ردیف</t>
  </si>
  <si>
    <t>شماره سریال واگن</t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</si>
  <si>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</t>
    </r>
  </si>
  <si>
    <t>تعداد بلیط های صادره</t>
  </si>
  <si>
    <t>مجموع مسافت طی شده
 (کیلومتر)</t>
  </si>
  <si>
    <t>مجموع تعداد مسافرین
 (نفر)</t>
  </si>
  <si>
    <t>مجموع عملكرد مورد تأیید 
(نفر-کیلومتر)</t>
  </si>
  <si>
    <t>مجموع تعداد مسافرین:</t>
  </si>
  <si>
    <t>مجموع عملکرد مورد تایید (نفر-کیلومتر):</t>
  </si>
  <si>
    <t>نفر-کیلومتر</t>
  </si>
  <si>
    <t>شماره قرارداد: 100/22190/ص</t>
  </si>
  <si>
    <t>تاریخ قرارداد: 1399/03/17</t>
  </si>
  <si>
    <t>ظرفیت واگن: 40 نفر</t>
  </si>
  <si>
    <t>تاریخ آغاز بهره برداری: 1399/08/17</t>
  </si>
  <si>
    <r>
      <rPr>
        <b/>
        <sz val="10"/>
        <color theme="1"/>
        <rFont val="B Titr"/>
        <charset val="178"/>
      </rPr>
      <t>نام سرمایه گذار عامل صرفه جویی: 
 شرکت  مسافری رجاء</t>
    </r>
    <r>
      <rPr>
        <b/>
        <sz val="12"/>
        <color theme="1"/>
        <rFont val="B Nazanin"/>
        <charset val="178"/>
      </rPr>
      <t xml:space="preserve">
</t>
    </r>
  </si>
  <si>
    <r>
      <rPr>
        <b/>
        <sz val="10"/>
        <color theme="1"/>
        <rFont val="B Titr"/>
        <charset val="178"/>
      </rPr>
      <t>نوع و تعداد واگن:</t>
    </r>
    <r>
      <rPr>
        <b/>
        <sz val="12"/>
        <color theme="1"/>
        <rFont val="B Nazanin"/>
        <charset val="178"/>
      </rPr>
      <t xml:space="preserve"> مسافری چهار تخته سپهر</t>
    </r>
  </si>
  <si>
    <t>گزارش عملکرد ماهانه طرح توسعه حمل و نقل ریلی بار و مسافر
(فروردین ماه 1400)</t>
  </si>
  <si>
    <t>گزارش عملکرد ماهانه طرح توسعه حمل و نقل ریلی بار و مسافر
(اردیبهشت ماه 1400)</t>
  </si>
  <si>
    <t>گزارش عملکرد ماهانه طرح توسعه حمل و نقل ریلی بار و مسافر
(خرداد ماه 1400)</t>
  </si>
  <si>
    <t>گزارش عملکرد ماهانه طرح توسعه حمل و نقل ریلی بار و مسافر
(مرداد ماه 1400)</t>
  </si>
  <si>
    <t>گزارش عملکرد ماهانه طرح توسعه حمل و نقل ریلی بار و مسافر
(تیر  ماه 1400)</t>
  </si>
  <si>
    <t>گزارش عملکرد ماهانه طرح توسعه حمل و نقل ریلی بار و مسافر
(سه ماهه دوم  1400)</t>
  </si>
  <si>
    <t>گزارش عملکرد ماهانه طرح توسعه حمل و نقل ریلی بار و مسافر
(مهر ماه 1400)</t>
  </si>
  <si>
    <t>گزارش عملکرد ماهانه طرح توسعه حمل و نقل ریلی بار و مسافر
(شهریور ماه 1400)</t>
  </si>
  <si>
    <t>م[موع تعداد مسافرین:</t>
  </si>
  <si>
    <t>گزارش عملکرد ماهانه طرح توسعه حمل و نقل ریلی بار و مسافر
(آذر ماه 1400)</t>
  </si>
  <si>
    <t>گزارش عملکرد ماهانه طرح توسعه حمل و نقل ریلی بار و مسافر
(آبان ماه 1400)</t>
  </si>
  <si>
    <t>گزارش عملکرد ماهانه طرح توسعه حمل و نقل ریلی بار و مسافر
(دی ماه 1400)</t>
  </si>
  <si>
    <t>گزارش عملکرد ماهانه طرح توسعه حمل و نقل ریلی بار و مسافر
(بهمن ماه 1400)</t>
  </si>
  <si>
    <t>گزارش عملکرد ماهانه طرح توسعه حمل و نقل ریلی بار و مسافر
(سه ماهه  اول  1400)</t>
  </si>
  <si>
    <t>گزارش عملکرد ماهانه طرح توسعه حمل و نقل ریلی بار و مسافر
(سه ماهه  سوم  1400)</t>
  </si>
  <si>
    <t>گزارش عملکرد ماهانه طرح توسعه حمل و نقل ریلی بار و مسافر
( اسفند ماه 1400)</t>
  </si>
  <si>
    <t>گزارش عملکرد ماهانه طرح توسعه حمل و نقل ریلی بار و مسافر
(سال  1400)</t>
  </si>
  <si>
    <r>
      <rPr>
        <b/>
        <sz val="10"/>
        <rFont val="B Titr"/>
        <charset val="178"/>
      </rPr>
      <t>شماره گزارش:</t>
    </r>
    <r>
      <rPr>
        <b/>
        <sz val="12"/>
        <rFont val="B Nazanin"/>
        <charset val="178"/>
      </rPr>
      <t xml:space="preserve"> 1400-2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</si>
  <si>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1400-4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</si>
  <si>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1400-6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</si>
  <si>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1400-8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</si>
  <si>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1400-10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</si>
  <si>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1400-12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</si>
  <si>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1400-14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</si>
  <si>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1400-16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</si>
  <si>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1400-18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</si>
  <si>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1400-22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</si>
  <si>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1400-24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</si>
  <si>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1400-26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</si>
  <si>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1400-28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</si>
  <si>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1400-30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</si>
  <si>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1400-32</t>
    </r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</si>
  <si>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1400-34</t>
    </r>
  </si>
  <si>
    <t>گزارش عملکرد ماهانه طرح توسعه حمل و نقل ریلی بار و مسافر
(سه ماهه  چهارم  1400)</t>
  </si>
  <si>
    <r>
      <rPr>
        <b/>
        <sz val="10"/>
        <rFont val="B Titr"/>
        <charset val="178"/>
      </rPr>
      <t>تاریخ گزارش:</t>
    </r>
    <r>
      <rPr>
        <b/>
        <sz val="12"/>
        <rFont val="B Nazanin"/>
        <charset val="178"/>
      </rPr>
      <t xml:space="preserve"> 1400-20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</si>
</sst>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_-* #,##0_-;_-* #,##0\-;_-* &quot;-&quot;??_-;_-@_-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</font>
    <font>
      <b/>
      <sz val="14"/>
      <color theme="1"/>
      <name val="B Titr"/>
      <charset val="178"/>
    </font>
    <font>
      <b/>
      <sz val="12"/>
      <color theme="1"/>
      <name val="B Nazanin"/>
      <charset val="178"/>
    </font>
    <font>
      <b/>
      <sz val="10"/>
      <color theme="1"/>
      <name val="B Titr"/>
      <charset val="178"/>
    </font>
    <font>
      <b/>
      <sz val="12"/>
      <name val="B Nazanin"/>
      <charset val="178"/>
    </font>
    <font>
      <b/>
      <sz val="10"/>
      <name val="B Titr"/>
      <charset val="178"/>
    </font>
    <font>
      <b/>
      <sz val="11"/>
      <color theme="1"/>
      <name val="B Titr"/>
      <charset val="178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2"/>
      <color theme="1"/>
      <name val="B Titr"/>
      <charset val="178"/>
    </font>
    <font>
      <sz val="11"/>
      <color indexed="8"/>
      <name val="Arial"/>
      <family val="2"/>
      <charset val="178"/>
    </font>
    <font>
      <b/>
      <sz val="16"/>
      <color theme="1"/>
      <name val="B Nazanin"/>
      <charset val="178"/>
    </font>
    <font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164" fontId="1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2"/>
    <xf numFmtId="0" fontId="4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8" fillId="3" borderId="5" xfId="3" applyFont="1" applyFill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165" fontId="11" fillId="4" borderId="13" xfId="4" applyNumberFormat="1" applyFont="1" applyFill="1" applyBorder="1" applyAlignment="1">
      <alignment horizontal="center" vertical="center"/>
    </xf>
    <xf numFmtId="165" fontId="13" fillId="4" borderId="14" xfId="4" applyNumberFormat="1" applyFont="1" applyFill="1" applyBorder="1" applyAlignment="1">
      <alignment vertical="center"/>
    </xf>
    <xf numFmtId="165" fontId="11" fillId="4" borderId="18" xfId="4" applyNumberFormat="1" applyFont="1" applyFill="1" applyBorder="1" applyAlignment="1">
      <alignment horizontal="center" vertical="center"/>
    </xf>
    <xf numFmtId="165" fontId="9" fillId="4" borderId="19" xfId="4" applyNumberFormat="1" applyFont="1" applyFill="1" applyBorder="1" applyAlignment="1">
      <alignment vertical="center"/>
    </xf>
    <xf numFmtId="0" fontId="1" fillId="0" borderId="0" xfId="3"/>
    <xf numFmtId="3" fontId="10" fillId="0" borderId="5" xfId="3" applyNumberFormat="1" applyFont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3" applyFont="1" applyFill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/>
    </xf>
    <xf numFmtId="3" fontId="10" fillId="0" borderId="6" xfId="3" applyNumberFormat="1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3" fontId="10" fillId="0" borderId="7" xfId="3" applyNumberFormat="1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165" fontId="9" fillId="4" borderId="19" xfId="4" applyNumberFormat="1" applyFont="1" applyFill="1" applyBorder="1" applyAlignment="1">
      <alignment horizontal="left" vertical="center"/>
    </xf>
    <xf numFmtId="0" fontId="9" fillId="0" borderId="9" xfId="3" applyFont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3" fontId="10" fillId="0" borderId="10" xfId="3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8" fillId="3" borderId="28" xfId="3" applyFont="1" applyFill="1" applyBorder="1" applyAlignment="1">
      <alignment horizontal="center" vertical="center" wrapText="1"/>
    </xf>
    <xf numFmtId="0" fontId="8" fillId="3" borderId="29" xfId="3" applyFont="1" applyFill="1" applyBorder="1" applyAlignment="1">
      <alignment horizontal="center" vertical="center" wrapText="1"/>
    </xf>
    <xf numFmtId="0" fontId="8" fillId="3" borderId="30" xfId="3" applyFont="1" applyFill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3" fontId="1" fillId="0" borderId="0" xfId="2" applyNumberFormat="1"/>
    <xf numFmtId="0" fontId="11" fillId="4" borderId="12" xfId="3" applyFont="1" applyFill="1" applyBorder="1" applyAlignment="1">
      <alignment horizontal="center" vertical="center"/>
    </xf>
    <xf numFmtId="0" fontId="11" fillId="4" borderId="13" xfId="3" applyFont="1" applyFill="1" applyBorder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0" fillId="0" borderId="18" xfId="3" applyFont="1" applyBorder="1" applyAlignment="1">
      <alignment horizontal="center" vertical="center"/>
    </xf>
    <xf numFmtId="0" fontId="11" fillId="4" borderId="17" xfId="3" applyFont="1" applyFill="1" applyBorder="1" applyAlignment="1">
      <alignment horizontal="center" vertical="center"/>
    </xf>
    <xf numFmtId="0" fontId="11" fillId="4" borderId="18" xfId="3" applyFont="1" applyFill="1" applyBorder="1" applyAlignment="1">
      <alignment horizontal="center" vertical="center"/>
    </xf>
    <xf numFmtId="0" fontId="4" fillId="0" borderId="20" xfId="3" applyFont="1" applyBorder="1" applyAlignment="1">
      <alignment horizontal="right" wrapText="1"/>
    </xf>
    <xf numFmtId="0" fontId="14" fillId="0" borderId="21" xfId="3" applyFont="1" applyBorder="1" applyAlignment="1">
      <alignment horizontal="right" wrapText="1"/>
    </xf>
    <xf numFmtId="0" fontId="14" fillId="0" borderId="22" xfId="3" applyFont="1" applyBorder="1" applyAlignment="1">
      <alignment horizontal="right" wrapText="1"/>
    </xf>
    <xf numFmtId="0" fontId="14" fillId="0" borderId="23" xfId="3" applyFont="1" applyBorder="1" applyAlignment="1">
      <alignment horizontal="right" wrapText="1"/>
    </xf>
    <xf numFmtId="0" fontId="14" fillId="0" borderId="0" xfId="3" applyFont="1" applyAlignment="1">
      <alignment horizontal="right" wrapText="1"/>
    </xf>
    <xf numFmtId="0" fontId="14" fillId="0" borderId="24" xfId="3" applyFont="1" applyBorder="1" applyAlignment="1">
      <alignment horizontal="right" wrapText="1"/>
    </xf>
    <xf numFmtId="0" fontId="14" fillId="0" borderId="25" xfId="3" applyFont="1" applyBorder="1" applyAlignment="1">
      <alignment horizontal="right" wrapText="1"/>
    </xf>
    <xf numFmtId="0" fontId="14" fillId="0" borderId="26" xfId="3" applyFont="1" applyBorder="1" applyAlignment="1">
      <alignment horizontal="right" wrapText="1"/>
    </xf>
    <xf numFmtId="0" fontId="14" fillId="0" borderId="27" xfId="3" applyFont="1" applyBorder="1" applyAlignment="1">
      <alignment horizontal="right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wrapText="1"/>
    </xf>
    <xf numFmtId="0" fontId="4" fillId="2" borderId="0" xfId="3" applyFont="1" applyFill="1" applyAlignment="1">
      <alignment horizontal="center" wrapText="1"/>
    </xf>
    <xf numFmtId="2" fontId="6" fillId="2" borderId="0" xfId="3" applyNumberFormat="1" applyFont="1" applyFill="1" applyAlignment="1">
      <alignment horizontal="center" vertical="center" readingOrder="2"/>
    </xf>
    <xf numFmtId="2" fontId="6" fillId="2" borderId="16" xfId="3" applyNumberFormat="1" applyFont="1" applyFill="1" applyBorder="1" applyAlignment="1">
      <alignment horizontal="center" vertical="center" readingOrder="2"/>
    </xf>
    <xf numFmtId="0" fontId="4" fillId="2" borderId="15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</cellXfs>
  <cellStyles count="5">
    <cellStyle name="Comma 2" xfId="4" xr:uid="{1F7BD8F8-3737-40F1-83DD-A1CD0802866B}"/>
    <cellStyle name="Normal" xfId="0" builtinId="0"/>
    <cellStyle name="Normal 2" xfId="2" xr:uid="{5AD00390-2FB0-4CAA-8DF8-60ACB255441A}"/>
    <cellStyle name="Normal 2 2" xfId="1" xr:uid="{698B76A2-9B4C-4CF2-A368-060FC58DC0BA}"/>
    <cellStyle name="Normal 3" xfId="3" xr:uid="{7F0C33EB-959E-40D2-A1A9-BD8203F44F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AA37-E5A3-4C75-A864-FF80C67E130F}">
  <sheetPr>
    <tabColor theme="4" tint="-0.499984740745262"/>
  </sheetPr>
  <dimension ref="A1:F54"/>
  <sheetViews>
    <sheetView rightToLeft="1" workbookViewId="0">
      <selection activeCell="E5" sqref="E5:F5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5703125" style="1" customWidth="1"/>
    <col min="4" max="4" width="22.42578125" style="1" customWidth="1"/>
    <col min="5" max="5" width="18.42578125" style="1" customWidth="1"/>
    <col min="6" max="6" width="24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17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" t="s">
        <v>11</v>
      </c>
      <c r="E3" s="61" t="s">
        <v>34</v>
      </c>
      <c r="F3" s="62"/>
    </row>
    <row r="4" spans="1:6" ht="35.25" customHeight="1" x14ac:dyDescent="0.25">
      <c r="A4" s="59"/>
      <c r="B4" s="60"/>
      <c r="C4" s="60"/>
      <c r="D4" s="3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3" t="s">
        <v>13</v>
      </c>
      <c r="E5" s="65" t="s">
        <v>14</v>
      </c>
      <c r="F5" s="66"/>
    </row>
    <row r="6" spans="1:6" ht="67.5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306</v>
      </c>
      <c r="D7" s="12">
        <v>15427</v>
      </c>
      <c r="E7" s="12">
        <v>306</v>
      </c>
      <c r="F7" s="18">
        <v>313620</v>
      </c>
    </row>
    <row r="8" spans="1:6" ht="24" x14ac:dyDescent="0.25">
      <c r="A8" s="17">
        <f>+A7+1</f>
        <v>2</v>
      </c>
      <c r="B8" s="6">
        <v>7087202</v>
      </c>
      <c r="C8" s="12">
        <v>641</v>
      </c>
      <c r="D8" s="12">
        <v>29605</v>
      </c>
      <c r="E8" s="12">
        <v>641</v>
      </c>
      <c r="F8" s="18">
        <v>610906</v>
      </c>
    </row>
    <row r="9" spans="1:6" ht="24" x14ac:dyDescent="0.25">
      <c r="A9" s="17">
        <f t="shared" ref="A9:A43" si="0">+A8+1</f>
        <v>3</v>
      </c>
      <c r="B9" s="6">
        <v>7087203</v>
      </c>
      <c r="C9" s="12">
        <v>144</v>
      </c>
      <c r="D9" s="12">
        <v>13846</v>
      </c>
      <c r="E9" s="12">
        <v>144</v>
      </c>
      <c r="F9" s="18">
        <v>142416</v>
      </c>
    </row>
    <row r="10" spans="1:6" ht="24" x14ac:dyDescent="0.25">
      <c r="A10" s="17">
        <f t="shared" si="0"/>
        <v>4</v>
      </c>
      <c r="B10" s="6">
        <v>7087204</v>
      </c>
      <c r="C10" s="12">
        <v>464</v>
      </c>
      <c r="D10" s="12">
        <v>20632</v>
      </c>
      <c r="E10" s="12">
        <v>464</v>
      </c>
      <c r="F10" s="18">
        <v>459017</v>
      </c>
    </row>
    <row r="11" spans="1:6" ht="24" x14ac:dyDescent="0.25">
      <c r="A11" s="17">
        <f t="shared" si="0"/>
        <v>5</v>
      </c>
      <c r="B11" s="6">
        <v>7087205</v>
      </c>
      <c r="C11" s="12">
        <v>298</v>
      </c>
      <c r="D11" s="12">
        <v>14504</v>
      </c>
      <c r="E11" s="12">
        <v>298</v>
      </c>
      <c r="F11" s="18">
        <v>302994</v>
      </c>
    </row>
    <row r="12" spans="1:6" ht="24" x14ac:dyDescent="0.25">
      <c r="A12" s="17">
        <f t="shared" si="0"/>
        <v>6</v>
      </c>
      <c r="B12" s="6">
        <v>7087206</v>
      </c>
      <c r="C12" s="12">
        <v>375</v>
      </c>
      <c r="D12" s="12">
        <v>21323</v>
      </c>
      <c r="E12" s="12">
        <v>375</v>
      </c>
      <c r="F12" s="18">
        <v>427591</v>
      </c>
    </row>
    <row r="13" spans="1:6" ht="24" x14ac:dyDescent="0.25">
      <c r="A13" s="17">
        <f t="shared" si="0"/>
        <v>7</v>
      </c>
      <c r="B13" s="6">
        <v>7087207</v>
      </c>
      <c r="C13" s="12">
        <v>543</v>
      </c>
      <c r="D13" s="12">
        <v>25455</v>
      </c>
      <c r="E13" s="12">
        <v>543</v>
      </c>
      <c r="F13" s="18">
        <v>531401</v>
      </c>
    </row>
    <row r="14" spans="1:6" ht="24" x14ac:dyDescent="0.25">
      <c r="A14" s="17">
        <f t="shared" si="0"/>
        <v>8</v>
      </c>
      <c r="B14" s="6">
        <v>7087208</v>
      </c>
      <c r="C14" s="12">
        <v>165</v>
      </c>
      <c r="D14" s="12">
        <v>12857</v>
      </c>
      <c r="E14" s="12">
        <v>165</v>
      </c>
      <c r="F14" s="18">
        <v>163185</v>
      </c>
    </row>
    <row r="15" spans="1:6" ht="24" x14ac:dyDescent="0.25">
      <c r="A15" s="17">
        <f t="shared" si="0"/>
        <v>9</v>
      </c>
      <c r="B15" s="6">
        <v>7087209</v>
      </c>
      <c r="C15" s="12">
        <v>656</v>
      </c>
      <c r="D15" s="12">
        <v>28011</v>
      </c>
      <c r="E15" s="12">
        <v>656</v>
      </c>
      <c r="F15" s="18">
        <v>608903</v>
      </c>
    </row>
    <row r="16" spans="1:6" ht="24" x14ac:dyDescent="0.25">
      <c r="A16" s="17">
        <f t="shared" si="0"/>
        <v>10</v>
      </c>
      <c r="B16" s="6">
        <v>7087210</v>
      </c>
      <c r="C16" s="12">
        <v>347</v>
      </c>
      <c r="D16" s="12">
        <v>15300</v>
      </c>
      <c r="E16" s="12">
        <v>347</v>
      </c>
      <c r="F16" s="18">
        <v>369459</v>
      </c>
    </row>
    <row r="17" spans="1:6" ht="24" x14ac:dyDescent="0.25">
      <c r="A17" s="17">
        <f t="shared" si="0"/>
        <v>11</v>
      </c>
      <c r="B17" s="6">
        <v>7087211</v>
      </c>
      <c r="C17" s="12">
        <v>451</v>
      </c>
      <c r="D17" s="12">
        <v>14697</v>
      </c>
      <c r="E17" s="12">
        <v>451</v>
      </c>
      <c r="F17" s="18">
        <v>398665</v>
      </c>
    </row>
    <row r="18" spans="1:6" ht="24" x14ac:dyDescent="0.25">
      <c r="A18" s="17">
        <f t="shared" si="0"/>
        <v>12</v>
      </c>
      <c r="B18" s="6">
        <v>7087212</v>
      </c>
      <c r="C18" s="12">
        <v>531</v>
      </c>
      <c r="D18" s="12">
        <v>15058</v>
      </c>
      <c r="E18" s="12">
        <v>531</v>
      </c>
      <c r="F18" s="18">
        <v>387330</v>
      </c>
    </row>
    <row r="19" spans="1:6" ht="24" x14ac:dyDescent="0.25">
      <c r="A19" s="17">
        <f t="shared" si="0"/>
        <v>13</v>
      </c>
      <c r="B19" s="6">
        <v>7087213</v>
      </c>
      <c r="C19" s="12">
        <v>286</v>
      </c>
      <c r="D19" s="12">
        <v>15938</v>
      </c>
      <c r="E19" s="12">
        <v>286</v>
      </c>
      <c r="F19" s="18">
        <v>294975</v>
      </c>
    </row>
    <row r="20" spans="1:6" ht="24" x14ac:dyDescent="0.25">
      <c r="A20" s="17">
        <f t="shared" si="0"/>
        <v>14</v>
      </c>
      <c r="B20" s="6">
        <v>7087214</v>
      </c>
      <c r="C20" s="12">
        <v>151</v>
      </c>
      <c r="D20" s="12">
        <v>15458</v>
      </c>
      <c r="E20" s="12">
        <v>151</v>
      </c>
      <c r="F20" s="18">
        <v>153007</v>
      </c>
    </row>
    <row r="21" spans="1:6" ht="24" x14ac:dyDescent="0.25">
      <c r="A21" s="17">
        <f t="shared" si="0"/>
        <v>15</v>
      </c>
      <c r="B21" s="6">
        <v>7087215</v>
      </c>
      <c r="C21" s="12">
        <v>217</v>
      </c>
      <c r="D21" s="12">
        <v>13774</v>
      </c>
      <c r="E21" s="12">
        <v>217</v>
      </c>
      <c r="F21" s="18">
        <v>227882</v>
      </c>
    </row>
    <row r="22" spans="1:6" ht="24" x14ac:dyDescent="0.25">
      <c r="A22" s="17">
        <f t="shared" si="0"/>
        <v>16</v>
      </c>
      <c r="B22" s="6">
        <v>7087216</v>
      </c>
      <c r="C22" s="12">
        <v>357</v>
      </c>
      <c r="D22" s="12">
        <v>15294</v>
      </c>
      <c r="E22" s="12">
        <v>357</v>
      </c>
      <c r="F22" s="18">
        <v>271474</v>
      </c>
    </row>
    <row r="23" spans="1:6" ht="24" x14ac:dyDescent="0.25">
      <c r="A23" s="17">
        <f t="shared" si="0"/>
        <v>17</v>
      </c>
      <c r="B23" s="6">
        <v>7087217</v>
      </c>
      <c r="C23" s="12">
        <v>300</v>
      </c>
      <c r="D23" s="12">
        <v>14878</v>
      </c>
      <c r="E23" s="12">
        <v>300</v>
      </c>
      <c r="F23" s="18">
        <v>325886</v>
      </c>
    </row>
    <row r="24" spans="1:6" ht="24" x14ac:dyDescent="0.25">
      <c r="A24" s="17">
        <f t="shared" si="0"/>
        <v>18</v>
      </c>
      <c r="B24" s="6">
        <v>7087218</v>
      </c>
      <c r="C24" s="12">
        <v>342</v>
      </c>
      <c r="D24" s="12">
        <v>15204</v>
      </c>
      <c r="E24" s="12">
        <v>342</v>
      </c>
      <c r="F24" s="18">
        <v>368506</v>
      </c>
    </row>
    <row r="25" spans="1:6" ht="24" x14ac:dyDescent="0.25">
      <c r="A25" s="17">
        <f t="shared" si="0"/>
        <v>19</v>
      </c>
      <c r="B25" s="6">
        <v>7087219</v>
      </c>
      <c r="C25" s="12">
        <v>427</v>
      </c>
      <c r="D25" s="12">
        <v>13615</v>
      </c>
      <c r="E25" s="12">
        <v>427</v>
      </c>
      <c r="F25" s="18">
        <v>320063</v>
      </c>
    </row>
    <row r="26" spans="1:6" ht="24" x14ac:dyDescent="0.25">
      <c r="A26" s="17">
        <f t="shared" si="0"/>
        <v>20</v>
      </c>
      <c r="B26" s="6">
        <v>7087220</v>
      </c>
      <c r="C26" s="12">
        <v>465</v>
      </c>
      <c r="D26" s="12">
        <v>23506</v>
      </c>
      <c r="E26" s="12">
        <v>465</v>
      </c>
      <c r="F26" s="18">
        <v>499595</v>
      </c>
    </row>
    <row r="27" spans="1:6" ht="24" x14ac:dyDescent="0.25">
      <c r="A27" s="17">
        <f t="shared" si="0"/>
        <v>21</v>
      </c>
      <c r="B27" s="6">
        <v>7087221</v>
      </c>
      <c r="C27" s="12">
        <v>148</v>
      </c>
      <c r="D27" s="12">
        <v>12857</v>
      </c>
      <c r="E27" s="12">
        <v>148</v>
      </c>
      <c r="F27" s="18">
        <v>146372</v>
      </c>
    </row>
    <row r="28" spans="1:6" ht="24" x14ac:dyDescent="0.25">
      <c r="A28" s="17">
        <f t="shared" si="0"/>
        <v>22</v>
      </c>
      <c r="B28" s="6">
        <v>7087222</v>
      </c>
      <c r="C28" s="12">
        <v>479</v>
      </c>
      <c r="D28" s="12">
        <v>22713</v>
      </c>
      <c r="E28" s="12">
        <v>479</v>
      </c>
      <c r="F28" s="18">
        <v>503971</v>
      </c>
    </row>
    <row r="29" spans="1:6" ht="24" x14ac:dyDescent="0.25">
      <c r="A29" s="17">
        <f t="shared" si="0"/>
        <v>23</v>
      </c>
      <c r="B29" s="6">
        <v>7087223</v>
      </c>
      <c r="C29" s="12">
        <v>378</v>
      </c>
      <c r="D29" s="12">
        <v>17366</v>
      </c>
      <c r="E29" s="12">
        <v>378</v>
      </c>
      <c r="F29" s="18">
        <v>407689</v>
      </c>
    </row>
    <row r="30" spans="1:6" ht="24" x14ac:dyDescent="0.25">
      <c r="A30" s="17">
        <f t="shared" si="0"/>
        <v>24</v>
      </c>
      <c r="B30" s="6">
        <v>7087224</v>
      </c>
      <c r="C30" s="12">
        <v>187</v>
      </c>
      <c r="D30" s="12">
        <v>11868</v>
      </c>
      <c r="E30" s="12">
        <v>187</v>
      </c>
      <c r="F30" s="18">
        <v>187387</v>
      </c>
    </row>
    <row r="31" spans="1:6" ht="24" x14ac:dyDescent="0.25">
      <c r="A31" s="17">
        <f t="shared" si="0"/>
        <v>25</v>
      </c>
      <c r="B31" s="6">
        <v>7087225</v>
      </c>
      <c r="C31" s="12">
        <v>550</v>
      </c>
      <c r="D31" s="12">
        <v>28943</v>
      </c>
      <c r="E31" s="12">
        <v>550</v>
      </c>
      <c r="F31" s="18">
        <v>588495</v>
      </c>
    </row>
    <row r="32" spans="1:6" ht="24" x14ac:dyDescent="0.25">
      <c r="A32" s="17">
        <f t="shared" si="0"/>
        <v>26</v>
      </c>
      <c r="B32" s="6">
        <v>7087226</v>
      </c>
      <c r="C32" s="12">
        <v>498</v>
      </c>
      <c r="D32" s="12">
        <v>27611</v>
      </c>
      <c r="E32" s="12">
        <v>498</v>
      </c>
      <c r="F32" s="18">
        <v>559738</v>
      </c>
    </row>
    <row r="33" spans="1:6" ht="24" x14ac:dyDescent="0.25">
      <c r="A33" s="17">
        <f t="shared" si="0"/>
        <v>27</v>
      </c>
      <c r="B33" s="6">
        <v>7087227</v>
      </c>
      <c r="C33" s="12">
        <v>557</v>
      </c>
      <c r="D33" s="12">
        <v>23316</v>
      </c>
      <c r="E33" s="12">
        <v>557</v>
      </c>
      <c r="F33" s="18">
        <v>562201</v>
      </c>
    </row>
    <row r="34" spans="1:6" ht="24" x14ac:dyDescent="0.25">
      <c r="A34" s="17">
        <f t="shared" si="0"/>
        <v>28</v>
      </c>
      <c r="B34" s="6">
        <v>7087228</v>
      </c>
      <c r="C34" s="12">
        <v>482</v>
      </c>
      <c r="D34" s="12">
        <v>25392</v>
      </c>
      <c r="E34" s="12">
        <v>482</v>
      </c>
      <c r="F34" s="18">
        <v>510125</v>
      </c>
    </row>
    <row r="35" spans="1:6" ht="24" x14ac:dyDescent="0.25">
      <c r="A35" s="17">
        <f t="shared" si="0"/>
        <v>29</v>
      </c>
      <c r="B35" s="6">
        <v>7087229</v>
      </c>
      <c r="C35" s="12">
        <v>234</v>
      </c>
      <c r="D35" s="12">
        <v>13846</v>
      </c>
      <c r="E35" s="12">
        <v>234</v>
      </c>
      <c r="F35" s="18">
        <v>231426</v>
      </c>
    </row>
    <row r="36" spans="1:6" ht="24" x14ac:dyDescent="0.25">
      <c r="A36" s="17">
        <f t="shared" si="0"/>
        <v>30</v>
      </c>
      <c r="B36" s="6">
        <v>7087230</v>
      </c>
      <c r="C36" s="12">
        <v>696</v>
      </c>
      <c r="D36" s="12">
        <v>27896</v>
      </c>
      <c r="E36" s="12">
        <v>696</v>
      </c>
      <c r="F36" s="18">
        <v>633974</v>
      </c>
    </row>
    <row r="37" spans="1:6" ht="24" x14ac:dyDescent="0.25">
      <c r="A37" s="17">
        <f t="shared" si="0"/>
        <v>31</v>
      </c>
      <c r="B37" s="6">
        <v>7087231</v>
      </c>
      <c r="C37" s="12">
        <v>313</v>
      </c>
      <c r="D37" s="12">
        <v>17972</v>
      </c>
      <c r="E37" s="12">
        <v>313</v>
      </c>
      <c r="F37" s="18">
        <v>322988</v>
      </c>
    </row>
    <row r="38" spans="1:6" ht="24" x14ac:dyDescent="0.25">
      <c r="A38" s="17">
        <f t="shared" si="0"/>
        <v>32</v>
      </c>
      <c r="B38" s="6">
        <v>7087232</v>
      </c>
      <c r="C38" s="12">
        <v>407</v>
      </c>
      <c r="D38" s="12">
        <v>16283</v>
      </c>
      <c r="E38" s="12">
        <v>407</v>
      </c>
      <c r="F38" s="18">
        <v>393014</v>
      </c>
    </row>
    <row r="39" spans="1:6" ht="24" x14ac:dyDescent="0.25">
      <c r="A39" s="17">
        <f t="shared" si="0"/>
        <v>33</v>
      </c>
      <c r="B39" s="6">
        <v>7087233</v>
      </c>
      <c r="C39" s="12">
        <v>581</v>
      </c>
      <c r="D39" s="12">
        <v>26975</v>
      </c>
      <c r="E39" s="12">
        <v>581</v>
      </c>
      <c r="F39" s="18">
        <v>531555</v>
      </c>
    </row>
    <row r="40" spans="1:6" ht="24" x14ac:dyDescent="0.25">
      <c r="A40" s="17">
        <f t="shared" si="0"/>
        <v>34</v>
      </c>
      <c r="B40" s="6">
        <v>7087234</v>
      </c>
      <c r="C40" s="12">
        <v>388</v>
      </c>
      <c r="D40" s="12">
        <v>19494</v>
      </c>
      <c r="E40" s="12">
        <v>388</v>
      </c>
      <c r="F40" s="18">
        <v>418604</v>
      </c>
    </row>
    <row r="41" spans="1:6" ht="24" x14ac:dyDescent="0.25">
      <c r="A41" s="17">
        <f t="shared" si="0"/>
        <v>35</v>
      </c>
      <c r="B41" s="6">
        <v>7087235</v>
      </c>
      <c r="C41" s="12">
        <v>514</v>
      </c>
      <c r="D41" s="12">
        <v>25278</v>
      </c>
      <c r="E41" s="12">
        <v>514</v>
      </c>
      <c r="F41" s="18">
        <v>565791</v>
      </c>
    </row>
    <row r="42" spans="1:6" ht="24" x14ac:dyDescent="0.25">
      <c r="A42" s="17">
        <f t="shared" si="0"/>
        <v>36</v>
      </c>
      <c r="B42" s="6">
        <v>7087236</v>
      </c>
      <c r="C42" s="12">
        <v>416</v>
      </c>
      <c r="D42" s="12">
        <v>16358</v>
      </c>
      <c r="E42" s="12">
        <v>416</v>
      </c>
      <c r="F42" s="18">
        <v>423512</v>
      </c>
    </row>
    <row r="43" spans="1:6" ht="24.75" thickBot="1" x14ac:dyDescent="0.3">
      <c r="A43" s="17">
        <f t="shared" si="0"/>
        <v>37</v>
      </c>
      <c r="B43" s="6">
        <v>7087237</v>
      </c>
      <c r="C43" s="12">
        <v>231</v>
      </c>
      <c r="D43" s="12">
        <v>11565</v>
      </c>
      <c r="E43" s="12">
        <v>231</v>
      </c>
      <c r="F43" s="18">
        <v>247651</v>
      </c>
    </row>
    <row r="44" spans="1:6" ht="26.25" x14ac:dyDescent="0.25">
      <c r="A44" s="38" t="s">
        <v>8</v>
      </c>
      <c r="B44" s="39"/>
      <c r="C44" s="39"/>
      <c r="D44" s="40"/>
      <c r="E44" s="7" t="s">
        <v>0</v>
      </c>
      <c r="F44" s="8">
        <f>SUM(E7:E43)</f>
        <v>14525</v>
      </c>
    </row>
    <row r="45" spans="1:6" ht="26.25" thickBot="1" x14ac:dyDescent="0.3">
      <c r="A45" s="42" t="s">
        <v>9</v>
      </c>
      <c r="B45" s="43"/>
      <c r="C45" s="43"/>
      <c r="D45" s="41"/>
      <c r="E45" s="9" t="s">
        <v>10</v>
      </c>
      <c r="F45" s="26">
        <f>SUM(F7:F43)</f>
        <v>14411368</v>
      </c>
    </row>
    <row r="46" spans="1:6" ht="15.75" thickBot="1" x14ac:dyDescent="0.3">
      <c r="A46" s="11"/>
      <c r="B46" s="11"/>
      <c r="C46" s="11"/>
      <c r="D46" s="11"/>
      <c r="E46" s="11"/>
      <c r="F46" s="11"/>
    </row>
    <row r="47" spans="1:6" x14ac:dyDescent="0.25">
      <c r="A47" s="44"/>
      <c r="B47" s="45"/>
      <c r="C47" s="45"/>
      <c r="D47" s="45"/>
      <c r="E47" s="45"/>
      <c r="F47" s="46"/>
    </row>
    <row r="48" spans="1:6" x14ac:dyDescent="0.25">
      <c r="A48" s="47"/>
      <c r="B48" s="48"/>
      <c r="C48" s="48"/>
      <c r="D48" s="48"/>
      <c r="E48" s="48"/>
      <c r="F48" s="49"/>
    </row>
    <row r="49" spans="1:6" ht="15.75" thickBot="1" x14ac:dyDescent="0.3">
      <c r="A49" s="50"/>
      <c r="B49" s="51"/>
      <c r="C49" s="51"/>
      <c r="D49" s="51"/>
      <c r="E49" s="51"/>
      <c r="F49" s="52"/>
    </row>
    <row r="53" spans="1:6" x14ac:dyDescent="0.25">
      <c r="F53" s="1">
        <v>15446</v>
      </c>
    </row>
    <row r="54" spans="1:6" x14ac:dyDescent="0.25">
      <c r="F54" s="1">
        <v>15361355</v>
      </c>
    </row>
  </sheetData>
  <mergeCells count="10">
    <mergeCell ref="A44:C44"/>
    <mergeCell ref="D44:D45"/>
    <mergeCell ref="A45:C45"/>
    <mergeCell ref="A47:F49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9D7E-6CB6-4BCA-AB24-8F38179E8557}">
  <sheetPr>
    <tabColor theme="4" tint="-0.499984740745262"/>
  </sheetPr>
  <dimension ref="A1:F50"/>
  <sheetViews>
    <sheetView rightToLeft="1" workbookViewId="0">
      <selection activeCell="D10" sqref="D10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27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51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1247</v>
      </c>
      <c r="D7" s="12">
        <v>32502</v>
      </c>
      <c r="E7" s="12">
        <v>1247</v>
      </c>
      <c r="F7" s="18">
        <v>1470675</v>
      </c>
    </row>
    <row r="8" spans="1:6" ht="24" x14ac:dyDescent="0.25">
      <c r="A8" s="17">
        <f>+A7+1</f>
        <v>2</v>
      </c>
      <c r="B8" s="6">
        <v>7087202</v>
      </c>
      <c r="C8" s="12">
        <v>815</v>
      </c>
      <c r="D8" s="12">
        <v>27694</v>
      </c>
      <c r="E8" s="12">
        <v>815</v>
      </c>
      <c r="F8" s="18">
        <v>972311</v>
      </c>
    </row>
    <row r="9" spans="1:6" ht="24" x14ac:dyDescent="0.25">
      <c r="A9" s="17">
        <f t="shared" ref="A9:A44" si="0">+A8+1</f>
        <v>3</v>
      </c>
      <c r="B9" s="6">
        <v>7087203</v>
      </c>
      <c r="C9" s="12">
        <v>972</v>
      </c>
      <c r="D9" s="12">
        <v>26716</v>
      </c>
      <c r="E9" s="12">
        <v>972</v>
      </c>
      <c r="F9" s="18">
        <v>1046163</v>
      </c>
    </row>
    <row r="10" spans="1:6" ht="24" x14ac:dyDescent="0.25">
      <c r="A10" s="17">
        <f t="shared" si="0"/>
        <v>4</v>
      </c>
      <c r="B10" s="6">
        <v>7087204</v>
      </c>
      <c r="C10" s="12">
        <v>944</v>
      </c>
      <c r="D10" s="12">
        <v>25808</v>
      </c>
      <c r="E10" s="12">
        <v>944</v>
      </c>
      <c r="F10" s="18">
        <v>1110574</v>
      </c>
    </row>
    <row r="11" spans="1:6" ht="24" x14ac:dyDescent="0.25">
      <c r="A11" s="17">
        <f t="shared" si="0"/>
        <v>5</v>
      </c>
      <c r="B11" s="6">
        <v>7087205</v>
      </c>
      <c r="C11" s="12">
        <v>1248</v>
      </c>
      <c r="D11" s="12">
        <v>34365</v>
      </c>
      <c r="E11" s="12">
        <v>1248</v>
      </c>
      <c r="F11" s="18">
        <v>1478880</v>
      </c>
    </row>
    <row r="12" spans="1:6" ht="24" x14ac:dyDescent="0.25">
      <c r="A12" s="17">
        <f t="shared" si="0"/>
        <v>6</v>
      </c>
      <c r="B12" s="6">
        <v>7087206</v>
      </c>
      <c r="C12" s="12">
        <v>980</v>
      </c>
      <c r="D12" s="12">
        <v>31773</v>
      </c>
      <c r="E12" s="12">
        <v>980</v>
      </c>
      <c r="F12" s="18">
        <v>1130272</v>
      </c>
    </row>
    <row r="13" spans="1:6" ht="24" x14ac:dyDescent="0.25">
      <c r="A13" s="17">
        <f t="shared" si="0"/>
        <v>7</v>
      </c>
      <c r="B13" s="6">
        <v>7087207</v>
      </c>
      <c r="C13" s="12">
        <v>1093</v>
      </c>
      <c r="D13" s="12">
        <v>30348</v>
      </c>
      <c r="E13" s="12">
        <v>1093</v>
      </c>
      <c r="F13" s="18">
        <v>1286109</v>
      </c>
    </row>
    <row r="14" spans="1:6" ht="24" x14ac:dyDescent="0.25">
      <c r="A14" s="17">
        <f t="shared" si="0"/>
        <v>8</v>
      </c>
      <c r="B14" s="6">
        <v>7087208</v>
      </c>
      <c r="C14" s="12">
        <v>156</v>
      </c>
      <c r="D14" s="12">
        <v>6289</v>
      </c>
      <c r="E14" s="12">
        <v>156</v>
      </c>
      <c r="F14" s="18">
        <v>194044</v>
      </c>
    </row>
    <row r="15" spans="1:6" ht="24" x14ac:dyDescent="0.25">
      <c r="A15" s="17">
        <f t="shared" si="0"/>
        <v>9</v>
      </c>
      <c r="B15" s="6">
        <v>7087209</v>
      </c>
      <c r="C15" s="12">
        <v>237</v>
      </c>
      <c r="D15" s="12">
        <v>8417</v>
      </c>
      <c r="E15" s="12">
        <v>237</v>
      </c>
      <c r="F15" s="18">
        <v>285255</v>
      </c>
    </row>
    <row r="16" spans="1:6" ht="24" x14ac:dyDescent="0.25">
      <c r="A16" s="17">
        <f t="shared" si="0"/>
        <v>10</v>
      </c>
      <c r="B16" s="6">
        <v>7087210</v>
      </c>
      <c r="C16" s="12">
        <v>739</v>
      </c>
      <c r="D16" s="12">
        <v>24815</v>
      </c>
      <c r="E16" s="12">
        <v>739</v>
      </c>
      <c r="F16" s="18">
        <v>770459</v>
      </c>
    </row>
    <row r="17" spans="1:6" ht="24" x14ac:dyDescent="0.25">
      <c r="A17" s="17">
        <f t="shared" si="0"/>
        <v>11</v>
      </c>
      <c r="B17" s="6">
        <v>7087211</v>
      </c>
      <c r="C17" s="12">
        <v>568</v>
      </c>
      <c r="D17" s="12">
        <v>15801</v>
      </c>
      <c r="E17" s="12">
        <v>568</v>
      </c>
      <c r="F17" s="18">
        <v>519670</v>
      </c>
    </row>
    <row r="18" spans="1:6" ht="24" x14ac:dyDescent="0.25">
      <c r="A18" s="17">
        <f t="shared" si="0"/>
        <v>12</v>
      </c>
      <c r="B18" s="6">
        <v>7087212</v>
      </c>
      <c r="C18" s="12">
        <v>966</v>
      </c>
      <c r="D18" s="12">
        <v>27419</v>
      </c>
      <c r="E18" s="12">
        <v>966</v>
      </c>
      <c r="F18" s="18">
        <v>888528</v>
      </c>
    </row>
    <row r="19" spans="1:6" ht="24" x14ac:dyDescent="0.25">
      <c r="A19" s="17">
        <f t="shared" si="0"/>
        <v>13</v>
      </c>
      <c r="B19" s="6">
        <v>7087213</v>
      </c>
      <c r="C19" s="12">
        <v>663</v>
      </c>
      <c r="D19" s="12">
        <v>31657</v>
      </c>
      <c r="E19" s="12">
        <v>663</v>
      </c>
      <c r="F19" s="18">
        <v>746155</v>
      </c>
    </row>
    <row r="20" spans="1:6" ht="24" x14ac:dyDescent="0.25">
      <c r="A20" s="17">
        <f t="shared" si="0"/>
        <v>14</v>
      </c>
      <c r="B20" s="6">
        <v>7087214</v>
      </c>
      <c r="C20" s="12">
        <v>815</v>
      </c>
      <c r="D20" s="12">
        <v>25573</v>
      </c>
      <c r="E20" s="12">
        <v>815</v>
      </c>
      <c r="F20" s="18">
        <v>778958</v>
      </c>
    </row>
    <row r="21" spans="1:6" ht="24" x14ac:dyDescent="0.25">
      <c r="A21" s="17">
        <f t="shared" si="0"/>
        <v>15</v>
      </c>
      <c r="B21" s="6">
        <v>7087215</v>
      </c>
      <c r="C21" s="12">
        <v>924</v>
      </c>
      <c r="D21" s="12">
        <v>27529</v>
      </c>
      <c r="E21" s="12">
        <v>924</v>
      </c>
      <c r="F21" s="18">
        <v>901356</v>
      </c>
    </row>
    <row r="22" spans="1:6" ht="24" x14ac:dyDescent="0.25">
      <c r="A22" s="17">
        <f t="shared" si="0"/>
        <v>16</v>
      </c>
      <c r="B22" s="6">
        <v>7087216</v>
      </c>
      <c r="C22" s="12">
        <v>714</v>
      </c>
      <c r="D22" s="12">
        <v>28397</v>
      </c>
      <c r="E22" s="12">
        <v>714</v>
      </c>
      <c r="F22" s="18">
        <v>713374</v>
      </c>
    </row>
    <row r="23" spans="1:6" ht="24" x14ac:dyDescent="0.25">
      <c r="A23" s="17">
        <f t="shared" si="0"/>
        <v>17</v>
      </c>
      <c r="B23" s="6">
        <v>7087218</v>
      </c>
      <c r="C23" s="12">
        <v>580</v>
      </c>
      <c r="D23" s="12">
        <v>16724</v>
      </c>
      <c r="E23" s="12">
        <v>580</v>
      </c>
      <c r="F23" s="18">
        <v>551476</v>
      </c>
    </row>
    <row r="24" spans="1:6" ht="24" x14ac:dyDescent="0.25">
      <c r="A24" s="17">
        <f t="shared" si="0"/>
        <v>18</v>
      </c>
      <c r="B24" s="6">
        <v>7087219</v>
      </c>
      <c r="C24" s="12">
        <v>759</v>
      </c>
      <c r="D24" s="12">
        <v>28397</v>
      </c>
      <c r="E24" s="12">
        <v>759</v>
      </c>
      <c r="F24" s="18">
        <v>757788</v>
      </c>
    </row>
    <row r="25" spans="1:6" ht="24" x14ac:dyDescent="0.25">
      <c r="A25" s="17">
        <f t="shared" si="0"/>
        <v>19</v>
      </c>
      <c r="B25" s="6">
        <v>7087220</v>
      </c>
      <c r="C25" s="12">
        <v>1256</v>
      </c>
      <c r="D25" s="12">
        <v>31357</v>
      </c>
      <c r="E25" s="12">
        <v>1256</v>
      </c>
      <c r="F25" s="18">
        <v>1416714</v>
      </c>
    </row>
    <row r="26" spans="1:6" ht="24" x14ac:dyDescent="0.25">
      <c r="A26" s="17">
        <f t="shared" si="0"/>
        <v>20</v>
      </c>
      <c r="B26" s="6">
        <v>7087222</v>
      </c>
      <c r="C26" s="12">
        <v>977</v>
      </c>
      <c r="D26" s="12">
        <v>31209</v>
      </c>
      <c r="E26" s="12">
        <v>977</v>
      </c>
      <c r="F26" s="18">
        <v>1145955</v>
      </c>
    </row>
    <row r="27" spans="1:6" ht="24" x14ac:dyDescent="0.25">
      <c r="A27" s="17">
        <f t="shared" si="0"/>
        <v>21</v>
      </c>
      <c r="B27" s="6">
        <v>7087223</v>
      </c>
      <c r="C27" s="12">
        <v>933</v>
      </c>
      <c r="D27" s="12">
        <v>25050</v>
      </c>
      <c r="E27" s="12">
        <v>933</v>
      </c>
      <c r="F27" s="18">
        <v>1101731</v>
      </c>
    </row>
    <row r="28" spans="1:6" ht="24" x14ac:dyDescent="0.25">
      <c r="A28" s="17">
        <f t="shared" si="0"/>
        <v>22</v>
      </c>
      <c r="B28" s="6">
        <v>7087224</v>
      </c>
      <c r="C28" s="12">
        <v>688</v>
      </c>
      <c r="D28" s="12">
        <v>23438</v>
      </c>
      <c r="E28" s="12">
        <v>688</v>
      </c>
      <c r="F28" s="18">
        <v>814340</v>
      </c>
    </row>
    <row r="29" spans="1:6" ht="24" x14ac:dyDescent="0.25">
      <c r="A29" s="17">
        <f t="shared" si="0"/>
        <v>23</v>
      </c>
      <c r="B29" s="6">
        <v>7087225</v>
      </c>
      <c r="C29" s="12">
        <v>1093</v>
      </c>
      <c r="D29" s="12">
        <v>31657</v>
      </c>
      <c r="E29" s="12">
        <v>1093</v>
      </c>
      <c r="F29" s="18">
        <v>1182056</v>
      </c>
    </row>
    <row r="30" spans="1:6" ht="24" x14ac:dyDescent="0.25">
      <c r="A30" s="17">
        <f t="shared" si="0"/>
        <v>24</v>
      </c>
      <c r="B30" s="6">
        <v>7087226</v>
      </c>
      <c r="C30" s="12">
        <v>1045</v>
      </c>
      <c r="D30" s="12">
        <v>33342</v>
      </c>
      <c r="E30" s="12">
        <v>1045</v>
      </c>
      <c r="F30" s="18">
        <v>1258587</v>
      </c>
    </row>
    <row r="31" spans="1:6" ht="24" x14ac:dyDescent="0.25">
      <c r="A31" s="17">
        <f t="shared" si="0"/>
        <v>25</v>
      </c>
      <c r="B31" s="6">
        <v>7087227</v>
      </c>
      <c r="C31" s="12">
        <v>829</v>
      </c>
      <c r="D31" s="12">
        <v>27553</v>
      </c>
      <c r="E31" s="12">
        <v>829</v>
      </c>
      <c r="F31" s="18">
        <v>986851</v>
      </c>
    </row>
    <row r="32" spans="1:6" ht="24" x14ac:dyDescent="0.25">
      <c r="A32" s="17">
        <f t="shared" si="0"/>
        <v>26</v>
      </c>
      <c r="B32" s="6">
        <v>7087228</v>
      </c>
      <c r="C32" s="12">
        <v>1138</v>
      </c>
      <c r="D32" s="12">
        <v>33939</v>
      </c>
      <c r="E32" s="12">
        <v>1138</v>
      </c>
      <c r="F32" s="18">
        <v>1344619</v>
      </c>
    </row>
    <row r="33" spans="1:6" ht="24" x14ac:dyDescent="0.25">
      <c r="A33" s="17">
        <f t="shared" si="0"/>
        <v>27</v>
      </c>
      <c r="B33" s="6">
        <v>7087229</v>
      </c>
      <c r="C33" s="12">
        <v>1043</v>
      </c>
      <c r="D33" s="12">
        <v>33668</v>
      </c>
      <c r="E33" s="12">
        <v>1043</v>
      </c>
      <c r="F33" s="18">
        <v>1293799</v>
      </c>
    </row>
    <row r="34" spans="1:6" ht="24" x14ac:dyDescent="0.25">
      <c r="A34" s="17">
        <f t="shared" si="0"/>
        <v>28</v>
      </c>
      <c r="B34" s="6">
        <v>7087230</v>
      </c>
      <c r="C34" s="12">
        <v>1164</v>
      </c>
      <c r="D34" s="12">
        <v>30161</v>
      </c>
      <c r="E34" s="12">
        <v>1164</v>
      </c>
      <c r="F34" s="18">
        <v>1329088</v>
      </c>
    </row>
    <row r="35" spans="1:6" ht="24" x14ac:dyDescent="0.25">
      <c r="A35" s="17">
        <f t="shared" si="0"/>
        <v>29</v>
      </c>
      <c r="B35" s="6">
        <v>7087231</v>
      </c>
      <c r="C35" s="12">
        <v>1049</v>
      </c>
      <c r="D35" s="12">
        <v>29689</v>
      </c>
      <c r="E35" s="12">
        <v>1049</v>
      </c>
      <c r="F35" s="18">
        <v>1245209</v>
      </c>
    </row>
    <row r="36" spans="1:6" ht="24" x14ac:dyDescent="0.25">
      <c r="A36" s="17">
        <f t="shared" si="0"/>
        <v>30</v>
      </c>
      <c r="B36" s="6">
        <v>7087232</v>
      </c>
      <c r="C36" s="12">
        <v>1065</v>
      </c>
      <c r="D36" s="12">
        <v>29003</v>
      </c>
      <c r="E36" s="12">
        <v>1065</v>
      </c>
      <c r="F36" s="18">
        <v>1207396</v>
      </c>
    </row>
    <row r="37" spans="1:6" ht="24" x14ac:dyDescent="0.25">
      <c r="A37" s="17">
        <f t="shared" si="0"/>
        <v>31</v>
      </c>
      <c r="B37" s="6">
        <v>7087233</v>
      </c>
      <c r="C37" s="12">
        <v>685</v>
      </c>
      <c r="D37" s="12">
        <v>24885</v>
      </c>
      <c r="E37" s="12">
        <v>685</v>
      </c>
      <c r="F37" s="18">
        <v>811725</v>
      </c>
    </row>
    <row r="38" spans="1:6" ht="24" x14ac:dyDescent="0.25">
      <c r="A38" s="17">
        <f t="shared" si="0"/>
        <v>32</v>
      </c>
      <c r="B38" s="6">
        <v>7087234</v>
      </c>
      <c r="C38" s="12">
        <v>1139</v>
      </c>
      <c r="D38" s="12">
        <v>31995</v>
      </c>
      <c r="E38" s="12">
        <v>1139</v>
      </c>
      <c r="F38" s="18">
        <v>1349715</v>
      </c>
    </row>
    <row r="39" spans="1:6" ht="24" x14ac:dyDescent="0.25">
      <c r="A39" s="17">
        <f t="shared" si="0"/>
        <v>33</v>
      </c>
      <c r="B39" s="6">
        <v>7087235</v>
      </c>
      <c r="C39" s="12">
        <v>1109</v>
      </c>
      <c r="D39" s="12">
        <v>34103</v>
      </c>
      <c r="E39" s="12">
        <v>1109</v>
      </c>
      <c r="F39" s="18">
        <v>1304503</v>
      </c>
    </row>
    <row r="40" spans="1:6" ht="24" x14ac:dyDescent="0.25">
      <c r="A40" s="17">
        <f t="shared" si="0"/>
        <v>34</v>
      </c>
      <c r="B40" s="6">
        <v>7087236</v>
      </c>
      <c r="C40" s="12">
        <v>1013</v>
      </c>
      <c r="D40" s="12">
        <v>32961</v>
      </c>
      <c r="E40" s="12">
        <v>1013</v>
      </c>
      <c r="F40" s="18">
        <v>1170772</v>
      </c>
    </row>
    <row r="41" spans="1:6" ht="24" x14ac:dyDescent="0.25">
      <c r="A41" s="17">
        <f t="shared" si="0"/>
        <v>35</v>
      </c>
      <c r="B41" s="6">
        <v>7087237</v>
      </c>
      <c r="C41" s="12">
        <v>1077</v>
      </c>
      <c r="D41" s="12">
        <v>32635</v>
      </c>
      <c r="E41" s="12">
        <v>1077</v>
      </c>
      <c r="F41" s="18">
        <v>1200583</v>
      </c>
    </row>
    <row r="42" spans="1:6" ht="24" x14ac:dyDescent="0.25">
      <c r="A42" s="17">
        <f t="shared" si="0"/>
        <v>36</v>
      </c>
      <c r="B42" s="6">
        <v>7087238</v>
      </c>
      <c r="C42" s="12">
        <v>1168</v>
      </c>
      <c r="D42" s="12">
        <v>33180</v>
      </c>
      <c r="E42" s="12">
        <v>1168</v>
      </c>
      <c r="F42" s="18">
        <v>1384080</v>
      </c>
    </row>
    <row r="43" spans="1:6" ht="24" x14ac:dyDescent="0.25">
      <c r="A43" s="17">
        <f t="shared" si="0"/>
        <v>37</v>
      </c>
      <c r="B43" s="6">
        <v>7087240</v>
      </c>
      <c r="C43" s="12">
        <v>1103</v>
      </c>
      <c r="D43" s="12">
        <v>32473</v>
      </c>
      <c r="E43" s="12">
        <v>1103</v>
      </c>
      <c r="F43" s="18">
        <v>1301144</v>
      </c>
    </row>
    <row r="44" spans="1:6" ht="24.75" thickBot="1" x14ac:dyDescent="0.3">
      <c r="A44" s="17">
        <f t="shared" si="0"/>
        <v>38</v>
      </c>
      <c r="B44" s="6">
        <v>7087241</v>
      </c>
      <c r="C44" s="12">
        <v>1173</v>
      </c>
      <c r="D44" s="12">
        <v>28850</v>
      </c>
      <c r="E44" s="12">
        <v>1173</v>
      </c>
      <c r="F44" s="18">
        <v>1336363</v>
      </c>
    </row>
    <row r="45" spans="1:6" ht="26.25" x14ac:dyDescent="0.25">
      <c r="A45" s="38" t="s">
        <v>25</v>
      </c>
      <c r="B45" s="39"/>
      <c r="C45" s="39"/>
      <c r="D45" s="40"/>
      <c r="E45" s="7" t="s">
        <v>0</v>
      </c>
      <c r="F45" s="8">
        <f>SUM(E7:E44)</f>
        <v>35167</v>
      </c>
    </row>
    <row r="46" spans="1:6" ht="26.25" thickBot="1" x14ac:dyDescent="0.3">
      <c r="A46" s="42" t="s">
        <v>9</v>
      </c>
      <c r="B46" s="43"/>
      <c r="C46" s="43"/>
      <c r="D46" s="41"/>
      <c r="E46" s="9" t="s">
        <v>10</v>
      </c>
      <c r="F46" s="26">
        <f>SUM(F7:F44)</f>
        <v>39787277</v>
      </c>
    </row>
    <row r="47" spans="1:6" ht="15.75" thickBot="1" x14ac:dyDescent="0.3">
      <c r="A47" s="11"/>
      <c r="B47" s="11"/>
      <c r="C47" s="11"/>
      <c r="D47" s="11"/>
      <c r="E47" s="11"/>
      <c r="F47" s="11"/>
    </row>
    <row r="48" spans="1:6" x14ac:dyDescent="0.25">
      <c r="A48" s="44"/>
      <c r="B48" s="45"/>
      <c r="C48" s="45"/>
      <c r="D48" s="45"/>
      <c r="E48" s="45"/>
      <c r="F48" s="46"/>
    </row>
    <row r="49" spans="1:6" x14ac:dyDescent="0.25">
      <c r="A49" s="47"/>
      <c r="B49" s="48"/>
      <c r="C49" s="48"/>
      <c r="D49" s="48"/>
      <c r="E49" s="48"/>
      <c r="F49" s="49"/>
    </row>
    <row r="50" spans="1:6" ht="15.75" thickBot="1" x14ac:dyDescent="0.3">
      <c r="A50" s="50"/>
      <c r="B50" s="51"/>
      <c r="C50" s="51"/>
      <c r="D50" s="51"/>
      <c r="E50" s="51"/>
      <c r="F50" s="52"/>
    </row>
  </sheetData>
  <mergeCells count="10">
    <mergeCell ref="A45:C45"/>
    <mergeCell ref="D45:D46"/>
    <mergeCell ref="A46:C46"/>
    <mergeCell ref="A48:F50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2A17-515F-4FCD-821D-7B437585AA3B}">
  <sheetPr>
    <tabColor theme="4" tint="-0.499984740745262"/>
  </sheetPr>
  <dimension ref="A1:F52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9.5703125" style="1" customWidth="1"/>
    <col min="6" max="6" width="24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26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43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45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1040</v>
      </c>
      <c r="D7" s="12">
        <v>32872</v>
      </c>
      <c r="E7" s="12">
        <v>1040</v>
      </c>
      <c r="F7" s="18">
        <v>1182151</v>
      </c>
    </row>
    <row r="8" spans="1:6" ht="24" x14ac:dyDescent="0.25">
      <c r="A8" s="17">
        <f>+A7+1</f>
        <v>2</v>
      </c>
      <c r="B8" s="6">
        <v>7087202</v>
      </c>
      <c r="C8" s="12">
        <v>716</v>
      </c>
      <c r="D8" s="12">
        <v>25577</v>
      </c>
      <c r="E8" s="12">
        <v>716</v>
      </c>
      <c r="F8" s="18">
        <v>832749</v>
      </c>
    </row>
    <row r="9" spans="1:6" ht="24" x14ac:dyDescent="0.25">
      <c r="A9" s="17">
        <f t="shared" ref="A9:A43" si="0">+A8+1</f>
        <v>3</v>
      </c>
      <c r="B9" s="6">
        <v>7087203</v>
      </c>
      <c r="C9" s="12">
        <v>823</v>
      </c>
      <c r="D9" s="12">
        <v>28337</v>
      </c>
      <c r="E9" s="12">
        <v>823</v>
      </c>
      <c r="F9" s="18">
        <v>998717</v>
      </c>
    </row>
    <row r="10" spans="1:6" ht="24" x14ac:dyDescent="0.25">
      <c r="A10" s="17">
        <f t="shared" si="0"/>
        <v>4</v>
      </c>
      <c r="B10" s="6">
        <v>7087204</v>
      </c>
      <c r="C10" s="12">
        <v>955</v>
      </c>
      <c r="D10" s="12">
        <v>31995</v>
      </c>
      <c r="E10" s="12">
        <v>955</v>
      </c>
      <c r="F10" s="18">
        <v>1131151</v>
      </c>
    </row>
    <row r="11" spans="1:6" ht="24" x14ac:dyDescent="0.25">
      <c r="A11" s="17">
        <f t="shared" si="0"/>
        <v>5</v>
      </c>
      <c r="B11" s="6">
        <v>7087205</v>
      </c>
      <c r="C11" s="12">
        <v>930</v>
      </c>
      <c r="D11" s="12">
        <v>30548</v>
      </c>
      <c r="E11" s="12">
        <v>930</v>
      </c>
      <c r="F11" s="18">
        <v>1093595</v>
      </c>
    </row>
    <row r="12" spans="1:6" ht="24" x14ac:dyDescent="0.25">
      <c r="A12" s="17">
        <f t="shared" si="0"/>
        <v>6</v>
      </c>
      <c r="B12" s="6">
        <v>7087206</v>
      </c>
      <c r="C12" s="12">
        <v>642</v>
      </c>
      <c r="D12" s="12">
        <v>24885</v>
      </c>
      <c r="E12" s="12">
        <v>642</v>
      </c>
      <c r="F12" s="18">
        <v>759830</v>
      </c>
    </row>
    <row r="13" spans="1:6" ht="24" x14ac:dyDescent="0.25">
      <c r="A13" s="17">
        <f t="shared" si="0"/>
        <v>7</v>
      </c>
      <c r="B13" s="6">
        <v>7087207</v>
      </c>
      <c r="C13" s="12">
        <v>954</v>
      </c>
      <c r="D13" s="12">
        <v>33271</v>
      </c>
      <c r="E13" s="12">
        <v>954</v>
      </c>
      <c r="F13" s="18">
        <v>1064023</v>
      </c>
    </row>
    <row r="14" spans="1:6" ht="24" x14ac:dyDescent="0.25">
      <c r="A14" s="17">
        <f t="shared" si="0"/>
        <v>8</v>
      </c>
      <c r="B14" s="6">
        <v>7087208</v>
      </c>
      <c r="C14" s="12">
        <v>830</v>
      </c>
      <c r="D14" s="12">
        <v>29101</v>
      </c>
      <c r="E14" s="12">
        <v>830</v>
      </c>
      <c r="F14" s="18">
        <v>937202</v>
      </c>
    </row>
    <row r="15" spans="1:6" ht="24" x14ac:dyDescent="0.25">
      <c r="A15" s="17">
        <f t="shared" si="0"/>
        <v>9</v>
      </c>
      <c r="B15" s="6">
        <v>7087209</v>
      </c>
      <c r="C15" s="12">
        <v>298</v>
      </c>
      <c r="D15" s="12">
        <v>8796</v>
      </c>
      <c r="E15" s="12">
        <v>298</v>
      </c>
      <c r="F15" s="18">
        <v>341944</v>
      </c>
    </row>
    <row r="16" spans="1:6" ht="24" x14ac:dyDescent="0.25">
      <c r="A16" s="17">
        <f t="shared" si="0"/>
        <v>10</v>
      </c>
      <c r="B16" s="6">
        <v>7087210</v>
      </c>
      <c r="C16" s="12">
        <v>95</v>
      </c>
      <c r="D16" s="12">
        <v>3421</v>
      </c>
      <c r="E16" s="12">
        <v>95</v>
      </c>
      <c r="F16" s="18">
        <v>103553</v>
      </c>
    </row>
    <row r="17" spans="1:6" ht="24" x14ac:dyDescent="0.25">
      <c r="A17" s="17">
        <f t="shared" si="0"/>
        <v>11</v>
      </c>
      <c r="B17" s="6">
        <v>7087212</v>
      </c>
      <c r="C17" s="12">
        <v>843</v>
      </c>
      <c r="D17" s="12">
        <v>28452</v>
      </c>
      <c r="E17" s="12">
        <v>843</v>
      </c>
      <c r="F17" s="18">
        <v>842932</v>
      </c>
    </row>
    <row r="18" spans="1:6" ht="24" x14ac:dyDescent="0.25">
      <c r="A18" s="17">
        <f t="shared" si="0"/>
        <v>12</v>
      </c>
      <c r="B18" s="6">
        <v>7087213</v>
      </c>
      <c r="C18" s="12">
        <v>727</v>
      </c>
      <c r="D18" s="12">
        <v>27584</v>
      </c>
      <c r="E18" s="12">
        <v>727</v>
      </c>
      <c r="F18" s="18">
        <v>737663</v>
      </c>
    </row>
    <row r="19" spans="1:6" ht="24" x14ac:dyDescent="0.25">
      <c r="A19" s="17">
        <f t="shared" si="0"/>
        <v>13</v>
      </c>
      <c r="B19" s="6">
        <v>7087214</v>
      </c>
      <c r="C19" s="12">
        <v>854</v>
      </c>
      <c r="D19" s="12">
        <v>25086</v>
      </c>
      <c r="E19" s="12">
        <v>854</v>
      </c>
      <c r="F19" s="18">
        <v>848384</v>
      </c>
    </row>
    <row r="20" spans="1:6" ht="24" x14ac:dyDescent="0.25">
      <c r="A20" s="17">
        <f t="shared" si="0"/>
        <v>14</v>
      </c>
      <c r="B20" s="6">
        <v>7087215</v>
      </c>
      <c r="C20" s="12">
        <v>722</v>
      </c>
      <c r="D20" s="12">
        <v>18625</v>
      </c>
      <c r="E20" s="12">
        <v>722</v>
      </c>
      <c r="F20" s="18">
        <v>672032</v>
      </c>
    </row>
    <row r="21" spans="1:6" ht="24" x14ac:dyDescent="0.25">
      <c r="A21" s="17">
        <f t="shared" si="0"/>
        <v>15</v>
      </c>
      <c r="B21" s="6">
        <v>7087216</v>
      </c>
      <c r="C21" s="12">
        <v>871</v>
      </c>
      <c r="D21" s="12">
        <v>27529</v>
      </c>
      <c r="E21" s="12">
        <v>871</v>
      </c>
      <c r="F21" s="18">
        <v>864652</v>
      </c>
    </row>
    <row r="22" spans="1:6" ht="24" x14ac:dyDescent="0.25">
      <c r="A22" s="17">
        <f t="shared" si="0"/>
        <v>16</v>
      </c>
      <c r="B22" s="6">
        <v>7087218</v>
      </c>
      <c r="C22" s="12">
        <v>748</v>
      </c>
      <c r="D22" s="12">
        <v>22372</v>
      </c>
      <c r="E22" s="12">
        <v>748</v>
      </c>
      <c r="F22" s="18">
        <v>755322</v>
      </c>
    </row>
    <row r="23" spans="1:6" ht="24" x14ac:dyDescent="0.25">
      <c r="A23" s="17">
        <f t="shared" si="0"/>
        <v>17</v>
      </c>
      <c r="B23" s="6">
        <v>7087219</v>
      </c>
      <c r="C23" s="12">
        <v>665</v>
      </c>
      <c r="D23" s="12">
        <v>27042</v>
      </c>
      <c r="E23" s="12">
        <v>665</v>
      </c>
      <c r="F23" s="18">
        <v>725794</v>
      </c>
    </row>
    <row r="24" spans="1:6" ht="24" x14ac:dyDescent="0.25">
      <c r="A24" s="17">
        <f t="shared" si="0"/>
        <v>18</v>
      </c>
      <c r="B24" s="6">
        <v>7087220</v>
      </c>
      <c r="C24" s="12">
        <v>744</v>
      </c>
      <c r="D24" s="12">
        <v>25511</v>
      </c>
      <c r="E24" s="12">
        <v>744</v>
      </c>
      <c r="F24" s="18">
        <v>896232</v>
      </c>
    </row>
    <row r="25" spans="1:6" ht="24" x14ac:dyDescent="0.25">
      <c r="A25" s="17">
        <f t="shared" si="0"/>
        <v>19</v>
      </c>
      <c r="B25" s="6">
        <v>7087222</v>
      </c>
      <c r="C25" s="12">
        <v>866</v>
      </c>
      <c r="D25" s="12">
        <v>31471</v>
      </c>
      <c r="E25" s="12">
        <v>866</v>
      </c>
      <c r="F25" s="18">
        <v>998302</v>
      </c>
    </row>
    <row r="26" spans="1:6" ht="24" x14ac:dyDescent="0.25">
      <c r="A26" s="17">
        <f t="shared" si="0"/>
        <v>20</v>
      </c>
      <c r="B26" s="6">
        <v>7087223</v>
      </c>
      <c r="C26" s="12">
        <v>948</v>
      </c>
      <c r="D26" s="12">
        <v>31995</v>
      </c>
      <c r="E26" s="12">
        <v>948</v>
      </c>
      <c r="F26" s="18">
        <v>1121284</v>
      </c>
    </row>
    <row r="27" spans="1:6" ht="24" x14ac:dyDescent="0.25">
      <c r="A27" s="17">
        <f t="shared" si="0"/>
        <v>21</v>
      </c>
      <c r="B27" s="6">
        <v>7087224</v>
      </c>
      <c r="C27" s="12">
        <v>914</v>
      </c>
      <c r="D27" s="12">
        <v>29608</v>
      </c>
      <c r="E27" s="12">
        <v>914</v>
      </c>
      <c r="F27" s="18">
        <v>1048094</v>
      </c>
    </row>
    <row r="28" spans="1:6" ht="24" x14ac:dyDescent="0.25">
      <c r="A28" s="17">
        <f t="shared" si="0"/>
        <v>22</v>
      </c>
      <c r="B28" s="6">
        <v>7087225</v>
      </c>
      <c r="C28" s="12">
        <v>295</v>
      </c>
      <c r="D28" s="12">
        <v>8289</v>
      </c>
      <c r="E28" s="12">
        <v>295</v>
      </c>
      <c r="F28" s="18">
        <v>340581</v>
      </c>
    </row>
    <row r="29" spans="1:6" ht="24" x14ac:dyDescent="0.25">
      <c r="A29" s="17">
        <f t="shared" si="0"/>
        <v>23</v>
      </c>
      <c r="B29" s="6">
        <v>7087226</v>
      </c>
      <c r="C29" s="12">
        <v>584</v>
      </c>
      <c r="D29" s="12">
        <v>21233</v>
      </c>
      <c r="E29" s="12">
        <v>584</v>
      </c>
      <c r="F29" s="18">
        <v>695854</v>
      </c>
    </row>
    <row r="30" spans="1:6" ht="24" x14ac:dyDescent="0.25">
      <c r="A30" s="17">
        <f t="shared" si="0"/>
        <v>24</v>
      </c>
      <c r="B30" s="6">
        <v>7087227</v>
      </c>
      <c r="C30" s="12">
        <v>849</v>
      </c>
      <c r="D30" s="12">
        <v>28998</v>
      </c>
      <c r="E30" s="12">
        <v>849</v>
      </c>
      <c r="F30" s="18">
        <v>999777</v>
      </c>
    </row>
    <row r="31" spans="1:6" ht="24" x14ac:dyDescent="0.25">
      <c r="A31" s="17">
        <f t="shared" si="0"/>
        <v>25</v>
      </c>
      <c r="B31" s="6">
        <v>7087228</v>
      </c>
      <c r="C31" s="12">
        <v>945</v>
      </c>
      <c r="D31" s="12">
        <v>32093</v>
      </c>
      <c r="E31" s="12">
        <v>945</v>
      </c>
      <c r="F31" s="18">
        <v>1101417</v>
      </c>
    </row>
    <row r="32" spans="1:6" ht="24" x14ac:dyDescent="0.25">
      <c r="A32" s="17">
        <f t="shared" si="0"/>
        <v>26</v>
      </c>
      <c r="B32" s="6">
        <v>7087229</v>
      </c>
      <c r="C32" s="12">
        <v>1027</v>
      </c>
      <c r="D32" s="12">
        <v>34917</v>
      </c>
      <c r="E32" s="12">
        <v>1027</v>
      </c>
      <c r="F32" s="18">
        <v>1232519</v>
      </c>
    </row>
    <row r="33" spans="1:6" ht="24" x14ac:dyDescent="0.25">
      <c r="A33" s="17">
        <f t="shared" si="0"/>
        <v>27</v>
      </c>
      <c r="B33" s="6">
        <v>7087230</v>
      </c>
      <c r="C33" s="12">
        <v>950</v>
      </c>
      <c r="D33" s="12">
        <v>29870</v>
      </c>
      <c r="E33" s="12">
        <v>950</v>
      </c>
      <c r="F33" s="18">
        <v>1104130</v>
      </c>
    </row>
    <row r="34" spans="1:6" ht="24" x14ac:dyDescent="0.25">
      <c r="A34" s="17">
        <f t="shared" si="0"/>
        <v>28</v>
      </c>
      <c r="B34" s="6">
        <v>7087231</v>
      </c>
      <c r="C34" s="12">
        <v>922</v>
      </c>
      <c r="D34" s="12">
        <v>31995</v>
      </c>
      <c r="E34" s="12">
        <v>922</v>
      </c>
      <c r="F34" s="18">
        <v>1087883</v>
      </c>
    </row>
    <row r="35" spans="1:6" ht="24" x14ac:dyDescent="0.25">
      <c r="A35" s="17">
        <f t="shared" si="0"/>
        <v>29</v>
      </c>
      <c r="B35" s="6">
        <v>7087232</v>
      </c>
      <c r="C35" s="12">
        <v>1069</v>
      </c>
      <c r="D35" s="12">
        <v>33146</v>
      </c>
      <c r="E35" s="12">
        <v>1069</v>
      </c>
      <c r="F35" s="18">
        <v>1217309</v>
      </c>
    </row>
    <row r="36" spans="1:6" ht="24" x14ac:dyDescent="0.25">
      <c r="A36" s="17">
        <f t="shared" si="0"/>
        <v>30</v>
      </c>
      <c r="B36" s="6">
        <v>7087233</v>
      </c>
      <c r="C36" s="12">
        <v>548</v>
      </c>
      <c r="D36" s="12">
        <v>22515</v>
      </c>
      <c r="E36" s="12">
        <v>548</v>
      </c>
      <c r="F36" s="18">
        <v>649380</v>
      </c>
    </row>
    <row r="37" spans="1:6" ht="24" x14ac:dyDescent="0.25">
      <c r="A37" s="17">
        <f t="shared" si="0"/>
        <v>31</v>
      </c>
      <c r="B37" s="6">
        <v>7087234</v>
      </c>
      <c r="C37" s="12">
        <v>960</v>
      </c>
      <c r="D37" s="12">
        <v>30810</v>
      </c>
      <c r="E37" s="12">
        <v>960</v>
      </c>
      <c r="F37" s="18">
        <v>1133146</v>
      </c>
    </row>
    <row r="38" spans="1:6" ht="24" x14ac:dyDescent="0.25">
      <c r="A38" s="17">
        <f t="shared" si="0"/>
        <v>32</v>
      </c>
      <c r="B38" s="6">
        <v>7087235</v>
      </c>
      <c r="C38" s="12">
        <v>791</v>
      </c>
      <c r="D38" s="12">
        <v>26993</v>
      </c>
      <c r="E38" s="12">
        <v>791</v>
      </c>
      <c r="F38" s="18">
        <v>933313</v>
      </c>
    </row>
    <row r="39" spans="1:6" ht="24" x14ac:dyDescent="0.25">
      <c r="A39" s="17">
        <f t="shared" si="0"/>
        <v>33</v>
      </c>
      <c r="B39" s="6">
        <v>7087236</v>
      </c>
      <c r="C39" s="12">
        <v>943</v>
      </c>
      <c r="D39" s="12">
        <v>33723</v>
      </c>
      <c r="E39" s="12">
        <v>943</v>
      </c>
      <c r="F39" s="18">
        <v>1075640</v>
      </c>
    </row>
    <row r="40" spans="1:6" ht="24" x14ac:dyDescent="0.25">
      <c r="A40" s="17">
        <f t="shared" si="0"/>
        <v>34</v>
      </c>
      <c r="B40" s="6">
        <v>7087237</v>
      </c>
      <c r="C40" s="12">
        <v>937</v>
      </c>
      <c r="D40" s="12">
        <v>34736</v>
      </c>
      <c r="E40" s="12">
        <v>937</v>
      </c>
      <c r="F40" s="18">
        <v>1099167</v>
      </c>
    </row>
    <row r="41" spans="1:6" ht="24" x14ac:dyDescent="0.25">
      <c r="A41" s="17">
        <f t="shared" si="0"/>
        <v>35</v>
      </c>
      <c r="B41" s="6">
        <v>7087238</v>
      </c>
      <c r="C41" s="12">
        <v>869</v>
      </c>
      <c r="D41" s="12">
        <v>29665</v>
      </c>
      <c r="E41" s="12">
        <v>869</v>
      </c>
      <c r="F41" s="18">
        <v>1008812</v>
      </c>
    </row>
    <row r="42" spans="1:6" ht="24" x14ac:dyDescent="0.25">
      <c r="A42" s="17">
        <f t="shared" si="0"/>
        <v>36</v>
      </c>
      <c r="B42" s="6">
        <v>7087240</v>
      </c>
      <c r="C42" s="12">
        <v>1071</v>
      </c>
      <c r="D42" s="12">
        <v>35352</v>
      </c>
      <c r="E42" s="12">
        <v>1071</v>
      </c>
      <c r="F42" s="18">
        <v>1246657</v>
      </c>
    </row>
    <row r="43" spans="1:6" ht="24.75" thickBot="1" x14ac:dyDescent="0.3">
      <c r="A43" s="17">
        <f t="shared" si="0"/>
        <v>37</v>
      </c>
      <c r="B43" s="6">
        <v>7087241</v>
      </c>
      <c r="C43" s="12">
        <v>883</v>
      </c>
      <c r="D43" s="12">
        <v>30685</v>
      </c>
      <c r="E43" s="12">
        <v>883</v>
      </c>
      <c r="F43" s="18">
        <v>999977</v>
      </c>
    </row>
    <row r="44" spans="1:6" ht="26.25" x14ac:dyDescent="0.25">
      <c r="A44" s="38" t="s">
        <v>25</v>
      </c>
      <c r="B44" s="39"/>
      <c r="C44" s="39"/>
      <c r="D44" s="40"/>
      <c r="E44" s="7" t="s">
        <v>0</v>
      </c>
      <c r="F44" s="8">
        <f>SUM(E7:E43)</f>
        <v>29828</v>
      </c>
    </row>
    <row r="45" spans="1:6" ht="26.25" thickBot="1" x14ac:dyDescent="0.3">
      <c r="A45" s="42" t="s">
        <v>9</v>
      </c>
      <c r="B45" s="43"/>
      <c r="C45" s="43"/>
      <c r="D45" s="41"/>
      <c r="E45" s="9" t="s">
        <v>10</v>
      </c>
      <c r="F45" s="26">
        <f>SUM(F7:F43)</f>
        <v>33881168</v>
      </c>
    </row>
    <row r="46" spans="1:6" ht="15.75" thickBot="1" x14ac:dyDescent="0.3">
      <c r="A46" s="11"/>
      <c r="B46" s="11"/>
      <c r="C46" s="11"/>
      <c r="D46" s="11"/>
      <c r="E46" s="11"/>
      <c r="F46" s="11"/>
    </row>
    <row r="47" spans="1:6" x14ac:dyDescent="0.25">
      <c r="A47" s="44"/>
      <c r="B47" s="45"/>
      <c r="C47" s="45"/>
      <c r="D47" s="45"/>
      <c r="E47" s="45"/>
      <c r="F47" s="46"/>
    </row>
    <row r="48" spans="1:6" x14ac:dyDescent="0.25">
      <c r="A48" s="47"/>
      <c r="B48" s="48"/>
      <c r="C48" s="48"/>
      <c r="D48" s="48"/>
      <c r="E48" s="48"/>
      <c r="F48" s="49"/>
    </row>
    <row r="49" spans="1:6" ht="15.75" thickBot="1" x14ac:dyDescent="0.3">
      <c r="A49" s="50"/>
      <c r="B49" s="51"/>
      <c r="C49" s="51"/>
      <c r="D49" s="51"/>
      <c r="E49" s="51"/>
      <c r="F49" s="52"/>
    </row>
    <row r="51" spans="1:6" x14ac:dyDescent="0.25">
      <c r="F51" s="1">
        <v>29931</v>
      </c>
    </row>
    <row r="52" spans="1:6" x14ac:dyDescent="0.25">
      <c r="F52" s="1">
        <v>34033929</v>
      </c>
    </row>
  </sheetData>
  <mergeCells count="10">
    <mergeCell ref="A44:C44"/>
    <mergeCell ref="D44:D45"/>
    <mergeCell ref="A45:C45"/>
    <mergeCell ref="A47:F49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2BE-73AD-4D91-BCB1-99F218E656F0}">
  <sheetPr>
    <tabColor theme="4" tint="-0.499984740745262"/>
  </sheetPr>
  <dimension ref="A1:F54"/>
  <sheetViews>
    <sheetView rightToLeft="1" workbookViewId="0">
      <selection sqref="A1:F2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9.140625" style="1" customWidth="1"/>
    <col min="4" max="4" width="22.42578125" style="1" customWidth="1"/>
    <col min="5" max="5" width="15" style="1" customWidth="1"/>
    <col min="6" max="6" width="19.28515625" style="1" customWidth="1"/>
    <col min="7" max="16384" width="9.140625" style="1"/>
  </cols>
  <sheetData>
    <row r="1" spans="1:6" ht="25.5" customHeight="1" x14ac:dyDescent="0.25">
      <c r="A1" s="53" t="s">
        <v>31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44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thickBot="1" x14ac:dyDescent="0.3">
      <c r="A6" s="32" t="s">
        <v>1</v>
      </c>
      <c r="B6" s="33" t="s">
        <v>2</v>
      </c>
      <c r="C6" s="33" t="s">
        <v>4</v>
      </c>
      <c r="D6" s="33" t="s">
        <v>5</v>
      </c>
      <c r="E6" s="33" t="s">
        <v>6</v>
      </c>
      <c r="F6" s="34" t="s">
        <v>7</v>
      </c>
    </row>
    <row r="7" spans="1:6" ht="24" x14ac:dyDescent="0.25">
      <c r="A7" s="27">
        <v>1</v>
      </c>
      <c r="B7" s="28">
        <v>7087201</v>
      </c>
      <c r="C7" s="29">
        <v>3233</v>
      </c>
      <c r="D7" s="30">
        <v>91609</v>
      </c>
      <c r="E7" s="29">
        <v>3233</v>
      </c>
      <c r="F7" s="31">
        <v>3725728</v>
      </c>
    </row>
    <row r="8" spans="1:6" ht="24" x14ac:dyDescent="0.25">
      <c r="A8" s="17">
        <f>+A7+1</f>
        <v>2</v>
      </c>
      <c r="B8" s="5">
        <v>7087202</v>
      </c>
      <c r="C8" s="12">
        <v>2372</v>
      </c>
      <c r="D8" s="6">
        <v>80584</v>
      </c>
      <c r="E8" s="12">
        <v>2372</v>
      </c>
      <c r="F8" s="21">
        <v>2647176</v>
      </c>
    </row>
    <row r="9" spans="1:6" ht="24" x14ac:dyDescent="0.25">
      <c r="A9" s="17">
        <f t="shared" ref="A9:A45" si="0">+A8+1</f>
        <v>3</v>
      </c>
      <c r="B9" s="5">
        <v>7087203</v>
      </c>
      <c r="C9" s="12">
        <v>2771</v>
      </c>
      <c r="D9" s="6">
        <v>82210</v>
      </c>
      <c r="E9" s="12">
        <v>2771</v>
      </c>
      <c r="F9" s="21">
        <v>3004020</v>
      </c>
    </row>
    <row r="10" spans="1:6" ht="24" x14ac:dyDescent="0.25">
      <c r="A10" s="17">
        <f t="shared" si="0"/>
        <v>4</v>
      </c>
      <c r="B10" s="5">
        <v>7087204</v>
      </c>
      <c r="C10" s="12">
        <v>2985</v>
      </c>
      <c r="D10" s="6">
        <v>90197</v>
      </c>
      <c r="E10" s="12">
        <v>2985</v>
      </c>
      <c r="F10" s="21">
        <v>3478137</v>
      </c>
    </row>
    <row r="11" spans="1:6" ht="24" x14ac:dyDescent="0.25">
      <c r="A11" s="17">
        <f t="shared" si="0"/>
        <v>5</v>
      </c>
      <c r="B11" s="5">
        <v>7087205</v>
      </c>
      <c r="C11" s="12">
        <v>3151</v>
      </c>
      <c r="D11" s="6">
        <v>94299</v>
      </c>
      <c r="E11" s="12">
        <v>3151</v>
      </c>
      <c r="F11" s="21">
        <v>3671664</v>
      </c>
    </row>
    <row r="12" spans="1:6" ht="24" x14ac:dyDescent="0.25">
      <c r="A12" s="17">
        <f t="shared" si="0"/>
        <v>6</v>
      </c>
      <c r="B12" s="5">
        <v>7087206</v>
      </c>
      <c r="C12" s="12">
        <v>2652</v>
      </c>
      <c r="D12" s="6">
        <v>89314</v>
      </c>
      <c r="E12" s="12">
        <v>2652</v>
      </c>
      <c r="F12" s="21">
        <v>3067242</v>
      </c>
    </row>
    <row r="13" spans="1:6" ht="24" x14ac:dyDescent="0.25">
      <c r="A13" s="17">
        <f t="shared" si="0"/>
        <v>7</v>
      </c>
      <c r="B13" s="5">
        <v>7087207</v>
      </c>
      <c r="C13" s="12">
        <v>3264</v>
      </c>
      <c r="D13" s="6">
        <v>92976</v>
      </c>
      <c r="E13" s="12">
        <v>3264</v>
      </c>
      <c r="F13" s="21">
        <v>3733125</v>
      </c>
    </row>
    <row r="14" spans="1:6" ht="24" x14ac:dyDescent="0.25">
      <c r="A14" s="17">
        <f t="shared" si="0"/>
        <v>8</v>
      </c>
      <c r="B14" s="5">
        <v>7087208</v>
      </c>
      <c r="C14" s="12">
        <v>1016</v>
      </c>
      <c r="D14" s="6">
        <v>36473</v>
      </c>
      <c r="E14" s="12">
        <v>1016</v>
      </c>
      <c r="F14" s="21">
        <v>1163736</v>
      </c>
    </row>
    <row r="15" spans="1:6" ht="24" x14ac:dyDescent="0.25">
      <c r="A15" s="17">
        <f t="shared" si="0"/>
        <v>9</v>
      </c>
      <c r="B15" s="5">
        <v>7087209</v>
      </c>
      <c r="C15" s="12">
        <v>1393</v>
      </c>
      <c r="D15" s="6">
        <v>47079</v>
      </c>
      <c r="E15" s="12">
        <v>1393</v>
      </c>
      <c r="F15" s="21">
        <v>1632997</v>
      </c>
    </row>
    <row r="16" spans="1:6" ht="24" x14ac:dyDescent="0.25">
      <c r="A16" s="17">
        <f t="shared" si="0"/>
        <v>10</v>
      </c>
      <c r="B16" s="5">
        <v>7087210</v>
      </c>
      <c r="C16" s="12">
        <v>1389</v>
      </c>
      <c r="D16" s="6">
        <v>48978</v>
      </c>
      <c r="E16" s="12">
        <v>1389</v>
      </c>
      <c r="F16" s="21">
        <v>1460786</v>
      </c>
    </row>
    <row r="17" spans="1:6" ht="24" x14ac:dyDescent="0.25">
      <c r="A17" s="17">
        <f t="shared" si="0"/>
        <v>11</v>
      </c>
      <c r="B17" s="5">
        <v>7087211</v>
      </c>
      <c r="C17" s="12">
        <v>1083</v>
      </c>
      <c r="D17" s="6">
        <v>31005</v>
      </c>
      <c r="E17" s="12">
        <v>1083</v>
      </c>
      <c r="F17" s="21">
        <v>976902</v>
      </c>
    </row>
    <row r="18" spans="1:6" ht="24" x14ac:dyDescent="0.25">
      <c r="A18" s="17">
        <f t="shared" si="0"/>
        <v>12</v>
      </c>
      <c r="B18" s="5">
        <v>7087212</v>
      </c>
      <c r="C18" s="12">
        <v>2566</v>
      </c>
      <c r="D18" s="6">
        <v>78404</v>
      </c>
      <c r="E18" s="12">
        <v>2566</v>
      </c>
      <c r="F18" s="21">
        <v>2453094</v>
      </c>
    </row>
    <row r="19" spans="1:6" ht="24" x14ac:dyDescent="0.25">
      <c r="A19" s="17">
        <f t="shared" si="0"/>
        <v>13</v>
      </c>
      <c r="B19" s="5">
        <v>7087213</v>
      </c>
      <c r="C19" s="12">
        <v>1922</v>
      </c>
      <c r="D19" s="6">
        <v>81177</v>
      </c>
      <c r="E19" s="12">
        <v>1922</v>
      </c>
      <c r="F19" s="21">
        <v>1999230</v>
      </c>
    </row>
    <row r="20" spans="1:6" ht="24" x14ac:dyDescent="0.25">
      <c r="A20" s="17">
        <f t="shared" si="0"/>
        <v>14</v>
      </c>
      <c r="B20" s="5">
        <v>7087214</v>
      </c>
      <c r="C20" s="12">
        <v>2348</v>
      </c>
      <c r="D20" s="6">
        <v>74386</v>
      </c>
      <c r="E20" s="12">
        <v>2348</v>
      </c>
      <c r="F20" s="21">
        <v>2302865</v>
      </c>
    </row>
    <row r="21" spans="1:6" ht="24" x14ac:dyDescent="0.25">
      <c r="A21" s="17">
        <f t="shared" si="0"/>
        <v>15</v>
      </c>
      <c r="B21" s="5">
        <v>7087215</v>
      </c>
      <c r="C21" s="12">
        <v>2489</v>
      </c>
      <c r="D21" s="6">
        <v>72760</v>
      </c>
      <c r="E21" s="12">
        <v>2489</v>
      </c>
      <c r="F21" s="21">
        <v>2406611</v>
      </c>
    </row>
    <row r="22" spans="1:6" ht="24" x14ac:dyDescent="0.25">
      <c r="A22" s="17">
        <f t="shared" si="0"/>
        <v>16</v>
      </c>
      <c r="B22" s="5">
        <v>7087216</v>
      </c>
      <c r="C22" s="12">
        <v>2151</v>
      </c>
      <c r="D22" s="6">
        <v>80631</v>
      </c>
      <c r="E22" s="12">
        <v>2151</v>
      </c>
      <c r="F22" s="21">
        <v>2135511</v>
      </c>
    </row>
    <row r="23" spans="1:6" ht="24" x14ac:dyDescent="0.25">
      <c r="A23" s="17">
        <f t="shared" si="0"/>
        <v>17</v>
      </c>
      <c r="B23" s="5">
        <v>7087218</v>
      </c>
      <c r="C23" s="12">
        <v>1712</v>
      </c>
      <c r="D23" s="6">
        <v>51802</v>
      </c>
      <c r="E23" s="12">
        <v>1712</v>
      </c>
      <c r="F23" s="21">
        <v>1663073</v>
      </c>
    </row>
    <row r="24" spans="1:6" ht="24" x14ac:dyDescent="0.25">
      <c r="A24" s="17">
        <f t="shared" si="0"/>
        <v>18</v>
      </c>
      <c r="B24" s="5">
        <v>7087219</v>
      </c>
      <c r="C24" s="12">
        <v>2091</v>
      </c>
      <c r="D24" s="6">
        <v>78624</v>
      </c>
      <c r="E24" s="12">
        <v>2091</v>
      </c>
      <c r="F24" s="21">
        <v>2140755</v>
      </c>
    </row>
    <row r="25" spans="1:6" ht="24" x14ac:dyDescent="0.25">
      <c r="A25" s="17">
        <f t="shared" si="0"/>
        <v>19</v>
      </c>
      <c r="B25" s="5">
        <v>7087220</v>
      </c>
      <c r="C25" s="12">
        <v>3139</v>
      </c>
      <c r="D25" s="6">
        <v>88971</v>
      </c>
      <c r="E25" s="12">
        <v>3139</v>
      </c>
      <c r="F25" s="21">
        <v>3620241</v>
      </c>
    </row>
    <row r="26" spans="1:6" ht="24" x14ac:dyDescent="0.25">
      <c r="A26" s="17">
        <f t="shared" si="0"/>
        <v>20</v>
      </c>
      <c r="B26" s="5">
        <v>7087221</v>
      </c>
      <c r="C26" s="12">
        <v>330</v>
      </c>
      <c r="D26" s="6">
        <v>7330</v>
      </c>
      <c r="E26" s="12">
        <v>330</v>
      </c>
      <c r="F26" s="21">
        <v>374588</v>
      </c>
    </row>
    <row r="27" spans="1:6" ht="24" x14ac:dyDescent="0.25">
      <c r="A27" s="17">
        <f t="shared" si="0"/>
        <v>21</v>
      </c>
      <c r="B27" s="5">
        <v>7087222</v>
      </c>
      <c r="C27" s="12">
        <v>2790</v>
      </c>
      <c r="D27" s="6">
        <v>95598</v>
      </c>
      <c r="E27" s="12">
        <v>2790</v>
      </c>
      <c r="F27" s="21">
        <v>3260688</v>
      </c>
    </row>
    <row r="28" spans="1:6" ht="24" x14ac:dyDescent="0.25">
      <c r="A28" s="17">
        <f t="shared" si="0"/>
        <v>22</v>
      </c>
      <c r="B28" s="5">
        <v>7087223</v>
      </c>
      <c r="C28" s="12">
        <v>2917</v>
      </c>
      <c r="D28" s="6">
        <v>87633</v>
      </c>
      <c r="E28" s="12">
        <v>2917</v>
      </c>
      <c r="F28" s="21">
        <v>3383505</v>
      </c>
    </row>
    <row r="29" spans="1:6" ht="24" x14ac:dyDescent="0.25">
      <c r="A29" s="17">
        <f t="shared" si="0"/>
        <v>23</v>
      </c>
      <c r="B29" s="5">
        <v>7087224</v>
      </c>
      <c r="C29" s="12">
        <v>2634</v>
      </c>
      <c r="D29" s="6">
        <v>83742</v>
      </c>
      <c r="E29" s="12">
        <v>2634</v>
      </c>
      <c r="F29" s="21">
        <v>3048404</v>
      </c>
    </row>
    <row r="30" spans="1:6" ht="24" x14ac:dyDescent="0.25">
      <c r="A30" s="17">
        <f t="shared" si="0"/>
        <v>24</v>
      </c>
      <c r="B30" s="5">
        <v>7087225</v>
      </c>
      <c r="C30" s="12">
        <v>2277</v>
      </c>
      <c r="D30" s="6">
        <v>66042</v>
      </c>
      <c r="E30" s="12">
        <v>2277</v>
      </c>
      <c r="F30" s="21">
        <v>2390053</v>
      </c>
    </row>
    <row r="31" spans="1:6" ht="24" x14ac:dyDescent="0.25">
      <c r="A31" s="17">
        <f t="shared" si="0"/>
        <v>25</v>
      </c>
      <c r="B31" s="5">
        <v>7087226</v>
      </c>
      <c r="C31" s="12">
        <v>2657</v>
      </c>
      <c r="D31" s="6">
        <v>81493</v>
      </c>
      <c r="E31" s="12">
        <v>2657</v>
      </c>
      <c r="F31" s="21">
        <v>3012064</v>
      </c>
    </row>
    <row r="32" spans="1:6" ht="24" x14ac:dyDescent="0.25">
      <c r="A32" s="17">
        <f t="shared" si="0"/>
        <v>26</v>
      </c>
      <c r="B32" s="5">
        <v>7087227</v>
      </c>
      <c r="C32" s="12">
        <v>2529</v>
      </c>
      <c r="D32" s="6">
        <v>82642</v>
      </c>
      <c r="E32" s="12">
        <v>2529</v>
      </c>
      <c r="F32" s="21">
        <v>2940887</v>
      </c>
    </row>
    <row r="33" spans="1:6" ht="24" x14ac:dyDescent="0.25">
      <c r="A33" s="17">
        <f t="shared" si="0"/>
        <v>27</v>
      </c>
      <c r="B33" s="5">
        <v>7087228</v>
      </c>
      <c r="C33" s="12">
        <v>3054</v>
      </c>
      <c r="D33" s="6">
        <v>95246</v>
      </c>
      <c r="E33" s="12">
        <v>3054</v>
      </c>
      <c r="F33" s="21">
        <v>3505651</v>
      </c>
    </row>
    <row r="34" spans="1:6" ht="24" x14ac:dyDescent="0.25">
      <c r="A34" s="17">
        <f t="shared" si="0"/>
        <v>28</v>
      </c>
      <c r="B34" s="5">
        <v>7087229</v>
      </c>
      <c r="C34" s="12">
        <v>2987</v>
      </c>
      <c r="D34" s="6">
        <v>97799</v>
      </c>
      <c r="E34" s="12">
        <v>2987</v>
      </c>
      <c r="F34" s="21">
        <v>3574366</v>
      </c>
    </row>
    <row r="35" spans="1:6" ht="24" x14ac:dyDescent="0.25">
      <c r="A35" s="17">
        <f t="shared" si="0"/>
        <v>29</v>
      </c>
      <c r="B35" s="5">
        <v>7087230</v>
      </c>
      <c r="C35" s="12">
        <v>2512</v>
      </c>
      <c r="D35" s="6">
        <v>70172</v>
      </c>
      <c r="E35" s="12">
        <v>2512</v>
      </c>
      <c r="F35" s="21">
        <v>2869142</v>
      </c>
    </row>
    <row r="36" spans="1:6" ht="24" x14ac:dyDescent="0.25">
      <c r="A36" s="17">
        <f t="shared" si="0"/>
        <v>30</v>
      </c>
      <c r="B36" s="5">
        <v>7087231</v>
      </c>
      <c r="C36" s="12">
        <v>2379</v>
      </c>
      <c r="D36" s="6">
        <v>72224</v>
      </c>
      <c r="E36" s="12">
        <v>2379</v>
      </c>
      <c r="F36" s="21">
        <v>2767332</v>
      </c>
    </row>
    <row r="37" spans="1:6" ht="24" x14ac:dyDescent="0.25">
      <c r="A37" s="17">
        <f t="shared" si="0"/>
        <v>31</v>
      </c>
      <c r="B37" s="5">
        <v>7087232</v>
      </c>
      <c r="C37" s="12">
        <v>2579</v>
      </c>
      <c r="D37" s="6">
        <v>73982</v>
      </c>
      <c r="E37" s="12">
        <v>2579</v>
      </c>
      <c r="F37" s="21">
        <v>2923304</v>
      </c>
    </row>
    <row r="38" spans="1:6" ht="24" x14ac:dyDescent="0.25">
      <c r="A38" s="17">
        <f t="shared" si="0"/>
        <v>32</v>
      </c>
      <c r="B38" s="5">
        <v>7087233</v>
      </c>
      <c r="C38" s="12">
        <v>1572</v>
      </c>
      <c r="D38" s="6">
        <v>57803</v>
      </c>
      <c r="E38" s="12">
        <v>1572</v>
      </c>
      <c r="F38" s="21">
        <v>1852340</v>
      </c>
    </row>
    <row r="39" spans="1:6" ht="24" x14ac:dyDescent="0.25">
      <c r="A39" s="17">
        <f t="shared" si="0"/>
        <v>33</v>
      </c>
      <c r="B39" s="5">
        <v>7087234</v>
      </c>
      <c r="C39" s="12">
        <v>3021</v>
      </c>
      <c r="D39" s="6">
        <v>94800</v>
      </c>
      <c r="E39" s="12">
        <v>3021</v>
      </c>
      <c r="F39" s="21">
        <v>3575431</v>
      </c>
    </row>
    <row r="40" spans="1:6" ht="24" x14ac:dyDescent="0.25">
      <c r="A40" s="17">
        <f t="shared" si="0"/>
        <v>34</v>
      </c>
      <c r="B40" s="5">
        <v>7087235</v>
      </c>
      <c r="C40" s="12">
        <v>3034</v>
      </c>
      <c r="D40" s="6">
        <v>92704</v>
      </c>
      <c r="E40" s="12">
        <v>3034</v>
      </c>
      <c r="F40" s="21">
        <v>3502230</v>
      </c>
    </row>
    <row r="41" spans="1:6" ht="24" x14ac:dyDescent="0.25">
      <c r="A41" s="17">
        <f t="shared" si="0"/>
        <v>35</v>
      </c>
      <c r="B41" s="5">
        <v>7087236</v>
      </c>
      <c r="C41" s="12">
        <v>2927</v>
      </c>
      <c r="D41" s="6">
        <v>97021</v>
      </c>
      <c r="E41" s="12">
        <v>2927</v>
      </c>
      <c r="F41" s="21">
        <v>3355132</v>
      </c>
    </row>
    <row r="42" spans="1:6" ht="24" x14ac:dyDescent="0.25">
      <c r="A42" s="17">
        <f t="shared" si="0"/>
        <v>36</v>
      </c>
      <c r="B42" s="5">
        <v>7087237</v>
      </c>
      <c r="C42" s="12">
        <v>2763</v>
      </c>
      <c r="D42" s="6">
        <v>98215</v>
      </c>
      <c r="E42" s="12">
        <v>2763</v>
      </c>
      <c r="F42" s="21">
        <v>3196359</v>
      </c>
    </row>
    <row r="43" spans="1:6" ht="24" x14ac:dyDescent="0.25">
      <c r="A43" s="17">
        <f t="shared" si="0"/>
        <v>37</v>
      </c>
      <c r="B43" s="5">
        <v>7087238</v>
      </c>
      <c r="C43" s="12">
        <v>2610</v>
      </c>
      <c r="D43" s="6">
        <v>80352</v>
      </c>
      <c r="E43" s="12">
        <v>2610</v>
      </c>
      <c r="F43" s="21">
        <v>3047993</v>
      </c>
    </row>
    <row r="44" spans="1:6" ht="24" x14ac:dyDescent="0.25">
      <c r="A44" s="17">
        <f t="shared" si="0"/>
        <v>38</v>
      </c>
      <c r="B44" s="5">
        <v>7087240</v>
      </c>
      <c r="C44" s="12">
        <v>2950</v>
      </c>
      <c r="D44" s="6">
        <v>86368</v>
      </c>
      <c r="E44" s="12">
        <v>2950</v>
      </c>
      <c r="F44" s="21">
        <v>3420045</v>
      </c>
    </row>
    <row r="45" spans="1:6" ht="24.75" thickBot="1" x14ac:dyDescent="0.3">
      <c r="A45" s="17">
        <f t="shared" si="0"/>
        <v>39</v>
      </c>
      <c r="B45" s="22">
        <v>7087241</v>
      </c>
      <c r="C45" s="20">
        <v>2830</v>
      </c>
      <c r="D45" s="19">
        <v>81362</v>
      </c>
      <c r="E45" s="20">
        <v>2830</v>
      </c>
      <c r="F45" s="23">
        <v>3252257</v>
      </c>
    </row>
    <row r="46" spans="1:6" ht="26.25" x14ac:dyDescent="0.25">
      <c r="A46" s="38" t="s">
        <v>8</v>
      </c>
      <c r="B46" s="39"/>
      <c r="C46" s="39"/>
      <c r="D46" s="40"/>
      <c r="E46" s="7" t="s">
        <v>0</v>
      </c>
      <c r="F46" s="8">
        <f>SUM(E7:E45)</f>
        <v>95079</v>
      </c>
    </row>
    <row r="47" spans="1:6" ht="26.25" thickBot="1" x14ac:dyDescent="0.3">
      <c r="A47" s="42" t="s">
        <v>9</v>
      </c>
      <c r="B47" s="43"/>
      <c r="C47" s="43"/>
      <c r="D47" s="41"/>
      <c r="E47" s="9" t="s">
        <v>10</v>
      </c>
      <c r="F47" s="10">
        <f>SUM(F7:F45)</f>
        <v>106534664</v>
      </c>
    </row>
    <row r="48" spans="1:6" ht="15.75" thickBot="1" x14ac:dyDescent="0.3">
      <c r="A48" s="11"/>
      <c r="B48" s="11"/>
      <c r="C48" s="11"/>
      <c r="D48" s="11"/>
      <c r="E48" s="11"/>
      <c r="F48" s="11"/>
    </row>
    <row r="49" spans="1:6" x14ac:dyDescent="0.25">
      <c r="A49" s="44"/>
      <c r="B49" s="45"/>
      <c r="C49" s="45"/>
      <c r="D49" s="45"/>
      <c r="E49" s="45"/>
      <c r="F49" s="46"/>
    </row>
    <row r="50" spans="1:6" x14ac:dyDescent="0.25">
      <c r="A50" s="47"/>
      <c r="B50" s="48"/>
      <c r="C50" s="48"/>
      <c r="D50" s="48"/>
      <c r="E50" s="48"/>
      <c r="F50" s="49"/>
    </row>
    <row r="51" spans="1:6" ht="15.75" thickBot="1" x14ac:dyDescent="0.3">
      <c r="A51" s="50"/>
      <c r="B51" s="51"/>
      <c r="C51" s="51"/>
      <c r="D51" s="51"/>
      <c r="E51" s="51"/>
      <c r="F51" s="52"/>
    </row>
    <row r="53" spans="1:6" x14ac:dyDescent="0.25">
      <c r="F53" s="1">
        <f>+M7T!F46+M8T!F45+M9T!F44</f>
        <v>95079</v>
      </c>
    </row>
    <row r="54" spans="1:6" x14ac:dyDescent="0.25">
      <c r="F54" s="1">
        <f>+M7T!F47+M8T!F46+M9T!F45</f>
        <v>106534664</v>
      </c>
    </row>
  </sheetData>
  <mergeCells count="10">
    <mergeCell ref="A46:C46"/>
    <mergeCell ref="D46:D47"/>
    <mergeCell ref="A47:C47"/>
    <mergeCell ref="A49:F51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AF0-D99D-4FA5-8024-106D8098A01C}">
  <sheetPr>
    <tabColor theme="4" tint="-0.499984740745262"/>
  </sheetPr>
  <dimension ref="A1:F49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28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45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1006</v>
      </c>
      <c r="D7" s="12">
        <v>29956</v>
      </c>
      <c r="E7" s="12">
        <v>1006</v>
      </c>
      <c r="F7" s="18">
        <v>1059491</v>
      </c>
    </row>
    <row r="8" spans="1:6" ht="24" x14ac:dyDescent="0.25">
      <c r="A8" s="17">
        <f>+A7+1</f>
        <v>2</v>
      </c>
      <c r="B8" s="6">
        <v>7087203</v>
      </c>
      <c r="C8" s="12">
        <v>969</v>
      </c>
      <c r="D8" s="12">
        <v>33396</v>
      </c>
      <c r="E8" s="12">
        <v>969</v>
      </c>
      <c r="F8" s="18">
        <v>1084573</v>
      </c>
    </row>
    <row r="9" spans="1:6" ht="24" x14ac:dyDescent="0.25">
      <c r="A9" s="17">
        <f t="shared" ref="A9:A43" si="0">+A8+1</f>
        <v>3</v>
      </c>
      <c r="B9" s="6">
        <v>7087204</v>
      </c>
      <c r="C9" s="12">
        <v>861</v>
      </c>
      <c r="D9" s="12">
        <v>29625</v>
      </c>
      <c r="E9" s="12">
        <v>861</v>
      </c>
      <c r="F9" s="18">
        <v>1020285</v>
      </c>
    </row>
    <row r="10" spans="1:6" ht="24" x14ac:dyDescent="0.25">
      <c r="A10" s="17">
        <f t="shared" si="0"/>
        <v>4</v>
      </c>
      <c r="B10" s="6">
        <v>7087205</v>
      </c>
      <c r="C10" s="12">
        <v>726</v>
      </c>
      <c r="D10" s="12">
        <v>27654</v>
      </c>
      <c r="E10" s="12">
        <v>726</v>
      </c>
      <c r="F10" s="18">
        <v>851344</v>
      </c>
    </row>
    <row r="11" spans="1:6" ht="24" x14ac:dyDescent="0.25">
      <c r="A11" s="17">
        <f t="shared" si="0"/>
        <v>5</v>
      </c>
      <c r="B11" s="6">
        <v>7087206</v>
      </c>
      <c r="C11" s="12">
        <v>1003</v>
      </c>
      <c r="D11" s="12">
        <v>33795</v>
      </c>
      <c r="E11" s="12">
        <v>1003</v>
      </c>
      <c r="F11" s="18">
        <v>1102159</v>
      </c>
    </row>
    <row r="12" spans="1:6" ht="24" x14ac:dyDescent="0.25">
      <c r="A12" s="17">
        <f t="shared" si="0"/>
        <v>6</v>
      </c>
      <c r="B12" s="6">
        <v>7087207</v>
      </c>
      <c r="C12" s="12">
        <v>1002</v>
      </c>
      <c r="D12" s="12">
        <v>31101</v>
      </c>
      <c r="E12" s="12">
        <v>1002</v>
      </c>
      <c r="F12" s="18">
        <v>1066758</v>
      </c>
    </row>
    <row r="13" spans="1:6" ht="24" x14ac:dyDescent="0.25">
      <c r="A13" s="17">
        <f t="shared" si="0"/>
        <v>7</v>
      </c>
      <c r="B13" s="6">
        <v>7087208</v>
      </c>
      <c r="C13" s="12">
        <v>1102</v>
      </c>
      <c r="D13" s="12">
        <v>30018</v>
      </c>
      <c r="E13" s="12">
        <v>1102</v>
      </c>
      <c r="F13" s="18">
        <v>1134604</v>
      </c>
    </row>
    <row r="14" spans="1:6" ht="24" x14ac:dyDescent="0.25">
      <c r="A14" s="17">
        <f t="shared" si="0"/>
        <v>8</v>
      </c>
      <c r="B14" s="6">
        <v>7087209</v>
      </c>
      <c r="C14" s="12">
        <v>983</v>
      </c>
      <c r="D14" s="12">
        <v>32348</v>
      </c>
      <c r="E14" s="12">
        <v>983</v>
      </c>
      <c r="F14" s="18">
        <v>1087305</v>
      </c>
    </row>
    <row r="15" spans="1:6" ht="24" x14ac:dyDescent="0.25">
      <c r="A15" s="17">
        <f t="shared" si="0"/>
        <v>9</v>
      </c>
      <c r="B15" s="6">
        <v>7087210</v>
      </c>
      <c r="C15" s="12">
        <v>600</v>
      </c>
      <c r="D15" s="12">
        <v>13900</v>
      </c>
      <c r="E15" s="12">
        <v>600</v>
      </c>
      <c r="F15" s="18">
        <v>515667</v>
      </c>
    </row>
    <row r="16" spans="1:6" ht="24" x14ac:dyDescent="0.25">
      <c r="A16" s="17">
        <f t="shared" si="0"/>
        <v>10</v>
      </c>
      <c r="B16" s="6">
        <v>7087211</v>
      </c>
      <c r="C16" s="12">
        <v>369</v>
      </c>
      <c r="D16" s="12">
        <v>8743</v>
      </c>
      <c r="E16" s="12">
        <v>369</v>
      </c>
      <c r="F16" s="18">
        <v>322505</v>
      </c>
    </row>
    <row r="17" spans="1:6" ht="24" x14ac:dyDescent="0.25">
      <c r="A17" s="17">
        <f t="shared" si="0"/>
        <v>11</v>
      </c>
      <c r="B17" s="6">
        <v>7087212</v>
      </c>
      <c r="C17" s="12">
        <v>858</v>
      </c>
      <c r="D17" s="12">
        <v>24705</v>
      </c>
      <c r="E17" s="12">
        <v>858</v>
      </c>
      <c r="F17" s="18">
        <v>811420</v>
      </c>
    </row>
    <row r="18" spans="1:6" ht="24" x14ac:dyDescent="0.25">
      <c r="A18" s="17">
        <f t="shared" si="0"/>
        <v>12</v>
      </c>
      <c r="B18" s="6">
        <v>7087213</v>
      </c>
      <c r="C18" s="12">
        <v>1004</v>
      </c>
      <c r="D18" s="12">
        <v>23727</v>
      </c>
      <c r="E18" s="12">
        <v>1004</v>
      </c>
      <c r="F18" s="18">
        <v>860221</v>
      </c>
    </row>
    <row r="19" spans="1:6" ht="24" x14ac:dyDescent="0.25">
      <c r="A19" s="17">
        <f t="shared" si="0"/>
        <v>13</v>
      </c>
      <c r="B19" s="6">
        <v>7087214</v>
      </c>
      <c r="C19" s="12">
        <v>925</v>
      </c>
      <c r="D19" s="12">
        <v>24976</v>
      </c>
      <c r="E19" s="12">
        <v>925</v>
      </c>
      <c r="F19" s="18">
        <v>835473</v>
      </c>
    </row>
    <row r="20" spans="1:6" ht="24" x14ac:dyDescent="0.25">
      <c r="A20" s="17">
        <f t="shared" si="0"/>
        <v>14</v>
      </c>
      <c r="B20" s="6">
        <v>7087215</v>
      </c>
      <c r="C20" s="12">
        <v>746</v>
      </c>
      <c r="D20" s="12">
        <v>20958</v>
      </c>
      <c r="E20" s="12">
        <v>746</v>
      </c>
      <c r="F20" s="18">
        <v>689996</v>
      </c>
    </row>
    <row r="21" spans="1:6" ht="24" x14ac:dyDescent="0.25">
      <c r="A21" s="17">
        <f t="shared" si="0"/>
        <v>15</v>
      </c>
      <c r="B21" s="6">
        <v>7087216</v>
      </c>
      <c r="C21" s="12">
        <v>678</v>
      </c>
      <c r="D21" s="12">
        <v>15204</v>
      </c>
      <c r="E21" s="12">
        <v>678</v>
      </c>
      <c r="F21" s="18">
        <v>584716</v>
      </c>
    </row>
    <row r="22" spans="1:6" ht="24" x14ac:dyDescent="0.25">
      <c r="A22" s="17">
        <f t="shared" si="0"/>
        <v>16</v>
      </c>
      <c r="B22" s="6">
        <v>7087218</v>
      </c>
      <c r="C22" s="12">
        <v>377</v>
      </c>
      <c r="D22" s="12">
        <v>14823</v>
      </c>
      <c r="E22" s="12">
        <v>377</v>
      </c>
      <c r="F22" s="18">
        <v>371879</v>
      </c>
    </row>
    <row r="23" spans="1:6" ht="24" x14ac:dyDescent="0.25">
      <c r="A23" s="17">
        <f t="shared" si="0"/>
        <v>17</v>
      </c>
      <c r="B23" s="6">
        <v>7087219</v>
      </c>
      <c r="C23" s="12">
        <v>737</v>
      </c>
      <c r="D23" s="12">
        <v>24705</v>
      </c>
      <c r="E23" s="12">
        <v>737</v>
      </c>
      <c r="F23" s="18">
        <v>696693</v>
      </c>
    </row>
    <row r="24" spans="1:6" ht="24" x14ac:dyDescent="0.25">
      <c r="A24" s="17">
        <f t="shared" si="0"/>
        <v>18</v>
      </c>
      <c r="B24" s="6">
        <v>7087220</v>
      </c>
      <c r="C24" s="12">
        <v>943</v>
      </c>
      <c r="D24" s="12">
        <v>29625</v>
      </c>
      <c r="E24" s="12">
        <v>943</v>
      </c>
      <c r="F24" s="18">
        <v>1117455</v>
      </c>
    </row>
    <row r="25" spans="1:6" ht="24" x14ac:dyDescent="0.25">
      <c r="A25" s="17">
        <f t="shared" si="0"/>
        <v>19</v>
      </c>
      <c r="B25" s="6">
        <v>7087221</v>
      </c>
      <c r="C25" s="12">
        <v>105</v>
      </c>
      <c r="D25" s="12">
        <v>5738</v>
      </c>
      <c r="E25" s="12">
        <v>105</v>
      </c>
      <c r="F25" s="18">
        <v>147091</v>
      </c>
    </row>
    <row r="26" spans="1:6" ht="24" x14ac:dyDescent="0.25">
      <c r="A26" s="17">
        <f t="shared" si="0"/>
        <v>20</v>
      </c>
      <c r="B26" s="6">
        <v>7087222</v>
      </c>
      <c r="C26" s="12">
        <v>932</v>
      </c>
      <c r="D26" s="12">
        <v>27238</v>
      </c>
      <c r="E26" s="12">
        <v>932</v>
      </c>
      <c r="F26" s="18">
        <v>1036570</v>
      </c>
    </row>
    <row r="27" spans="1:6" ht="24" x14ac:dyDescent="0.25">
      <c r="A27" s="17">
        <f t="shared" si="0"/>
        <v>21</v>
      </c>
      <c r="B27" s="6">
        <v>7087223</v>
      </c>
      <c r="C27" s="12">
        <v>745</v>
      </c>
      <c r="D27" s="12">
        <v>28867</v>
      </c>
      <c r="E27" s="12">
        <v>745</v>
      </c>
      <c r="F27" s="18">
        <v>873711</v>
      </c>
    </row>
    <row r="28" spans="1:6" ht="24" x14ac:dyDescent="0.25">
      <c r="A28" s="17">
        <f t="shared" si="0"/>
        <v>22</v>
      </c>
      <c r="B28" s="6">
        <v>7087224</v>
      </c>
      <c r="C28" s="12">
        <v>689</v>
      </c>
      <c r="D28" s="12">
        <v>26868</v>
      </c>
      <c r="E28" s="12">
        <v>689</v>
      </c>
      <c r="F28" s="18">
        <v>798603</v>
      </c>
    </row>
    <row r="29" spans="1:6" ht="24" x14ac:dyDescent="0.25">
      <c r="A29" s="17">
        <f t="shared" si="0"/>
        <v>23</v>
      </c>
      <c r="B29" s="6">
        <v>7087226</v>
      </c>
      <c r="C29" s="12">
        <v>737</v>
      </c>
      <c r="D29" s="12">
        <v>25513</v>
      </c>
      <c r="E29" s="12">
        <v>737</v>
      </c>
      <c r="F29" s="18">
        <v>870473</v>
      </c>
    </row>
    <row r="30" spans="1:6" ht="24" x14ac:dyDescent="0.25">
      <c r="A30" s="17">
        <f t="shared" si="0"/>
        <v>24</v>
      </c>
      <c r="B30" s="6">
        <v>7087227</v>
      </c>
      <c r="C30" s="12">
        <v>939</v>
      </c>
      <c r="D30" s="12">
        <v>32745</v>
      </c>
      <c r="E30" s="12">
        <v>939</v>
      </c>
      <c r="F30" s="18">
        <v>1147057</v>
      </c>
    </row>
    <row r="31" spans="1:6" ht="24" x14ac:dyDescent="0.25">
      <c r="A31" s="17">
        <f t="shared" si="0"/>
        <v>25</v>
      </c>
      <c r="B31" s="6">
        <v>7087228</v>
      </c>
      <c r="C31" s="12">
        <v>902</v>
      </c>
      <c r="D31" s="12">
        <v>32148</v>
      </c>
      <c r="E31" s="12">
        <v>902</v>
      </c>
      <c r="F31" s="18">
        <v>1049367</v>
      </c>
    </row>
    <row r="32" spans="1:6" ht="24" x14ac:dyDescent="0.25">
      <c r="A32" s="17">
        <f t="shared" si="0"/>
        <v>26</v>
      </c>
      <c r="B32" s="6">
        <v>7087229</v>
      </c>
      <c r="C32" s="12">
        <v>963</v>
      </c>
      <c r="D32" s="12">
        <v>32093</v>
      </c>
      <c r="E32" s="12">
        <v>963</v>
      </c>
      <c r="F32" s="18">
        <v>1112081</v>
      </c>
    </row>
    <row r="33" spans="1:6" ht="24" x14ac:dyDescent="0.25">
      <c r="A33" s="17">
        <f t="shared" si="0"/>
        <v>27</v>
      </c>
      <c r="B33" s="6">
        <v>7087230</v>
      </c>
      <c r="C33" s="12">
        <v>604</v>
      </c>
      <c r="D33" s="12">
        <v>24623</v>
      </c>
      <c r="E33" s="12">
        <v>604</v>
      </c>
      <c r="F33" s="18">
        <v>715478</v>
      </c>
    </row>
    <row r="34" spans="1:6" ht="24" x14ac:dyDescent="0.25">
      <c r="A34" s="17">
        <f t="shared" si="0"/>
        <v>28</v>
      </c>
      <c r="B34" s="6">
        <v>7087231</v>
      </c>
      <c r="C34" s="12">
        <v>957</v>
      </c>
      <c r="D34" s="12">
        <v>24788</v>
      </c>
      <c r="E34" s="12">
        <v>957</v>
      </c>
      <c r="F34" s="18">
        <v>1020305</v>
      </c>
    </row>
    <row r="35" spans="1:6" ht="24" x14ac:dyDescent="0.25">
      <c r="A35" s="17">
        <f t="shared" si="0"/>
        <v>29</v>
      </c>
      <c r="B35" s="6">
        <v>7087232</v>
      </c>
      <c r="C35" s="12">
        <v>990</v>
      </c>
      <c r="D35" s="12">
        <v>33038</v>
      </c>
      <c r="E35" s="12">
        <v>990</v>
      </c>
      <c r="F35" s="18">
        <v>1107507</v>
      </c>
    </row>
    <row r="36" spans="1:6" ht="24" x14ac:dyDescent="0.25">
      <c r="A36" s="17">
        <f t="shared" si="0"/>
        <v>30</v>
      </c>
      <c r="B36" s="6">
        <v>7087233</v>
      </c>
      <c r="C36" s="12">
        <v>489</v>
      </c>
      <c r="D36" s="12">
        <v>21330</v>
      </c>
      <c r="E36" s="12">
        <v>489</v>
      </c>
      <c r="F36" s="18">
        <v>579465</v>
      </c>
    </row>
    <row r="37" spans="1:6" ht="24" x14ac:dyDescent="0.25">
      <c r="A37" s="17">
        <f t="shared" si="0"/>
        <v>31</v>
      </c>
      <c r="B37" s="6">
        <v>7087234</v>
      </c>
      <c r="C37" s="12">
        <v>851</v>
      </c>
      <c r="D37" s="12">
        <v>27255</v>
      </c>
      <c r="E37" s="12">
        <v>851</v>
      </c>
      <c r="F37" s="18">
        <v>1008435</v>
      </c>
    </row>
    <row r="38" spans="1:6" ht="24" x14ac:dyDescent="0.25">
      <c r="A38" s="17">
        <f t="shared" si="0"/>
        <v>32</v>
      </c>
      <c r="B38" s="6">
        <v>7087235</v>
      </c>
      <c r="C38" s="12">
        <v>873</v>
      </c>
      <c r="D38" s="12">
        <v>29625</v>
      </c>
      <c r="E38" s="12">
        <v>873</v>
      </c>
      <c r="F38" s="18">
        <v>1033719</v>
      </c>
    </row>
    <row r="39" spans="1:6" ht="24" x14ac:dyDescent="0.25">
      <c r="A39" s="17">
        <f t="shared" si="0"/>
        <v>33</v>
      </c>
      <c r="B39" s="6">
        <v>7087236</v>
      </c>
      <c r="C39" s="12">
        <v>869</v>
      </c>
      <c r="D39" s="12">
        <v>30835</v>
      </c>
      <c r="E39" s="12">
        <v>869</v>
      </c>
      <c r="F39" s="18">
        <v>992663</v>
      </c>
    </row>
    <row r="40" spans="1:6" ht="24" x14ac:dyDescent="0.25">
      <c r="A40" s="17">
        <f t="shared" si="0"/>
        <v>34</v>
      </c>
      <c r="B40" s="6">
        <v>7087237</v>
      </c>
      <c r="C40" s="12">
        <v>813</v>
      </c>
      <c r="D40" s="12">
        <v>29269</v>
      </c>
      <c r="E40" s="12">
        <v>813</v>
      </c>
      <c r="F40" s="18">
        <v>881723</v>
      </c>
    </row>
    <row r="41" spans="1:6" ht="24" x14ac:dyDescent="0.25">
      <c r="A41" s="17">
        <f t="shared" si="0"/>
        <v>35</v>
      </c>
      <c r="B41" s="6">
        <v>7087238</v>
      </c>
      <c r="C41" s="12">
        <v>966</v>
      </c>
      <c r="D41" s="12">
        <v>31822</v>
      </c>
      <c r="E41" s="12">
        <v>966</v>
      </c>
      <c r="F41" s="18">
        <v>1133585</v>
      </c>
    </row>
    <row r="42" spans="1:6" ht="24" x14ac:dyDescent="0.25">
      <c r="A42" s="17">
        <f t="shared" si="0"/>
        <v>36</v>
      </c>
      <c r="B42" s="6">
        <v>7087240</v>
      </c>
      <c r="C42" s="12">
        <v>775</v>
      </c>
      <c r="D42" s="12">
        <v>27423</v>
      </c>
      <c r="E42" s="12">
        <v>775</v>
      </c>
      <c r="F42" s="18">
        <v>919947</v>
      </c>
    </row>
    <row r="43" spans="1:6" ht="24.75" thickBot="1" x14ac:dyDescent="0.3">
      <c r="A43" s="17">
        <f t="shared" si="0"/>
        <v>37</v>
      </c>
      <c r="B43" s="6">
        <v>7087241</v>
      </c>
      <c r="C43" s="12">
        <v>750</v>
      </c>
      <c r="D43" s="12">
        <v>27478</v>
      </c>
      <c r="E43" s="12">
        <v>750</v>
      </c>
      <c r="F43" s="18">
        <v>927842</v>
      </c>
    </row>
    <row r="44" spans="1:6" ht="26.25" x14ac:dyDescent="0.25">
      <c r="A44" s="38" t="s">
        <v>25</v>
      </c>
      <c r="B44" s="39"/>
      <c r="C44" s="39"/>
      <c r="D44" s="40"/>
      <c r="E44" s="7" t="s">
        <v>0</v>
      </c>
      <c r="F44" s="8">
        <f>SUM(E7:E43)</f>
        <v>29838</v>
      </c>
    </row>
    <row r="45" spans="1:6" ht="26.25" thickBot="1" x14ac:dyDescent="0.3">
      <c r="A45" s="42" t="s">
        <v>9</v>
      </c>
      <c r="B45" s="43"/>
      <c r="C45" s="43"/>
      <c r="D45" s="41"/>
      <c r="E45" s="9" t="s">
        <v>10</v>
      </c>
      <c r="F45" s="26">
        <f>SUM(F7:F43)</f>
        <v>32568166</v>
      </c>
    </row>
    <row r="46" spans="1:6" ht="15.75" thickBot="1" x14ac:dyDescent="0.3">
      <c r="A46" s="11"/>
      <c r="B46" s="11"/>
      <c r="C46" s="11"/>
      <c r="D46" s="11"/>
      <c r="E46" s="11"/>
      <c r="F46" s="11"/>
    </row>
    <row r="47" spans="1:6" x14ac:dyDescent="0.25">
      <c r="A47" s="44"/>
      <c r="B47" s="45"/>
      <c r="C47" s="45"/>
      <c r="D47" s="45"/>
      <c r="E47" s="45"/>
      <c r="F47" s="46"/>
    </row>
    <row r="48" spans="1:6" x14ac:dyDescent="0.25">
      <c r="A48" s="47"/>
      <c r="B48" s="48"/>
      <c r="C48" s="48"/>
      <c r="D48" s="48"/>
      <c r="E48" s="48"/>
      <c r="F48" s="49"/>
    </row>
    <row r="49" spans="1:6" ht="15.75" thickBot="1" x14ac:dyDescent="0.3">
      <c r="A49" s="50"/>
      <c r="B49" s="51"/>
      <c r="C49" s="51"/>
      <c r="D49" s="51"/>
      <c r="E49" s="51"/>
      <c r="F49" s="52"/>
    </row>
  </sheetData>
  <mergeCells count="10">
    <mergeCell ref="A44:C44"/>
    <mergeCell ref="D44:D45"/>
    <mergeCell ref="A45:C45"/>
    <mergeCell ref="A47:F49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5053-7930-4ED5-9CB2-A678D0524235}">
  <sheetPr>
    <tabColor theme="4" tint="-0.499984740745262"/>
  </sheetPr>
  <dimension ref="A1:F60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29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46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334</v>
      </c>
      <c r="D7" s="12">
        <v>10403</v>
      </c>
      <c r="E7" s="12">
        <v>334</v>
      </c>
      <c r="F7" s="18">
        <v>364322</v>
      </c>
    </row>
    <row r="8" spans="1:6" ht="24" x14ac:dyDescent="0.25">
      <c r="A8" s="17">
        <f>+A7+1</f>
        <v>2</v>
      </c>
      <c r="B8" s="6">
        <v>7087202</v>
      </c>
      <c r="C8" s="12">
        <v>789</v>
      </c>
      <c r="D8" s="12">
        <v>25546</v>
      </c>
      <c r="E8" s="12">
        <v>789</v>
      </c>
      <c r="F8" s="18">
        <v>890013</v>
      </c>
    </row>
    <row r="9" spans="1:6" ht="24" x14ac:dyDescent="0.25">
      <c r="A9" s="17">
        <f t="shared" ref="A9:A46" si="0">+A8+1</f>
        <v>3</v>
      </c>
      <c r="B9" s="6">
        <v>7087203</v>
      </c>
      <c r="C9" s="12">
        <v>1043</v>
      </c>
      <c r="D9" s="12">
        <v>32901</v>
      </c>
      <c r="E9" s="12">
        <v>1043</v>
      </c>
      <c r="F9" s="18">
        <v>1174931</v>
      </c>
    </row>
    <row r="10" spans="1:6" ht="24" x14ac:dyDescent="0.25">
      <c r="A10" s="17">
        <f t="shared" si="0"/>
        <v>4</v>
      </c>
      <c r="B10" s="6">
        <v>7087204</v>
      </c>
      <c r="C10" s="12">
        <v>1078</v>
      </c>
      <c r="D10" s="12">
        <v>34365</v>
      </c>
      <c r="E10" s="12">
        <v>1078</v>
      </c>
      <c r="F10" s="18">
        <v>1263746</v>
      </c>
    </row>
    <row r="11" spans="1:6" ht="24" x14ac:dyDescent="0.25">
      <c r="A11" s="17">
        <f t="shared" si="0"/>
        <v>5</v>
      </c>
      <c r="B11" s="6">
        <v>7087205</v>
      </c>
      <c r="C11" s="12">
        <v>836</v>
      </c>
      <c r="D11" s="12">
        <v>32132</v>
      </c>
      <c r="E11" s="12">
        <v>836</v>
      </c>
      <c r="F11" s="18">
        <v>971824</v>
      </c>
    </row>
    <row r="12" spans="1:6" ht="24" x14ac:dyDescent="0.25">
      <c r="A12" s="17">
        <f t="shared" si="0"/>
        <v>6</v>
      </c>
      <c r="B12" s="6">
        <v>7087206</v>
      </c>
      <c r="C12" s="12">
        <v>959</v>
      </c>
      <c r="D12" s="12">
        <v>31716</v>
      </c>
      <c r="E12" s="12">
        <v>959</v>
      </c>
      <c r="F12" s="18">
        <v>1046791</v>
      </c>
    </row>
    <row r="13" spans="1:6" ht="24" x14ac:dyDescent="0.25">
      <c r="A13" s="17">
        <f t="shared" si="0"/>
        <v>7</v>
      </c>
      <c r="B13" s="6">
        <v>7087207</v>
      </c>
      <c r="C13" s="12">
        <v>1090</v>
      </c>
      <c r="D13" s="12">
        <v>31545</v>
      </c>
      <c r="E13" s="12">
        <v>1090</v>
      </c>
      <c r="F13" s="18">
        <v>1162130</v>
      </c>
    </row>
    <row r="14" spans="1:6" ht="24" x14ac:dyDescent="0.25">
      <c r="A14" s="17">
        <f t="shared" si="0"/>
        <v>8</v>
      </c>
      <c r="B14" s="6">
        <v>7087208</v>
      </c>
      <c r="C14" s="12">
        <v>1065</v>
      </c>
      <c r="D14" s="12">
        <v>32747</v>
      </c>
      <c r="E14" s="12">
        <v>1065</v>
      </c>
      <c r="F14" s="18">
        <v>1180691</v>
      </c>
    </row>
    <row r="15" spans="1:6" ht="24" x14ac:dyDescent="0.25">
      <c r="A15" s="17">
        <f t="shared" si="0"/>
        <v>9</v>
      </c>
      <c r="B15" s="6">
        <v>7087209</v>
      </c>
      <c r="C15" s="12">
        <v>1124</v>
      </c>
      <c r="D15" s="12">
        <v>32901</v>
      </c>
      <c r="E15" s="12">
        <v>1124</v>
      </c>
      <c r="F15" s="18">
        <v>1224672</v>
      </c>
    </row>
    <row r="16" spans="1:6" ht="24" x14ac:dyDescent="0.25">
      <c r="A16" s="17">
        <f t="shared" si="0"/>
        <v>10</v>
      </c>
      <c r="B16" s="6">
        <v>7087210</v>
      </c>
      <c r="C16" s="12">
        <v>1158</v>
      </c>
      <c r="D16" s="12">
        <v>25844</v>
      </c>
      <c r="E16" s="12">
        <v>1158</v>
      </c>
      <c r="F16" s="18">
        <v>964583</v>
      </c>
    </row>
    <row r="17" spans="1:6" ht="24" x14ac:dyDescent="0.25">
      <c r="A17" s="17">
        <f t="shared" si="0"/>
        <v>11</v>
      </c>
      <c r="B17" s="6">
        <v>7087211</v>
      </c>
      <c r="C17" s="12">
        <v>728</v>
      </c>
      <c r="D17" s="12">
        <v>14878</v>
      </c>
      <c r="E17" s="12">
        <v>728</v>
      </c>
      <c r="F17" s="18">
        <v>595254</v>
      </c>
    </row>
    <row r="18" spans="1:6" ht="24" x14ac:dyDescent="0.25">
      <c r="A18" s="17">
        <f t="shared" si="0"/>
        <v>12</v>
      </c>
      <c r="B18" s="6">
        <v>7087212</v>
      </c>
      <c r="C18" s="12">
        <v>733</v>
      </c>
      <c r="D18" s="12">
        <v>28452</v>
      </c>
      <c r="E18" s="12">
        <v>733</v>
      </c>
      <c r="F18" s="18">
        <v>708790</v>
      </c>
    </row>
    <row r="19" spans="1:6" ht="24" x14ac:dyDescent="0.25">
      <c r="A19" s="17">
        <f t="shared" si="0"/>
        <v>13</v>
      </c>
      <c r="B19" s="6">
        <v>7087213</v>
      </c>
      <c r="C19" s="12">
        <v>714</v>
      </c>
      <c r="D19" s="12">
        <v>26225</v>
      </c>
      <c r="E19" s="12">
        <v>714</v>
      </c>
      <c r="F19" s="18">
        <v>666257</v>
      </c>
    </row>
    <row r="20" spans="1:6" ht="24" x14ac:dyDescent="0.25">
      <c r="A20" s="17">
        <f t="shared" si="0"/>
        <v>14</v>
      </c>
      <c r="B20" s="6">
        <v>7087214</v>
      </c>
      <c r="C20" s="12">
        <v>819</v>
      </c>
      <c r="D20" s="12">
        <v>25573</v>
      </c>
      <c r="E20" s="12">
        <v>819</v>
      </c>
      <c r="F20" s="18">
        <v>755749</v>
      </c>
    </row>
    <row r="21" spans="1:6" ht="24" x14ac:dyDescent="0.25">
      <c r="A21" s="17">
        <f t="shared" si="0"/>
        <v>15</v>
      </c>
      <c r="B21" s="6">
        <v>7087215</v>
      </c>
      <c r="C21" s="12">
        <v>815</v>
      </c>
      <c r="D21" s="12">
        <v>23782</v>
      </c>
      <c r="E21" s="12">
        <v>815</v>
      </c>
      <c r="F21" s="18">
        <v>748275</v>
      </c>
    </row>
    <row r="22" spans="1:6" ht="24" x14ac:dyDescent="0.25">
      <c r="A22" s="17">
        <f t="shared" si="0"/>
        <v>16</v>
      </c>
      <c r="B22" s="6">
        <v>7087216</v>
      </c>
      <c r="C22" s="12">
        <v>798</v>
      </c>
      <c r="D22" s="12">
        <v>23727</v>
      </c>
      <c r="E22" s="12">
        <v>798</v>
      </c>
      <c r="F22" s="18">
        <v>730981</v>
      </c>
    </row>
    <row r="23" spans="1:6" ht="24" x14ac:dyDescent="0.25">
      <c r="A23" s="17">
        <f t="shared" si="0"/>
        <v>17</v>
      </c>
      <c r="B23" s="6">
        <v>7087218</v>
      </c>
      <c r="C23" s="12">
        <v>22</v>
      </c>
      <c r="D23" s="12">
        <v>923</v>
      </c>
      <c r="E23" s="12">
        <v>22</v>
      </c>
      <c r="F23" s="18">
        <v>20306</v>
      </c>
    </row>
    <row r="24" spans="1:6" ht="24" x14ac:dyDescent="0.25">
      <c r="A24" s="17">
        <f t="shared" si="0"/>
        <v>18</v>
      </c>
      <c r="B24" s="6">
        <v>7087219</v>
      </c>
      <c r="C24" s="12">
        <v>632</v>
      </c>
      <c r="D24" s="12">
        <v>21013</v>
      </c>
      <c r="E24" s="12">
        <v>632</v>
      </c>
      <c r="F24" s="18">
        <v>600292</v>
      </c>
    </row>
    <row r="25" spans="1:6" ht="24" x14ac:dyDescent="0.25">
      <c r="A25" s="17">
        <f t="shared" si="0"/>
        <v>19</v>
      </c>
      <c r="B25" s="6">
        <v>7087220</v>
      </c>
      <c r="C25" s="12">
        <v>1066</v>
      </c>
      <c r="D25" s="12">
        <v>34365</v>
      </c>
      <c r="E25" s="12">
        <v>1066</v>
      </c>
      <c r="F25" s="18">
        <v>1256260</v>
      </c>
    </row>
    <row r="26" spans="1:6" ht="24" x14ac:dyDescent="0.25">
      <c r="A26" s="17">
        <f t="shared" si="0"/>
        <v>20</v>
      </c>
      <c r="B26" s="6">
        <v>7087221</v>
      </c>
      <c r="C26" s="12">
        <v>509</v>
      </c>
      <c r="D26" s="12">
        <v>17775</v>
      </c>
      <c r="E26" s="12">
        <v>509</v>
      </c>
      <c r="F26" s="18">
        <v>602117</v>
      </c>
    </row>
    <row r="27" spans="1:6" ht="24" x14ac:dyDescent="0.25">
      <c r="A27" s="17">
        <f t="shared" si="0"/>
        <v>21</v>
      </c>
      <c r="B27" s="6">
        <v>7087222</v>
      </c>
      <c r="C27" s="12">
        <v>1039</v>
      </c>
      <c r="D27" s="12">
        <v>31978</v>
      </c>
      <c r="E27" s="12">
        <v>1039</v>
      </c>
      <c r="F27" s="18">
        <v>1202059</v>
      </c>
    </row>
    <row r="28" spans="1:6" ht="24" x14ac:dyDescent="0.25">
      <c r="A28" s="17">
        <f t="shared" si="0"/>
        <v>22</v>
      </c>
      <c r="B28" s="6">
        <v>7087223</v>
      </c>
      <c r="C28" s="12">
        <v>457</v>
      </c>
      <c r="D28" s="12">
        <v>17251</v>
      </c>
      <c r="E28" s="12">
        <v>457</v>
      </c>
      <c r="F28" s="18">
        <v>529231</v>
      </c>
    </row>
    <row r="29" spans="1:6" ht="24" x14ac:dyDescent="0.25">
      <c r="A29" s="17">
        <f t="shared" si="0"/>
        <v>23</v>
      </c>
      <c r="B29" s="6">
        <v>7087224</v>
      </c>
      <c r="C29" s="12">
        <v>906</v>
      </c>
      <c r="D29" s="12">
        <v>32132</v>
      </c>
      <c r="E29" s="12">
        <v>906</v>
      </c>
      <c r="F29" s="18">
        <v>1061034</v>
      </c>
    </row>
    <row r="30" spans="1:6" ht="24" x14ac:dyDescent="0.25">
      <c r="A30" s="17">
        <f t="shared" si="0"/>
        <v>24</v>
      </c>
      <c r="B30" s="6">
        <v>7087225</v>
      </c>
      <c r="C30" s="12">
        <v>63</v>
      </c>
      <c r="D30" s="12">
        <v>2769</v>
      </c>
      <c r="E30" s="12">
        <v>63</v>
      </c>
      <c r="F30" s="18">
        <v>58149</v>
      </c>
    </row>
    <row r="31" spans="1:6" ht="24" x14ac:dyDescent="0.25">
      <c r="A31" s="17">
        <f t="shared" si="0"/>
        <v>25</v>
      </c>
      <c r="B31" s="6">
        <v>7087226</v>
      </c>
      <c r="C31" s="12">
        <v>941</v>
      </c>
      <c r="D31" s="12">
        <v>33994</v>
      </c>
      <c r="E31" s="12">
        <v>941</v>
      </c>
      <c r="F31" s="18">
        <v>1135867</v>
      </c>
    </row>
    <row r="32" spans="1:6" ht="24" x14ac:dyDescent="0.25">
      <c r="A32" s="17">
        <f t="shared" si="0"/>
        <v>26</v>
      </c>
      <c r="B32" s="6">
        <v>7087227</v>
      </c>
      <c r="C32" s="12">
        <v>982</v>
      </c>
      <c r="D32" s="12">
        <v>31923</v>
      </c>
      <c r="E32" s="12">
        <v>982</v>
      </c>
      <c r="F32" s="18">
        <v>1129829</v>
      </c>
    </row>
    <row r="33" spans="1:6" ht="24" x14ac:dyDescent="0.25">
      <c r="A33" s="17">
        <f t="shared" si="0"/>
        <v>27</v>
      </c>
      <c r="B33" s="6">
        <v>7087228</v>
      </c>
      <c r="C33" s="12">
        <v>822</v>
      </c>
      <c r="D33" s="12">
        <v>31767</v>
      </c>
      <c r="E33" s="12">
        <v>822</v>
      </c>
      <c r="F33" s="18">
        <v>874012</v>
      </c>
    </row>
    <row r="34" spans="1:6" ht="24" x14ac:dyDescent="0.25">
      <c r="A34" s="17">
        <f t="shared" si="0"/>
        <v>28</v>
      </c>
      <c r="B34" s="6">
        <v>7087229</v>
      </c>
      <c r="C34" s="12">
        <v>995</v>
      </c>
      <c r="D34" s="12">
        <v>33287</v>
      </c>
      <c r="E34" s="12">
        <v>995</v>
      </c>
      <c r="F34" s="18">
        <v>1133350</v>
      </c>
    </row>
    <row r="35" spans="1:6" ht="24" x14ac:dyDescent="0.25">
      <c r="A35" s="17">
        <f t="shared" si="0"/>
        <v>29</v>
      </c>
      <c r="B35" s="6">
        <v>7087230</v>
      </c>
      <c r="C35" s="12">
        <v>717</v>
      </c>
      <c r="D35" s="12">
        <v>28440</v>
      </c>
      <c r="E35" s="12">
        <v>717</v>
      </c>
      <c r="F35" s="18">
        <v>849645</v>
      </c>
    </row>
    <row r="36" spans="1:6" ht="24" x14ac:dyDescent="0.25">
      <c r="A36" s="17">
        <f t="shared" si="0"/>
        <v>30</v>
      </c>
      <c r="B36" s="6">
        <v>7087231</v>
      </c>
      <c r="C36" s="12">
        <v>1183</v>
      </c>
      <c r="D36" s="12">
        <v>32747</v>
      </c>
      <c r="E36" s="12">
        <v>1183</v>
      </c>
      <c r="F36" s="18">
        <v>1296837</v>
      </c>
    </row>
    <row r="37" spans="1:6" ht="24" x14ac:dyDescent="0.25">
      <c r="A37" s="17">
        <f t="shared" si="0"/>
        <v>31</v>
      </c>
      <c r="B37" s="6">
        <v>7087232</v>
      </c>
      <c r="C37" s="12">
        <v>987</v>
      </c>
      <c r="D37" s="12">
        <v>31716</v>
      </c>
      <c r="E37" s="12">
        <v>987</v>
      </c>
      <c r="F37" s="18">
        <v>1119081</v>
      </c>
    </row>
    <row r="38" spans="1:6" ht="24" x14ac:dyDescent="0.25">
      <c r="A38" s="17">
        <f t="shared" si="0"/>
        <v>32</v>
      </c>
      <c r="B38" s="6">
        <v>7087233</v>
      </c>
      <c r="C38" s="12">
        <v>911</v>
      </c>
      <c r="D38" s="12">
        <v>31995</v>
      </c>
      <c r="E38" s="12">
        <v>911</v>
      </c>
      <c r="F38" s="18">
        <v>1078749</v>
      </c>
    </row>
    <row r="39" spans="1:6" ht="24" x14ac:dyDescent="0.25">
      <c r="A39" s="17">
        <f t="shared" si="0"/>
        <v>33</v>
      </c>
      <c r="B39" s="6">
        <v>7087234</v>
      </c>
      <c r="C39" s="12">
        <v>1079</v>
      </c>
      <c r="D39" s="12">
        <v>33841</v>
      </c>
      <c r="E39" s="12">
        <v>1079</v>
      </c>
      <c r="F39" s="18">
        <v>1258921</v>
      </c>
    </row>
    <row r="40" spans="1:6" ht="24" x14ac:dyDescent="0.25">
      <c r="A40" s="17">
        <f t="shared" si="0"/>
        <v>34</v>
      </c>
      <c r="B40" s="6">
        <v>7087235</v>
      </c>
      <c r="C40" s="12">
        <v>1027</v>
      </c>
      <c r="D40" s="12">
        <v>34365</v>
      </c>
      <c r="E40" s="12">
        <v>1027</v>
      </c>
      <c r="F40" s="18">
        <v>1216209</v>
      </c>
    </row>
    <row r="41" spans="1:6" ht="24" x14ac:dyDescent="0.25">
      <c r="A41" s="17">
        <f t="shared" si="0"/>
        <v>35</v>
      </c>
      <c r="B41" s="6">
        <v>7087236</v>
      </c>
      <c r="C41" s="12">
        <v>827</v>
      </c>
      <c r="D41" s="12">
        <v>28020</v>
      </c>
      <c r="E41" s="12">
        <v>827</v>
      </c>
      <c r="F41" s="18">
        <v>915709</v>
      </c>
    </row>
    <row r="42" spans="1:6" ht="24" x14ac:dyDescent="0.25">
      <c r="A42" s="17">
        <f t="shared" si="0"/>
        <v>36</v>
      </c>
      <c r="B42" s="6">
        <v>7087237</v>
      </c>
      <c r="C42" s="12">
        <v>1016</v>
      </c>
      <c r="D42" s="12">
        <v>33939</v>
      </c>
      <c r="E42" s="12">
        <v>1016</v>
      </c>
      <c r="F42" s="18">
        <v>1122065</v>
      </c>
    </row>
    <row r="43" spans="1:6" ht="24" x14ac:dyDescent="0.25">
      <c r="A43" s="17">
        <f t="shared" si="0"/>
        <v>37</v>
      </c>
      <c r="B43" s="6">
        <v>7087238</v>
      </c>
      <c r="C43" s="12">
        <v>925</v>
      </c>
      <c r="D43" s="12">
        <v>31822</v>
      </c>
      <c r="E43" s="12">
        <v>925</v>
      </c>
      <c r="F43" s="18">
        <v>976432</v>
      </c>
    </row>
    <row r="44" spans="1:6" ht="24" x14ac:dyDescent="0.25">
      <c r="A44" s="17">
        <f t="shared" si="0"/>
        <v>38</v>
      </c>
      <c r="B44" s="6">
        <v>7087239</v>
      </c>
      <c r="C44" s="12">
        <v>1006</v>
      </c>
      <c r="D44" s="12">
        <v>32571</v>
      </c>
      <c r="E44" s="12">
        <v>1006</v>
      </c>
      <c r="F44" s="18">
        <v>1129506</v>
      </c>
    </row>
    <row r="45" spans="1:6" ht="24" x14ac:dyDescent="0.25">
      <c r="A45" s="17">
        <f t="shared" si="0"/>
        <v>39</v>
      </c>
      <c r="B45" s="6">
        <v>7087240</v>
      </c>
      <c r="C45" s="12">
        <v>837</v>
      </c>
      <c r="D45" s="12">
        <v>29976</v>
      </c>
      <c r="E45" s="12">
        <v>837</v>
      </c>
      <c r="F45" s="18">
        <v>1021081</v>
      </c>
    </row>
    <row r="46" spans="1:6" ht="24.75" thickBot="1" x14ac:dyDescent="0.3">
      <c r="A46" s="17">
        <f t="shared" si="0"/>
        <v>40</v>
      </c>
      <c r="B46" s="6">
        <v>7087241</v>
      </c>
      <c r="C46" s="12">
        <v>463</v>
      </c>
      <c r="D46" s="12">
        <v>17160</v>
      </c>
      <c r="E46" s="12">
        <v>463</v>
      </c>
      <c r="F46" s="18">
        <v>537121</v>
      </c>
    </row>
    <row r="47" spans="1:6" ht="26.25" x14ac:dyDescent="0.25">
      <c r="A47" s="38" t="s">
        <v>25</v>
      </c>
      <c r="B47" s="39"/>
      <c r="C47" s="39"/>
      <c r="D47" s="40"/>
      <c r="E47" s="7" t="s">
        <v>0</v>
      </c>
      <c r="F47" s="8">
        <f>SUM(E7:E46)</f>
        <v>33495</v>
      </c>
    </row>
    <row r="48" spans="1:6" ht="26.25" thickBot="1" x14ac:dyDescent="0.3">
      <c r="A48" s="42" t="s">
        <v>9</v>
      </c>
      <c r="B48" s="43"/>
      <c r="C48" s="43"/>
      <c r="D48" s="41"/>
      <c r="E48" s="9" t="s">
        <v>10</v>
      </c>
      <c r="F48" s="26">
        <f>SUM(F7:F46)</f>
        <v>36572871</v>
      </c>
    </row>
    <row r="49" spans="1:6" ht="15.75" thickBot="1" x14ac:dyDescent="0.3">
      <c r="A49" s="11"/>
      <c r="B49" s="11"/>
      <c r="C49" s="11"/>
      <c r="D49" s="11"/>
      <c r="E49" s="11"/>
      <c r="F49" s="11"/>
    </row>
    <row r="50" spans="1:6" x14ac:dyDescent="0.25">
      <c r="A50" s="44"/>
      <c r="B50" s="45"/>
      <c r="C50" s="45"/>
      <c r="D50" s="45"/>
      <c r="E50" s="45"/>
      <c r="F50" s="46"/>
    </row>
    <row r="51" spans="1:6" x14ac:dyDescent="0.25">
      <c r="A51" s="47"/>
      <c r="B51" s="48"/>
      <c r="C51" s="48"/>
      <c r="D51" s="48"/>
      <c r="E51" s="48"/>
      <c r="F51" s="49"/>
    </row>
    <row r="52" spans="1:6" ht="15.75" thickBot="1" x14ac:dyDescent="0.3">
      <c r="A52" s="50"/>
      <c r="B52" s="51"/>
      <c r="C52" s="51"/>
      <c r="D52" s="51"/>
      <c r="E52" s="51"/>
      <c r="F52" s="52"/>
    </row>
    <row r="59" spans="1:6" x14ac:dyDescent="0.25">
      <c r="F59" s="1">
        <v>33032</v>
      </c>
    </row>
    <row r="60" spans="1:6" x14ac:dyDescent="0.25">
      <c r="F60" s="1">
        <v>36035750</v>
      </c>
    </row>
  </sheetData>
  <mergeCells count="10">
    <mergeCell ref="A47:C47"/>
    <mergeCell ref="D47:D48"/>
    <mergeCell ref="A48:C48"/>
    <mergeCell ref="A50:F52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84D0-293A-44FB-B490-3FEDB5098A4E}">
  <sheetPr>
    <tabColor theme="4" tint="-0.499984740745262"/>
  </sheetPr>
  <dimension ref="A1:F54"/>
  <sheetViews>
    <sheetView rightToLeft="1" tabSelected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32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47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808</v>
      </c>
      <c r="D7" s="12">
        <v>29625</v>
      </c>
      <c r="E7" s="12">
        <v>808</v>
      </c>
      <c r="F7" s="18">
        <v>957480</v>
      </c>
    </row>
    <row r="8" spans="1:6" ht="24" x14ac:dyDescent="0.25">
      <c r="A8" s="17">
        <f>+A7+1</f>
        <v>2</v>
      </c>
      <c r="B8" s="6">
        <v>7087202</v>
      </c>
      <c r="C8" s="12">
        <v>1046</v>
      </c>
      <c r="D8" s="12">
        <v>33009</v>
      </c>
      <c r="E8" s="12">
        <v>1046</v>
      </c>
      <c r="F8" s="18">
        <v>1224526</v>
      </c>
    </row>
    <row r="9" spans="1:6" ht="24" x14ac:dyDescent="0.25">
      <c r="A9" s="17">
        <f t="shared" ref="A9:A46" si="0">+A8+1</f>
        <v>3</v>
      </c>
      <c r="B9" s="6">
        <v>7087203</v>
      </c>
      <c r="C9" s="12">
        <v>550</v>
      </c>
      <c r="D9" s="12">
        <v>16818</v>
      </c>
      <c r="E9" s="12">
        <v>550</v>
      </c>
      <c r="F9" s="18">
        <v>603316</v>
      </c>
    </row>
    <row r="10" spans="1:6" ht="24" x14ac:dyDescent="0.25">
      <c r="A10" s="17">
        <f t="shared" si="0"/>
        <v>4</v>
      </c>
      <c r="B10" s="6">
        <v>7087204</v>
      </c>
      <c r="C10" s="12">
        <v>1148</v>
      </c>
      <c r="D10" s="12">
        <v>32223</v>
      </c>
      <c r="E10" s="12">
        <v>1148</v>
      </c>
      <c r="F10" s="18">
        <v>1266134</v>
      </c>
    </row>
    <row r="11" spans="1:6" ht="24" x14ac:dyDescent="0.25">
      <c r="A11" s="17">
        <f t="shared" si="0"/>
        <v>5</v>
      </c>
      <c r="B11" s="6">
        <v>7087205</v>
      </c>
      <c r="C11" s="12">
        <v>872</v>
      </c>
      <c r="D11" s="12">
        <v>33180</v>
      </c>
      <c r="E11" s="12">
        <v>872</v>
      </c>
      <c r="F11" s="18">
        <v>1033320</v>
      </c>
    </row>
    <row r="12" spans="1:6" ht="24" x14ac:dyDescent="0.25">
      <c r="A12" s="17">
        <f t="shared" si="0"/>
        <v>6</v>
      </c>
      <c r="B12" s="6">
        <v>7087206</v>
      </c>
      <c r="C12" s="12">
        <v>941</v>
      </c>
      <c r="D12" s="12">
        <v>34103</v>
      </c>
      <c r="E12" s="12">
        <v>941</v>
      </c>
      <c r="F12" s="18">
        <v>1089813</v>
      </c>
    </row>
    <row r="13" spans="1:6" ht="24" x14ac:dyDescent="0.25">
      <c r="A13" s="17">
        <f t="shared" si="0"/>
        <v>7</v>
      </c>
      <c r="B13" s="6">
        <v>7087207</v>
      </c>
      <c r="C13" s="12">
        <v>984</v>
      </c>
      <c r="D13" s="12">
        <v>32223</v>
      </c>
      <c r="E13" s="12">
        <v>984</v>
      </c>
      <c r="F13" s="18">
        <v>1120442</v>
      </c>
    </row>
    <row r="14" spans="1:6" ht="24" x14ac:dyDescent="0.25">
      <c r="A14" s="17">
        <f t="shared" si="0"/>
        <v>8</v>
      </c>
      <c r="B14" s="6">
        <v>7087208</v>
      </c>
      <c r="C14" s="12">
        <v>1051</v>
      </c>
      <c r="D14" s="12">
        <v>32331</v>
      </c>
      <c r="E14" s="12">
        <v>1051</v>
      </c>
      <c r="F14" s="18">
        <v>1184335</v>
      </c>
    </row>
    <row r="15" spans="1:6" ht="24" x14ac:dyDescent="0.25">
      <c r="A15" s="17">
        <f t="shared" si="0"/>
        <v>9</v>
      </c>
      <c r="B15" s="6">
        <v>7087209</v>
      </c>
      <c r="C15" s="12">
        <v>949</v>
      </c>
      <c r="D15" s="12">
        <v>33180</v>
      </c>
      <c r="E15" s="12">
        <v>949</v>
      </c>
      <c r="F15" s="18">
        <v>1115689</v>
      </c>
    </row>
    <row r="16" spans="1:6" ht="24" x14ac:dyDescent="0.25">
      <c r="A16" s="17">
        <f t="shared" si="0"/>
        <v>10</v>
      </c>
      <c r="B16" s="6">
        <v>7087210</v>
      </c>
      <c r="C16" s="12">
        <v>618</v>
      </c>
      <c r="D16" s="12">
        <v>15801</v>
      </c>
      <c r="E16" s="12">
        <v>618</v>
      </c>
      <c r="F16" s="18">
        <v>551201</v>
      </c>
    </row>
    <row r="17" spans="1:6" ht="24" x14ac:dyDescent="0.25">
      <c r="A17" s="17">
        <f t="shared" si="0"/>
        <v>11</v>
      </c>
      <c r="B17" s="6">
        <v>7087211</v>
      </c>
      <c r="C17" s="12">
        <v>794</v>
      </c>
      <c r="D17" s="12">
        <v>22207</v>
      </c>
      <c r="E17" s="12">
        <v>794</v>
      </c>
      <c r="F17" s="18">
        <v>741378</v>
      </c>
    </row>
    <row r="18" spans="1:6" ht="24" x14ac:dyDescent="0.25">
      <c r="A18" s="17">
        <f t="shared" si="0"/>
        <v>12</v>
      </c>
      <c r="B18" s="6">
        <v>7087212</v>
      </c>
      <c r="C18" s="12">
        <v>749</v>
      </c>
      <c r="D18" s="12">
        <v>23511</v>
      </c>
      <c r="E18" s="12">
        <v>749</v>
      </c>
      <c r="F18" s="18">
        <v>708688</v>
      </c>
    </row>
    <row r="19" spans="1:6" ht="24" x14ac:dyDescent="0.25">
      <c r="A19" s="17">
        <f t="shared" si="0"/>
        <v>13</v>
      </c>
      <c r="B19" s="6">
        <v>7087213</v>
      </c>
      <c r="C19" s="12">
        <v>717</v>
      </c>
      <c r="D19" s="12">
        <v>26606</v>
      </c>
      <c r="E19" s="12">
        <v>717</v>
      </c>
      <c r="F19" s="18">
        <v>714120</v>
      </c>
    </row>
    <row r="20" spans="1:6" ht="24" x14ac:dyDescent="0.25">
      <c r="A20" s="17">
        <f t="shared" si="0"/>
        <v>14</v>
      </c>
      <c r="B20" s="6">
        <v>7087214</v>
      </c>
      <c r="C20" s="12">
        <v>544</v>
      </c>
      <c r="D20" s="12">
        <v>16669</v>
      </c>
      <c r="E20" s="12">
        <v>544</v>
      </c>
      <c r="F20" s="18">
        <v>501001</v>
      </c>
    </row>
    <row r="21" spans="1:6" ht="24" x14ac:dyDescent="0.25">
      <c r="A21" s="17">
        <f t="shared" si="0"/>
        <v>15</v>
      </c>
      <c r="B21" s="6">
        <v>7087215</v>
      </c>
      <c r="C21" s="12">
        <v>733</v>
      </c>
      <c r="D21" s="12">
        <v>27148</v>
      </c>
      <c r="E21" s="12">
        <v>733</v>
      </c>
      <c r="F21" s="18">
        <v>719277</v>
      </c>
    </row>
    <row r="22" spans="1:6" ht="24" x14ac:dyDescent="0.25">
      <c r="A22" s="17">
        <f t="shared" si="0"/>
        <v>16</v>
      </c>
      <c r="B22" s="6">
        <v>7087216</v>
      </c>
      <c r="C22" s="12">
        <v>210</v>
      </c>
      <c r="D22" s="12">
        <v>6516</v>
      </c>
      <c r="E22" s="12">
        <v>210</v>
      </c>
      <c r="F22" s="18">
        <v>194392</v>
      </c>
    </row>
    <row r="23" spans="1:6" ht="24" x14ac:dyDescent="0.25">
      <c r="A23" s="17">
        <f t="shared" si="0"/>
        <v>17</v>
      </c>
      <c r="B23" s="6">
        <v>7087218</v>
      </c>
      <c r="C23" s="12">
        <v>605</v>
      </c>
      <c r="D23" s="12">
        <v>19438</v>
      </c>
      <c r="E23" s="12">
        <v>605</v>
      </c>
      <c r="F23" s="18">
        <v>560694</v>
      </c>
    </row>
    <row r="24" spans="1:6" ht="24" x14ac:dyDescent="0.25">
      <c r="A24" s="17">
        <f t="shared" si="0"/>
        <v>18</v>
      </c>
      <c r="B24" s="6">
        <v>7087219</v>
      </c>
      <c r="C24" s="12">
        <v>802</v>
      </c>
      <c r="D24" s="12">
        <v>26551</v>
      </c>
      <c r="E24" s="12">
        <v>802</v>
      </c>
      <c r="F24" s="18">
        <v>773565</v>
      </c>
    </row>
    <row r="25" spans="1:6" ht="24" x14ac:dyDescent="0.25">
      <c r="A25" s="17">
        <f t="shared" si="0"/>
        <v>19</v>
      </c>
      <c r="B25" s="6">
        <v>7087220</v>
      </c>
      <c r="C25" s="12">
        <v>1096</v>
      </c>
      <c r="D25" s="12">
        <v>31300</v>
      </c>
      <c r="E25" s="12">
        <v>1096</v>
      </c>
      <c r="F25" s="18">
        <v>1233992</v>
      </c>
    </row>
    <row r="26" spans="1:6" ht="24" x14ac:dyDescent="0.25">
      <c r="A26" s="17">
        <f t="shared" si="0"/>
        <v>20</v>
      </c>
      <c r="B26" s="6">
        <v>7087221</v>
      </c>
      <c r="C26" s="12">
        <v>1022</v>
      </c>
      <c r="D26" s="12">
        <v>30810</v>
      </c>
      <c r="E26" s="12">
        <v>1022</v>
      </c>
      <c r="F26" s="18">
        <v>1210714</v>
      </c>
    </row>
    <row r="27" spans="1:6" ht="24" x14ac:dyDescent="0.25">
      <c r="A27" s="17">
        <f t="shared" si="0"/>
        <v>21</v>
      </c>
      <c r="B27" s="6">
        <v>7087222</v>
      </c>
      <c r="C27" s="12">
        <v>1060</v>
      </c>
      <c r="D27" s="12">
        <v>33180</v>
      </c>
      <c r="E27" s="12">
        <v>1060</v>
      </c>
      <c r="F27" s="18">
        <v>1237854</v>
      </c>
    </row>
    <row r="28" spans="1:6" ht="24" x14ac:dyDescent="0.25">
      <c r="A28" s="17">
        <f t="shared" si="0"/>
        <v>22</v>
      </c>
      <c r="B28" s="6">
        <v>7087223</v>
      </c>
      <c r="C28" s="12">
        <v>505</v>
      </c>
      <c r="D28" s="12">
        <v>18409</v>
      </c>
      <c r="E28" s="12">
        <v>505</v>
      </c>
      <c r="F28" s="18">
        <v>615643</v>
      </c>
    </row>
    <row r="29" spans="1:6" ht="24" x14ac:dyDescent="0.25">
      <c r="A29" s="17">
        <f t="shared" si="0"/>
        <v>23</v>
      </c>
      <c r="B29" s="6">
        <v>7087224</v>
      </c>
      <c r="C29" s="12">
        <v>421</v>
      </c>
      <c r="D29" s="12">
        <v>15783</v>
      </c>
      <c r="E29" s="12">
        <v>421</v>
      </c>
      <c r="F29" s="18">
        <v>503335</v>
      </c>
    </row>
    <row r="30" spans="1:6" ht="24" x14ac:dyDescent="0.25">
      <c r="A30" s="17">
        <f t="shared" si="0"/>
        <v>24</v>
      </c>
      <c r="B30" s="6">
        <v>7087225</v>
      </c>
      <c r="C30" s="12">
        <v>326</v>
      </c>
      <c r="D30" s="12">
        <v>11172</v>
      </c>
      <c r="E30" s="12">
        <v>326</v>
      </c>
      <c r="F30" s="18">
        <v>375200</v>
      </c>
    </row>
    <row r="31" spans="1:6" ht="24" x14ac:dyDescent="0.25">
      <c r="A31" s="17">
        <f t="shared" si="0"/>
        <v>25</v>
      </c>
      <c r="B31" s="6">
        <v>7087226</v>
      </c>
      <c r="C31" s="12">
        <v>349</v>
      </c>
      <c r="D31" s="12">
        <v>12761</v>
      </c>
      <c r="E31" s="12">
        <v>349</v>
      </c>
      <c r="F31" s="18">
        <v>403953</v>
      </c>
    </row>
    <row r="32" spans="1:6" ht="24" x14ac:dyDescent="0.25">
      <c r="A32" s="17">
        <f t="shared" si="0"/>
        <v>26</v>
      </c>
      <c r="B32" s="6">
        <v>7087227</v>
      </c>
      <c r="C32" s="12">
        <v>837</v>
      </c>
      <c r="D32" s="12">
        <v>29921</v>
      </c>
      <c r="E32" s="12">
        <v>837</v>
      </c>
      <c r="F32" s="18">
        <v>967841</v>
      </c>
    </row>
    <row r="33" spans="1:6" ht="24" x14ac:dyDescent="0.25">
      <c r="A33" s="17">
        <f t="shared" si="0"/>
        <v>27</v>
      </c>
      <c r="B33" s="6">
        <v>7087228</v>
      </c>
      <c r="C33" s="12">
        <v>669</v>
      </c>
      <c r="D33" s="12">
        <v>27639</v>
      </c>
      <c r="E33" s="12">
        <v>669</v>
      </c>
      <c r="F33" s="18">
        <v>733774</v>
      </c>
    </row>
    <row r="34" spans="1:6" ht="24" x14ac:dyDescent="0.25">
      <c r="A34" s="17">
        <f t="shared" si="0"/>
        <v>28</v>
      </c>
      <c r="B34" s="6">
        <v>7087229</v>
      </c>
      <c r="C34" s="12">
        <v>741</v>
      </c>
      <c r="D34" s="12">
        <v>29394</v>
      </c>
      <c r="E34" s="12">
        <v>741</v>
      </c>
      <c r="F34" s="18">
        <v>879769</v>
      </c>
    </row>
    <row r="35" spans="1:6" ht="24" x14ac:dyDescent="0.25">
      <c r="A35" s="17">
        <f t="shared" si="0"/>
        <v>29</v>
      </c>
      <c r="B35" s="6">
        <v>7087230</v>
      </c>
      <c r="C35" s="12">
        <v>1042</v>
      </c>
      <c r="D35" s="12">
        <v>34365</v>
      </c>
      <c r="E35" s="12">
        <v>1042</v>
      </c>
      <c r="F35" s="18">
        <v>1232736</v>
      </c>
    </row>
    <row r="36" spans="1:6" ht="24" x14ac:dyDescent="0.25">
      <c r="A36" s="17">
        <f t="shared" si="0"/>
        <v>30</v>
      </c>
      <c r="B36" s="6">
        <v>7087231</v>
      </c>
      <c r="C36" s="12">
        <v>937</v>
      </c>
      <c r="D36" s="12">
        <v>32793</v>
      </c>
      <c r="E36" s="12">
        <v>937</v>
      </c>
      <c r="F36" s="18">
        <v>1091173</v>
      </c>
    </row>
    <row r="37" spans="1:6" ht="24" x14ac:dyDescent="0.25">
      <c r="A37" s="17">
        <f t="shared" si="0"/>
        <v>31</v>
      </c>
      <c r="B37" s="6">
        <v>7087232</v>
      </c>
      <c r="C37" s="12">
        <v>1011</v>
      </c>
      <c r="D37" s="12">
        <v>32485</v>
      </c>
      <c r="E37" s="12">
        <v>1011</v>
      </c>
      <c r="F37" s="18">
        <v>1158971</v>
      </c>
    </row>
    <row r="38" spans="1:6" ht="24" x14ac:dyDescent="0.25">
      <c r="A38" s="17">
        <f t="shared" si="0"/>
        <v>32</v>
      </c>
      <c r="B38" s="6">
        <v>7087233</v>
      </c>
      <c r="C38" s="12">
        <v>1018</v>
      </c>
      <c r="D38" s="12">
        <v>33180</v>
      </c>
      <c r="E38" s="12">
        <v>1018</v>
      </c>
      <c r="F38" s="18">
        <v>1206330</v>
      </c>
    </row>
    <row r="39" spans="1:6" ht="24" x14ac:dyDescent="0.25">
      <c r="A39" s="17">
        <f t="shared" si="0"/>
        <v>33</v>
      </c>
      <c r="B39" s="6">
        <v>7087234</v>
      </c>
      <c r="C39" s="12">
        <v>946</v>
      </c>
      <c r="D39" s="12">
        <v>31853</v>
      </c>
      <c r="E39" s="12">
        <v>946</v>
      </c>
      <c r="F39" s="18">
        <v>1083700</v>
      </c>
    </row>
    <row r="40" spans="1:6" ht="24" x14ac:dyDescent="0.25">
      <c r="A40" s="17">
        <f t="shared" si="0"/>
        <v>34</v>
      </c>
      <c r="B40" s="6">
        <v>7087235</v>
      </c>
      <c r="C40" s="12">
        <v>996</v>
      </c>
      <c r="D40" s="12">
        <v>31995</v>
      </c>
      <c r="E40" s="12">
        <v>996</v>
      </c>
      <c r="F40" s="18">
        <v>1179212</v>
      </c>
    </row>
    <row r="41" spans="1:6" ht="24" x14ac:dyDescent="0.25">
      <c r="A41" s="17">
        <f t="shared" si="0"/>
        <v>35</v>
      </c>
      <c r="B41" s="6">
        <v>7087236</v>
      </c>
      <c r="C41" s="12">
        <v>795</v>
      </c>
      <c r="D41" s="12">
        <v>28672</v>
      </c>
      <c r="E41" s="12">
        <v>795</v>
      </c>
      <c r="F41" s="18">
        <v>941707</v>
      </c>
    </row>
    <row r="42" spans="1:6" ht="24" x14ac:dyDescent="0.25">
      <c r="A42" s="17">
        <f t="shared" si="0"/>
        <v>36</v>
      </c>
      <c r="B42" s="6">
        <v>7087237</v>
      </c>
      <c r="C42" s="12">
        <v>792</v>
      </c>
      <c r="D42" s="12">
        <v>28075</v>
      </c>
      <c r="E42" s="12">
        <v>792</v>
      </c>
      <c r="F42" s="18">
        <v>916758</v>
      </c>
    </row>
    <row r="43" spans="1:6" ht="24" x14ac:dyDescent="0.25">
      <c r="A43" s="17">
        <f t="shared" si="0"/>
        <v>37</v>
      </c>
      <c r="B43" s="6">
        <v>7087238</v>
      </c>
      <c r="C43" s="12">
        <v>739</v>
      </c>
      <c r="D43" s="12">
        <v>28672</v>
      </c>
      <c r="E43" s="12">
        <v>739</v>
      </c>
      <c r="F43" s="18">
        <v>818841</v>
      </c>
    </row>
    <row r="44" spans="1:6" ht="24" x14ac:dyDescent="0.25">
      <c r="A44" s="17">
        <f t="shared" si="0"/>
        <v>38</v>
      </c>
      <c r="B44" s="6">
        <v>7087239</v>
      </c>
      <c r="C44" s="12">
        <v>677</v>
      </c>
      <c r="D44" s="12">
        <v>23356</v>
      </c>
      <c r="E44" s="12">
        <v>677</v>
      </c>
      <c r="F44" s="18">
        <v>786325</v>
      </c>
    </row>
    <row r="45" spans="1:6" ht="24" x14ac:dyDescent="0.25">
      <c r="A45" s="17">
        <f t="shared" si="0"/>
        <v>39</v>
      </c>
      <c r="B45" s="6">
        <v>7087240</v>
      </c>
      <c r="C45" s="12">
        <v>793</v>
      </c>
      <c r="D45" s="12">
        <v>29099</v>
      </c>
      <c r="E45" s="12">
        <v>793</v>
      </c>
      <c r="F45" s="18">
        <v>945890</v>
      </c>
    </row>
    <row r="46" spans="1:6" ht="24.75" thickBot="1" x14ac:dyDescent="0.3">
      <c r="A46" s="17">
        <f t="shared" si="0"/>
        <v>40</v>
      </c>
      <c r="B46" s="6">
        <v>7087241</v>
      </c>
      <c r="C46" s="12">
        <v>760</v>
      </c>
      <c r="D46" s="12">
        <v>27749</v>
      </c>
      <c r="E46" s="12">
        <v>760</v>
      </c>
      <c r="F46" s="18">
        <v>895081</v>
      </c>
    </row>
    <row r="47" spans="1:6" ht="26.25" x14ac:dyDescent="0.25">
      <c r="A47" s="38" t="s">
        <v>25</v>
      </c>
      <c r="B47" s="39"/>
      <c r="C47" s="39"/>
      <c r="D47" s="40"/>
      <c r="E47" s="7" t="s">
        <v>0</v>
      </c>
      <c r="F47" s="8">
        <f>SUM(E7:E46)</f>
        <v>31653</v>
      </c>
    </row>
    <row r="48" spans="1:6" ht="26.25" thickBot="1" x14ac:dyDescent="0.3">
      <c r="A48" s="42" t="s">
        <v>9</v>
      </c>
      <c r="B48" s="43"/>
      <c r="C48" s="43"/>
      <c r="D48" s="41"/>
      <c r="E48" s="9" t="s">
        <v>10</v>
      </c>
      <c r="F48" s="26">
        <f>SUM(F7:F46)</f>
        <v>35478170</v>
      </c>
    </row>
    <row r="49" spans="1:6" ht="15.75" thickBot="1" x14ac:dyDescent="0.3">
      <c r="A49" s="11"/>
      <c r="B49" s="11"/>
      <c r="C49" s="11"/>
      <c r="D49" s="11"/>
      <c r="E49" s="11"/>
      <c r="F49" s="11"/>
    </row>
    <row r="50" spans="1:6" x14ac:dyDescent="0.25">
      <c r="A50" s="44"/>
      <c r="B50" s="45"/>
      <c r="C50" s="45"/>
      <c r="D50" s="45"/>
      <c r="E50" s="45"/>
      <c r="F50" s="46"/>
    </row>
    <row r="51" spans="1:6" x14ac:dyDescent="0.25">
      <c r="A51" s="47"/>
      <c r="B51" s="48"/>
      <c r="C51" s="48"/>
      <c r="D51" s="48"/>
      <c r="E51" s="48"/>
      <c r="F51" s="49"/>
    </row>
    <row r="52" spans="1:6" ht="15.75" thickBot="1" x14ac:dyDescent="0.3">
      <c r="A52" s="50"/>
      <c r="B52" s="51"/>
      <c r="C52" s="51"/>
      <c r="D52" s="51"/>
      <c r="E52" s="51"/>
      <c r="F52" s="52"/>
    </row>
    <row r="54" spans="1:6" x14ac:dyDescent="0.25">
      <c r="F54" s="37"/>
    </row>
  </sheetData>
  <mergeCells count="10">
    <mergeCell ref="A47:C47"/>
    <mergeCell ref="D47:D48"/>
    <mergeCell ref="A48:C48"/>
    <mergeCell ref="A50:F52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5B6-91B4-4402-88F4-0B121CDC4FF4}">
  <sheetPr>
    <tabColor theme="4" tint="-0.499984740745262"/>
  </sheetPr>
  <dimension ref="A1:F54"/>
  <sheetViews>
    <sheetView rightToLeft="1" workbookViewId="0">
      <selection activeCell="A3" sqref="A3:C4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9.140625" style="1" customWidth="1"/>
    <col min="4" max="4" width="22.42578125" style="1" customWidth="1"/>
    <col min="5" max="5" width="15" style="1" customWidth="1"/>
    <col min="6" max="6" width="19.28515625" style="1" customWidth="1"/>
    <col min="7" max="16384" width="9.140625" style="1"/>
  </cols>
  <sheetData>
    <row r="1" spans="1:6" ht="25.5" customHeight="1" x14ac:dyDescent="0.25">
      <c r="A1" s="53" t="s">
        <v>50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35" t="s">
        <v>11</v>
      </c>
      <c r="E3" s="61" t="s">
        <v>48</v>
      </c>
      <c r="F3" s="62"/>
    </row>
    <row r="4" spans="1:6" ht="35.25" customHeight="1" x14ac:dyDescent="0.25">
      <c r="A4" s="59"/>
      <c r="B4" s="60"/>
      <c r="C4" s="60"/>
      <c r="D4" s="36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36" t="s">
        <v>13</v>
      </c>
      <c r="E5" s="65" t="s">
        <v>14</v>
      </c>
      <c r="F5" s="66"/>
    </row>
    <row r="6" spans="1:6" ht="74.25" customHeight="1" thickBot="1" x14ac:dyDescent="0.3">
      <c r="A6" s="32" t="s">
        <v>1</v>
      </c>
      <c r="B6" s="33" t="s">
        <v>2</v>
      </c>
      <c r="C6" s="33" t="s">
        <v>4</v>
      </c>
      <c r="D6" s="33" t="s">
        <v>5</v>
      </c>
      <c r="E6" s="33" t="s">
        <v>6</v>
      </c>
      <c r="F6" s="34" t="s">
        <v>7</v>
      </c>
    </row>
    <row r="7" spans="1:6" ht="24" x14ac:dyDescent="0.25">
      <c r="A7" s="27">
        <v>1</v>
      </c>
      <c r="B7" s="28">
        <v>7087201</v>
      </c>
      <c r="C7" s="29">
        <v>2148</v>
      </c>
      <c r="D7" s="30">
        <v>69984</v>
      </c>
      <c r="E7" s="29">
        <v>2148</v>
      </c>
      <c r="F7" s="31">
        <v>2381293</v>
      </c>
    </row>
    <row r="8" spans="1:6" ht="24" x14ac:dyDescent="0.25">
      <c r="A8" s="17">
        <f>+A7+1</f>
        <v>2</v>
      </c>
      <c r="B8" s="5">
        <v>7087202</v>
      </c>
      <c r="C8" s="12">
        <v>1835</v>
      </c>
      <c r="D8" s="6">
        <v>58555</v>
      </c>
      <c r="E8" s="12">
        <v>1835</v>
      </c>
      <c r="F8" s="21">
        <v>2114539</v>
      </c>
    </row>
    <row r="9" spans="1:6" ht="24" x14ac:dyDescent="0.25">
      <c r="A9" s="17">
        <f t="shared" ref="A9:A45" si="0">+A8+1</f>
        <v>3</v>
      </c>
      <c r="B9" s="5">
        <v>7087203</v>
      </c>
      <c r="C9" s="12">
        <v>2562</v>
      </c>
      <c r="D9" s="6">
        <v>83115</v>
      </c>
      <c r="E9" s="12">
        <v>2562</v>
      </c>
      <c r="F9" s="21">
        <v>2862820</v>
      </c>
    </row>
    <row r="10" spans="1:6" ht="24" x14ac:dyDescent="0.25">
      <c r="A10" s="17">
        <f t="shared" si="0"/>
        <v>4</v>
      </c>
      <c r="B10" s="5">
        <v>7087204</v>
      </c>
      <c r="C10" s="12">
        <v>3087</v>
      </c>
      <c r="D10" s="6">
        <v>96213</v>
      </c>
      <c r="E10" s="12">
        <v>3087</v>
      </c>
      <c r="F10" s="21">
        <v>3550165</v>
      </c>
    </row>
    <row r="11" spans="1:6" ht="24" x14ac:dyDescent="0.25">
      <c r="A11" s="17">
        <f t="shared" si="0"/>
        <v>5</v>
      </c>
      <c r="B11" s="5">
        <v>7087205</v>
      </c>
      <c r="C11" s="12">
        <v>2434</v>
      </c>
      <c r="D11" s="6">
        <v>92966</v>
      </c>
      <c r="E11" s="12">
        <v>2434</v>
      </c>
      <c r="F11" s="21">
        <v>2856488</v>
      </c>
    </row>
    <row r="12" spans="1:6" ht="24" x14ac:dyDescent="0.25">
      <c r="A12" s="17">
        <f t="shared" si="0"/>
        <v>6</v>
      </c>
      <c r="B12" s="5">
        <v>7087206</v>
      </c>
      <c r="C12" s="12">
        <v>2903</v>
      </c>
      <c r="D12" s="6">
        <v>99614</v>
      </c>
      <c r="E12" s="12">
        <v>2903</v>
      </c>
      <c r="F12" s="21">
        <v>3238763</v>
      </c>
    </row>
    <row r="13" spans="1:6" ht="24" x14ac:dyDescent="0.25">
      <c r="A13" s="17">
        <f t="shared" si="0"/>
        <v>7</v>
      </c>
      <c r="B13" s="5">
        <v>7087207</v>
      </c>
      <c r="C13" s="12">
        <v>3076</v>
      </c>
      <c r="D13" s="6">
        <v>94869</v>
      </c>
      <c r="E13" s="12">
        <v>3076</v>
      </c>
      <c r="F13" s="21">
        <v>3349330</v>
      </c>
    </row>
    <row r="14" spans="1:6" ht="24" x14ac:dyDescent="0.25">
      <c r="A14" s="17">
        <f t="shared" si="0"/>
        <v>8</v>
      </c>
      <c r="B14" s="5">
        <v>7087208</v>
      </c>
      <c r="C14" s="12">
        <v>3218</v>
      </c>
      <c r="D14" s="6">
        <v>95096</v>
      </c>
      <c r="E14" s="12">
        <v>3218</v>
      </c>
      <c r="F14" s="21">
        <v>3499630</v>
      </c>
    </row>
    <row r="15" spans="1:6" ht="24" x14ac:dyDescent="0.25">
      <c r="A15" s="17">
        <f t="shared" si="0"/>
        <v>9</v>
      </c>
      <c r="B15" s="5">
        <v>7087209</v>
      </c>
      <c r="C15" s="12">
        <v>3056</v>
      </c>
      <c r="D15" s="6">
        <v>98429</v>
      </c>
      <c r="E15" s="12">
        <v>3056</v>
      </c>
      <c r="F15" s="21">
        <v>3427666</v>
      </c>
    </row>
    <row r="16" spans="1:6" ht="24" x14ac:dyDescent="0.25">
      <c r="A16" s="17">
        <f t="shared" si="0"/>
        <v>10</v>
      </c>
      <c r="B16" s="5">
        <v>7087210</v>
      </c>
      <c r="C16" s="12">
        <v>2376</v>
      </c>
      <c r="D16" s="6">
        <v>55545</v>
      </c>
      <c r="E16" s="12">
        <v>2376</v>
      </c>
      <c r="F16" s="21">
        <v>2031451</v>
      </c>
    </row>
    <row r="17" spans="1:6" ht="24" x14ac:dyDescent="0.25">
      <c r="A17" s="17">
        <f t="shared" si="0"/>
        <v>11</v>
      </c>
      <c r="B17" s="5">
        <v>7087211</v>
      </c>
      <c r="C17" s="12">
        <v>1891</v>
      </c>
      <c r="D17" s="6">
        <v>45828</v>
      </c>
      <c r="E17" s="12">
        <v>1891</v>
      </c>
      <c r="F17" s="21">
        <v>1659137</v>
      </c>
    </row>
    <row r="18" spans="1:6" ht="24" x14ac:dyDescent="0.25">
      <c r="A18" s="17">
        <f t="shared" si="0"/>
        <v>12</v>
      </c>
      <c r="B18" s="5">
        <v>7087212</v>
      </c>
      <c r="C18" s="12">
        <v>2340</v>
      </c>
      <c r="D18" s="6">
        <v>76668</v>
      </c>
      <c r="E18" s="12">
        <v>2340</v>
      </c>
      <c r="F18" s="21">
        <v>2228898</v>
      </c>
    </row>
    <row r="19" spans="1:6" ht="24" x14ac:dyDescent="0.25">
      <c r="A19" s="17">
        <f t="shared" si="0"/>
        <v>13</v>
      </c>
      <c r="B19" s="5">
        <v>7087213</v>
      </c>
      <c r="C19" s="12">
        <v>2435</v>
      </c>
      <c r="D19" s="6">
        <v>76558</v>
      </c>
      <c r="E19" s="12">
        <v>2435</v>
      </c>
      <c r="F19" s="21">
        <v>2240598</v>
      </c>
    </row>
    <row r="20" spans="1:6" ht="24" x14ac:dyDescent="0.25">
      <c r="A20" s="17">
        <f t="shared" si="0"/>
        <v>14</v>
      </c>
      <c r="B20" s="5">
        <v>7087214</v>
      </c>
      <c r="C20" s="12">
        <v>2288</v>
      </c>
      <c r="D20" s="6">
        <v>67218</v>
      </c>
      <c r="E20" s="12">
        <v>2288</v>
      </c>
      <c r="F20" s="21">
        <v>2092223</v>
      </c>
    </row>
    <row r="21" spans="1:6" ht="24" x14ac:dyDescent="0.25">
      <c r="A21" s="17">
        <f t="shared" si="0"/>
        <v>15</v>
      </c>
      <c r="B21" s="5">
        <v>7087215</v>
      </c>
      <c r="C21" s="12">
        <v>2294</v>
      </c>
      <c r="D21" s="6">
        <v>71888</v>
      </c>
      <c r="E21" s="12">
        <v>2294</v>
      </c>
      <c r="F21" s="21">
        <v>2157548</v>
      </c>
    </row>
    <row r="22" spans="1:6" ht="24" x14ac:dyDescent="0.25">
      <c r="A22" s="17">
        <f t="shared" si="0"/>
        <v>16</v>
      </c>
      <c r="B22" s="5">
        <v>7087216</v>
      </c>
      <c r="C22" s="12">
        <v>1686</v>
      </c>
      <c r="D22" s="6">
        <v>45447</v>
      </c>
      <c r="E22" s="12">
        <v>1686</v>
      </c>
      <c r="F22" s="21">
        <v>1510089</v>
      </c>
    </row>
    <row r="23" spans="1:6" ht="24" x14ac:dyDescent="0.25">
      <c r="A23" s="17">
        <f t="shared" si="0"/>
        <v>17</v>
      </c>
      <c r="B23" s="5">
        <v>7087218</v>
      </c>
      <c r="C23" s="12">
        <v>1004</v>
      </c>
      <c r="D23" s="6">
        <v>35184</v>
      </c>
      <c r="E23" s="12">
        <v>1004</v>
      </c>
      <c r="F23" s="21">
        <v>952879</v>
      </c>
    </row>
    <row r="24" spans="1:6" ht="24" x14ac:dyDescent="0.25">
      <c r="A24" s="17">
        <f t="shared" si="0"/>
        <v>18</v>
      </c>
      <c r="B24" s="5">
        <v>7087219</v>
      </c>
      <c r="C24" s="12">
        <v>2171</v>
      </c>
      <c r="D24" s="6">
        <v>72269</v>
      </c>
      <c r="E24" s="12">
        <v>2171</v>
      </c>
      <c r="F24" s="21">
        <v>2070550</v>
      </c>
    </row>
    <row r="25" spans="1:6" ht="24" x14ac:dyDescent="0.25">
      <c r="A25" s="17">
        <f t="shared" si="0"/>
        <v>19</v>
      </c>
      <c r="B25" s="5">
        <v>7087220</v>
      </c>
      <c r="C25" s="12">
        <v>3105</v>
      </c>
      <c r="D25" s="6">
        <v>95290</v>
      </c>
      <c r="E25" s="12">
        <v>3105</v>
      </c>
      <c r="F25" s="21">
        <v>3607707</v>
      </c>
    </row>
    <row r="26" spans="1:6" ht="24" x14ac:dyDescent="0.25">
      <c r="A26" s="17">
        <f t="shared" si="0"/>
        <v>20</v>
      </c>
      <c r="B26" s="5">
        <v>7087221</v>
      </c>
      <c r="C26" s="12">
        <v>1636</v>
      </c>
      <c r="D26" s="6">
        <v>54323</v>
      </c>
      <c r="E26" s="12">
        <v>1636</v>
      </c>
      <c r="F26" s="21">
        <v>1959922</v>
      </c>
    </row>
    <row r="27" spans="1:6" ht="24" x14ac:dyDescent="0.25">
      <c r="A27" s="17">
        <f t="shared" si="0"/>
        <v>21</v>
      </c>
      <c r="B27" s="5">
        <v>7087222</v>
      </c>
      <c r="C27" s="12">
        <v>3031</v>
      </c>
      <c r="D27" s="6">
        <v>92396</v>
      </c>
      <c r="E27" s="12">
        <v>3031</v>
      </c>
      <c r="F27" s="21">
        <v>3476483</v>
      </c>
    </row>
    <row r="28" spans="1:6" ht="24" x14ac:dyDescent="0.25">
      <c r="A28" s="17">
        <f t="shared" si="0"/>
        <v>22</v>
      </c>
      <c r="B28" s="5">
        <v>7087223</v>
      </c>
      <c r="C28" s="12">
        <v>1707</v>
      </c>
      <c r="D28" s="6">
        <v>64527</v>
      </c>
      <c r="E28" s="12">
        <v>1707</v>
      </c>
      <c r="F28" s="21">
        <v>2018585</v>
      </c>
    </row>
    <row r="29" spans="1:6" ht="24" x14ac:dyDescent="0.25">
      <c r="A29" s="17">
        <f t="shared" si="0"/>
        <v>23</v>
      </c>
      <c r="B29" s="5">
        <v>7087224</v>
      </c>
      <c r="C29" s="12">
        <v>2016</v>
      </c>
      <c r="D29" s="6">
        <v>74783</v>
      </c>
      <c r="E29" s="12">
        <v>2016</v>
      </c>
      <c r="F29" s="21">
        <v>2362972</v>
      </c>
    </row>
    <row r="30" spans="1:6" ht="24" x14ac:dyDescent="0.25">
      <c r="A30" s="17">
        <f t="shared" si="0"/>
        <v>24</v>
      </c>
      <c r="B30" s="5">
        <v>7087225</v>
      </c>
      <c r="C30" s="12">
        <v>389</v>
      </c>
      <c r="D30" s="6">
        <v>13941</v>
      </c>
      <c r="E30" s="12">
        <v>389</v>
      </c>
      <c r="F30" s="21">
        <v>433349</v>
      </c>
    </row>
    <row r="31" spans="1:6" ht="24" x14ac:dyDescent="0.25">
      <c r="A31" s="17">
        <f t="shared" si="0"/>
        <v>25</v>
      </c>
      <c r="B31" s="5">
        <v>7087226</v>
      </c>
      <c r="C31" s="12">
        <v>2027</v>
      </c>
      <c r="D31" s="6">
        <v>72268</v>
      </c>
      <c r="E31" s="12">
        <v>2027</v>
      </c>
      <c r="F31" s="21">
        <v>2410293</v>
      </c>
    </row>
    <row r="32" spans="1:6" ht="24" x14ac:dyDescent="0.25">
      <c r="A32" s="17">
        <f t="shared" si="0"/>
        <v>26</v>
      </c>
      <c r="B32" s="5">
        <v>7087227</v>
      </c>
      <c r="C32" s="12">
        <v>2758</v>
      </c>
      <c r="D32" s="6">
        <v>94589</v>
      </c>
      <c r="E32" s="12">
        <v>2758</v>
      </c>
      <c r="F32" s="21">
        <v>3244727</v>
      </c>
    </row>
    <row r="33" spans="1:6" ht="24" x14ac:dyDescent="0.25">
      <c r="A33" s="17">
        <f t="shared" si="0"/>
        <v>27</v>
      </c>
      <c r="B33" s="5">
        <v>7087228</v>
      </c>
      <c r="C33" s="12">
        <v>2393</v>
      </c>
      <c r="D33" s="6">
        <v>91554</v>
      </c>
      <c r="E33" s="12">
        <v>2393</v>
      </c>
      <c r="F33" s="21">
        <v>2657153</v>
      </c>
    </row>
    <row r="34" spans="1:6" ht="24" x14ac:dyDescent="0.25">
      <c r="A34" s="17">
        <f t="shared" si="0"/>
        <v>28</v>
      </c>
      <c r="B34" s="5">
        <v>7087229</v>
      </c>
      <c r="C34" s="12">
        <v>2699</v>
      </c>
      <c r="D34" s="6">
        <v>94774</v>
      </c>
      <c r="E34" s="12">
        <v>2699</v>
      </c>
      <c r="F34" s="21">
        <v>3125200</v>
      </c>
    </row>
    <row r="35" spans="1:6" ht="24" x14ac:dyDescent="0.25">
      <c r="A35" s="17">
        <f t="shared" si="0"/>
        <v>29</v>
      </c>
      <c r="B35" s="5">
        <v>7087230</v>
      </c>
      <c r="C35" s="12">
        <v>2363</v>
      </c>
      <c r="D35" s="6">
        <v>87428</v>
      </c>
      <c r="E35" s="12">
        <v>2363</v>
      </c>
      <c r="F35" s="21">
        <v>2797859</v>
      </c>
    </row>
    <row r="36" spans="1:6" ht="24" x14ac:dyDescent="0.25">
      <c r="A36" s="17">
        <f t="shared" si="0"/>
        <v>30</v>
      </c>
      <c r="B36" s="5">
        <v>7087231</v>
      </c>
      <c r="C36" s="12">
        <v>3077</v>
      </c>
      <c r="D36" s="6">
        <v>90328</v>
      </c>
      <c r="E36" s="12">
        <v>3077</v>
      </c>
      <c r="F36" s="21">
        <v>3408315</v>
      </c>
    </row>
    <row r="37" spans="1:6" ht="24" x14ac:dyDescent="0.25">
      <c r="A37" s="17">
        <f t="shared" si="0"/>
        <v>31</v>
      </c>
      <c r="B37" s="5">
        <v>7087232</v>
      </c>
      <c r="C37" s="12">
        <v>2988</v>
      </c>
      <c r="D37" s="6">
        <v>97239</v>
      </c>
      <c r="E37" s="12">
        <v>2988</v>
      </c>
      <c r="F37" s="21">
        <v>3385559</v>
      </c>
    </row>
    <row r="38" spans="1:6" ht="24" x14ac:dyDescent="0.25">
      <c r="A38" s="17">
        <f t="shared" si="0"/>
        <v>32</v>
      </c>
      <c r="B38" s="5">
        <v>7087233</v>
      </c>
      <c r="C38" s="12">
        <v>2418</v>
      </c>
      <c r="D38" s="6">
        <v>86505</v>
      </c>
      <c r="E38" s="12">
        <v>2418</v>
      </c>
      <c r="F38" s="21">
        <v>2864544</v>
      </c>
    </row>
    <row r="39" spans="1:6" ht="24" x14ac:dyDescent="0.25">
      <c r="A39" s="17">
        <f t="shared" si="0"/>
        <v>33</v>
      </c>
      <c r="B39" s="5">
        <v>7087234</v>
      </c>
      <c r="C39" s="12">
        <v>2876</v>
      </c>
      <c r="D39" s="6">
        <v>92949</v>
      </c>
      <c r="E39" s="12">
        <v>2876</v>
      </c>
      <c r="F39" s="21">
        <v>3351056</v>
      </c>
    </row>
    <row r="40" spans="1:6" ht="24" x14ac:dyDescent="0.25">
      <c r="A40" s="17">
        <f t="shared" si="0"/>
        <v>34</v>
      </c>
      <c r="B40" s="5">
        <v>7087235</v>
      </c>
      <c r="C40" s="12">
        <v>2896</v>
      </c>
      <c r="D40" s="6">
        <v>95985</v>
      </c>
      <c r="E40" s="12">
        <v>2896</v>
      </c>
      <c r="F40" s="21">
        <v>3429140</v>
      </c>
    </row>
    <row r="41" spans="1:6" ht="24" x14ac:dyDescent="0.25">
      <c r="A41" s="17">
        <f t="shared" si="0"/>
        <v>35</v>
      </c>
      <c r="B41" s="5">
        <v>7087236</v>
      </c>
      <c r="C41" s="12">
        <v>2491</v>
      </c>
      <c r="D41" s="6">
        <v>87527</v>
      </c>
      <c r="E41" s="12">
        <v>2491</v>
      </c>
      <c r="F41" s="21">
        <v>2850079</v>
      </c>
    </row>
    <row r="42" spans="1:6" ht="24" x14ac:dyDescent="0.25">
      <c r="A42" s="17">
        <f t="shared" si="0"/>
        <v>36</v>
      </c>
      <c r="B42" s="5">
        <v>7087237</v>
      </c>
      <c r="C42" s="12">
        <v>2621</v>
      </c>
      <c r="D42" s="6">
        <v>91283</v>
      </c>
      <c r="E42" s="12">
        <v>2621</v>
      </c>
      <c r="F42" s="21">
        <v>2920546</v>
      </c>
    </row>
    <row r="43" spans="1:6" ht="24" x14ac:dyDescent="0.25">
      <c r="A43" s="17">
        <f t="shared" si="0"/>
        <v>37</v>
      </c>
      <c r="B43" s="5">
        <v>7087238</v>
      </c>
      <c r="C43" s="12">
        <v>2630</v>
      </c>
      <c r="D43" s="6">
        <v>92316</v>
      </c>
      <c r="E43" s="12">
        <v>2630</v>
      </c>
      <c r="F43" s="21">
        <v>2928858</v>
      </c>
    </row>
    <row r="44" spans="1:6" ht="24" x14ac:dyDescent="0.25">
      <c r="A44" s="17">
        <f t="shared" si="0"/>
        <v>38</v>
      </c>
      <c r="B44" s="5">
        <v>7087239</v>
      </c>
      <c r="C44" s="12">
        <v>1683</v>
      </c>
      <c r="D44" s="6">
        <v>55927</v>
      </c>
      <c r="E44" s="12">
        <v>1683</v>
      </c>
      <c r="F44" s="21">
        <v>1915831</v>
      </c>
    </row>
    <row r="45" spans="1:6" ht="24" x14ac:dyDescent="0.25">
      <c r="A45" s="17">
        <f t="shared" si="0"/>
        <v>39</v>
      </c>
      <c r="B45" s="5">
        <v>7087240</v>
      </c>
      <c r="C45" s="12">
        <v>2405</v>
      </c>
      <c r="D45" s="6">
        <v>86498</v>
      </c>
      <c r="E45" s="12">
        <v>2405</v>
      </c>
      <c r="F45" s="21">
        <v>2886918</v>
      </c>
    </row>
    <row r="46" spans="1:6" ht="24.75" thickBot="1" x14ac:dyDescent="0.3">
      <c r="A46" s="17"/>
      <c r="B46" s="5">
        <v>7087241</v>
      </c>
      <c r="C46" s="12">
        <v>1973</v>
      </c>
      <c r="D46" s="6">
        <v>72387</v>
      </c>
      <c r="E46" s="12">
        <v>1973</v>
      </c>
      <c r="F46" s="21">
        <v>2360044</v>
      </c>
    </row>
    <row r="47" spans="1:6" ht="26.25" x14ac:dyDescent="0.25">
      <c r="A47" s="38" t="s">
        <v>8</v>
      </c>
      <c r="B47" s="39"/>
      <c r="C47" s="39"/>
      <c r="D47" s="40"/>
      <c r="E47" s="7" t="s">
        <v>0</v>
      </c>
      <c r="F47" s="8">
        <f>SUM(E7:E46)</f>
        <v>94986</v>
      </c>
    </row>
    <row r="48" spans="1:6" ht="26.25" thickBot="1" x14ac:dyDescent="0.3">
      <c r="A48" s="42" t="s">
        <v>9</v>
      </c>
      <c r="B48" s="43"/>
      <c r="C48" s="43"/>
      <c r="D48" s="41"/>
      <c r="E48" s="9" t="s">
        <v>10</v>
      </c>
      <c r="F48" s="10">
        <f>SUM(F7:F46)</f>
        <v>104619207</v>
      </c>
    </row>
    <row r="49" spans="1:6" ht="15.75" thickBot="1" x14ac:dyDescent="0.3">
      <c r="A49" s="11"/>
      <c r="B49" s="11"/>
      <c r="C49" s="11"/>
      <c r="D49" s="11"/>
      <c r="E49" s="11"/>
      <c r="F49" s="11"/>
    </row>
    <row r="50" spans="1:6" x14ac:dyDescent="0.25">
      <c r="A50" s="44"/>
      <c r="B50" s="45"/>
      <c r="C50" s="45"/>
      <c r="D50" s="45"/>
      <c r="E50" s="45"/>
      <c r="F50" s="46"/>
    </row>
    <row r="51" spans="1:6" x14ac:dyDescent="0.25">
      <c r="A51" s="47"/>
      <c r="B51" s="48"/>
      <c r="C51" s="48"/>
      <c r="D51" s="48"/>
      <c r="E51" s="48"/>
      <c r="F51" s="49"/>
    </row>
    <row r="52" spans="1:6" ht="15.75" thickBot="1" x14ac:dyDescent="0.3">
      <c r="A52" s="50"/>
      <c r="B52" s="51"/>
      <c r="C52" s="51"/>
      <c r="D52" s="51"/>
      <c r="E52" s="51"/>
      <c r="F52" s="52"/>
    </row>
    <row r="53" spans="1:6" x14ac:dyDescent="0.25">
      <c r="F53" s="1">
        <f>+M12T!F47+M11T!F47+M10T!F44</f>
        <v>94986</v>
      </c>
    </row>
    <row r="54" spans="1:6" x14ac:dyDescent="0.25">
      <c r="F54" s="1">
        <f>+M12T!F48+M11T!F48+M10T!F45</f>
        <v>104619207</v>
      </c>
    </row>
  </sheetData>
  <mergeCells count="10">
    <mergeCell ref="A47:C47"/>
    <mergeCell ref="D47:D48"/>
    <mergeCell ref="A48:C48"/>
    <mergeCell ref="A50:F52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96E5-1EF4-4B2A-9ABB-1BE93E3F26FA}">
  <sheetPr>
    <tabColor theme="4" tint="-0.499984740745262"/>
  </sheetPr>
  <dimension ref="A1:F56"/>
  <sheetViews>
    <sheetView rightToLeft="1" workbookViewId="0">
      <selection activeCell="D10" sqref="D10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9.140625" style="1" customWidth="1"/>
    <col min="4" max="4" width="22.42578125" style="1" customWidth="1"/>
    <col min="5" max="5" width="19.85546875" style="1" customWidth="1"/>
    <col min="6" max="6" width="23.140625" style="1" customWidth="1"/>
    <col min="7" max="16384" width="9.140625" style="1"/>
  </cols>
  <sheetData>
    <row r="1" spans="1:6" ht="25.5" customHeight="1" x14ac:dyDescent="0.25">
      <c r="A1" s="53" t="s">
        <v>33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49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45.75" thickBot="1" x14ac:dyDescent="0.3">
      <c r="A6" s="32" t="s">
        <v>1</v>
      </c>
      <c r="B6" s="33" t="s">
        <v>2</v>
      </c>
      <c r="C6" s="33" t="s">
        <v>4</v>
      </c>
      <c r="D6" s="33" t="s">
        <v>5</v>
      </c>
      <c r="E6" s="33" t="s">
        <v>6</v>
      </c>
      <c r="F6" s="34" t="s">
        <v>7</v>
      </c>
    </row>
    <row r="7" spans="1:6" ht="24" x14ac:dyDescent="0.25">
      <c r="A7" s="27">
        <v>1</v>
      </c>
      <c r="B7" s="28">
        <v>7087201</v>
      </c>
      <c r="C7" s="29">
        <v>7716</v>
      </c>
      <c r="D7" s="30">
        <v>227044</v>
      </c>
      <c r="E7" s="29">
        <v>7716</v>
      </c>
      <c r="F7" s="31">
        <v>8421255</v>
      </c>
    </row>
    <row r="8" spans="1:6" ht="24" x14ac:dyDescent="0.25">
      <c r="A8" s="17">
        <f>+A7+1</f>
        <v>2</v>
      </c>
      <c r="B8" s="5">
        <v>7087202</v>
      </c>
      <c r="C8" s="12">
        <v>9468</v>
      </c>
      <c r="D8" s="6">
        <v>316159</v>
      </c>
      <c r="E8" s="12">
        <v>9468</v>
      </c>
      <c r="F8" s="21">
        <v>9790637</v>
      </c>
    </row>
    <row r="9" spans="1:6" ht="24" x14ac:dyDescent="0.25">
      <c r="A9" s="17">
        <f t="shared" ref="A9:A47" si="0">+A8+1</f>
        <v>3</v>
      </c>
      <c r="B9" s="5">
        <v>7087203</v>
      </c>
      <c r="C9" s="12">
        <v>7975</v>
      </c>
      <c r="D9" s="6">
        <v>266449</v>
      </c>
      <c r="E9" s="12">
        <v>7975</v>
      </c>
      <c r="F9" s="21">
        <v>8812204</v>
      </c>
    </row>
    <row r="10" spans="1:6" ht="24" x14ac:dyDescent="0.25">
      <c r="A10" s="17">
        <f t="shared" si="0"/>
        <v>4</v>
      </c>
      <c r="B10" s="5">
        <v>7087204</v>
      </c>
      <c r="C10" s="12">
        <v>10756</v>
      </c>
      <c r="D10" s="6">
        <v>329129</v>
      </c>
      <c r="E10" s="12">
        <v>10756</v>
      </c>
      <c r="F10" s="21">
        <v>12244336</v>
      </c>
    </row>
    <row r="11" spans="1:6" ht="24" x14ac:dyDescent="0.25">
      <c r="A11" s="17">
        <f t="shared" si="0"/>
        <v>5</v>
      </c>
      <c r="B11" s="5">
        <v>7087205</v>
      </c>
      <c r="C11" s="12">
        <v>9263</v>
      </c>
      <c r="D11" s="6">
        <v>311299</v>
      </c>
      <c r="E11" s="12">
        <v>9263</v>
      </c>
      <c r="F11" s="21">
        <v>10535791</v>
      </c>
    </row>
    <row r="12" spans="1:6" ht="24" x14ac:dyDescent="0.25">
      <c r="A12" s="17">
        <f t="shared" si="0"/>
        <v>6</v>
      </c>
      <c r="B12" s="5">
        <v>7087206</v>
      </c>
      <c r="C12" s="12">
        <v>9151</v>
      </c>
      <c r="D12" s="6">
        <v>320394</v>
      </c>
      <c r="E12" s="12">
        <v>9151</v>
      </c>
      <c r="F12" s="21">
        <v>10098121</v>
      </c>
    </row>
    <row r="13" spans="1:6" ht="24" x14ac:dyDescent="0.25">
      <c r="A13" s="17">
        <f t="shared" si="0"/>
        <v>7</v>
      </c>
      <c r="B13" s="5">
        <v>7087207</v>
      </c>
      <c r="C13" s="12">
        <v>9986</v>
      </c>
      <c r="D13" s="6">
        <v>308279</v>
      </c>
      <c r="E13" s="12">
        <v>9986</v>
      </c>
      <c r="F13" s="21">
        <v>10671469</v>
      </c>
    </row>
    <row r="14" spans="1:6" ht="24" x14ac:dyDescent="0.25">
      <c r="A14" s="17">
        <f t="shared" si="0"/>
        <v>8</v>
      </c>
      <c r="B14" s="5">
        <v>7087208</v>
      </c>
      <c r="C14" s="12">
        <v>6151</v>
      </c>
      <c r="D14" s="6">
        <v>199666</v>
      </c>
      <c r="E14" s="12">
        <v>6151</v>
      </c>
      <c r="F14" s="21">
        <v>6885859</v>
      </c>
    </row>
    <row r="15" spans="1:6" ht="24" x14ac:dyDescent="0.25">
      <c r="A15" s="17">
        <f t="shared" si="0"/>
        <v>9</v>
      </c>
      <c r="B15" s="5">
        <v>7087209</v>
      </c>
      <c r="C15" s="12">
        <v>9470</v>
      </c>
      <c r="D15" s="6">
        <v>312891</v>
      </c>
      <c r="E15" s="12">
        <v>9470</v>
      </c>
      <c r="F15" s="21">
        <v>9762350</v>
      </c>
    </row>
    <row r="16" spans="1:6" ht="24" x14ac:dyDescent="0.25">
      <c r="A16" s="17">
        <f t="shared" si="0"/>
        <v>10</v>
      </c>
      <c r="B16" s="5">
        <v>7087210</v>
      </c>
      <c r="C16" s="12">
        <v>7529</v>
      </c>
      <c r="D16" s="6">
        <v>240974</v>
      </c>
      <c r="E16" s="12">
        <v>7529</v>
      </c>
      <c r="F16" s="21">
        <v>7071864</v>
      </c>
    </row>
    <row r="17" spans="1:6" ht="24" x14ac:dyDescent="0.25">
      <c r="A17" s="17">
        <f t="shared" si="0"/>
        <v>11</v>
      </c>
      <c r="B17" s="5">
        <v>7087211</v>
      </c>
      <c r="C17" s="12">
        <v>6490</v>
      </c>
      <c r="D17" s="6">
        <v>195091</v>
      </c>
      <c r="E17" s="12">
        <v>6490</v>
      </c>
      <c r="F17" s="21">
        <v>5860093</v>
      </c>
    </row>
    <row r="18" spans="1:6" ht="24" x14ac:dyDescent="0.25">
      <c r="A18" s="17">
        <f t="shared" si="0"/>
        <v>12</v>
      </c>
      <c r="B18" s="5">
        <v>7087212</v>
      </c>
      <c r="C18" s="12">
        <v>8107</v>
      </c>
      <c r="D18" s="6">
        <v>265083</v>
      </c>
      <c r="E18" s="12">
        <v>8107</v>
      </c>
      <c r="F18" s="21">
        <v>7564656</v>
      </c>
    </row>
    <row r="19" spans="1:6" ht="24" x14ac:dyDescent="0.25">
      <c r="A19" s="17">
        <f t="shared" si="0"/>
        <v>13</v>
      </c>
      <c r="B19" s="5">
        <v>7087213</v>
      </c>
      <c r="C19" s="12">
        <v>7329</v>
      </c>
      <c r="D19" s="6">
        <v>254377</v>
      </c>
      <c r="E19" s="12">
        <v>7329</v>
      </c>
      <c r="F19" s="21">
        <v>6823263</v>
      </c>
    </row>
    <row r="20" spans="1:6" ht="24" x14ac:dyDescent="0.25">
      <c r="A20" s="17">
        <f t="shared" si="0"/>
        <v>14</v>
      </c>
      <c r="B20" s="5">
        <v>7087214</v>
      </c>
      <c r="C20" s="12">
        <v>7162</v>
      </c>
      <c r="D20" s="6">
        <v>257030</v>
      </c>
      <c r="E20" s="12">
        <v>7162</v>
      </c>
      <c r="F20" s="21">
        <v>6764999</v>
      </c>
    </row>
    <row r="21" spans="1:6" ht="24" x14ac:dyDescent="0.25">
      <c r="A21" s="17">
        <f t="shared" si="0"/>
        <v>15</v>
      </c>
      <c r="B21" s="5">
        <v>7087215</v>
      </c>
      <c r="C21" s="12">
        <v>7628</v>
      </c>
      <c r="D21" s="6">
        <v>245396</v>
      </c>
      <c r="E21" s="12">
        <v>7628</v>
      </c>
      <c r="F21" s="21">
        <v>7088977</v>
      </c>
    </row>
    <row r="22" spans="1:6" ht="24" x14ac:dyDescent="0.25">
      <c r="A22" s="17">
        <f t="shared" si="0"/>
        <v>16</v>
      </c>
      <c r="B22" s="5">
        <v>7087216</v>
      </c>
      <c r="C22" s="12">
        <v>7048</v>
      </c>
      <c r="D22" s="6">
        <v>261887</v>
      </c>
      <c r="E22" s="12">
        <v>7048</v>
      </c>
      <c r="F22" s="21">
        <v>6732990</v>
      </c>
    </row>
    <row r="23" spans="1:6" ht="24" x14ac:dyDescent="0.25">
      <c r="A23" s="17">
        <f t="shared" si="0"/>
        <v>17</v>
      </c>
      <c r="B23" s="5">
        <v>7087217</v>
      </c>
      <c r="C23" s="12">
        <v>1341</v>
      </c>
      <c r="D23" s="6">
        <v>48832</v>
      </c>
      <c r="E23" s="12">
        <v>1341</v>
      </c>
      <c r="F23" s="21">
        <v>1299769</v>
      </c>
    </row>
    <row r="24" spans="1:6" ht="24" x14ac:dyDescent="0.25">
      <c r="A24" s="17">
        <f t="shared" si="0"/>
        <v>18</v>
      </c>
      <c r="B24" s="5">
        <v>7087218</v>
      </c>
      <c r="C24" s="12">
        <v>6205</v>
      </c>
      <c r="D24" s="6">
        <v>208159</v>
      </c>
      <c r="E24" s="12">
        <v>6205</v>
      </c>
      <c r="F24" s="21">
        <v>5897271</v>
      </c>
    </row>
    <row r="25" spans="1:6" ht="24" x14ac:dyDescent="0.25">
      <c r="A25" s="17">
        <f t="shared" si="0"/>
        <v>19</v>
      </c>
      <c r="B25" s="5">
        <v>7087219</v>
      </c>
      <c r="C25" s="12">
        <v>7434</v>
      </c>
      <c r="D25" s="6">
        <v>256385</v>
      </c>
      <c r="E25" s="12">
        <v>7434</v>
      </c>
      <c r="F25" s="21">
        <v>7032652</v>
      </c>
    </row>
    <row r="26" spans="1:6" ht="24" x14ac:dyDescent="0.25">
      <c r="A26" s="17">
        <f t="shared" si="0"/>
        <v>20</v>
      </c>
      <c r="B26" s="5">
        <v>7087220</v>
      </c>
      <c r="C26" s="12">
        <v>7366</v>
      </c>
      <c r="D26" s="6">
        <v>228903</v>
      </c>
      <c r="E26" s="12">
        <v>7366</v>
      </c>
      <c r="F26" s="21">
        <v>8423092</v>
      </c>
    </row>
    <row r="27" spans="1:6" ht="24" x14ac:dyDescent="0.25">
      <c r="A27" s="17">
        <f t="shared" si="0"/>
        <v>21</v>
      </c>
      <c r="B27" s="5">
        <v>7087221</v>
      </c>
      <c r="C27" s="12">
        <v>5379</v>
      </c>
      <c r="D27" s="6">
        <v>160084</v>
      </c>
      <c r="E27" s="12">
        <v>5379</v>
      </c>
      <c r="F27" s="21">
        <v>5822307</v>
      </c>
    </row>
    <row r="28" spans="1:6" ht="24" x14ac:dyDescent="0.25">
      <c r="A28" s="17">
        <f t="shared" si="0"/>
        <v>22</v>
      </c>
      <c r="B28" s="5">
        <v>7087222</v>
      </c>
      <c r="C28" s="12">
        <v>10054</v>
      </c>
      <c r="D28" s="6">
        <v>317887</v>
      </c>
      <c r="E28" s="12">
        <v>10054</v>
      </c>
      <c r="F28" s="21">
        <v>11411285</v>
      </c>
    </row>
    <row r="29" spans="1:6" ht="24" x14ac:dyDescent="0.25">
      <c r="A29" s="17">
        <f t="shared" si="0"/>
        <v>23</v>
      </c>
      <c r="B29" s="5">
        <v>7087223</v>
      </c>
      <c r="C29" s="12">
        <v>9891</v>
      </c>
      <c r="D29" s="6">
        <v>314534</v>
      </c>
      <c r="E29" s="12">
        <v>9891</v>
      </c>
      <c r="F29" s="21">
        <v>11197001</v>
      </c>
    </row>
    <row r="30" spans="1:6" ht="24" x14ac:dyDescent="0.25">
      <c r="A30" s="17">
        <f t="shared" si="0"/>
        <v>24</v>
      </c>
      <c r="B30" s="5">
        <v>7087224</v>
      </c>
      <c r="C30" s="12">
        <v>10184</v>
      </c>
      <c r="D30" s="6">
        <v>316870</v>
      </c>
      <c r="E30" s="12">
        <v>10184</v>
      </c>
      <c r="F30" s="21">
        <v>11327933</v>
      </c>
    </row>
    <row r="31" spans="1:6" ht="24" x14ac:dyDescent="0.25">
      <c r="A31" s="17">
        <f t="shared" si="0"/>
        <v>25</v>
      </c>
      <c r="B31" s="5">
        <v>7087225</v>
      </c>
      <c r="C31" s="12">
        <v>7270</v>
      </c>
      <c r="D31" s="6">
        <v>247993</v>
      </c>
      <c r="E31" s="12">
        <v>7270</v>
      </c>
      <c r="F31" s="21">
        <v>7386208</v>
      </c>
    </row>
    <row r="32" spans="1:6" ht="24" x14ac:dyDescent="0.25">
      <c r="A32" s="17">
        <f t="shared" si="0"/>
        <v>26</v>
      </c>
      <c r="B32" s="5">
        <v>7087226</v>
      </c>
      <c r="C32" s="12">
        <v>9257</v>
      </c>
      <c r="D32" s="6">
        <v>328643</v>
      </c>
      <c r="E32" s="12">
        <v>9257</v>
      </c>
      <c r="F32" s="21">
        <v>10316313</v>
      </c>
    </row>
    <row r="33" spans="1:6" ht="24" x14ac:dyDescent="0.25">
      <c r="A33" s="17">
        <f t="shared" si="0"/>
        <v>27</v>
      </c>
      <c r="B33" s="5">
        <v>7087227</v>
      </c>
      <c r="C33" s="12">
        <v>9458</v>
      </c>
      <c r="D33" s="6">
        <v>304547</v>
      </c>
      <c r="E33" s="12">
        <v>9458</v>
      </c>
      <c r="F33" s="21">
        <v>10595401</v>
      </c>
    </row>
    <row r="34" spans="1:6" ht="24" x14ac:dyDescent="0.25">
      <c r="A34" s="17">
        <f t="shared" si="0"/>
        <v>28</v>
      </c>
      <c r="B34" s="5">
        <v>7087228</v>
      </c>
      <c r="C34" s="12">
        <v>9247</v>
      </c>
      <c r="D34" s="6">
        <v>319954</v>
      </c>
      <c r="E34" s="12">
        <v>9247</v>
      </c>
      <c r="F34" s="21">
        <v>10357677</v>
      </c>
    </row>
    <row r="35" spans="1:6" ht="24" x14ac:dyDescent="0.25">
      <c r="A35" s="17">
        <f t="shared" si="0"/>
        <v>29</v>
      </c>
      <c r="B35" s="5">
        <v>7087229</v>
      </c>
      <c r="C35" s="12">
        <v>8960</v>
      </c>
      <c r="D35" s="6">
        <v>310006</v>
      </c>
      <c r="E35" s="12">
        <v>8960</v>
      </c>
      <c r="F35" s="21">
        <v>10361908</v>
      </c>
    </row>
    <row r="36" spans="1:6" ht="24" x14ac:dyDescent="0.25">
      <c r="A36" s="17">
        <f t="shared" si="0"/>
        <v>30</v>
      </c>
      <c r="B36" s="5">
        <v>7087230</v>
      </c>
      <c r="C36" s="12">
        <v>9530</v>
      </c>
      <c r="D36" s="6">
        <v>302840</v>
      </c>
      <c r="E36" s="12">
        <v>9530</v>
      </c>
      <c r="F36" s="21">
        <v>10263569</v>
      </c>
    </row>
    <row r="37" spans="1:6" ht="24" x14ac:dyDescent="0.25">
      <c r="A37" s="17">
        <f t="shared" si="0"/>
        <v>31</v>
      </c>
      <c r="B37" s="5">
        <v>7087231</v>
      </c>
      <c r="C37" s="12">
        <v>9831</v>
      </c>
      <c r="D37" s="6">
        <v>305984</v>
      </c>
      <c r="E37" s="12">
        <v>9831</v>
      </c>
      <c r="F37" s="21">
        <v>10957003</v>
      </c>
    </row>
    <row r="38" spans="1:6" ht="24" x14ac:dyDescent="0.25">
      <c r="A38" s="17">
        <f t="shared" si="0"/>
        <v>32</v>
      </c>
      <c r="B38" s="5">
        <v>7087232</v>
      </c>
      <c r="C38" s="12">
        <v>10472</v>
      </c>
      <c r="D38" s="6">
        <v>316617</v>
      </c>
      <c r="E38" s="12">
        <v>10472</v>
      </c>
      <c r="F38" s="21">
        <v>11708086</v>
      </c>
    </row>
    <row r="39" spans="1:6" ht="24" x14ac:dyDescent="0.25">
      <c r="A39" s="17">
        <f t="shared" si="0"/>
        <v>33</v>
      </c>
      <c r="B39" s="5">
        <v>7087233</v>
      </c>
      <c r="C39" s="12">
        <v>7960</v>
      </c>
      <c r="D39" s="6">
        <v>277025</v>
      </c>
      <c r="E39" s="12">
        <v>7960</v>
      </c>
      <c r="F39" s="21">
        <v>9075586</v>
      </c>
    </row>
    <row r="40" spans="1:6" ht="24" x14ac:dyDescent="0.25">
      <c r="A40" s="17">
        <f t="shared" si="0"/>
        <v>34</v>
      </c>
      <c r="B40" s="5">
        <v>7087234</v>
      </c>
      <c r="C40" s="12">
        <v>8754</v>
      </c>
      <c r="D40" s="6">
        <v>277649</v>
      </c>
      <c r="E40" s="12">
        <v>8754</v>
      </c>
      <c r="F40" s="21">
        <v>9959108</v>
      </c>
    </row>
    <row r="41" spans="1:6" ht="24" x14ac:dyDescent="0.25">
      <c r="A41" s="17">
        <f t="shared" si="0"/>
        <v>35</v>
      </c>
      <c r="B41" s="5">
        <v>7087235</v>
      </c>
      <c r="C41" s="12">
        <v>9846</v>
      </c>
      <c r="D41" s="6">
        <v>313221</v>
      </c>
      <c r="E41" s="12">
        <v>9846</v>
      </c>
      <c r="F41" s="21">
        <v>11273126</v>
      </c>
    </row>
    <row r="42" spans="1:6" ht="24" x14ac:dyDescent="0.25">
      <c r="A42" s="17">
        <f t="shared" si="0"/>
        <v>36</v>
      </c>
      <c r="B42" s="5">
        <v>7087236</v>
      </c>
      <c r="C42" s="12">
        <v>8314</v>
      </c>
      <c r="D42" s="6">
        <v>284261</v>
      </c>
      <c r="E42" s="12">
        <v>8314</v>
      </c>
      <c r="F42" s="21">
        <v>9422804</v>
      </c>
    </row>
    <row r="43" spans="1:6" ht="24" x14ac:dyDescent="0.25">
      <c r="A43" s="17">
        <f t="shared" si="0"/>
        <v>37</v>
      </c>
      <c r="B43" s="5">
        <v>7087237</v>
      </c>
      <c r="C43" s="12">
        <v>7926</v>
      </c>
      <c r="D43" s="6">
        <v>271079</v>
      </c>
      <c r="E43" s="12">
        <v>7926</v>
      </c>
      <c r="F43" s="21">
        <v>8717433</v>
      </c>
    </row>
    <row r="44" spans="1:6" ht="24" x14ac:dyDescent="0.25">
      <c r="A44" s="17">
        <f t="shared" si="0"/>
        <v>38</v>
      </c>
      <c r="B44" s="5">
        <v>7087238</v>
      </c>
      <c r="C44" s="12">
        <v>6884</v>
      </c>
      <c r="D44" s="6">
        <v>228814</v>
      </c>
      <c r="E44" s="12">
        <v>6884</v>
      </c>
      <c r="F44" s="21">
        <v>7827053</v>
      </c>
    </row>
    <row r="45" spans="1:6" ht="24" x14ac:dyDescent="0.25">
      <c r="A45" s="17">
        <f t="shared" si="0"/>
        <v>39</v>
      </c>
      <c r="B45" s="5">
        <v>7087239</v>
      </c>
      <c r="C45" s="12">
        <v>1683</v>
      </c>
      <c r="D45" s="6">
        <v>55927</v>
      </c>
      <c r="E45" s="12">
        <v>1683</v>
      </c>
      <c r="F45" s="21">
        <v>1915831</v>
      </c>
    </row>
    <row r="46" spans="1:6" ht="24" x14ac:dyDescent="0.25">
      <c r="A46" s="17">
        <f t="shared" si="0"/>
        <v>40</v>
      </c>
      <c r="B46" s="5">
        <v>7087240</v>
      </c>
      <c r="C46" s="12">
        <v>7145</v>
      </c>
      <c r="D46" s="6">
        <v>236212</v>
      </c>
      <c r="E46" s="12">
        <v>7145</v>
      </c>
      <c r="F46" s="21">
        <v>8300666</v>
      </c>
    </row>
    <row r="47" spans="1:6" ht="24.75" thickBot="1" x14ac:dyDescent="0.3">
      <c r="A47" s="17">
        <f t="shared" si="0"/>
        <v>41</v>
      </c>
      <c r="B47" s="5">
        <v>7087241</v>
      </c>
      <c r="C47" s="12">
        <v>6646</v>
      </c>
      <c r="D47" s="6">
        <v>219953</v>
      </c>
      <c r="E47" s="12">
        <v>6646</v>
      </c>
      <c r="F47" s="21">
        <v>7709748</v>
      </c>
    </row>
    <row r="48" spans="1:6" ht="26.25" x14ac:dyDescent="0.25">
      <c r="A48" s="38" t="s">
        <v>8</v>
      </c>
      <c r="B48" s="39"/>
      <c r="C48" s="39"/>
      <c r="D48" s="40"/>
      <c r="E48" s="7" t="s">
        <v>0</v>
      </c>
      <c r="F48" s="8">
        <f>SUM(E7:E47)</f>
        <v>328266</v>
      </c>
    </row>
    <row r="49" spans="1:6" ht="26.25" thickBot="1" x14ac:dyDescent="0.3">
      <c r="A49" s="42" t="s">
        <v>9</v>
      </c>
      <c r="B49" s="43"/>
      <c r="C49" s="43"/>
      <c r="D49" s="41"/>
      <c r="E49" s="9" t="s">
        <v>10</v>
      </c>
      <c r="F49" s="10">
        <f>SUM(F7:F47)</f>
        <v>353687694</v>
      </c>
    </row>
    <row r="50" spans="1:6" ht="15.75" thickBot="1" x14ac:dyDescent="0.3">
      <c r="A50" s="11"/>
      <c r="B50" s="11"/>
      <c r="C50" s="11"/>
      <c r="D50" s="11"/>
      <c r="E50" s="11"/>
      <c r="F50" s="11"/>
    </row>
    <row r="51" spans="1:6" x14ac:dyDescent="0.25">
      <c r="A51" s="44"/>
      <c r="B51" s="45"/>
      <c r="C51" s="45"/>
      <c r="D51" s="45"/>
      <c r="E51" s="45"/>
      <c r="F51" s="46"/>
    </row>
    <row r="52" spans="1:6" x14ac:dyDescent="0.25">
      <c r="A52" s="47"/>
      <c r="B52" s="48"/>
      <c r="C52" s="48"/>
      <c r="D52" s="48"/>
      <c r="E52" s="48"/>
      <c r="F52" s="49"/>
    </row>
    <row r="53" spans="1:6" ht="15.75" thickBot="1" x14ac:dyDescent="0.3">
      <c r="A53" s="50"/>
      <c r="B53" s="51"/>
      <c r="C53" s="51"/>
      <c r="D53" s="51"/>
      <c r="E53" s="51"/>
      <c r="F53" s="52"/>
    </row>
    <row r="55" spans="1:6" x14ac:dyDescent="0.25">
      <c r="F55" s="1">
        <f>+T6MT!F46+T9MT!F46+M10T!F44+M11T!F47+M12T!F47</f>
        <v>274233</v>
      </c>
    </row>
    <row r="56" spans="1:6" x14ac:dyDescent="0.25">
      <c r="F56" s="1">
        <f>+T6MT!F47+T9MT!F47+M10T!F45+M11T!F48+M12T!F48</f>
        <v>298814970</v>
      </c>
    </row>
  </sheetData>
  <mergeCells count="10">
    <mergeCell ref="A48:C48"/>
    <mergeCell ref="D48:D49"/>
    <mergeCell ref="A49:C49"/>
    <mergeCell ref="A51:F53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53E3-C9DA-4FA9-B2DE-E74F98D6A762}">
  <sheetPr>
    <tabColor theme="4" tint="-0.499984740745262"/>
  </sheetPr>
  <dimension ref="A1:F47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5.7109375" style="1" customWidth="1"/>
    <col min="4" max="4" width="22.42578125" style="1" customWidth="1"/>
    <col min="5" max="5" width="12.5703125" style="1" customWidth="1"/>
    <col min="6" max="6" width="21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18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35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67.5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7087202</v>
      </c>
      <c r="C7" s="12">
        <v>559</v>
      </c>
      <c r="D7" s="12">
        <v>21795</v>
      </c>
      <c r="E7" s="12">
        <v>559</v>
      </c>
      <c r="F7" s="18">
        <v>451499</v>
      </c>
    </row>
    <row r="8" spans="1:6" ht="24" x14ac:dyDescent="0.25">
      <c r="A8" s="17">
        <f>+A7+1</f>
        <v>2</v>
      </c>
      <c r="B8" s="6">
        <v>7087203</v>
      </c>
      <c r="C8" s="12">
        <v>21</v>
      </c>
      <c r="D8" s="12">
        <v>1156</v>
      </c>
      <c r="E8" s="12">
        <v>21</v>
      </c>
      <c r="F8" s="18">
        <v>24276</v>
      </c>
    </row>
    <row r="9" spans="1:6" ht="24" x14ac:dyDescent="0.25">
      <c r="A9" s="17">
        <f t="shared" ref="A9:A37" si="0">+A8+1</f>
        <v>3</v>
      </c>
      <c r="B9" s="6">
        <v>7087204</v>
      </c>
      <c r="C9" s="12">
        <v>122</v>
      </c>
      <c r="D9" s="12">
        <v>4012</v>
      </c>
      <c r="E9" s="12">
        <v>122</v>
      </c>
      <c r="F9" s="18">
        <v>126686</v>
      </c>
    </row>
    <row r="10" spans="1:6" ht="24" x14ac:dyDescent="0.25">
      <c r="A10" s="17">
        <f t="shared" si="0"/>
        <v>4</v>
      </c>
      <c r="B10" s="6">
        <v>7087205</v>
      </c>
      <c r="C10" s="12">
        <v>559</v>
      </c>
      <c r="D10" s="12">
        <v>18318</v>
      </c>
      <c r="E10" s="12">
        <v>559</v>
      </c>
      <c r="F10" s="18">
        <v>606933</v>
      </c>
    </row>
    <row r="11" spans="1:6" ht="24" x14ac:dyDescent="0.25">
      <c r="A11" s="17">
        <f t="shared" si="0"/>
        <v>5</v>
      </c>
      <c r="B11" s="6">
        <v>7087206</v>
      </c>
      <c r="C11" s="12">
        <v>602</v>
      </c>
      <c r="D11" s="12">
        <v>19632</v>
      </c>
      <c r="E11" s="12">
        <v>602</v>
      </c>
      <c r="F11" s="18">
        <v>532156</v>
      </c>
    </row>
    <row r="12" spans="1:6" ht="24" x14ac:dyDescent="0.25">
      <c r="A12" s="17">
        <f t="shared" si="0"/>
        <v>6</v>
      </c>
      <c r="B12" s="6">
        <v>7087207</v>
      </c>
      <c r="C12" s="12">
        <v>524</v>
      </c>
      <c r="D12" s="12">
        <v>21532</v>
      </c>
      <c r="E12" s="12">
        <v>524</v>
      </c>
      <c r="F12" s="18">
        <v>459403</v>
      </c>
    </row>
    <row r="13" spans="1:6" ht="24" x14ac:dyDescent="0.25">
      <c r="A13" s="17">
        <f t="shared" si="0"/>
        <v>7</v>
      </c>
      <c r="B13" s="6">
        <v>7087209</v>
      </c>
      <c r="C13" s="12">
        <v>795</v>
      </c>
      <c r="D13" s="12">
        <v>20344</v>
      </c>
      <c r="E13" s="12">
        <v>795</v>
      </c>
      <c r="F13" s="18">
        <v>601524</v>
      </c>
    </row>
    <row r="14" spans="1:6" ht="24" x14ac:dyDescent="0.25">
      <c r="A14" s="17">
        <f t="shared" si="0"/>
        <v>8</v>
      </c>
      <c r="B14" s="6">
        <v>7087210</v>
      </c>
      <c r="C14" s="12">
        <v>682</v>
      </c>
      <c r="D14" s="12">
        <v>21459</v>
      </c>
      <c r="E14" s="12">
        <v>682</v>
      </c>
      <c r="F14" s="18">
        <v>628268</v>
      </c>
    </row>
    <row r="15" spans="1:6" ht="24" x14ac:dyDescent="0.25">
      <c r="A15" s="17">
        <f t="shared" si="0"/>
        <v>9</v>
      </c>
      <c r="B15" s="6">
        <v>7087211</v>
      </c>
      <c r="C15" s="12">
        <v>470</v>
      </c>
      <c r="D15" s="12">
        <v>16644</v>
      </c>
      <c r="E15" s="12">
        <v>470</v>
      </c>
      <c r="F15" s="18">
        <v>440009</v>
      </c>
    </row>
    <row r="16" spans="1:6" ht="24" x14ac:dyDescent="0.25">
      <c r="A16" s="17">
        <f t="shared" si="0"/>
        <v>10</v>
      </c>
      <c r="B16" s="6">
        <v>7087212</v>
      </c>
      <c r="C16" s="12">
        <v>160</v>
      </c>
      <c r="D16" s="12">
        <v>4941</v>
      </c>
      <c r="E16" s="12">
        <v>160</v>
      </c>
      <c r="F16" s="18">
        <v>140964</v>
      </c>
    </row>
    <row r="17" spans="1:6" ht="24" x14ac:dyDescent="0.25">
      <c r="A17" s="17">
        <f t="shared" si="0"/>
        <v>11</v>
      </c>
      <c r="B17" s="6">
        <v>7087213</v>
      </c>
      <c r="C17" s="12">
        <v>505</v>
      </c>
      <c r="D17" s="12">
        <v>15764</v>
      </c>
      <c r="E17" s="12">
        <v>505</v>
      </c>
      <c r="F17" s="18">
        <v>450245</v>
      </c>
    </row>
    <row r="18" spans="1:6" ht="24" x14ac:dyDescent="0.25">
      <c r="A18" s="17">
        <f t="shared" si="0"/>
        <v>12</v>
      </c>
      <c r="B18" s="6">
        <v>7087214</v>
      </c>
      <c r="C18" s="12">
        <v>381</v>
      </c>
      <c r="D18" s="12">
        <v>17326</v>
      </c>
      <c r="E18" s="12">
        <v>381</v>
      </c>
      <c r="F18" s="18">
        <v>351537</v>
      </c>
    </row>
    <row r="19" spans="1:6" ht="24" x14ac:dyDescent="0.25">
      <c r="A19" s="17">
        <f t="shared" si="0"/>
        <v>13</v>
      </c>
      <c r="B19" s="6">
        <v>7087215</v>
      </c>
      <c r="C19" s="12">
        <v>563</v>
      </c>
      <c r="D19" s="12">
        <v>18468</v>
      </c>
      <c r="E19" s="12">
        <v>563</v>
      </c>
      <c r="F19" s="18">
        <v>478697</v>
      </c>
    </row>
    <row r="20" spans="1:6" ht="24" x14ac:dyDescent="0.25">
      <c r="A20" s="17">
        <f t="shared" si="0"/>
        <v>14</v>
      </c>
      <c r="B20" s="6">
        <v>7087216</v>
      </c>
      <c r="C20" s="12">
        <v>343</v>
      </c>
      <c r="D20" s="12">
        <v>14759</v>
      </c>
      <c r="E20" s="12">
        <v>343</v>
      </c>
      <c r="F20" s="18">
        <v>323593</v>
      </c>
    </row>
    <row r="21" spans="1:6" ht="24" x14ac:dyDescent="0.25">
      <c r="A21" s="17">
        <f t="shared" si="0"/>
        <v>15</v>
      </c>
      <c r="B21" s="6">
        <v>7087217</v>
      </c>
      <c r="C21" s="12">
        <v>697</v>
      </c>
      <c r="D21" s="12">
        <v>19909</v>
      </c>
      <c r="E21" s="12">
        <v>697</v>
      </c>
      <c r="F21" s="18">
        <v>594319</v>
      </c>
    </row>
    <row r="22" spans="1:6" ht="24" x14ac:dyDescent="0.25">
      <c r="A22" s="17">
        <f t="shared" si="0"/>
        <v>16</v>
      </c>
      <c r="B22" s="6">
        <v>7087218</v>
      </c>
      <c r="C22" s="12">
        <v>501</v>
      </c>
      <c r="D22" s="12">
        <v>16935</v>
      </c>
      <c r="E22" s="12">
        <v>501</v>
      </c>
      <c r="F22" s="18">
        <v>488474</v>
      </c>
    </row>
    <row r="23" spans="1:6" ht="24" x14ac:dyDescent="0.25">
      <c r="A23" s="17">
        <f t="shared" si="0"/>
        <v>17</v>
      </c>
      <c r="B23" s="6">
        <v>7087219</v>
      </c>
      <c r="C23" s="12">
        <v>367</v>
      </c>
      <c r="D23" s="12">
        <v>15806</v>
      </c>
      <c r="E23" s="12">
        <v>367</v>
      </c>
      <c r="F23" s="18">
        <v>356243</v>
      </c>
    </row>
    <row r="24" spans="1:6" ht="24" x14ac:dyDescent="0.25">
      <c r="A24" s="17">
        <f t="shared" si="0"/>
        <v>18</v>
      </c>
      <c r="B24" s="6">
        <v>7087221</v>
      </c>
      <c r="C24" s="12">
        <v>609</v>
      </c>
      <c r="D24" s="12">
        <v>18285</v>
      </c>
      <c r="E24" s="12">
        <v>609</v>
      </c>
      <c r="F24" s="18">
        <v>585845</v>
      </c>
    </row>
    <row r="25" spans="1:6" ht="24" x14ac:dyDescent="0.25">
      <c r="A25" s="17">
        <f t="shared" si="0"/>
        <v>19</v>
      </c>
      <c r="B25" s="6">
        <v>7087222</v>
      </c>
      <c r="C25" s="12">
        <v>429</v>
      </c>
      <c r="D25" s="12">
        <v>15065</v>
      </c>
      <c r="E25" s="12">
        <v>429</v>
      </c>
      <c r="F25" s="18">
        <v>447778</v>
      </c>
    </row>
    <row r="26" spans="1:6" ht="24" x14ac:dyDescent="0.25">
      <c r="A26" s="17">
        <f t="shared" si="0"/>
        <v>20</v>
      </c>
      <c r="B26" s="6">
        <v>7087223</v>
      </c>
      <c r="C26" s="12">
        <v>513</v>
      </c>
      <c r="D26" s="12">
        <v>18311</v>
      </c>
      <c r="E26" s="12">
        <v>513</v>
      </c>
      <c r="F26" s="18">
        <v>483105</v>
      </c>
    </row>
    <row r="27" spans="1:6" ht="24" x14ac:dyDescent="0.25">
      <c r="A27" s="17">
        <f t="shared" si="0"/>
        <v>21</v>
      </c>
      <c r="B27" s="6">
        <v>7087224</v>
      </c>
      <c r="C27" s="12">
        <v>650</v>
      </c>
      <c r="D27" s="12">
        <v>19256</v>
      </c>
      <c r="E27" s="12">
        <v>650</v>
      </c>
      <c r="F27" s="18">
        <v>649225</v>
      </c>
    </row>
    <row r="28" spans="1:6" ht="24" x14ac:dyDescent="0.25">
      <c r="A28" s="17">
        <f t="shared" si="0"/>
        <v>22</v>
      </c>
      <c r="B28" s="6">
        <v>7087225</v>
      </c>
      <c r="C28" s="12">
        <v>511</v>
      </c>
      <c r="D28" s="12">
        <v>21109</v>
      </c>
      <c r="E28" s="12">
        <v>511</v>
      </c>
      <c r="F28" s="18">
        <v>479781</v>
      </c>
    </row>
    <row r="29" spans="1:6" ht="24" x14ac:dyDescent="0.25">
      <c r="A29" s="17">
        <f t="shared" si="0"/>
        <v>23</v>
      </c>
      <c r="B29" s="6">
        <v>7087226</v>
      </c>
      <c r="C29" s="12">
        <v>737</v>
      </c>
      <c r="D29" s="12">
        <v>18638</v>
      </c>
      <c r="E29" s="12">
        <v>737</v>
      </c>
      <c r="F29" s="18">
        <v>610183</v>
      </c>
    </row>
    <row r="30" spans="1:6" ht="24" x14ac:dyDescent="0.25">
      <c r="A30" s="17">
        <f t="shared" si="0"/>
        <v>24</v>
      </c>
      <c r="B30" s="6">
        <v>7087227</v>
      </c>
      <c r="C30" s="12">
        <v>372</v>
      </c>
      <c r="D30" s="12">
        <v>18425</v>
      </c>
      <c r="E30" s="12">
        <v>372</v>
      </c>
      <c r="F30" s="18">
        <v>377516</v>
      </c>
    </row>
    <row r="31" spans="1:6" ht="24" x14ac:dyDescent="0.25">
      <c r="A31" s="17">
        <f t="shared" si="0"/>
        <v>25</v>
      </c>
      <c r="B31" s="6">
        <v>7087228</v>
      </c>
      <c r="C31" s="12">
        <v>400</v>
      </c>
      <c r="D31" s="12">
        <v>17838</v>
      </c>
      <c r="E31" s="12">
        <v>400</v>
      </c>
      <c r="F31" s="18">
        <v>413410</v>
      </c>
    </row>
    <row r="32" spans="1:6" ht="24" x14ac:dyDescent="0.25">
      <c r="A32" s="17">
        <f t="shared" si="0"/>
        <v>26</v>
      </c>
      <c r="B32" s="6">
        <v>7087229</v>
      </c>
      <c r="C32" s="12">
        <v>488</v>
      </c>
      <c r="D32" s="12">
        <v>16917</v>
      </c>
      <c r="E32" s="12">
        <v>488</v>
      </c>
      <c r="F32" s="18">
        <v>487101</v>
      </c>
    </row>
    <row r="33" spans="1:6" ht="24" x14ac:dyDescent="0.25">
      <c r="A33" s="17">
        <f t="shared" si="0"/>
        <v>27</v>
      </c>
      <c r="B33" s="6">
        <v>7087230</v>
      </c>
      <c r="C33" s="12">
        <v>754</v>
      </c>
      <c r="D33" s="12">
        <v>22585</v>
      </c>
      <c r="E33" s="12">
        <v>754</v>
      </c>
      <c r="F33" s="18">
        <v>739812</v>
      </c>
    </row>
    <row r="34" spans="1:6" ht="24" x14ac:dyDescent="0.25">
      <c r="A34" s="17">
        <f t="shared" si="0"/>
        <v>28</v>
      </c>
      <c r="B34" s="6">
        <v>7087231</v>
      </c>
      <c r="C34" s="12">
        <v>518</v>
      </c>
      <c r="D34" s="12">
        <v>18283</v>
      </c>
      <c r="E34" s="12">
        <v>518</v>
      </c>
      <c r="F34" s="18">
        <v>531312</v>
      </c>
    </row>
    <row r="35" spans="1:6" ht="24" x14ac:dyDescent="0.25">
      <c r="A35" s="17">
        <f t="shared" si="0"/>
        <v>29</v>
      </c>
      <c r="B35" s="6">
        <v>7087232</v>
      </c>
      <c r="C35" s="12">
        <v>551</v>
      </c>
      <c r="D35" s="12">
        <v>18829</v>
      </c>
      <c r="E35" s="12">
        <v>551</v>
      </c>
      <c r="F35" s="18">
        <v>553365</v>
      </c>
    </row>
    <row r="36" spans="1:6" ht="24" x14ac:dyDescent="0.25">
      <c r="A36" s="17">
        <f t="shared" si="0"/>
        <v>30</v>
      </c>
      <c r="B36" s="6">
        <v>7087233</v>
      </c>
      <c r="C36" s="12">
        <v>378</v>
      </c>
      <c r="D36" s="12">
        <v>14485</v>
      </c>
      <c r="E36" s="12">
        <v>378</v>
      </c>
      <c r="F36" s="18">
        <v>305971</v>
      </c>
    </row>
    <row r="37" spans="1:6" ht="24.75" thickBot="1" x14ac:dyDescent="0.3">
      <c r="A37" s="17">
        <f t="shared" si="0"/>
        <v>31</v>
      </c>
      <c r="B37" s="6">
        <v>7087235</v>
      </c>
      <c r="C37" s="12">
        <v>126</v>
      </c>
      <c r="D37" s="12">
        <v>6913</v>
      </c>
      <c r="E37" s="12">
        <v>126</v>
      </c>
      <c r="F37" s="18">
        <v>131532</v>
      </c>
    </row>
    <row r="38" spans="1:6" ht="26.25" x14ac:dyDescent="0.25">
      <c r="A38" s="38" t="s">
        <v>8</v>
      </c>
      <c r="B38" s="39"/>
      <c r="C38" s="39"/>
      <c r="D38" s="40"/>
      <c r="E38" s="7" t="s">
        <v>0</v>
      </c>
      <c r="F38" s="8">
        <f>SUM(E7:E37)</f>
        <v>14887</v>
      </c>
    </row>
    <row r="39" spans="1:6" ht="26.25" thickBot="1" x14ac:dyDescent="0.3">
      <c r="A39" s="42" t="s">
        <v>9</v>
      </c>
      <c r="B39" s="43"/>
      <c r="C39" s="43"/>
      <c r="D39" s="41"/>
      <c r="E39" s="9" t="s">
        <v>10</v>
      </c>
      <c r="F39" s="26">
        <f>SUM(F7:F37)</f>
        <v>13850762</v>
      </c>
    </row>
    <row r="40" spans="1:6" ht="15.75" thickBot="1" x14ac:dyDescent="0.3">
      <c r="A40" s="11"/>
      <c r="B40" s="11"/>
      <c r="C40" s="11"/>
      <c r="D40" s="11"/>
      <c r="E40" s="11"/>
      <c r="F40" s="11"/>
    </row>
    <row r="41" spans="1:6" x14ac:dyDescent="0.25">
      <c r="A41" s="44"/>
      <c r="B41" s="45"/>
      <c r="C41" s="45"/>
      <c r="D41" s="45"/>
      <c r="E41" s="45"/>
      <c r="F41" s="46"/>
    </row>
    <row r="42" spans="1:6" x14ac:dyDescent="0.25">
      <c r="A42" s="47"/>
      <c r="B42" s="48"/>
      <c r="C42" s="48"/>
      <c r="D42" s="48"/>
      <c r="E42" s="48"/>
      <c r="F42" s="49"/>
    </row>
    <row r="43" spans="1:6" ht="15.75" thickBot="1" x14ac:dyDescent="0.3">
      <c r="A43" s="50"/>
      <c r="B43" s="51"/>
      <c r="C43" s="51"/>
      <c r="D43" s="51"/>
      <c r="E43" s="51"/>
      <c r="F43" s="52"/>
    </row>
    <row r="46" spans="1:6" x14ac:dyDescent="0.25">
      <c r="F46" s="1">
        <v>16217</v>
      </c>
    </row>
    <row r="47" spans="1:6" x14ac:dyDescent="0.25">
      <c r="F47" s="1">
        <v>15199943</v>
      </c>
    </row>
  </sheetData>
  <mergeCells count="10">
    <mergeCell ref="A38:C38"/>
    <mergeCell ref="D38:D39"/>
    <mergeCell ref="A39:C39"/>
    <mergeCell ref="A41:F43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ACC4-ADAF-4250-98B5-341498B2FC63}">
  <sheetPr>
    <tabColor theme="4" tint="-0.499984740745262"/>
  </sheetPr>
  <dimension ref="A1:F53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2.57031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19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36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212</v>
      </c>
      <c r="D7" s="12">
        <v>5780</v>
      </c>
      <c r="E7" s="12">
        <v>212</v>
      </c>
      <c r="F7" s="18">
        <v>245072</v>
      </c>
    </row>
    <row r="8" spans="1:6" ht="24" x14ac:dyDescent="0.25">
      <c r="A8" s="17">
        <f>+A7+1</f>
        <v>2</v>
      </c>
      <c r="B8" s="6">
        <v>7087202</v>
      </c>
      <c r="C8" s="12">
        <v>1126</v>
      </c>
      <c r="D8" s="12">
        <v>32295</v>
      </c>
      <c r="E8" s="12">
        <v>1126</v>
      </c>
      <c r="F8" s="18">
        <v>1090468</v>
      </c>
    </row>
    <row r="9" spans="1:6" ht="24" x14ac:dyDescent="0.25">
      <c r="A9" s="17">
        <f t="shared" ref="A9:A42" si="0">+A8+1</f>
        <v>3</v>
      </c>
      <c r="B9" s="6">
        <v>7087203</v>
      </c>
      <c r="C9" s="12">
        <v>188</v>
      </c>
      <c r="D9" s="12">
        <v>6498</v>
      </c>
      <c r="E9" s="12">
        <v>188</v>
      </c>
      <c r="F9" s="18">
        <v>203604</v>
      </c>
    </row>
    <row r="10" spans="1:6" ht="24" x14ac:dyDescent="0.25">
      <c r="A10" s="17">
        <f t="shared" si="0"/>
        <v>4</v>
      </c>
      <c r="B10" s="6">
        <v>7087204</v>
      </c>
      <c r="C10" s="12">
        <v>902</v>
      </c>
      <c r="D10" s="12">
        <v>27255</v>
      </c>
      <c r="E10" s="12">
        <v>902</v>
      </c>
      <c r="F10" s="18">
        <v>1068346</v>
      </c>
    </row>
    <row r="11" spans="1:6" ht="24" x14ac:dyDescent="0.25">
      <c r="A11" s="17">
        <f t="shared" si="0"/>
        <v>5</v>
      </c>
      <c r="B11" s="6">
        <v>7087205</v>
      </c>
      <c r="C11" s="12">
        <v>1025</v>
      </c>
      <c r="D11" s="12">
        <v>34733</v>
      </c>
      <c r="E11" s="12">
        <v>1025</v>
      </c>
      <c r="F11" s="18">
        <v>1133227</v>
      </c>
    </row>
    <row r="12" spans="1:6" ht="24" x14ac:dyDescent="0.25">
      <c r="A12" s="17">
        <f t="shared" si="0"/>
        <v>6</v>
      </c>
      <c r="B12" s="6">
        <v>7087206</v>
      </c>
      <c r="C12" s="12">
        <v>813</v>
      </c>
      <c r="D12" s="12">
        <v>30251</v>
      </c>
      <c r="E12" s="12">
        <v>813</v>
      </c>
      <c r="F12" s="18">
        <v>837513</v>
      </c>
    </row>
    <row r="13" spans="1:6" ht="24" x14ac:dyDescent="0.25">
      <c r="A13" s="17">
        <f t="shared" si="0"/>
        <v>7</v>
      </c>
      <c r="B13" s="6">
        <v>7087207</v>
      </c>
      <c r="C13" s="12">
        <v>1105</v>
      </c>
      <c r="D13" s="12">
        <v>31758</v>
      </c>
      <c r="E13" s="12">
        <v>1105</v>
      </c>
      <c r="F13" s="18">
        <v>1073496</v>
      </c>
    </row>
    <row r="14" spans="1:6" ht="24" x14ac:dyDescent="0.25">
      <c r="A14" s="17">
        <f t="shared" si="0"/>
        <v>8</v>
      </c>
      <c r="B14" s="6">
        <v>7087208</v>
      </c>
      <c r="C14" s="12">
        <v>399</v>
      </c>
      <c r="D14" s="12">
        <v>13862</v>
      </c>
      <c r="E14" s="12">
        <v>399</v>
      </c>
      <c r="F14" s="18">
        <v>460139</v>
      </c>
    </row>
    <row r="15" spans="1:6" ht="24" x14ac:dyDescent="0.25">
      <c r="A15" s="17">
        <f t="shared" si="0"/>
        <v>9</v>
      </c>
      <c r="B15" s="6">
        <v>7087209</v>
      </c>
      <c r="C15" s="12">
        <v>790</v>
      </c>
      <c r="D15" s="12">
        <v>30876</v>
      </c>
      <c r="E15" s="12">
        <v>790</v>
      </c>
      <c r="F15" s="18">
        <v>774118</v>
      </c>
    </row>
    <row r="16" spans="1:6" ht="24" x14ac:dyDescent="0.25">
      <c r="A16" s="17">
        <f t="shared" si="0"/>
        <v>10</v>
      </c>
      <c r="B16" s="6">
        <v>7087210</v>
      </c>
      <c r="C16" s="12">
        <v>707</v>
      </c>
      <c r="D16" s="12">
        <v>26009</v>
      </c>
      <c r="E16" s="12">
        <v>707</v>
      </c>
      <c r="F16" s="18">
        <v>654656</v>
      </c>
    </row>
    <row r="17" spans="1:6" ht="24" x14ac:dyDescent="0.25">
      <c r="A17" s="17">
        <f t="shared" si="0"/>
        <v>11</v>
      </c>
      <c r="B17" s="6">
        <v>7087211</v>
      </c>
      <c r="C17" s="12">
        <v>660</v>
      </c>
      <c r="D17" s="12">
        <v>24475</v>
      </c>
      <c r="E17" s="12">
        <v>660</v>
      </c>
      <c r="F17" s="18">
        <v>659543</v>
      </c>
    </row>
    <row r="18" spans="1:6" ht="24" x14ac:dyDescent="0.25">
      <c r="A18" s="17">
        <f t="shared" si="0"/>
        <v>12</v>
      </c>
      <c r="B18" s="6">
        <v>7087212</v>
      </c>
      <c r="C18" s="12">
        <v>603</v>
      </c>
      <c r="D18" s="12">
        <v>24434</v>
      </c>
      <c r="E18" s="12">
        <v>603</v>
      </c>
      <c r="F18" s="18">
        <v>646545</v>
      </c>
    </row>
    <row r="19" spans="1:6" ht="24" x14ac:dyDescent="0.25">
      <c r="A19" s="17">
        <f t="shared" si="0"/>
        <v>13</v>
      </c>
      <c r="B19" s="6">
        <v>7087213</v>
      </c>
      <c r="C19" s="12">
        <v>77</v>
      </c>
      <c r="D19" s="12">
        <v>4018</v>
      </c>
      <c r="E19" s="12">
        <v>77</v>
      </c>
      <c r="F19" s="18">
        <v>77917</v>
      </c>
    </row>
    <row r="20" spans="1:6" ht="24" x14ac:dyDescent="0.25">
      <c r="A20" s="17">
        <f t="shared" si="0"/>
        <v>14</v>
      </c>
      <c r="B20" s="6">
        <v>7087214</v>
      </c>
      <c r="C20" s="12">
        <v>101</v>
      </c>
      <c r="D20" s="12">
        <v>2769</v>
      </c>
      <c r="E20" s="12">
        <v>101</v>
      </c>
      <c r="F20" s="18">
        <v>88129</v>
      </c>
    </row>
    <row r="21" spans="1:6" ht="24" x14ac:dyDescent="0.25">
      <c r="A21" s="17">
        <f t="shared" si="0"/>
        <v>15</v>
      </c>
      <c r="B21" s="6">
        <v>7087215</v>
      </c>
      <c r="C21" s="12">
        <v>344</v>
      </c>
      <c r="D21" s="12">
        <v>10534</v>
      </c>
      <c r="E21" s="12">
        <v>344</v>
      </c>
      <c r="F21" s="18">
        <v>324504</v>
      </c>
    </row>
    <row r="22" spans="1:6" ht="24" x14ac:dyDescent="0.25">
      <c r="A22" s="17">
        <f t="shared" si="0"/>
        <v>16</v>
      </c>
      <c r="B22" s="6">
        <v>7087216</v>
      </c>
      <c r="C22" s="12">
        <v>625</v>
      </c>
      <c r="D22" s="12">
        <v>27403</v>
      </c>
      <c r="E22" s="12">
        <v>625</v>
      </c>
      <c r="F22" s="18">
        <v>649975</v>
      </c>
    </row>
    <row r="23" spans="1:6" ht="24" x14ac:dyDescent="0.25">
      <c r="A23" s="17">
        <f t="shared" si="0"/>
        <v>17</v>
      </c>
      <c r="B23" s="6">
        <v>7087217</v>
      </c>
      <c r="C23" s="12">
        <v>344</v>
      </c>
      <c r="D23" s="12">
        <v>14045</v>
      </c>
      <c r="E23" s="12">
        <v>344</v>
      </c>
      <c r="F23" s="18">
        <v>379564</v>
      </c>
    </row>
    <row r="24" spans="1:6" ht="24" x14ac:dyDescent="0.25">
      <c r="A24" s="17">
        <f t="shared" si="0"/>
        <v>18</v>
      </c>
      <c r="B24" s="6">
        <v>7087218</v>
      </c>
      <c r="C24" s="12">
        <v>612</v>
      </c>
      <c r="D24" s="12">
        <v>23823</v>
      </c>
      <c r="E24" s="12">
        <v>612</v>
      </c>
      <c r="F24" s="18">
        <v>612364</v>
      </c>
    </row>
    <row r="25" spans="1:6" ht="24" x14ac:dyDescent="0.25">
      <c r="A25" s="17">
        <f t="shared" si="0"/>
        <v>19</v>
      </c>
      <c r="B25" s="6">
        <v>7087219</v>
      </c>
      <c r="C25" s="12">
        <v>392</v>
      </c>
      <c r="D25" s="12">
        <v>12325</v>
      </c>
      <c r="E25" s="12">
        <v>392</v>
      </c>
      <c r="F25" s="18">
        <v>344688</v>
      </c>
    </row>
    <row r="26" spans="1:6" ht="24" x14ac:dyDescent="0.25">
      <c r="A26" s="17">
        <f t="shared" si="0"/>
        <v>20</v>
      </c>
      <c r="B26" s="6">
        <v>7087221</v>
      </c>
      <c r="C26" s="12">
        <v>812</v>
      </c>
      <c r="D26" s="12">
        <v>23575</v>
      </c>
      <c r="E26" s="12">
        <v>812</v>
      </c>
      <c r="F26" s="18">
        <v>928440</v>
      </c>
    </row>
    <row r="27" spans="1:6" ht="24" x14ac:dyDescent="0.25">
      <c r="A27" s="17">
        <f t="shared" si="0"/>
        <v>21</v>
      </c>
      <c r="B27" s="6">
        <v>7087222</v>
      </c>
      <c r="C27" s="12">
        <v>542</v>
      </c>
      <c r="D27" s="12">
        <v>12015</v>
      </c>
      <c r="E27" s="12">
        <v>542</v>
      </c>
      <c r="F27" s="18">
        <v>624142</v>
      </c>
    </row>
    <row r="28" spans="1:6" ht="24" x14ac:dyDescent="0.25">
      <c r="A28" s="17">
        <f t="shared" si="0"/>
        <v>22</v>
      </c>
      <c r="B28" s="6">
        <v>7087223</v>
      </c>
      <c r="C28" s="12">
        <v>1175</v>
      </c>
      <c r="D28" s="12">
        <v>32559</v>
      </c>
      <c r="E28" s="12">
        <v>1175</v>
      </c>
      <c r="F28" s="18">
        <v>1355675</v>
      </c>
    </row>
    <row r="29" spans="1:6" ht="24" x14ac:dyDescent="0.25">
      <c r="A29" s="17">
        <f t="shared" si="0"/>
        <v>23</v>
      </c>
      <c r="B29" s="6">
        <v>7087224</v>
      </c>
      <c r="C29" s="12">
        <v>1242</v>
      </c>
      <c r="D29" s="12">
        <v>32539</v>
      </c>
      <c r="E29" s="12">
        <v>1242</v>
      </c>
      <c r="F29" s="18">
        <v>1383248</v>
      </c>
    </row>
    <row r="30" spans="1:6" ht="24" x14ac:dyDescent="0.25">
      <c r="A30" s="17">
        <f t="shared" si="0"/>
        <v>24</v>
      </c>
      <c r="B30" s="6">
        <v>7087225</v>
      </c>
      <c r="C30" s="12">
        <v>878</v>
      </c>
      <c r="D30" s="12">
        <v>29260</v>
      </c>
      <c r="E30" s="12">
        <v>878</v>
      </c>
      <c r="F30" s="18">
        <v>852316</v>
      </c>
    </row>
    <row r="31" spans="1:6" ht="24" x14ac:dyDescent="0.25">
      <c r="A31" s="17">
        <f t="shared" si="0"/>
        <v>25</v>
      </c>
      <c r="B31" s="6">
        <v>7087226</v>
      </c>
      <c r="C31" s="12">
        <v>942</v>
      </c>
      <c r="D31" s="12">
        <v>34251</v>
      </c>
      <c r="E31" s="12">
        <v>942</v>
      </c>
      <c r="F31" s="18">
        <v>1082967</v>
      </c>
    </row>
    <row r="32" spans="1:6" ht="24" x14ac:dyDescent="0.25">
      <c r="A32" s="17">
        <f t="shared" si="0"/>
        <v>26</v>
      </c>
      <c r="B32" s="6">
        <v>7087227</v>
      </c>
      <c r="C32" s="12">
        <v>1153</v>
      </c>
      <c r="D32" s="12">
        <v>34240</v>
      </c>
      <c r="E32" s="12">
        <v>1153</v>
      </c>
      <c r="F32" s="18">
        <v>1304249</v>
      </c>
    </row>
    <row r="33" spans="1:6" ht="24" x14ac:dyDescent="0.25">
      <c r="A33" s="17">
        <f t="shared" si="0"/>
        <v>27</v>
      </c>
      <c r="B33" s="6">
        <v>7087228</v>
      </c>
      <c r="C33" s="12">
        <v>907</v>
      </c>
      <c r="D33" s="12">
        <v>28440</v>
      </c>
      <c r="E33" s="12">
        <v>907</v>
      </c>
      <c r="F33" s="18">
        <v>1074533</v>
      </c>
    </row>
    <row r="34" spans="1:6" ht="24" x14ac:dyDescent="0.25">
      <c r="A34" s="17">
        <f t="shared" si="0"/>
        <v>28</v>
      </c>
      <c r="B34" s="6">
        <v>7087229</v>
      </c>
      <c r="C34" s="12">
        <v>1201</v>
      </c>
      <c r="D34" s="12">
        <v>35550</v>
      </c>
      <c r="E34" s="12">
        <v>1201</v>
      </c>
      <c r="F34" s="18">
        <v>1423185</v>
      </c>
    </row>
    <row r="35" spans="1:6" ht="24" x14ac:dyDescent="0.25">
      <c r="A35" s="17">
        <f t="shared" si="0"/>
        <v>29</v>
      </c>
      <c r="B35" s="6">
        <v>7087230</v>
      </c>
      <c r="C35" s="12">
        <v>988</v>
      </c>
      <c r="D35" s="12">
        <v>31928</v>
      </c>
      <c r="E35" s="12">
        <v>988</v>
      </c>
      <c r="F35" s="18">
        <v>923732</v>
      </c>
    </row>
    <row r="36" spans="1:6" ht="24" x14ac:dyDescent="0.25">
      <c r="A36" s="17">
        <f t="shared" si="0"/>
        <v>30</v>
      </c>
      <c r="B36" s="6">
        <v>7087231</v>
      </c>
      <c r="C36" s="12">
        <v>1033</v>
      </c>
      <c r="D36" s="12">
        <v>31745</v>
      </c>
      <c r="E36" s="12">
        <v>1033</v>
      </c>
      <c r="F36" s="18">
        <v>1177241</v>
      </c>
    </row>
    <row r="37" spans="1:6" ht="24" x14ac:dyDescent="0.25">
      <c r="A37" s="17">
        <f t="shared" si="0"/>
        <v>31</v>
      </c>
      <c r="B37" s="6">
        <v>7087232</v>
      </c>
      <c r="C37" s="12">
        <v>1105</v>
      </c>
      <c r="D37" s="12">
        <v>32656</v>
      </c>
      <c r="E37" s="12">
        <v>1105</v>
      </c>
      <c r="F37" s="18">
        <v>1286295</v>
      </c>
    </row>
    <row r="38" spans="1:6" ht="24" x14ac:dyDescent="0.25">
      <c r="A38" s="17">
        <f t="shared" si="0"/>
        <v>32</v>
      </c>
      <c r="B38" s="6">
        <v>7087233</v>
      </c>
      <c r="C38" s="12">
        <v>1045</v>
      </c>
      <c r="D38" s="12">
        <v>30947</v>
      </c>
      <c r="E38" s="12">
        <v>1045</v>
      </c>
      <c r="F38" s="18">
        <v>1216735</v>
      </c>
    </row>
    <row r="39" spans="1:6" ht="24" x14ac:dyDescent="0.25">
      <c r="A39" s="17">
        <f t="shared" si="0"/>
        <v>33</v>
      </c>
      <c r="B39" s="6">
        <v>7087234</v>
      </c>
      <c r="C39" s="12">
        <v>187</v>
      </c>
      <c r="D39" s="12">
        <v>5809</v>
      </c>
      <c r="E39" s="12">
        <v>187</v>
      </c>
      <c r="F39" s="18">
        <v>217042</v>
      </c>
    </row>
    <row r="40" spans="1:6" ht="24" x14ac:dyDescent="0.25">
      <c r="A40" s="17">
        <f t="shared" si="0"/>
        <v>34</v>
      </c>
      <c r="B40" s="6">
        <v>7087235</v>
      </c>
      <c r="C40" s="12">
        <v>84</v>
      </c>
      <c r="D40" s="12">
        <v>2298</v>
      </c>
      <c r="E40" s="12">
        <v>84</v>
      </c>
      <c r="F40" s="18">
        <v>91598</v>
      </c>
    </row>
    <row r="41" spans="1:6" ht="24" x14ac:dyDescent="0.25">
      <c r="A41" s="17">
        <f t="shared" si="0"/>
        <v>35</v>
      </c>
      <c r="B41" s="6">
        <v>7087236</v>
      </c>
      <c r="C41" s="12">
        <v>270</v>
      </c>
      <c r="D41" s="12">
        <v>10269</v>
      </c>
      <c r="E41" s="12">
        <v>270</v>
      </c>
      <c r="F41" s="18">
        <v>315792</v>
      </c>
    </row>
    <row r="42" spans="1:6" ht="24.75" thickBot="1" x14ac:dyDescent="0.3">
      <c r="A42" s="17">
        <f t="shared" si="0"/>
        <v>36</v>
      </c>
      <c r="B42" s="6">
        <v>7087237</v>
      </c>
      <c r="C42" s="12">
        <v>32</v>
      </c>
      <c r="D42" s="12">
        <v>923</v>
      </c>
      <c r="E42" s="12">
        <v>32</v>
      </c>
      <c r="F42" s="18">
        <v>29536</v>
      </c>
    </row>
    <row r="43" spans="1:6" ht="26.25" x14ac:dyDescent="0.25">
      <c r="A43" s="38" t="s">
        <v>8</v>
      </c>
      <c r="B43" s="39"/>
      <c r="C43" s="39"/>
      <c r="D43" s="40"/>
      <c r="E43" s="7" t="s">
        <v>0</v>
      </c>
      <c r="F43" s="8">
        <f>SUM(E7:E42)</f>
        <v>24621</v>
      </c>
    </row>
    <row r="44" spans="1:6" ht="26.25" thickBot="1" x14ac:dyDescent="0.3">
      <c r="A44" s="42" t="s">
        <v>9</v>
      </c>
      <c r="B44" s="43"/>
      <c r="C44" s="43"/>
      <c r="D44" s="41"/>
      <c r="E44" s="9" t="s">
        <v>10</v>
      </c>
      <c r="F44" s="26">
        <f>SUM(F7:F42)</f>
        <v>26610594</v>
      </c>
    </row>
    <row r="45" spans="1:6" ht="15.75" thickBot="1" x14ac:dyDescent="0.3">
      <c r="A45" s="11"/>
      <c r="B45" s="11"/>
      <c r="C45" s="11"/>
      <c r="D45" s="11"/>
      <c r="E45" s="11"/>
      <c r="F45" s="11"/>
    </row>
    <row r="46" spans="1:6" x14ac:dyDescent="0.25">
      <c r="A46" s="44"/>
      <c r="B46" s="45"/>
      <c r="C46" s="45"/>
      <c r="D46" s="45"/>
      <c r="E46" s="45"/>
      <c r="F46" s="46"/>
    </row>
    <row r="47" spans="1:6" x14ac:dyDescent="0.25">
      <c r="A47" s="47"/>
      <c r="B47" s="48"/>
      <c r="C47" s="48"/>
      <c r="D47" s="48"/>
      <c r="E47" s="48"/>
      <c r="F47" s="49"/>
    </row>
    <row r="48" spans="1:6" ht="15.75" thickBot="1" x14ac:dyDescent="0.3">
      <c r="A48" s="50"/>
      <c r="B48" s="51"/>
      <c r="C48" s="51"/>
      <c r="D48" s="51"/>
      <c r="E48" s="51"/>
      <c r="F48" s="52"/>
    </row>
    <row r="52" spans="6:6" x14ac:dyDescent="0.25">
      <c r="F52" s="1">
        <v>26639</v>
      </c>
    </row>
    <row r="53" spans="6:6" x14ac:dyDescent="0.25">
      <c r="F53" s="1">
        <v>28971124</v>
      </c>
    </row>
  </sheetData>
  <mergeCells count="10">
    <mergeCell ref="A43:C43"/>
    <mergeCell ref="D43:D44"/>
    <mergeCell ref="A44:C44"/>
    <mergeCell ref="A46:F48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2DA6-6F42-4823-BBA3-7D74CDC959B7}">
  <sheetPr>
    <tabColor theme="4" tint="-0.499984740745262"/>
  </sheetPr>
  <dimension ref="A1:F55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9.140625" style="1" customWidth="1"/>
    <col min="4" max="4" width="22.42578125" style="1" customWidth="1"/>
    <col min="5" max="5" width="22" style="1" customWidth="1"/>
    <col min="6" max="6" width="25" style="1" customWidth="1"/>
    <col min="7" max="16384" width="9.140625" style="1"/>
  </cols>
  <sheetData>
    <row r="1" spans="1:6" ht="25.5" customHeight="1" x14ac:dyDescent="0.25">
      <c r="A1" s="53" t="s">
        <v>30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" t="s">
        <v>11</v>
      </c>
      <c r="E3" s="61" t="s">
        <v>37</v>
      </c>
      <c r="F3" s="62"/>
    </row>
    <row r="4" spans="1:6" ht="35.25" customHeight="1" x14ac:dyDescent="0.25">
      <c r="A4" s="59"/>
      <c r="B4" s="60"/>
      <c r="C4" s="60"/>
      <c r="D4" s="3" t="s">
        <v>12</v>
      </c>
      <c r="E4" s="61" t="s">
        <v>3</v>
      </c>
      <c r="F4" s="62"/>
    </row>
    <row r="5" spans="1:6" ht="34.5" customHeight="1" x14ac:dyDescent="0.25">
      <c r="A5" s="63" t="s">
        <v>16</v>
      </c>
      <c r="B5" s="64"/>
      <c r="C5" s="64"/>
      <c r="D5" s="3" t="s">
        <v>13</v>
      </c>
      <c r="E5" s="65" t="s">
        <v>14</v>
      </c>
      <c r="F5" s="66"/>
    </row>
    <row r="6" spans="1:6" ht="45" x14ac:dyDescent="0.25">
      <c r="A6" s="4" t="s">
        <v>1</v>
      </c>
      <c r="B6" s="4" t="s">
        <v>2</v>
      </c>
      <c r="C6" s="4" t="s">
        <v>4</v>
      </c>
      <c r="D6" s="4" t="s">
        <v>5</v>
      </c>
      <c r="E6" s="4" t="s">
        <v>6</v>
      </c>
      <c r="F6" s="4" t="s">
        <v>7</v>
      </c>
    </row>
    <row r="7" spans="1:6" ht="24" x14ac:dyDescent="0.25">
      <c r="A7" s="5">
        <v>1</v>
      </c>
      <c r="B7" s="5">
        <v>7087201</v>
      </c>
      <c r="C7" s="12">
        <v>518</v>
      </c>
      <c r="D7" s="6">
        <v>21207</v>
      </c>
      <c r="E7" s="12">
        <v>518</v>
      </c>
      <c r="F7" s="6">
        <v>558692</v>
      </c>
    </row>
    <row r="8" spans="1:6" ht="24" x14ac:dyDescent="0.25">
      <c r="A8" s="5">
        <v>2</v>
      </c>
      <c r="B8" s="5">
        <v>7087202</v>
      </c>
      <c r="C8" s="12">
        <v>2326</v>
      </c>
      <c r="D8" s="6">
        <v>83695</v>
      </c>
      <c r="E8" s="12">
        <v>2326</v>
      </c>
      <c r="F8" s="6">
        <v>2152873</v>
      </c>
    </row>
    <row r="9" spans="1:6" ht="24" x14ac:dyDescent="0.25">
      <c r="A9" s="5">
        <v>3</v>
      </c>
      <c r="B9" s="5">
        <v>7087203</v>
      </c>
      <c r="C9" s="12">
        <v>353</v>
      </c>
      <c r="D9" s="6">
        <v>21500</v>
      </c>
      <c r="E9" s="12">
        <v>353</v>
      </c>
      <c r="F9" s="6">
        <v>370296</v>
      </c>
    </row>
    <row r="10" spans="1:6" ht="24" x14ac:dyDescent="0.25">
      <c r="A10" s="5">
        <v>4</v>
      </c>
      <c r="B10" s="5">
        <v>7087204</v>
      </c>
      <c r="C10" s="12">
        <v>1488</v>
      </c>
      <c r="D10" s="6">
        <v>51899</v>
      </c>
      <c r="E10" s="12">
        <v>1488</v>
      </c>
      <c r="F10" s="6">
        <v>1654049</v>
      </c>
    </row>
    <row r="11" spans="1:6" ht="24" x14ac:dyDescent="0.25">
      <c r="A11" s="5">
        <v>5</v>
      </c>
      <c r="B11" s="5">
        <v>7087205</v>
      </c>
      <c r="C11" s="12">
        <v>1882</v>
      </c>
      <c r="D11" s="6">
        <v>67555</v>
      </c>
      <c r="E11" s="12">
        <v>1882</v>
      </c>
      <c r="F11" s="6">
        <v>2043154</v>
      </c>
    </row>
    <row r="12" spans="1:6" ht="24" x14ac:dyDescent="0.25">
      <c r="A12" s="5">
        <v>6</v>
      </c>
      <c r="B12" s="5">
        <v>7087206</v>
      </c>
      <c r="C12" s="12">
        <v>1790</v>
      </c>
      <c r="D12" s="6">
        <v>71206</v>
      </c>
      <c r="E12" s="12">
        <v>1790</v>
      </c>
      <c r="F12" s="6">
        <v>1797260</v>
      </c>
    </row>
    <row r="13" spans="1:6" ht="24" x14ac:dyDescent="0.25">
      <c r="A13" s="5">
        <v>7</v>
      </c>
      <c r="B13" s="5">
        <v>7087207</v>
      </c>
      <c r="C13" s="12">
        <v>2172</v>
      </c>
      <c r="D13" s="6">
        <v>78745</v>
      </c>
      <c r="E13" s="12">
        <v>2172</v>
      </c>
      <c r="F13" s="6">
        <v>2064300</v>
      </c>
    </row>
    <row r="14" spans="1:6" ht="24" x14ac:dyDescent="0.25">
      <c r="A14" s="5">
        <v>8</v>
      </c>
      <c r="B14" s="5">
        <v>7087208</v>
      </c>
      <c r="C14" s="12">
        <v>564</v>
      </c>
      <c r="D14" s="6">
        <v>26719</v>
      </c>
      <c r="E14" s="12">
        <v>564</v>
      </c>
      <c r="F14" s="6">
        <v>623324</v>
      </c>
    </row>
    <row r="15" spans="1:6" ht="24" x14ac:dyDescent="0.25">
      <c r="A15" s="5">
        <v>9</v>
      </c>
      <c r="B15" s="5">
        <v>7087209</v>
      </c>
      <c r="C15" s="12">
        <v>2241</v>
      </c>
      <c r="D15" s="6">
        <v>79231</v>
      </c>
      <c r="E15" s="12">
        <v>2241</v>
      </c>
      <c r="F15" s="6">
        <v>1984545</v>
      </c>
    </row>
    <row r="16" spans="1:6" ht="24" x14ac:dyDescent="0.25">
      <c r="A16" s="5">
        <v>10</v>
      </c>
      <c r="B16" s="5">
        <v>7087210</v>
      </c>
      <c r="C16" s="12">
        <v>1736</v>
      </c>
      <c r="D16" s="6">
        <v>62768</v>
      </c>
      <c r="E16" s="12">
        <v>1736</v>
      </c>
      <c r="F16" s="6">
        <v>1652383</v>
      </c>
    </row>
    <row r="17" spans="1:6" ht="24" x14ac:dyDescent="0.25">
      <c r="A17" s="5">
        <v>11</v>
      </c>
      <c r="B17" s="5">
        <v>7087211</v>
      </c>
      <c r="C17" s="12">
        <v>1581</v>
      </c>
      <c r="D17" s="6">
        <v>55816</v>
      </c>
      <c r="E17" s="12">
        <v>1581</v>
      </c>
      <c r="F17" s="6">
        <v>1498217</v>
      </c>
    </row>
    <row r="18" spans="1:6" ht="24" x14ac:dyDescent="0.25">
      <c r="A18" s="5">
        <v>12</v>
      </c>
      <c r="B18" s="5">
        <v>7087212</v>
      </c>
      <c r="C18" s="12">
        <v>1294</v>
      </c>
      <c r="D18" s="6">
        <v>44433</v>
      </c>
      <c r="E18" s="12">
        <v>1294</v>
      </c>
      <c r="F18" s="6">
        <v>1174839</v>
      </c>
    </row>
    <row r="19" spans="1:6" ht="24" x14ac:dyDescent="0.25">
      <c r="A19" s="5">
        <v>13</v>
      </c>
      <c r="B19" s="5">
        <v>7087213</v>
      </c>
      <c r="C19" s="12">
        <v>868</v>
      </c>
      <c r="D19" s="6">
        <v>35720</v>
      </c>
      <c r="E19" s="12">
        <v>868</v>
      </c>
      <c r="F19" s="6">
        <v>823137</v>
      </c>
    </row>
    <row r="20" spans="1:6" ht="24" x14ac:dyDescent="0.25">
      <c r="A20" s="5">
        <v>14</v>
      </c>
      <c r="B20" s="5">
        <v>7087214</v>
      </c>
      <c r="C20" s="12">
        <v>633</v>
      </c>
      <c r="D20" s="6">
        <v>35553</v>
      </c>
      <c r="E20" s="12">
        <v>633</v>
      </c>
      <c r="F20" s="6">
        <v>592673</v>
      </c>
    </row>
    <row r="21" spans="1:6" ht="24" x14ac:dyDescent="0.25">
      <c r="A21" s="5">
        <v>15</v>
      </c>
      <c r="B21" s="5">
        <v>7087215</v>
      </c>
      <c r="C21" s="12">
        <v>1124</v>
      </c>
      <c r="D21" s="6">
        <v>42776</v>
      </c>
      <c r="E21" s="12">
        <v>1124</v>
      </c>
      <c r="F21" s="6">
        <v>1031083</v>
      </c>
    </row>
    <row r="22" spans="1:6" ht="24" x14ac:dyDescent="0.25">
      <c r="A22" s="5">
        <v>16</v>
      </c>
      <c r="B22" s="5">
        <v>7087216</v>
      </c>
      <c r="C22" s="12">
        <v>1325</v>
      </c>
      <c r="D22" s="6">
        <v>57456</v>
      </c>
      <c r="E22" s="12">
        <v>1325</v>
      </c>
      <c r="F22" s="6">
        <v>1245042</v>
      </c>
    </row>
    <row r="23" spans="1:6" ht="24" x14ac:dyDescent="0.25">
      <c r="A23" s="5">
        <v>17</v>
      </c>
      <c r="B23" s="5">
        <v>7087217</v>
      </c>
      <c r="C23" s="12">
        <v>1341</v>
      </c>
      <c r="D23" s="6">
        <v>48832</v>
      </c>
      <c r="E23" s="12">
        <v>1341</v>
      </c>
      <c r="F23" s="6">
        <v>1299769</v>
      </c>
    </row>
    <row r="24" spans="1:6" ht="24" x14ac:dyDescent="0.25">
      <c r="A24" s="5">
        <v>18</v>
      </c>
      <c r="B24" s="5">
        <v>7087218</v>
      </c>
      <c r="C24" s="12">
        <v>1455</v>
      </c>
      <c r="D24" s="6">
        <v>55962</v>
      </c>
      <c r="E24" s="12">
        <v>1455</v>
      </c>
      <c r="F24" s="6">
        <v>1469344</v>
      </c>
    </row>
    <row r="25" spans="1:6" ht="24" x14ac:dyDescent="0.25">
      <c r="A25" s="5">
        <v>19</v>
      </c>
      <c r="B25" s="5">
        <v>7087219</v>
      </c>
      <c r="C25" s="12">
        <v>1186</v>
      </c>
      <c r="D25" s="6">
        <v>41746</v>
      </c>
      <c r="E25" s="12">
        <v>1186</v>
      </c>
      <c r="F25" s="6">
        <v>1020994</v>
      </c>
    </row>
    <row r="26" spans="1:6" ht="24" x14ac:dyDescent="0.25">
      <c r="A26" s="5">
        <v>20</v>
      </c>
      <c r="B26" s="5">
        <v>7087220</v>
      </c>
      <c r="C26" s="12">
        <v>465</v>
      </c>
      <c r="D26" s="6">
        <v>23506</v>
      </c>
      <c r="E26" s="12">
        <v>465</v>
      </c>
      <c r="F26" s="6">
        <v>499595</v>
      </c>
    </row>
    <row r="27" spans="1:6" ht="24" x14ac:dyDescent="0.25">
      <c r="A27" s="5">
        <v>21</v>
      </c>
      <c r="B27" s="5">
        <v>7087221</v>
      </c>
      <c r="C27" s="12">
        <v>1569</v>
      </c>
      <c r="D27" s="6">
        <v>54717</v>
      </c>
      <c r="E27" s="12">
        <v>1569</v>
      </c>
      <c r="F27" s="6">
        <v>1660657</v>
      </c>
    </row>
    <row r="28" spans="1:6" ht="24" x14ac:dyDescent="0.25">
      <c r="A28" s="5">
        <v>22</v>
      </c>
      <c r="B28" s="5">
        <v>7087222</v>
      </c>
      <c r="C28" s="12">
        <v>1450</v>
      </c>
      <c r="D28" s="6">
        <v>49793</v>
      </c>
      <c r="E28" s="12">
        <v>1450</v>
      </c>
      <c r="F28" s="6">
        <v>1575891</v>
      </c>
    </row>
    <row r="29" spans="1:6" ht="24" x14ac:dyDescent="0.25">
      <c r="A29" s="5">
        <v>23</v>
      </c>
      <c r="B29" s="5">
        <v>7087223</v>
      </c>
      <c r="C29" s="12">
        <v>2066</v>
      </c>
      <c r="D29" s="6">
        <v>68236</v>
      </c>
      <c r="E29" s="12">
        <v>2066</v>
      </c>
      <c r="F29" s="6">
        <v>2246469</v>
      </c>
    </row>
    <row r="30" spans="1:6" ht="24" x14ac:dyDescent="0.25">
      <c r="A30" s="5">
        <v>24</v>
      </c>
      <c r="B30" s="5">
        <v>7087224</v>
      </c>
      <c r="C30" s="12">
        <v>2079</v>
      </c>
      <c r="D30" s="6">
        <v>63663</v>
      </c>
      <c r="E30" s="12">
        <v>2079</v>
      </c>
      <c r="F30" s="6">
        <v>2219860</v>
      </c>
    </row>
    <row r="31" spans="1:6" ht="24" x14ac:dyDescent="0.25">
      <c r="A31" s="5">
        <v>25</v>
      </c>
      <c r="B31" s="5">
        <v>7087225</v>
      </c>
      <c r="C31" s="12">
        <v>1939</v>
      </c>
      <c r="D31" s="6">
        <v>79312</v>
      </c>
      <c r="E31" s="12">
        <v>1939</v>
      </c>
      <c r="F31" s="6">
        <v>1920592</v>
      </c>
    </row>
    <row r="32" spans="1:6" ht="24" x14ac:dyDescent="0.25">
      <c r="A32" s="5">
        <v>26</v>
      </c>
      <c r="B32" s="5">
        <v>7087226</v>
      </c>
      <c r="C32" s="12">
        <v>2177</v>
      </c>
      <c r="D32" s="6">
        <v>80500</v>
      </c>
      <c r="E32" s="12">
        <v>2177</v>
      </c>
      <c r="F32" s="6">
        <v>2252888</v>
      </c>
    </row>
    <row r="33" spans="1:6" ht="24" x14ac:dyDescent="0.25">
      <c r="A33" s="5">
        <v>27</v>
      </c>
      <c r="B33" s="5">
        <v>7087227</v>
      </c>
      <c r="C33" s="12">
        <v>2082</v>
      </c>
      <c r="D33" s="6">
        <v>75981</v>
      </c>
      <c r="E33" s="12">
        <v>2082</v>
      </c>
      <c r="F33" s="6">
        <v>2243966</v>
      </c>
    </row>
    <row r="34" spans="1:6" ht="24" x14ac:dyDescent="0.25">
      <c r="A34" s="5">
        <v>28</v>
      </c>
      <c r="B34" s="5">
        <v>7087228</v>
      </c>
      <c r="C34" s="12">
        <v>1789</v>
      </c>
      <c r="D34" s="6">
        <v>71670</v>
      </c>
      <c r="E34" s="12">
        <v>1789</v>
      </c>
      <c r="F34" s="6">
        <v>1998068</v>
      </c>
    </row>
    <row r="35" spans="1:6" ht="24" x14ac:dyDescent="0.25">
      <c r="A35" s="5">
        <v>29</v>
      </c>
      <c r="B35" s="5">
        <v>7087229</v>
      </c>
      <c r="C35" s="12">
        <v>1923</v>
      </c>
      <c r="D35" s="6">
        <v>66313</v>
      </c>
      <c r="E35" s="12">
        <v>1923</v>
      </c>
      <c r="F35" s="6">
        <v>2141712</v>
      </c>
    </row>
    <row r="36" spans="1:6" ht="24" x14ac:dyDescent="0.25">
      <c r="A36" s="5">
        <v>30</v>
      </c>
      <c r="B36" s="5">
        <v>7087230</v>
      </c>
      <c r="C36" s="12">
        <v>2438</v>
      </c>
      <c r="D36" s="6">
        <v>82409</v>
      </c>
      <c r="E36" s="12">
        <v>2438</v>
      </c>
      <c r="F36" s="6">
        <v>2297518</v>
      </c>
    </row>
    <row r="37" spans="1:6" ht="24" x14ac:dyDescent="0.25">
      <c r="A37" s="5">
        <v>31</v>
      </c>
      <c r="B37" s="5">
        <v>7087231</v>
      </c>
      <c r="C37" s="12">
        <v>1864</v>
      </c>
      <c r="D37" s="6">
        <v>68000</v>
      </c>
      <c r="E37" s="12">
        <v>1864</v>
      </c>
      <c r="F37" s="6">
        <v>2031541</v>
      </c>
    </row>
    <row r="38" spans="1:6" ht="24" x14ac:dyDescent="0.25">
      <c r="A38" s="5">
        <v>32</v>
      </c>
      <c r="B38" s="5">
        <v>7087232</v>
      </c>
      <c r="C38" s="12">
        <v>2063</v>
      </c>
      <c r="D38" s="6">
        <v>67768</v>
      </c>
      <c r="E38" s="12">
        <v>2063</v>
      </c>
      <c r="F38" s="6">
        <v>2232674</v>
      </c>
    </row>
    <row r="39" spans="1:6" ht="24" x14ac:dyDescent="0.25">
      <c r="A39" s="5">
        <v>33</v>
      </c>
      <c r="B39" s="5">
        <v>7087233</v>
      </c>
      <c r="C39" s="12">
        <v>2004</v>
      </c>
      <c r="D39" s="6">
        <v>72407</v>
      </c>
      <c r="E39" s="12">
        <v>2004</v>
      </c>
      <c r="F39" s="6">
        <v>2054261</v>
      </c>
    </row>
    <row r="40" spans="1:6" ht="24" x14ac:dyDescent="0.25">
      <c r="A40" s="5">
        <v>34</v>
      </c>
      <c r="B40" s="5">
        <v>7087234</v>
      </c>
      <c r="C40" s="12">
        <v>575</v>
      </c>
      <c r="D40" s="6">
        <v>25303</v>
      </c>
      <c r="E40" s="12">
        <v>575</v>
      </c>
      <c r="F40" s="6">
        <v>635646</v>
      </c>
    </row>
    <row r="41" spans="1:6" ht="24" x14ac:dyDescent="0.25">
      <c r="A41" s="5">
        <v>35</v>
      </c>
      <c r="B41" s="5">
        <v>7087235</v>
      </c>
      <c r="C41" s="12">
        <v>724</v>
      </c>
      <c r="D41" s="6">
        <v>34489</v>
      </c>
      <c r="E41" s="12">
        <v>724</v>
      </c>
      <c r="F41" s="6">
        <v>788921</v>
      </c>
    </row>
    <row r="42" spans="1:6" ht="24.75" thickBot="1" x14ac:dyDescent="0.3">
      <c r="A42" s="5">
        <v>35</v>
      </c>
      <c r="B42" s="5">
        <v>7087236</v>
      </c>
      <c r="C42" s="12">
        <v>686</v>
      </c>
      <c r="D42" s="6">
        <v>26627</v>
      </c>
      <c r="E42" s="12">
        <v>686</v>
      </c>
      <c r="F42" s="6">
        <v>739304</v>
      </c>
    </row>
    <row r="43" spans="1:6" ht="24.75" thickBot="1" x14ac:dyDescent="0.3">
      <c r="A43" s="5">
        <v>35</v>
      </c>
      <c r="B43" s="5">
        <v>7087237</v>
      </c>
      <c r="C43" s="12">
        <v>263</v>
      </c>
      <c r="D43" s="6">
        <v>12488</v>
      </c>
      <c r="E43" s="12">
        <v>263</v>
      </c>
      <c r="F43" s="6">
        <v>277187</v>
      </c>
    </row>
    <row r="44" spans="1:6" ht="26.25" x14ac:dyDescent="0.25">
      <c r="A44" s="38" t="s">
        <v>8</v>
      </c>
      <c r="B44" s="39"/>
      <c r="C44" s="39"/>
      <c r="D44" s="40"/>
      <c r="E44" s="7" t="s">
        <v>0</v>
      </c>
      <c r="F44" s="8">
        <f>SUM(E7:E43)</f>
        <v>54033</v>
      </c>
    </row>
    <row r="45" spans="1:6" ht="26.25" thickBot="1" x14ac:dyDescent="0.3">
      <c r="A45" s="42" t="s">
        <v>9</v>
      </c>
      <c r="B45" s="43"/>
      <c r="C45" s="43"/>
      <c r="D45" s="41"/>
      <c r="E45" s="9" t="s">
        <v>10</v>
      </c>
      <c r="F45" s="10">
        <f>SUM(F7:F43)</f>
        <v>54872724</v>
      </c>
    </row>
    <row r="46" spans="1:6" ht="15.75" thickBot="1" x14ac:dyDescent="0.3">
      <c r="A46" s="11"/>
      <c r="B46" s="11"/>
      <c r="C46" s="11"/>
      <c r="D46" s="11"/>
      <c r="E46" s="11"/>
      <c r="F46" s="11"/>
    </row>
    <row r="47" spans="1:6" x14ac:dyDescent="0.25">
      <c r="A47" s="44"/>
      <c r="B47" s="45"/>
      <c r="C47" s="45"/>
      <c r="D47" s="45"/>
      <c r="E47" s="45"/>
      <c r="F47" s="46"/>
    </row>
    <row r="48" spans="1:6" x14ac:dyDescent="0.25">
      <c r="A48" s="47"/>
      <c r="B48" s="48"/>
      <c r="C48" s="48"/>
      <c r="D48" s="48"/>
      <c r="E48" s="48"/>
      <c r="F48" s="49"/>
    </row>
    <row r="49" spans="1:6" ht="15.75" thickBot="1" x14ac:dyDescent="0.3">
      <c r="A49" s="50"/>
      <c r="B49" s="51"/>
      <c r="C49" s="51"/>
      <c r="D49" s="51"/>
      <c r="E49" s="51"/>
      <c r="F49" s="52"/>
    </row>
    <row r="51" spans="1:6" x14ac:dyDescent="0.25">
      <c r="F51" s="1">
        <f>+M1T!F44+M2T!F38+M3T!F43</f>
        <v>54033</v>
      </c>
    </row>
    <row r="52" spans="1:6" x14ac:dyDescent="0.25">
      <c r="F52" s="1">
        <f>+M1T!F45+M2T!F39+M3T!F44</f>
        <v>54872724</v>
      </c>
    </row>
    <row r="54" spans="1:6" x14ac:dyDescent="0.25">
      <c r="F54" s="1">
        <v>58302</v>
      </c>
    </row>
    <row r="55" spans="1:6" x14ac:dyDescent="0.25">
      <c r="F55" s="1">
        <v>59532422</v>
      </c>
    </row>
  </sheetData>
  <mergeCells count="10">
    <mergeCell ref="A44:C44"/>
    <mergeCell ref="D44:D45"/>
    <mergeCell ref="A45:C45"/>
    <mergeCell ref="A47:F49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D92-6BB4-4EFA-A6E3-681D091C8282}">
  <sheetPr>
    <tabColor theme="4" tint="-0.499984740745262"/>
  </sheetPr>
  <dimension ref="A1:F53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21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38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154</v>
      </c>
      <c r="D7" s="12">
        <v>1846</v>
      </c>
      <c r="E7" s="12">
        <v>154</v>
      </c>
      <c r="F7" s="18">
        <v>101546</v>
      </c>
    </row>
    <row r="8" spans="1:6" ht="24" x14ac:dyDescent="0.25">
      <c r="A8" s="17">
        <f>+A7+1</f>
        <v>2</v>
      </c>
      <c r="B8" s="6">
        <v>7087202</v>
      </c>
      <c r="C8" s="12">
        <v>1028</v>
      </c>
      <c r="D8" s="12">
        <v>32635</v>
      </c>
      <c r="E8" s="12">
        <v>1028</v>
      </c>
      <c r="F8" s="18">
        <v>1106078</v>
      </c>
    </row>
    <row r="9" spans="1:6" ht="24" x14ac:dyDescent="0.25">
      <c r="A9" s="17">
        <f t="shared" ref="A9:A43" si="0">+A8+1</f>
        <v>3</v>
      </c>
      <c r="B9" s="6">
        <v>7087203</v>
      </c>
      <c r="C9" s="12">
        <v>540</v>
      </c>
      <c r="D9" s="12">
        <v>17036</v>
      </c>
      <c r="E9" s="12">
        <v>540</v>
      </c>
      <c r="F9" s="18">
        <v>632283</v>
      </c>
    </row>
    <row r="10" spans="1:6" ht="24" x14ac:dyDescent="0.25">
      <c r="A10" s="17">
        <f t="shared" si="0"/>
        <v>4</v>
      </c>
      <c r="B10" s="6">
        <v>7087204</v>
      </c>
      <c r="C10" s="12">
        <v>995</v>
      </c>
      <c r="D10" s="12">
        <v>28839</v>
      </c>
      <c r="E10" s="12">
        <v>995</v>
      </c>
      <c r="F10" s="18">
        <v>1145959</v>
      </c>
    </row>
    <row r="11" spans="1:6" ht="24" x14ac:dyDescent="0.25">
      <c r="A11" s="17">
        <f t="shared" si="0"/>
        <v>5</v>
      </c>
      <c r="B11" s="6">
        <v>7087205</v>
      </c>
      <c r="C11" s="12">
        <v>379</v>
      </c>
      <c r="D11" s="12">
        <v>13087</v>
      </c>
      <c r="E11" s="12">
        <v>379</v>
      </c>
      <c r="F11" s="18">
        <v>431985</v>
      </c>
    </row>
    <row r="12" spans="1:6" ht="24" x14ac:dyDescent="0.25">
      <c r="A12" s="17">
        <f t="shared" si="0"/>
        <v>6</v>
      </c>
      <c r="B12" s="6">
        <v>7087206</v>
      </c>
      <c r="C12" s="12">
        <v>414</v>
      </c>
      <c r="D12" s="12">
        <v>14111</v>
      </c>
      <c r="E12" s="12">
        <v>414</v>
      </c>
      <c r="F12" s="18">
        <v>446229</v>
      </c>
    </row>
    <row r="13" spans="1:6" ht="24" x14ac:dyDescent="0.25">
      <c r="A13" s="17">
        <f t="shared" si="0"/>
        <v>7</v>
      </c>
      <c r="B13" s="6">
        <v>7087208</v>
      </c>
      <c r="C13" s="12">
        <v>656</v>
      </c>
      <c r="D13" s="12">
        <v>19387</v>
      </c>
      <c r="E13" s="12">
        <v>656</v>
      </c>
      <c r="F13" s="18">
        <v>774796</v>
      </c>
    </row>
    <row r="14" spans="1:6" ht="24" x14ac:dyDescent="0.25">
      <c r="A14" s="17">
        <f t="shared" si="0"/>
        <v>8</v>
      </c>
      <c r="B14" s="6">
        <v>7087209</v>
      </c>
      <c r="C14" s="12">
        <v>1008</v>
      </c>
      <c r="D14" s="12">
        <v>33613</v>
      </c>
      <c r="E14" s="12">
        <v>1008</v>
      </c>
      <c r="F14" s="18">
        <v>1143530</v>
      </c>
    </row>
    <row r="15" spans="1:6" ht="24" x14ac:dyDescent="0.25">
      <c r="A15" s="17">
        <f t="shared" si="0"/>
        <v>9</v>
      </c>
      <c r="B15" s="6">
        <v>7087210</v>
      </c>
      <c r="C15" s="12">
        <v>786</v>
      </c>
      <c r="D15" s="12">
        <v>25683</v>
      </c>
      <c r="E15" s="12">
        <v>786</v>
      </c>
      <c r="F15" s="18">
        <v>765204</v>
      </c>
    </row>
    <row r="16" spans="1:6" ht="24" x14ac:dyDescent="0.25">
      <c r="A16" s="17">
        <f t="shared" si="0"/>
        <v>10</v>
      </c>
      <c r="B16" s="6">
        <v>7087211</v>
      </c>
      <c r="C16" s="12">
        <v>672</v>
      </c>
      <c r="D16" s="12">
        <v>26009</v>
      </c>
      <c r="E16" s="12">
        <v>672</v>
      </c>
      <c r="F16" s="18">
        <v>686458</v>
      </c>
    </row>
    <row r="17" spans="1:6" ht="24" x14ac:dyDescent="0.25">
      <c r="A17" s="17">
        <f t="shared" si="0"/>
        <v>11</v>
      </c>
      <c r="B17" s="6">
        <v>7087212</v>
      </c>
      <c r="C17" s="12">
        <v>607</v>
      </c>
      <c r="D17" s="12">
        <v>20728</v>
      </c>
      <c r="E17" s="12">
        <v>607</v>
      </c>
      <c r="F17" s="18">
        <v>583412</v>
      </c>
    </row>
    <row r="18" spans="1:6" ht="24" x14ac:dyDescent="0.25">
      <c r="A18" s="17">
        <f t="shared" si="0"/>
        <v>12</v>
      </c>
      <c r="B18" s="6">
        <v>7087213</v>
      </c>
      <c r="C18" s="12">
        <v>660</v>
      </c>
      <c r="D18" s="12">
        <v>20306</v>
      </c>
      <c r="E18" s="12">
        <v>660</v>
      </c>
      <c r="F18" s="18">
        <v>609180</v>
      </c>
    </row>
    <row r="19" spans="1:6" ht="24" x14ac:dyDescent="0.25">
      <c r="A19" s="17">
        <f t="shared" si="0"/>
        <v>13</v>
      </c>
      <c r="B19" s="6">
        <v>7087214</v>
      </c>
      <c r="C19" s="12">
        <v>623</v>
      </c>
      <c r="D19" s="12">
        <v>26009</v>
      </c>
      <c r="E19" s="12">
        <v>623</v>
      </c>
      <c r="F19" s="18">
        <v>641113</v>
      </c>
    </row>
    <row r="20" spans="1:6" ht="24" x14ac:dyDescent="0.25">
      <c r="A20" s="17">
        <f t="shared" si="0"/>
        <v>14</v>
      </c>
      <c r="B20" s="6">
        <v>7087215</v>
      </c>
      <c r="C20" s="12">
        <v>259</v>
      </c>
      <c r="D20" s="12">
        <v>11276</v>
      </c>
      <c r="E20" s="12">
        <v>259</v>
      </c>
      <c r="F20" s="18">
        <v>264567</v>
      </c>
    </row>
    <row r="21" spans="1:6" ht="24" x14ac:dyDescent="0.25">
      <c r="A21" s="17">
        <f t="shared" si="0"/>
        <v>15</v>
      </c>
      <c r="B21" s="6">
        <v>7087216</v>
      </c>
      <c r="C21" s="12">
        <v>581</v>
      </c>
      <c r="D21" s="12">
        <v>25738</v>
      </c>
      <c r="E21" s="12">
        <v>581</v>
      </c>
      <c r="F21" s="18">
        <v>614727</v>
      </c>
    </row>
    <row r="22" spans="1:6" ht="24" x14ac:dyDescent="0.25">
      <c r="A22" s="17">
        <f t="shared" si="0"/>
        <v>16</v>
      </c>
      <c r="B22" s="6">
        <v>7087218</v>
      </c>
      <c r="C22" s="12">
        <v>827</v>
      </c>
      <c r="D22" s="12">
        <v>29375</v>
      </c>
      <c r="E22" s="12">
        <v>827</v>
      </c>
      <c r="F22" s="18">
        <v>811943</v>
      </c>
    </row>
    <row r="23" spans="1:6" ht="24" x14ac:dyDescent="0.25">
      <c r="A23" s="17">
        <f t="shared" si="0"/>
        <v>17</v>
      </c>
      <c r="B23" s="6">
        <v>7087219</v>
      </c>
      <c r="C23" s="12">
        <v>675</v>
      </c>
      <c r="D23" s="12">
        <v>22533</v>
      </c>
      <c r="E23" s="12">
        <v>675</v>
      </c>
      <c r="F23" s="18">
        <v>633839</v>
      </c>
    </row>
    <row r="24" spans="1:6" ht="24" x14ac:dyDescent="0.25">
      <c r="A24" s="17">
        <f t="shared" si="0"/>
        <v>18</v>
      </c>
      <c r="B24" s="6">
        <v>7087220</v>
      </c>
      <c r="C24" s="12">
        <v>20</v>
      </c>
      <c r="D24" s="12">
        <v>427</v>
      </c>
      <c r="E24" s="12">
        <v>20</v>
      </c>
      <c r="F24" s="18">
        <v>12508</v>
      </c>
    </row>
    <row r="25" spans="1:6" ht="24" x14ac:dyDescent="0.25">
      <c r="A25" s="17">
        <f t="shared" si="0"/>
        <v>19</v>
      </c>
      <c r="B25" s="6">
        <v>7087222</v>
      </c>
      <c r="C25" s="12">
        <v>1301</v>
      </c>
      <c r="D25" s="12">
        <v>33716</v>
      </c>
      <c r="E25" s="12">
        <v>1301</v>
      </c>
      <c r="F25" s="18">
        <v>1461261</v>
      </c>
    </row>
    <row r="26" spans="1:6" ht="24" x14ac:dyDescent="0.25">
      <c r="A26" s="17">
        <f t="shared" si="0"/>
        <v>20</v>
      </c>
      <c r="B26" s="6">
        <v>7087223</v>
      </c>
      <c r="C26" s="12">
        <v>1174</v>
      </c>
      <c r="D26" s="12">
        <v>33220</v>
      </c>
      <c r="E26" s="12">
        <v>1174</v>
      </c>
      <c r="F26" s="18">
        <v>1337976</v>
      </c>
    </row>
    <row r="27" spans="1:6" ht="24" x14ac:dyDescent="0.25">
      <c r="A27" s="17">
        <f t="shared" si="0"/>
        <v>21</v>
      </c>
      <c r="B27" s="6">
        <v>7087224</v>
      </c>
      <c r="C27" s="12">
        <v>1204</v>
      </c>
      <c r="D27" s="12">
        <v>34211</v>
      </c>
      <c r="E27" s="12">
        <v>1204</v>
      </c>
      <c r="F27" s="18">
        <v>1401810</v>
      </c>
    </row>
    <row r="28" spans="1:6" ht="24" x14ac:dyDescent="0.25">
      <c r="A28" s="17">
        <f t="shared" si="0"/>
        <v>22</v>
      </c>
      <c r="B28" s="6">
        <v>7087225</v>
      </c>
      <c r="C28" s="12">
        <v>886</v>
      </c>
      <c r="D28" s="12">
        <v>29540</v>
      </c>
      <c r="E28" s="12">
        <v>886</v>
      </c>
      <c r="F28" s="18">
        <v>946431</v>
      </c>
    </row>
    <row r="29" spans="1:6" ht="24" x14ac:dyDescent="0.25">
      <c r="A29" s="17">
        <f t="shared" si="0"/>
        <v>23</v>
      </c>
      <c r="B29" s="6">
        <v>7087226</v>
      </c>
      <c r="C29" s="12">
        <v>938</v>
      </c>
      <c r="D29" s="12">
        <v>34265</v>
      </c>
      <c r="E29" s="12">
        <v>938</v>
      </c>
      <c r="F29" s="18">
        <v>1049890</v>
      </c>
    </row>
    <row r="30" spans="1:6" ht="24" x14ac:dyDescent="0.25">
      <c r="A30" s="17">
        <f t="shared" si="0"/>
        <v>24</v>
      </c>
      <c r="B30" s="6">
        <v>7087227</v>
      </c>
      <c r="C30" s="12">
        <v>324</v>
      </c>
      <c r="D30" s="12">
        <v>10665</v>
      </c>
      <c r="E30" s="12">
        <v>324</v>
      </c>
      <c r="F30" s="18">
        <v>381348</v>
      </c>
    </row>
    <row r="31" spans="1:6" ht="24" x14ac:dyDescent="0.25">
      <c r="A31" s="17">
        <f t="shared" si="0"/>
        <v>25</v>
      </c>
      <c r="B31" s="6">
        <v>7087228</v>
      </c>
      <c r="C31" s="12">
        <v>803</v>
      </c>
      <c r="D31" s="12">
        <v>20942</v>
      </c>
      <c r="E31" s="12">
        <v>803</v>
      </c>
      <c r="F31" s="18">
        <v>942338</v>
      </c>
    </row>
    <row r="32" spans="1:6" ht="24" x14ac:dyDescent="0.25">
      <c r="A32" s="17">
        <f t="shared" si="0"/>
        <v>26</v>
      </c>
      <c r="B32" s="6">
        <v>7087229</v>
      </c>
      <c r="C32" s="12">
        <v>369</v>
      </c>
      <c r="D32" s="12">
        <v>10665</v>
      </c>
      <c r="E32" s="12">
        <v>369</v>
      </c>
      <c r="F32" s="18">
        <v>437265</v>
      </c>
    </row>
    <row r="33" spans="1:6" ht="24" x14ac:dyDescent="0.25">
      <c r="A33" s="17">
        <f t="shared" si="0"/>
        <v>27</v>
      </c>
      <c r="B33" s="6">
        <v>7087230</v>
      </c>
      <c r="C33" s="12">
        <v>945</v>
      </c>
      <c r="D33" s="12">
        <v>31046</v>
      </c>
      <c r="E33" s="12">
        <v>945</v>
      </c>
      <c r="F33" s="18">
        <v>1020884</v>
      </c>
    </row>
    <row r="34" spans="1:6" ht="24" x14ac:dyDescent="0.25">
      <c r="A34" s="17">
        <f t="shared" si="0"/>
        <v>28</v>
      </c>
      <c r="B34" s="6">
        <v>7087231</v>
      </c>
      <c r="C34" s="12">
        <v>993</v>
      </c>
      <c r="D34" s="12">
        <v>33920</v>
      </c>
      <c r="E34" s="12">
        <v>993</v>
      </c>
      <c r="F34" s="18">
        <v>1160695</v>
      </c>
    </row>
    <row r="35" spans="1:6" ht="24" x14ac:dyDescent="0.25">
      <c r="A35" s="17">
        <f t="shared" si="0"/>
        <v>29</v>
      </c>
      <c r="B35" s="6">
        <v>7087232</v>
      </c>
      <c r="C35" s="12">
        <v>1279</v>
      </c>
      <c r="D35" s="12">
        <v>34005</v>
      </c>
      <c r="E35" s="12">
        <v>1279</v>
      </c>
      <c r="F35" s="18">
        <v>1512467</v>
      </c>
    </row>
    <row r="36" spans="1:6" ht="24" x14ac:dyDescent="0.25">
      <c r="A36" s="17">
        <f t="shared" si="0"/>
        <v>30</v>
      </c>
      <c r="B36" s="6">
        <v>7087233</v>
      </c>
      <c r="C36" s="12">
        <v>897</v>
      </c>
      <c r="D36" s="12">
        <v>28440</v>
      </c>
      <c r="E36" s="12">
        <v>897</v>
      </c>
      <c r="F36" s="18">
        <v>1062683</v>
      </c>
    </row>
    <row r="37" spans="1:6" ht="24" x14ac:dyDescent="0.25">
      <c r="A37" s="17">
        <f t="shared" si="0"/>
        <v>31</v>
      </c>
      <c r="B37" s="6">
        <v>7087234</v>
      </c>
      <c r="C37" s="12">
        <v>234</v>
      </c>
      <c r="D37" s="12">
        <v>7174</v>
      </c>
      <c r="E37" s="12">
        <v>234</v>
      </c>
      <c r="F37" s="18">
        <v>277906</v>
      </c>
    </row>
    <row r="38" spans="1:6" ht="24" x14ac:dyDescent="0.25">
      <c r="A38" s="17">
        <f t="shared" si="0"/>
        <v>32</v>
      </c>
      <c r="B38" s="6">
        <v>7087235</v>
      </c>
      <c r="C38" s="12">
        <v>906</v>
      </c>
      <c r="D38" s="12">
        <v>24127</v>
      </c>
      <c r="E38" s="12">
        <v>906</v>
      </c>
      <c r="F38" s="18">
        <v>1072352</v>
      </c>
    </row>
    <row r="39" spans="1:6" ht="24" x14ac:dyDescent="0.25">
      <c r="A39" s="17">
        <f t="shared" si="0"/>
        <v>33</v>
      </c>
      <c r="B39" s="6">
        <v>7087236</v>
      </c>
      <c r="C39" s="12">
        <v>713</v>
      </c>
      <c r="D39" s="12">
        <v>23575</v>
      </c>
      <c r="E39" s="12">
        <v>713</v>
      </c>
      <c r="F39" s="18">
        <v>830727</v>
      </c>
    </row>
    <row r="40" spans="1:6" ht="24" x14ac:dyDescent="0.25">
      <c r="A40" s="17">
        <f t="shared" si="0"/>
        <v>34</v>
      </c>
      <c r="B40" s="6">
        <v>7087237</v>
      </c>
      <c r="C40" s="12">
        <v>479</v>
      </c>
      <c r="D40" s="12">
        <v>14437</v>
      </c>
      <c r="E40" s="12">
        <v>479</v>
      </c>
      <c r="F40" s="18">
        <v>553940</v>
      </c>
    </row>
    <row r="41" spans="1:6" ht="24" x14ac:dyDescent="0.25">
      <c r="A41" s="17">
        <f t="shared" si="0"/>
        <v>35</v>
      </c>
      <c r="B41" s="6">
        <v>7087238</v>
      </c>
      <c r="C41" s="12">
        <v>881</v>
      </c>
      <c r="D41" s="12">
        <v>30518</v>
      </c>
      <c r="E41" s="12">
        <v>881</v>
      </c>
      <c r="F41" s="18">
        <v>1039545</v>
      </c>
    </row>
    <row r="42" spans="1:6" ht="24" x14ac:dyDescent="0.25">
      <c r="A42" s="17">
        <f t="shared" si="0"/>
        <v>36</v>
      </c>
      <c r="B42" s="6">
        <v>7087240</v>
      </c>
      <c r="C42" s="12">
        <v>979</v>
      </c>
      <c r="D42" s="12">
        <v>34210</v>
      </c>
      <c r="E42" s="12">
        <v>979</v>
      </c>
      <c r="F42" s="18">
        <v>1084667</v>
      </c>
    </row>
    <row r="43" spans="1:6" ht="24.75" thickBot="1" x14ac:dyDescent="0.3">
      <c r="A43" s="17">
        <f t="shared" si="0"/>
        <v>37</v>
      </c>
      <c r="B43" s="6">
        <v>7087241</v>
      </c>
      <c r="C43" s="12">
        <v>956</v>
      </c>
      <c r="D43" s="12">
        <v>30518</v>
      </c>
      <c r="E43" s="12">
        <v>956</v>
      </c>
      <c r="F43" s="18">
        <v>1105192</v>
      </c>
    </row>
    <row r="44" spans="1:6" ht="26.25" x14ac:dyDescent="0.25">
      <c r="A44" s="38" t="s">
        <v>8</v>
      </c>
      <c r="B44" s="39"/>
      <c r="C44" s="39"/>
      <c r="D44" s="40"/>
      <c r="E44" s="7" t="s">
        <v>0</v>
      </c>
      <c r="F44" s="8">
        <f>SUM(E7:E43)</f>
        <v>27145</v>
      </c>
    </row>
    <row r="45" spans="1:6" ht="26.25" thickBot="1" x14ac:dyDescent="0.3">
      <c r="A45" s="42" t="s">
        <v>9</v>
      </c>
      <c r="B45" s="43"/>
      <c r="C45" s="43"/>
      <c r="D45" s="41"/>
      <c r="E45" s="9" t="s">
        <v>10</v>
      </c>
      <c r="F45" s="26">
        <f>SUM(F7:F43)</f>
        <v>30084734</v>
      </c>
    </row>
    <row r="46" spans="1:6" ht="15.75" thickBot="1" x14ac:dyDescent="0.3">
      <c r="A46" s="11"/>
      <c r="B46" s="11"/>
      <c r="C46" s="11"/>
      <c r="D46" s="11"/>
      <c r="E46" s="11"/>
      <c r="F46" s="11"/>
    </row>
    <row r="47" spans="1:6" x14ac:dyDescent="0.25">
      <c r="A47" s="44"/>
      <c r="B47" s="45"/>
      <c r="C47" s="45"/>
      <c r="D47" s="45"/>
      <c r="E47" s="45"/>
      <c r="F47" s="46"/>
    </row>
    <row r="48" spans="1:6" x14ac:dyDescent="0.25">
      <c r="A48" s="47"/>
      <c r="B48" s="48"/>
      <c r="C48" s="48"/>
      <c r="D48" s="48"/>
      <c r="E48" s="48"/>
      <c r="F48" s="49"/>
    </row>
    <row r="49" spans="1:6" ht="15.75" thickBot="1" x14ac:dyDescent="0.3">
      <c r="A49" s="50"/>
      <c r="B49" s="51"/>
      <c r="C49" s="51"/>
      <c r="D49" s="51"/>
      <c r="E49" s="51"/>
      <c r="F49" s="52"/>
    </row>
    <row r="52" spans="1:6" x14ac:dyDescent="0.25">
      <c r="F52" s="1">
        <v>27470</v>
      </c>
    </row>
    <row r="53" spans="1:6" x14ac:dyDescent="0.25">
      <c r="F53" s="1">
        <v>30348595</v>
      </c>
    </row>
  </sheetData>
  <mergeCells count="10">
    <mergeCell ref="A44:C44"/>
    <mergeCell ref="D44:D45"/>
    <mergeCell ref="A45:C45"/>
    <mergeCell ref="A47:F49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E501-4D61-4ABF-ABC8-3F0A7D3AD8F0}">
  <sheetPr>
    <tabColor theme="4" tint="-0.499984740745262"/>
  </sheetPr>
  <dimension ref="A1:F55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20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39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801</v>
      </c>
      <c r="D7" s="12">
        <v>20863</v>
      </c>
      <c r="E7" s="12">
        <v>801</v>
      </c>
      <c r="F7" s="18">
        <v>853267</v>
      </c>
    </row>
    <row r="8" spans="1:6" ht="24" x14ac:dyDescent="0.25">
      <c r="A8" s="17">
        <f>+A7+1</f>
        <v>2</v>
      </c>
      <c r="B8" s="6">
        <v>7087202</v>
      </c>
      <c r="C8" s="12">
        <v>869</v>
      </c>
      <c r="D8" s="12">
        <v>32284</v>
      </c>
      <c r="E8" s="12">
        <v>869</v>
      </c>
      <c r="F8" s="18">
        <v>883907</v>
      </c>
    </row>
    <row r="9" spans="1:6" ht="24" x14ac:dyDescent="0.25">
      <c r="A9" s="17">
        <f t="shared" ref="A9:A44" si="0">+A8+1</f>
        <v>3</v>
      </c>
      <c r="B9" s="6">
        <v>7087203</v>
      </c>
      <c r="C9" s="12">
        <v>874</v>
      </c>
      <c r="D9" s="12">
        <v>34536</v>
      </c>
      <c r="E9" s="12">
        <v>874</v>
      </c>
      <c r="F9" s="18">
        <v>1028902</v>
      </c>
    </row>
    <row r="10" spans="1:6" ht="24" x14ac:dyDescent="0.25">
      <c r="A10" s="17">
        <f t="shared" si="0"/>
        <v>4</v>
      </c>
      <c r="B10" s="6">
        <v>7087204</v>
      </c>
      <c r="C10" s="12">
        <v>1180</v>
      </c>
      <c r="D10" s="12">
        <v>30946</v>
      </c>
      <c r="E10" s="12">
        <v>1180</v>
      </c>
      <c r="F10" s="18">
        <v>1325631</v>
      </c>
    </row>
    <row r="11" spans="1:6" ht="24" x14ac:dyDescent="0.25">
      <c r="A11" s="17">
        <f t="shared" si="0"/>
        <v>5</v>
      </c>
      <c r="B11" s="6">
        <v>7087205</v>
      </c>
      <c r="C11" s="12">
        <v>423</v>
      </c>
      <c r="D11" s="12">
        <v>10995</v>
      </c>
      <c r="E11" s="12">
        <v>423</v>
      </c>
      <c r="F11" s="18">
        <v>457609</v>
      </c>
    </row>
    <row r="12" spans="1:6" ht="24" x14ac:dyDescent="0.25">
      <c r="A12" s="17">
        <f t="shared" si="0"/>
        <v>6</v>
      </c>
      <c r="B12" s="6">
        <v>7087206</v>
      </c>
      <c r="C12" s="12">
        <v>533</v>
      </c>
      <c r="D12" s="12">
        <v>15993</v>
      </c>
      <c r="E12" s="12">
        <v>533</v>
      </c>
      <c r="F12" s="18">
        <v>623022</v>
      </c>
    </row>
    <row r="13" spans="1:6" ht="24" x14ac:dyDescent="0.25">
      <c r="A13" s="17">
        <f t="shared" si="0"/>
        <v>7</v>
      </c>
      <c r="B13" s="6">
        <v>7087207</v>
      </c>
      <c r="C13" s="12">
        <v>701</v>
      </c>
      <c r="D13" s="12">
        <v>19991</v>
      </c>
      <c r="E13" s="12">
        <v>701</v>
      </c>
      <c r="F13" s="18">
        <v>739662</v>
      </c>
    </row>
    <row r="14" spans="1:6" ht="24" x14ac:dyDescent="0.25">
      <c r="A14" s="17">
        <f t="shared" si="0"/>
        <v>8</v>
      </c>
      <c r="B14" s="6">
        <v>7087208</v>
      </c>
      <c r="C14" s="12">
        <v>695</v>
      </c>
      <c r="D14" s="12">
        <v>21068</v>
      </c>
      <c r="E14" s="12">
        <v>695</v>
      </c>
      <c r="F14" s="18">
        <v>822527</v>
      </c>
    </row>
    <row r="15" spans="1:6" ht="24" x14ac:dyDescent="0.25">
      <c r="A15" s="17">
        <f t="shared" si="0"/>
        <v>9</v>
      </c>
      <c r="B15" s="6">
        <v>7087209</v>
      </c>
      <c r="C15" s="12">
        <v>821</v>
      </c>
      <c r="D15" s="12">
        <v>29113</v>
      </c>
      <c r="E15" s="12">
        <v>821</v>
      </c>
      <c r="F15" s="18">
        <v>850908</v>
      </c>
    </row>
    <row r="16" spans="1:6" ht="24" x14ac:dyDescent="0.25">
      <c r="A16" s="17">
        <f t="shared" si="0"/>
        <v>10</v>
      </c>
      <c r="B16" s="6">
        <v>7087210</v>
      </c>
      <c r="C16" s="12">
        <v>714</v>
      </c>
      <c r="D16" s="12">
        <v>22859</v>
      </c>
      <c r="E16" s="12">
        <v>714</v>
      </c>
      <c r="F16" s="18">
        <v>641451</v>
      </c>
    </row>
    <row r="17" spans="1:6" ht="24" x14ac:dyDescent="0.25">
      <c r="A17" s="17">
        <f t="shared" si="0"/>
        <v>11</v>
      </c>
      <c r="B17" s="6">
        <v>7087211</v>
      </c>
      <c r="C17" s="12">
        <v>722</v>
      </c>
      <c r="D17" s="12">
        <v>20687</v>
      </c>
      <c r="E17" s="12">
        <v>722</v>
      </c>
      <c r="F17" s="18">
        <v>615273</v>
      </c>
    </row>
    <row r="18" spans="1:6" ht="24" x14ac:dyDescent="0.25">
      <c r="A18" s="17">
        <f t="shared" si="0"/>
        <v>12</v>
      </c>
      <c r="B18" s="6">
        <v>7087212</v>
      </c>
      <c r="C18" s="12">
        <v>716</v>
      </c>
      <c r="D18" s="12">
        <v>24705</v>
      </c>
      <c r="E18" s="12">
        <v>716</v>
      </c>
      <c r="F18" s="18">
        <v>605721</v>
      </c>
    </row>
    <row r="19" spans="1:6" ht="24" x14ac:dyDescent="0.25">
      <c r="A19" s="17">
        <f t="shared" si="0"/>
        <v>13</v>
      </c>
      <c r="B19" s="6">
        <v>7087213</v>
      </c>
      <c r="C19" s="12">
        <v>551</v>
      </c>
      <c r="D19" s="12">
        <v>16398</v>
      </c>
      <c r="E19" s="12">
        <v>551</v>
      </c>
      <c r="F19" s="18">
        <v>448705</v>
      </c>
    </row>
    <row r="20" spans="1:6" ht="24" x14ac:dyDescent="0.25">
      <c r="A20" s="17">
        <f t="shared" si="0"/>
        <v>14</v>
      </c>
      <c r="B20" s="6">
        <v>7087214</v>
      </c>
      <c r="C20" s="12">
        <v>531</v>
      </c>
      <c r="D20" s="12">
        <v>26009</v>
      </c>
      <c r="E20" s="12">
        <v>531</v>
      </c>
      <c r="F20" s="18">
        <v>475452</v>
      </c>
    </row>
    <row r="21" spans="1:6" ht="24" x14ac:dyDescent="0.25">
      <c r="A21" s="17">
        <f t="shared" si="0"/>
        <v>15</v>
      </c>
      <c r="B21" s="6">
        <v>7087215</v>
      </c>
      <c r="C21" s="12">
        <v>566</v>
      </c>
      <c r="D21" s="12">
        <v>19764</v>
      </c>
      <c r="E21" s="12">
        <v>566</v>
      </c>
      <c r="F21" s="18">
        <v>495161</v>
      </c>
    </row>
    <row r="22" spans="1:6" ht="24" x14ac:dyDescent="0.25">
      <c r="A22" s="17">
        <f t="shared" si="0"/>
        <v>16</v>
      </c>
      <c r="B22" s="6">
        <v>7087216</v>
      </c>
      <c r="C22" s="12">
        <v>606</v>
      </c>
      <c r="D22" s="12">
        <v>24434</v>
      </c>
      <c r="E22" s="12">
        <v>606</v>
      </c>
      <c r="F22" s="18">
        <v>565903</v>
      </c>
    </row>
    <row r="23" spans="1:6" ht="24" x14ac:dyDescent="0.25">
      <c r="A23" s="17">
        <f t="shared" si="0"/>
        <v>17</v>
      </c>
      <c r="B23" s="6">
        <v>7087218</v>
      </c>
      <c r="C23" s="12">
        <v>479</v>
      </c>
      <c r="D23" s="12">
        <v>14226</v>
      </c>
      <c r="E23" s="12">
        <v>479</v>
      </c>
      <c r="F23" s="18">
        <v>410092</v>
      </c>
    </row>
    <row r="24" spans="1:6" ht="24" x14ac:dyDescent="0.25">
      <c r="A24" s="17">
        <f t="shared" si="0"/>
        <v>18</v>
      </c>
      <c r="B24" s="6">
        <v>7087219</v>
      </c>
      <c r="C24" s="12">
        <v>673</v>
      </c>
      <c r="D24" s="12">
        <v>17321</v>
      </c>
      <c r="E24" s="12">
        <v>673</v>
      </c>
      <c r="F24" s="18">
        <v>551327</v>
      </c>
    </row>
    <row r="25" spans="1:6" ht="24" x14ac:dyDescent="0.25">
      <c r="A25" s="17">
        <f t="shared" si="0"/>
        <v>19</v>
      </c>
      <c r="B25" s="6">
        <v>7087221</v>
      </c>
      <c r="C25" s="12">
        <v>822</v>
      </c>
      <c r="D25" s="12">
        <v>23056</v>
      </c>
      <c r="E25" s="12">
        <v>822</v>
      </c>
      <c r="F25" s="18">
        <v>923409</v>
      </c>
    </row>
    <row r="26" spans="1:6" ht="24" x14ac:dyDescent="0.25">
      <c r="A26" s="17">
        <f t="shared" si="0"/>
        <v>20</v>
      </c>
      <c r="B26" s="6">
        <v>7087222</v>
      </c>
      <c r="C26" s="12">
        <v>967</v>
      </c>
      <c r="D26" s="12">
        <v>28444</v>
      </c>
      <c r="E26" s="12">
        <v>967</v>
      </c>
      <c r="F26" s="18">
        <v>1061135</v>
      </c>
    </row>
    <row r="27" spans="1:6" ht="24" x14ac:dyDescent="0.25">
      <c r="A27" s="17">
        <f t="shared" si="0"/>
        <v>21</v>
      </c>
      <c r="B27" s="6">
        <v>7087223</v>
      </c>
      <c r="C27" s="12">
        <v>1215</v>
      </c>
      <c r="D27" s="12">
        <v>30987</v>
      </c>
      <c r="E27" s="12">
        <v>1215</v>
      </c>
      <c r="F27" s="18">
        <v>1325987</v>
      </c>
    </row>
    <row r="28" spans="1:6" ht="24" x14ac:dyDescent="0.25">
      <c r="A28" s="17">
        <f t="shared" si="0"/>
        <v>22</v>
      </c>
      <c r="B28" s="6">
        <v>7087224</v>
      </c>
      <c r="C28" s="12">
        <v>1243</v>
      </c>
      <c r="D28" s="12">
        <v>33833</v>
      </c>
      <c r="E28" s="12">
        <v>1243</v>
      </c>
      <c r="F28" s="18">
        <v>1408526</v>
      </c>
    </row>
    <row r="29" spans="1:6" ht="24" x14ac:dyDescent="0.25">
      <c r="A29" s="17">
        <f t="shared" si="0"/>
        <v>23</v>
      </c>
      <c r="B29" s="6">
        <v>7087225</v>
      </c>
      <c r="C29" s="12">
        <v>917</v>
      </c>
      <c r="D29" s="12">
        <v>31643</v>
      </c>
      <c r="E29" s="12">
        <v>917</v>
      </c>
      <c r="F29" s="18">
        <v>988284</v>
      </c>
    </row>
    <row r="30" spans="1:6" ht="24" x14ac:dyDescent="0.25">
      <c r="A30" s="17">
        <f t="shared" si="0"/>
        <v>24</v>
      </c>
      <c r="B30" s="6">
        <v>7087226</v>
      </c>
      <c r="C30" s="12">
        <v>847</v>
      </c>
      <c r="D30" s="12">
        <v>30651</v>
      </c>
      <c r="E30" s="12">
        <v>847</v>
      </c>
      <c r="F30" s="18">
        <v>950920</v>
      </c>
    </row>
    <row r="31" spans="1:6" ht="24" x14ac:dyDescent="0.25">
      <c r="A31" s="17">
        <f t="shared" si="0"/>
        <v>25</v>
      </c>
      <c r="B31" s="6">
        <v>7087227</v>
      </c>
      <c r="C31" s="12">
        <v>824</v>
      </c>
      <c r="D31" s="12">
        <v>19353</v>
      </c>
      <c r="E31" s="12">
        <v>824</v>
      </c>
      <c r="F31" s="18">
        <v>915134</v>
      </c>
    </row>
    <row r="32" spans="1:6" ht="24" x14ac:dyDescent="0.25">
      <c r="A32" s="17">
        <f t="shared" si="0"/>
        <v>26</v>
      </c>
      <c r="B32" s="6">
        <v>7087228</v>
      </c>
      <c r="C32" s="12">
        <v>271</v>
      </c>
      <c r="D32" s="12">
        <v>8518</v>
      </c>
      <c r="E32" s="12">
        <v>271</v>
      </c>
      <c r="F32" s="18">
        <v>272846</v>
      </c>
    </row>
    <row r="33" spans="1:6" ht="24" x14ac:dyDescent="0.25">
      <c r="A33" s="17">
        <f t="shared" si="0"/>
        <v>27</v>
      </c>
      <c r="B33" s="6">
        <v>7087229</v>
      </c>
      <c r="C33" s="12">
        <v>210</v>
      </c>
      <c r="D33" s="12">
        <v>9666</v>
      </c>
      <c r="E33" s="12">
        <v>210</v>
      </c>
      <c r="F33" s="18">
        <v>253111</v>
      </c>
    </row>
    <row r="34" spans="1:6" ht="24" x14ac:dyDescent="0.25">
      <c r="A34" s="17">
        <f t="shared" si="0"/>
        <v>28</v>
      </c>
      <c r="B34" s="6">
        <v>7087230</v>
      </c>
      <c r="C34" s="12">
        <v>769</v>
      </c>
      <c r="D34" s="12">
        <v>20584</v>
      </c>
      <c r="E34" s="12">
        <v>769</v>
      </c>
      <c r="F34" s="18">
        <v>812281</v>
      </c>
    </row>
    <row r="35" spans="1:6" ht="24" x14ac:dyDescent="0.25">
      <c r="A35" s="17">
        <f t="shared" si="0"/>
        <v>29</v>
      </c>
      <c r="B35" s="6">
        <v>7087231</v>
      </c>
      <c r="C35" s="12">
        <v>1064</v>
      </c>
      <c r="D35" s="12">
        <v>30815</v>
      </c>
      <c r="E35" s="12">
        <v>1064</v>
      </c>
      <c r="F35" s="18">
        <v>1204470</v>
      </c>
    </row>
    <row r="36" spans="1:6" ht="24" x14ac:dyDescent="0.25">
      <c r="A36" s="17">
        <f t="shared" si="0"/>
        <v>30</v>
      </c>
      <c r="B36" s="6">
        <v>7087232</v>
      </c>
      <c r="C36" s="12">
        <v>1084</v>
      </c>
      <c r="D36" s="12">
        <v>31184</v>
      </c>
      <c r="E36" s="12">
        <v>1084</v>
      </c>
      <c r="F36" s="18">
        <v>1190480</v>
      </c>
    </row>
    <row r="37" spans="1:6" ht="24" x14ac:dyDescent="0.25">
      <c r="A37" s="17">
        <f t="shared" si="0"/>
        <v>31</v>
      </c>
      <c r="B37" s="6">
        <v>7087233</v>
      </c>
      <c r="C37" s="12">
        <v>1040</v>
      </c>
      <c r="D37" s="12">
        <v>30947</v>
      </c>
      <c r="E37" s="12">
        <v>1040</v>
      </c>
      <c r="F37" s="18">
        <v>1208703</v>
      </c>
    </row>
    <row r="38" spans="1:6" ht="24" x14ac:dyDescent="0.25">
      <c r="A38" s="17">
        <f t="shared" si="0"/>
        <v>32</v>
      </c>
      <c r="B38" s="6">
        <v>7087234</v>
      </c>
      <c r="C38" s="12">
        <v>1114</v>
      </c>
      <c r="D38" s="12">
        <v>33184</v>
      </c>
      <c r="E38" s="12">
        <v>1114</v>
      </c>
      <c r="F38" s="18">
        <v>1221945</v>
      </c>
    </row>
    <row r="39" spans="1:6" ht="24" x14ac:dyDescent="0.25">
      <c r="A39" s="17">
        <f t="shared" si="0"/>
        <v>33</v>
      </c>
      <c r="B39" s="6">
        <v>7087235</v>
      </c>
      <c r="C39" s="12">
        <v>1181</v>
      </c>
      <c r="D39" s="12">
        <v>34240</v>
      </c>
      <c r="E39" s="12">
        <v>1181</v>
      </c>
      <c r="F39" s="18">
        <v>1366723</v>
      </c>
    </row>
    <row r="40" spans="1:6" ht="24" x14ac:dyDescent="0.25">
      <c r="A40" s="17">
        <f t="shared" si="0"/>
        <v>34</v>
      </c>
      <c r="B40" s="6">
        <v>7087236</v>
      </c>
      <c r="C40" s="12">
        <v>674</v>
      </c>
      <c r="D40" s="12">
        <v>19273</v>
      </c>
      <c r="E40" s="12">
        <v>674</v>
      </c>
      <c r="F40" s="18">
        <v>809553</v>
      </c>
    </row>
    <row r="41" spans="1:6" ht="24" x14ac:dyDescent="0.25">
      <c r="A41" s="17">
        <f t="shared" si="0"/>
        <v>35</v>
      </c>
      <c r="B41" s="6">
        <v>7087237</v>
      </c>
      <c r="C41" s="12">
        <v>917</v>
      </c>
      <c r="D41" s="12">
        <v>29921</v>
      </c>
      <c r="E41" s="12">
        <v>917</v>
      </c>
      <c r="F41" s="18">
        <v>1078845</v>
      </c>
    </row>
    <row r="42" spans="1:6" ht="24" x14ac:dyDescent="0.25">
      <c r="A42" s="17">
        <f t="shared" si="0"/>
        <v>36</v>
      </c>
      <c r="B42" s="6">
        <v>7087238</v>
      </c>
      <c r="C42" s="12">
        <v>680</v>
      </c>
      <c r="D42" s="12">
        <v>23936</v>
      </c>
      <c r="E42" s="12">
        <v>680</v>
      </c>
      <c r="F42" s="18">
        <v>716530</v>
      </c>
    </row>
    <row r="43" spans="1:6" ht="24" x14ac:dyDescent="0.25">
      <c r="A43" s="17">
        <f t="shared" si="0"/>
        <v>37</v>
      </c>
      <c r="B43" s="6">
        <v>7087240</v>
      </c>
      <c r="C43" s="12">
        <v>576</v>
      </c>
      <c r="D43" s="12">
        <v>22459</v>
      </c>
      <c r="E43" s="12">
        <v>576</v>
      </c>
      <c r="F43" s="18">
        <v>656641</v>
      </c>
    </row>
    <row r="44" spans="1:6" ht="24.75" thickBot="1" x14ac:dyDescent="0.3">
      <c r="A44" s="17">
        <f t="shared" si="0"/>
        <v>38</v>
      </c>
      <c r="B44" s="6">
        <v>7087241</v>
      </c>
      <c r="C44" s="12">
        <v>794</v>
      </c>
      <c r="D44" s="12">
        <v>33994</v>
      </c>
      <c r="E44" s="12">
        <v>794</v>
      </c>
      <c r="F44" s="18">
        <v>884608</v>
      </c>
    </row>
    <row r="45" spans="1:6" ht="26.25" x14ac:dyDescent="0.25">
      <c r="A45" s="38" t="s">
        <v>8</v>
      </c>
      <c r="B45" s="39"/>
      <c r="C45" s="39"/>
      <c r="D45" s="40"/>
      <c r="E45" s="7" t="s">
        <v>0</v>
      </c>
      <c r="F45" s="8">
        <f>SUM(E7:E44)</f>
        <v>29664</v>
      </c>
    </row>
    <row r="46" spans="1:6" ht="26.25" thickBot="1" x14ac:dyDescent="0.3">
      <c r="A46" s="42" t="s">
        <v>9</v>
      </c>
      <c r="B46" s="43"/>
      <c r="C46" s="43"/>
      <c r="D46" s="41"/>
      <c r="E46" s="9" t="s">
        <v>10</v>
      </c>
      <c r="F46" s="26">
        <f>SUM(F7:F44)</f>
        <v>31644651</v>
      </c>
    </row>
    <row r="47" spans="1:6" ht="15.75" thickBot="1" x14ac:dyDescent="0.3">
      <c r="A47" s="11"/>
      <c r="B47" s="11"/>
      <c r="C47" s="11"/>
      <c r="D47" s="11"/>
      <c r="E47" s="11"/>
      <c r="F47" s="11"/>
    </row>
    <row r="48" spans="1:6" x14ac:dyDescent="0.25">
      <c r="A48" s="44"/>
      <c r="B48" s="45"/>
      <c r="C48" s="45"/>
      <c r="D48" s="45"/>
      <c r="E48" s="45"/>
      <c r="F48" s="46"/>
    </row>
    <row r="49" spans="1:6" x14ac:dyDescent="0.25">
      <c r="A49" s="47"/>
      <c r="B49" s="48"/>
      <c r="C49" s="48"/>
      <c r="D49" s="48"/>
      <c r="E49" s="48"/>
      <c r="F49" s="49"/>
    </row>
    <row r="50" spans="1:6" ht="15.75" thickBot="1" x14ac:dyDescent="0.3">
      <c r="A50" s="50"/>
      <c r="B50" s="51"/>
      <c r="C50" s="51"/>
      <c r="D50" s="51"/>
      <c r="E50" s="51"/>
      <c r="F50" s="52"/>
    </row>
    <row r="54" spans="1:6" x14ac:dyDescent="0.25">
      <c r="F54" s="1">
        <v>28384</v>
      </c>
    </row>
    <row r="55" spans="1:6" x14ac:dyDescent="0.25">
      <c r="F55" s="1">
        <v>30228748</v>
      </c>
    </row>
  </sheetData>
  <mergeCells count="10">
    <mergeCell ref="A45:C45"/>
    <mergeCell ref="D45:D46"/>
    <mergeCell ref="A46:C46"/>
    <mergeCell ref="A48:F50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337-51CE-459A-B05B-08F153151C95}">
  <sheetPr>
    <tabColor theme="4" tint="-0.499984740745262"/>
  </sheetPr>
  <dimension ref="A1:F55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24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40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862</v>
      </c>
      <c r="D7" s="12">
        <v>21535</v>
      </c>
      <c r="E7" s="12">
        <v>862</v>
      </c>
      <c r="F7" s="18">
        <v>800729</v>
      </c>
    </row>
    <row r="8" spans="1:6" ht="24" x14ac:dyDescent="0.25">
      <c r="A8" s="17">
        <f>+A7+1</f>
        <v>2</v>
      </c>
      <c r="B8" s="6">
        <v>7087202</v>
      </c>
      <c r="C8" s="12">
        <v>1038</v>
      </c>
      <c r="D8" s="12">
        <v>28406</v>
      </c>
      <c r="E8" s="12">
        <v>1038</v>
      </c>
      <c r="F8" s="18">
        <v>886064</v>
      </c>
    </row>
    <row r="9" spans="1:6" ht="24" x14ac:dyDescent="0.25">
      <c r="A9" s="17">
        <f t="shared" ref="A9:A45" si="0">+A8+1</f>
        <v>3</v>
      </c>
      <c r="B9" s="6">
        <v>7087203</v>
      </c>
      <c r="C9" s="12">
        <v>875</v>
      </c>
      <c r="D9" s="12">
        <v>28052</v>
      </c>
      <c r="E9" s="12">
        <v>875</v>
      </c>
      <c r="F9" s="18">
        <v>913883</v>
      </c>
    </row>
    <row r="10" spans="1:6" ht="24" x14ac:dyDescent="0.25">
      <c r="A10" s="17">
        <f t="shared" si="0"/>
        <v>4</v>
      </c>
      <c r="B10" s="6">
        <v>7087204</v>
      </c>
      <c r="C10" s="12">
        <v>1021</v>
      </c>
      <c r="D10" s="12">
        <v>31035</v>
      </c>
      <c r="E10" s="12">
        <v>1021</v>
      </c>
      <c r="F10" s="18">
        <v>1090395</v>
      </c>
    </row>
    <row r="11" spans="1:6" ht="24" x14ac:dyDescent="0.25">
      <c r="A11" s="17">
        <f t="shared" si="0"/>
        <v>5</v>
      </c>
      <c r="B11" s="6">
        <v>7087205</v>
      </c>
      <c r="C11" s="12">
        <v>994</v>
      </c>
      <c r="D11" s="12">
        <v>32397</v>
      </c>
      <c r="E11" s="12">
        <v>994</v>
      </c>
      <c r="F11" s="18">
        <v>1074891</v>
      </c>
    </row>
    <row r="12" spans="1:6" ht="24" x14ac:dyDescent="0.25">
      <c r="A12" s="17">
        <f t="shared" si="0"/>
        <v>6</v>
      </c>
      <c r="B12" s="6">
        <v>7087206</v>
      </c>
      <c r="C12" s="12">
        <v>859</v>
      </c>
      <c r="D12" s="12">
        <v>30156</v>
      </c>
      <c r="E12" s="12">
        <v>859</v>
      </c>
      <c r="F12" s="18">
        <v>925605</v>
      </c>
    </row>
    <row r="13" spans="1:6" ht="24" x14ac:dyDescent="0.25">
      <c r="A13" s="17">
        <f t="shared" si="0"/>
        <v>7</v>
      </c>
      <c r="B13" s="6">
        <v>7087207</v>
      </c>
      <c r="C13" s="12">
        <v>773</v>
      </c>
      <c r="D13" s="12">
        <v>21698</v>
      </c>
      <c r="E13" s="12">
        <v>773</v>
      </c>
      <c r="F13" s="18">
        <v>785052</v>
      </c>
    </row>
    <row r="14" spans="1:6" ht="24" x14ac:dyDescent="0.25">
      <c r="A14" s="17">
        <f t="shared" si="0"/>
        <v>8</v>
      </c>
      <c r="B14" s="6">
        <v>7087208</v>
      </c>
      <c r="C14" s="12">
        <v>2</v>
      </c>
      <c r="D14" s="12">
        <v>923</v>
      </c>
      <c r="E14" s="12">
        <v>2</v>
      </c>
      <c r="F14" s="18">
        <v>1846</v>
      </c>
    </row>
    <row r="15" spans="1:6" ht="24" x14ac:dyDescent="0.25">
      <c r="A15" s="17">
        <f t="shared" si="0"/>
        <v>9</v>
      </c>
      <c r="B15" s="6">
        <v>7087209</v>
      </c>
      <c r="C15" s="12">
        <v>951</v>
      </c>
      <c r="D15" s="12">
        <v>25426</v>
      </c>
      <c r="E15" s="12">
        <v>951</v>
      </c>
      <c r="F15" s="18">
        <v>722704</v>
      </c>
    </row>
    <row r="16" spans="1:6" ht="24" x14ac:dyDescent="0.25">
      <c r="A16" s="17">
        <f t="shared" si="0"/>
        <v>10</v>
      </c>
      <c r="B16" s="6">
        <v>7087210</v>
      </c>
      <c r="C16" s="12">
        <v>528</v>
      </c>
      <c r="D16" s="12">
        <v>25141</v>
      </c>
      <c r="E16" s="12">
        <v>528</v>
      </c>
      <c r="F16" s="18">
        <v>520589</v>
      </c>
    </row>
    <row r="17" spans="1:6" ht="24" x14ac:dyDescent="0.25">
      <c r="A17" s="17">
        <f t="shared" si="0"/>
        <v>11</v>
      </c>
      <c r="B17" s="6">
        <v>7087211</v>
      </c>
      <c r="C17" s="12">
        <v>541</v>
      </c>
      <c r="D17" s="12">
        <v>15746</v>
      </c>
      <c r="E17" s="12">
        <v>541</v>
      </c>
      <c r="F17" s="18">
        <v>424106</v>
      </c>
    </row>
    <row r="18" spans="1:6" ht="24" x14ac:dyDescent="0.25">
      <c r="A18" s="17">
        <f t="shared" si="0"/>
        <v>12</v>
      </c>
      <c r="B18" s="6">
        <v>7087212</v>
      </c>
      <c r="C18" s="12">
        <v>584</v>
      </c>
      <c r="D18" s="12">
        <v>20145</v>
      </c>
      <c r="E18" s="12">
        <v>584</v>
      </c>
      <c r="F18" s="18">
        <v>518692</v>
      </c>
    </row>
    <row r="19" spans="1:6" ht="24" x14ac:dyDescent="0.25">
      <c r="A19" s="17">
        <f t="shared" si="0"/>
        <v>13</v>
      </c>
      <c r="B19" s="6">
        <v>7087213</v>
      </c>
      <c r="C19" s="12">
        <v>893</v>
      </c>
      <c r="D19" s="12">
        <v>24218</v>
      </c>
      <c r="E19" s="12">
        <v>893</v>
      </c>
      <c r="F19" s="18">
        <v>702413</v>
      </c>
    </row>
    <row r="20" spans="1:6" ht="24" x14ac:dyDescent="0.25">
      <c r="A20" s="17">
        <f t="shared" si="0"/>
        <v>14</v>
      </c>
      <c r="B20" s="6">
        <v>7087214</v>
      </c>
      <c r="C20" s="12">
        <v>739</v>
      </c>
      <c r="D20" s="12">
        <v>27855</v>
      </c>
      <c r="E20" s="12">
        <v>739</v>
      </c>
      <c r="F20" s="18">
        <v>660673</v>
      </c>
    </row>
    <row r="21" spans="1:6" ht="24" x14ac:dyDescent="0.25">
      <c r="A21" s="17">
        <f t="shared" si="0"/>
        <v>15</v>
      </c>
      <c r="B21" s="6">
        <v>7087215</v>
      </c>
      <c r="C21" s="12">
        <v>896</v>
      </c>
      <c r="D21" s="12">
        <v>26932</v>
      </c>
      <c r="E21" s="12">
        <v>896</v>
      </c>
      <c r="F21" s="18">
        <v>734007</v>
      </c>
    </row>
    <row r="22" spans="1:6" ht="24" x14ac:dyDescent="0.25">
      <c r="A22" s="17">
        <f t="shared" si="0"/>
        <v>16</v>
      </c>
      <c r="B22" s="6">
        <v>7087216</v>
      </c>
      <c r="C22" s="12">
        <v>699</v>
      </c>
      <c r="D22" s="12">
        <v>28181</v>
      </c>
      <c r="E22" s="12">
        <v>699</v>
      </c>
      <c r="F22" s="18">
        <v>661718</v>
      </c>
    </row>
    <row r="23" spans="1:6" ht="24" x14ac:dyDescent="0.25">
      <c r="A23" s="17">
        <f t="shared" si="0"/>
        <v>17</v>
      </c>
      <c r="B23" s="6">
        <v>7087218</v>
      </c>
      <c r="C23" s="12">
        <v>728</v>
      </c>
      <c r="D23" s="12">
        <v>21610</v>
      </c>
      <c r="E23" s="12">
        <v>728</v>
      </c>
      <c r="F23" s="18">
        <v>589940</v>
      </c>
    </row>
    <row r="24" spans="1:6" ht="24" x14ac:dyDescent="0.25">
      <c r="A24" s="17">
        <f t="shared" si="0"/>
        <v>18</v>
      </c>
      <c r="B24" s="6">
        <v>7087219</v>
      </c>
      <c r="C24" s="12">
        <v>638</v>
      </c>
      <c r="D24" s="12">
        <v>23892</v>
      </c>
      <c r="E24" s="12">
        <v>638</v>
      </c>
      <c r="F24" s="18">
        <v>615187</v>
      </c>
    </row>
    <row r="25" spans="1:6" ht="24" x14ac:dyDescent="0.25">
      <c r="A25" s="17">
        <f t="shared" si="0"/>
        <v>19</v>
      </c>
      <c r="B25" s="6">
        <v>7087220</v>
      </c>
      <c r="C25" s="12">
        <v>637</v>
      </c>
      <c r="D25" s="12">
        <v>20709</v>
      </c>
      <c r="E25" s="12">
        <v>637</v>
      </c>
      <c r="F25" s="18">
        <v>683041</v>
      </c>
    </row>
    <row r="26" spans="1:6" ht="24" x14ac:dyDescent="0.25">
      <c r="A26" s="17">
        <f t="shared" si="0"/>
        <v>20</v>
      </c>
      <c r="B26" s="6">
        <v>7087221</v>
      </c>
      <c r="C26" s="12">
        <v>1022</v>
      </c>
      <c r="D26" s="12">
        <v>20658</v>
      </c>
      <c r="E26" s="12">
        <v>1022</v>
      </c>
      <c r="F26" s="18">
        <v>903731</v>
      </c>
    </row>
    <row r="27" spans="1:6" ht="24" x14ac:dyDescent="0.25">
      <c r="A27" s="17">
        <f t="shared" si="0"/>
        <v>21</v>
      </c>
      <c r="B27" s="6">
        <v>7087222</v>
      </c>
      <c r="C27" s="12">
        <v>515</v>
      </c>
      <c r="D27" s="12">
        <v>17940</v>
      </c>
      <c r="E27" s="12">
        <v>515</v>
      </c>
      <c r="F27" s="18">
        <v>575827</v>
      </c>
    </row>
    <row r="28" spans="1:6" ht="24" x14ac:dyDescent="0.25">
      <c r="A28" s="17">
        <f t="shared" si="0"/>
        <v>22</v>
      </c>
      <c r="B28" s="6">
        <v>7087223</v>
      </c>
      <c r="C28" s="12">
        <v>812</v>
      </c>
      <c r="D28" s="12">
        <v>29931</v>
      </c>
      <c r="E28" s="12">
        <v>812</v>
      </c>
      <c r="F28" s="18">
        <v>884479</v>
      </c>
    </row>
    <row r="29" spans="1:6" ht="24" x14ac:dyDescent="0.25">
      <c r="A29" s="17">
        <f t="shared" si="0"/>
        <v>23</v>
      </c>
      <c r="B29" s="6">
        <v>7087224</v>
      </c>
      <c r="C29" s="12">
        <v>1008</v>
      </c>
      <c r="D29" s="12">
        <v>26638</v>
      </c>
      <c r="E29" s="12">
        <v>1008</v>
      </c>
      <c r="F29" s="18">
        <v>886361</v>
      </c>
    </row>
    <row r="30" spans="1:6" ht="24" x14ac:dyDescent="0.25">
      <c r="A30" s="17">
        <f t="shared" si="0"/>
        <v>24</v>
      </c>
      <c r="B30" s="6">
        <v>7087225</v>
      </c>
      <c r="C30" s="12">
        <v>862</v>
      </c>
      <c r="D30" s="12">
        <v>27515</v>
      </c>
      <c r="E30" s="12">
        <v>862</v>
      </c>
      <c r="F30" s="18">
        <v>707499</v>
      </c>
    </row>
    <row r="31" spans="1:6" ht="24" x14ac:dyDescent="0.25">
      <c r="A31" s="17">
        <f t="shared" si="0"/>
        <v>25</v>
      </c>
      <c r="B31" s="6">
        <v>7087226</v>
      </c>
      <c r="C31" s="12">
        <v>611</v>
      </c>
      <c r="D31" s="12">
        <v>29466</v>
      </c>
      <c r="E31" s="12">
        <v>611</v>
      </c>
      <c r="F31" s="18">
        <v>640258</v>
      </c>
    </row>
    <row r="32" spans="1:6" ht="24" x14ac:dyDescent="0.25">
      <c r="A32" s="17">
        <f t="shared" si="0"/>
        <v>26</v>
      </c>
      <c r="B32" s="6">
        <v>7087227</v>
      </c>
      <c r="C32" s="12">
        <v>941</v>
      </c>
      <c r="D32" s="12">
        <v>21317</v>
      </c>
      <c r="E32" s="12">
        <v>941</v>
      </c>
      <c r="F32" s="18">
        <v>869339</v>
      </c>
    </row>
    <row r="33" spans="1:6" ht="24" x14ac:dyDescent="0.25">
      <c r="A33" s="17">
        <f t="shared" si="0"/>
        <v>27</v>
      </c>
      <c r="B33" s="6">
        <v>7087228</v>
      </c>
      <c r="C33" s="12">
        <v>937</v>
      </c>
      <c r="D33" s="12">
        <v>32024</v>
      </c>
      <c r="E33" s="12">
        <v>937</v>
      </c>
      <c r="F33" s="18">
        <v>981621</v>
      </c>
    </row>
    <row r="34" spans="1:6" ht="24" x14ac:dyDescent="0.25">
      <c r="A34" s="17">
        <f t="shared" si="0"/>
        <v>28</v>
      </c>
      <c r="B34" s="6">
        <v>7087229</v>
      </c>
      <c r="C34" s="12">
        <v>772</v>
      </c>
      <c r="D34" s="12">
        <v>30789</v>
      </c>
      <c r="E34" s="12">
        <v>772</v>
      </c>
      <c r="F34" s="18">
        <v>830254</v>
      </c>
    </row>
    <row r="35" spans="1:6" ht="24" x14ac:dyDescent="0.25">
      <c r="A35" s="17">
        <f t="shared" si="0"/>
        <v>29</v>
      </c>
      <c r="B35" s="6">
        <v>7087230</v>
      </c>
      <c r="C35" s="12">
        <v>503</v>
      </c>
      <c r="D35" s="12">
        <v>11201</v>
      </c>
      <c r="E35" s="12">
        <v>503</v>
      </c>
      <c r="F35" s="18">
        <v>465885</v>
      </c>
    </row>
    <row r="36" spans="1:6" ht="24" x14ac:dyDescent="0.25">
      <c r="A36" s="17">
        <f t="shared" si="0"/>
        <v>30</v>
      </c>
      <c r="B36" s="6">
        <v>7087231</v>
      </c>
      <c r="C36" s="12">
        <v>454</v>
      </c>
      <c r="D36" s="12">
        <v>10697</v>
      </c>
      <c r="E36" s="12">
        <v>454</v>
      </c>
      <c r="F36" s="18">
        <v>384650</v>
      </c>
    </row>
    <row r="37" spans="1:6" ht="24" x14ac:dyDescent="0.25">
      <c r="A37" s="17">
        <f t="shared" si="0"/>
        <v>31</v>
      </c>
      <c r="B37" s="6">
        <v>7087232</v>
      </c>
      <c r="C37" s="12">
        <v>479</v>
      </c>
      <c r="D37" s="12">
        <v>12439</v>
      </c>
      <c r="E37" s="12">
        <v>479</v>
      </c>
      <c r="F37" s="18">
        <v>463602</v>
      </c>
    </row>
    <row r="38" spans="1:6" ht="24" x14ac:dyDescent="0.25">
      <c r="A38" s="17">
        <f t="shared" si="0"/>
        <v>32</v>
      </c>
      <c r="B38" s="6">
        <v>7087233</v>
      </c>
      <c r="C38" s="12">
        <v>29</v>
      </c>
      <c r="D38" s="12">
        <v>923</v>
      </c>
      <c r="E38" s="12">
        <v>29</v>
      </c>
      <c r="F38" s="18">
        <v>33055</v>
      </c>
    </row>
    <row r="39" spans="1:6" ht="24" x14ac:dyDescent="0.25">
      <c r="A39" s="17">
        <f t="shared" si="0"/>
        <v>33</v>
      </c>
      <c r="B39" s="6">
        <v>7087234</v>
      </c>
      <c r="C39" s="12">
        <v>934</v>
      </c>
      <c r="D39" s="12">
        <v>24239</v>
      </c>
      <c r="E39" s="12">
        <v>934</v>
      </c>
      <c r="F39" s="18">
        <v>897124</v>
      </c>
    </row>
    <row r="40" spans="1:6" ht="24" x14ac:dyDescent="0.25">
      <c r="A40" s="17">
        <f t="shared" si="0"/>
        <v>34</v>
      </c>
      <c r="B40" s="6">
        <v>7087235</v>
      </c>
      <c r="C40" s="12">
        <v>1105</v>
      </c>
      <c r="D40" s="12">
        <v>31676</v>
      </c>
      <c r="E40" s="12">
        <v>1105</v>
      </c>
      <c r="F40" s="18">
        <v>1113760</v>
      </c>
    </row>
    <row r="41" spans="1:6" ht="24" x14ac:dyDescent="0.25">
      <c r="A41" s="17">
        <f t="shared" si="0"/>
        <v>35</v>
      </c>
      <c r="B41" s="6">
        <v>7087236</v>
      </c>
      <c r="C41" s="12">
        <v>823</v>
      </c>
      <c r="D41" s="12">
        <v>30238</v>
      </c>
      <c r="E41" s="12">
        <v>823</v>
      </c>
      <c r="F41" s="18">
        <v>838009</v>
      </c>
    </row>
    <row r="42" spans="1:6" ht="24" x14ac:dyDescent="0.25">
      <c r="A42" s="17">
        <f t="shared" si="0"/>
        <v>36</v>
      </c>
      <c r="B42" s="6">
        <v>7087237</v>
      </c>
      <c r="C42" s="12">
        <v>883</v>
      </c>
      <c r="D42" s="12">
        <v>24735</v>
      </c>
      <c r="E42" s="12">
        <v>883</v>
      </c>
      <c r="F42" s="18">
        <v>690556</v>
      </c>
    </row>
    <row r="43" spans="1:6" ht="24" x14ac:dyDescent="0.25">
      <c r="A43" s="17">
        <f t="shared" si="0"/>
        <v>37</v>
      </c>
      <c r="B43" s="6">
        <v>7087238</v>
      </c>
      <c r="C43" s="12">
        <v>83</v>
      </c>
      <c r="D43" s="12">
        <v>1692</v>
      </c>
      <c r="E43" s="12">
        <v>83</v>
      </c>
      <c r="F43" s="18">
        <v>94127</v>
      </c>
    </row>
    <row r="44" spans="1:6" ht="24" x14ac:dyDescent="0.25">
      <c r="A44" s="17">
        <f t="shared" si="0"/>
        <v>38</v>
      </c>
      <c r="B44" s="6">
        <v>7087240</v>
      </c>
      <c r="C44" s="12">
        <v>235</v>
      </c>
      <c r="D44" s="12">
        <v>6677</v>
      </c>
      <c r="E44" s="12">
        <v>235</v>
      </c>
      <c r="F44" s="18">
        <v>252395</v>
      </c>
    </row>
    <row r="45" spans="1:6" ht="24.75" thickBot="1" x14ac:dyDescent="0.3">
      <c r="A45" s="17">
        <f t="shared" si="0"/>
        <v>39</v>
      </c>
      <c r="B45" s="6">
        <v>7087241</v>
      </c>
      <c r="C45" s="12">
        <v>93</v>
      </c>
      <c r="D45" s="12">
        <v>1692</v>
      </c>
      <c r="E45" s="12">
        <v>93</v>
      </c>
      <c r="F45" s="18">
        <v>107647</v>
      </c>
    </row>
    <row r="46" spans="1:6" ht="26.25" x14ac:dyDescent="0.25">
      <c r="A46" s="38" t="s">
        <v>8</v>
      </c>
      <c r="B46" s="39"/>
      <c r="C46" s="39"/>
      <c r="D46" s="40"/>
      <c r="E46" s="7" t="s">
        <v>0</v>
      </c>
      <c r="F46" s="8">
        <f>SUM(E7:E45)</f>
        <v>27359</v>
      </c>
    </row>
    <row r="47" spans="1:6" ht="26.25" thickBot="1" x14ac:dyDescent="0.3">
      <c r="A47" s="42" t="s">
        <v>9</v>
      </c>
      <c r="B47" s="43"/>
      <c r="C47" s="43"/>
      <c r="D47" s="41"/>
      <c r="E47" s="9" t="s">
        <v>10</v>
      </c>
      <c r="F47" s="26">
        <f>SUM(F7:F45)</f>
        <v>25931714</v>
      </c>
    </row>
    <row r="48" spans="1:6" ht="15.75" thickBot="1" x14ac:dyDescent="0.3">
      <c r="A48" s="11"/>
      <c r="B48" s="11"/>
      <c r="C48" s="11"/>
      <c r="D48" s="11"/>
      <c r="E48" s="11"/>
      <c r="F48" s="11"/>
    </row>
    <row r="49" spans="1:6" x14ac:dyDescent="0.25">
      <c r="A49" s="44"/>
      <c r="B49" s="45"/>
      <c r="C49" s="45"/>
      <c r="D49" s="45"/>
      <c r="E49" s="45"/>
      <c r="F49" s="46"/>
    </row>
    <row r="50" spans="1:6" x14ac:dyDescent="0.25">
      <c r="A50" s="47"/>
      <c r="B50" s="48"/>
      <c r="C50" s="48"/>
      <c r="D50" s="48"/>
      <c r="E50" s="48"/>
      <c r="F50" s="49"/>
    </row>
    <row r="51" spans="1:6" ht="15.75" thickBot="1" x14ac:dyDescent="0.3">
      <c r="A51" s="50"/>
      <c r="B51" s="51"/>
      <c r="C51" s="51"/>
      <c r="D51" s="51"/>
      <c r="E51" s="51"/>
      <c r="F51" s="52"/>
    </row>
    <row r="54" spans="1:6" x14ac:dyDescent="0.25">
      <c r="F54" s="1">
        <v>9697</v>
      </c>
    </row>
    <row r="55" spans="1:6" x14ac:dyDescent="0.25">
      <c r="F55" s="1">
        <v>8155213</v>
      </c>
    </row>
  </sheetData>
  <mergeCells count="10">
    <mergeCell ref="A46:C46"/>
    <mergeCell ref="D46:D47"/>
    <mergeCell ref="A47:C47"/>
    <mergeCell ref="A49:F51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FF73-4C71-483C-9CC6-70102E9FCC93}">
  <sheetPr>
    <tabColor theme="4" tint="-0.499984740745262"/>
  </sheetPr>
  <dimension ref="A1:F53"/>
  <sheetViews>
    <sheetView rightToLeft="1" workbookViewId="0">
      <selection activeCell="E4" sqref="E4:F4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9.140625" style="1" customWidth="1"/>
    <col min="4" max="4" width="22.42578125" style="1" customWidth="1"/>
    <col min="5" max="5" width="21.42578125" style="1" customWidth="1"/>
    <col min="6" max="6" width="23.28515625" style="1" customWidth="1"/>
    <col min="7" max="16384" width="9.140625" style="1"/>
  </cols>
  <sheetData>
    <row r="1" spans="1:6" ht="25.5" customHeight="1" x14ac:dyDescent="0.25">
      <c r="A1" s="53" t="s">
        <v>22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41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45.75" thickBot="1" x14ac:dyDescent="0.3">
      <c r="A6" s="32" t="s">
        <v>1</v>
      </c>
      <c r="B6" s="33" t="s">
        <v>2</v>
      </c>
      <c r="C6" s="33" t="s">
        <v>4</v>
      </c>
      <c r="D6" s="33" t="s">
        <v>5</v>
      </c>
      <c r="E6" s="33" t="s">
        <v>6</v>
      </c>
      <c r="F6" s="34" t="s">
        <v>7</v>
      </c>
    </row>
    <row r="7" spans="1:6" ht="24" x14ac:dyDescent="0.25">
      <c r="A7" s="27">
        <v>1</v>
      </c>
      <c r="B7" s="28">
        <v>7087201</v>
      </c>
      <c r="C7" s="29">
        <v>1817</v>
      </c>
      <c r="D7" s="30">
        <v>44244</v>
      </c>
      <c r="E7" s="29">
        <v>1817</v>
      </c>
      <c r="F7" s="31">
        <v>1755542</v>
      </c>
    </row>
    <row r="8" spans="1:6" ht="24" x14ac:dyDescent="0.25">
      <c r="A8" s="17">
        <f>+A7+1</f>
        <v>2</v>
      </c>
      <c r="B8" s="5">
        <v>7087202</v>
      </c>
      <c r="C8" s="12">
        <v>2935</v>
      </c>
      <c r="D8" s="6">
        <v>93325</v>
      </c>
      <c r="E8" s="12">
        <v>2935</v>
      </c>
      <c r="F8" s="21">
        <v>2876049</v>
      </c>
    </row>
    <row r="9" spans="1:6" ht="24" x14ac:dyDescent="0.25">
      <c r="A9" s="17">
        <f t="shared" ref="A9:A45" si="0">+A8+1</f>
        <v>3</v>
      </c>
      <c r="B9" s="5">
        <v>7087203</v>
      </c>
      <c r="C9" s="12">
        <v>2289</v>
      </c>
      <c r="D9" s="6">
        <v>79624</v>
      </c>
      <c r="E9" s="12">
        <v>2289</v>
      </c>
      <c r="F9" s="21">
        <v>2575068</v>
      </c>
    </row>
    <row r="10" spans="1:6" ht="24" x14ac:dyDescent="0.25">
      <c r="A10" s="17">
        <f t="shared" si="0"/>
        <v>4</v>
      </c>
      <c r="B10" s="5">
        <v>7087204</v>
      </c>
      <c r="C10" s="12">
        <v>3196</v>
      </c>
      <c r="D10" s="6">
        <v>90820</v>
      </c>
      <c r="E10" s="12">
        <v>3196</v>
      </c>
      <c r="F10" s="21">
        <v>3561985</v>
      </c>
    </row>
    <row r="11" spans="1:6" ht="24" x14ac:dyDescent="0.25">
      <c r="A11" s="17">
        <f t="shared" si="0"/>
        <v>5</v>
      </c>
      <c r="B11" s="5">
        <v>7087205</v>
      </c>
      <c r="C11" s="12">
        <v>1796</v>
      </c>
      <c r="D11" s="6">
        <v>56479</v>
      </c>
      <c r="E11" s="12">
        <v>1796</v>
      </c>
      <c r="F11" s="21">
        <v>1964485</v>
      </c>
    </row>
    <row r="12" spans="1:6" ht="24" x14ac:dyDescent="0.25">
      <c r="A12" s="17">
        <f t="shared" si="0"/>
        <v>6</v>
      </c>
      <c r="B12" s="5">
        <v>7087206</v>
      </c>
      <c r="C12" s="12">
        <v>1806</v>
      </c>
      <c r="D12" s="6">
        <v>60260</v>
      </c>
      <c r="E12" s="12">
        <v>1806</v>
      </c>
      <c r="F12" s="21">
        <v>1994856</v>
      </c>
    </row>
    <row r="13" spans="1:6" ht="24" x14ac:dyDescent="0.25">
      <c r="A13" s="17">
        <f t="shared" si="0"/>
        <v>7</v>
      </c>
      <c r="B13" s="5">
        <v>7087207</v>
      </c>
      <c r="C13" s="12">
        <v>1474</v>
      </c>
      <c r="D13" s="6">
        <v>41689</v>
      </c>
      <c r="E13" s="12">
        <v>1474</v>
      </c>
      <c r="F13" s="21">
        <v>1524714</v>
      </c>
    </row>
    <row r="14" spans="1:6" ht="24" x14ac:dyDescent="0.25">
      <c r="A14" s="17">
        <f t="shared" si="0"/>
        <v>8</v>
      </c>
      <c r="B14" s="5">
        <v>7087208</v>
      </c>
      <c r="C14" s="12">
        <v>1353</v>
      </c>
      <c r="D14" s="6">
        <v>41378</v>
      </c>
      <c r="E14" s="12">
        <v>1353</v>
      </c>
      <c r="F14" s="21">
        <v>1599169</v>
      </c>
    </row>
    <row r="15" spans="1:6" ht="24" x14ac:dyDescent="0.25">
      <c r="A15" s="17">
        <f t="shared" si="0"/>
        <v>9</v>
      </c>
      <c r="B15" s="5">
        <v>7087209</v>
      </c>
      <c r="C15" s="12">
        <v>2780</v>
      </c>
      <c r="D15" s="6">
        <v>88152</v>
      </c>
      <c r="E15" s="12">
        <v>2780</v>
      </c>
      <c r="F15" s="21">
        <v>2717142</v>
      </c>
    </row>
    <row r="16" spans="1:6" ht="24" x14ac:dyDescent="0.25">
      <c r="A16" s="17">
        <f t="shared" si="0"/>
        <v>10</v>
      </c>
      <c r="B16" s="5">
        <v>7087210</v>
      </c>
      <c r="C16" s="12">
        <v>2028</v>
      </c>
      <c r="D16" s="6">
        <v>73683</v>
      </c>
      <c r="E16" s="12">
        <v>2028</v>
      </c>
      <c r="F16" s="21">
        <v>1927244</v>
      </c>
    </row>
    <row r="17" spans="1:6" ht="24" x14ac:dyDescent="0.25">
      <c r="A17" s="17">
        <f t="shared" si="0"/>
        <v>11</v>
      </c>
      <c r="B17" s="5">
        <v>7087211</v>
      </c>
      <c r="C17" s="12">
        <v>1935</v>
      </c>
      <c r="D17" s="6">
        <v>62442</v>
      </c>
      <c r="E17" s="12">
        <v>1935</v>
      </c>
      <c r="F17" s="21">
        <v>1725837</v>
      </c>
    </row>
    <row r="18" spans="1:6" ht="24" x14ac:dyDescent="0.25">
      <c r="A18" s="17">
        <f t="shared" si="0"/>
        <v>12</v>
      </c>
      <c r="B18" s="5">
        <v>7087212</v>
      </c>
      <c r="C18" s="12">
        <v>1907</v>
      </c>
      <c r="D18" s="6">
        <v>65578</v>
      </c>
      <c r="E18" s="12">
        <v>1907</v>
      </c>
      <c r="F18" s="21">
        <v>1707825</v>
      </c>
    </row>
    <row r="19" spans="1:6" ht="24" x14ac:dyDescent="0.25">
      <c r="A19" s="17">
        <f t="shared" si="0"/>
        <v>13</v>
      </c>
      <c r="B19" s="5">
        <v>7087213</v>
      </c>
      <c r="C19" s="12">
        <v>2104</v>
      </c>
      <c r="D19" s="6">
        <v>60922</v>
      </c>
      <c r="E19" s="12">
        <v>2104</v>
      </c>
      <c r="F19" s="21">
        <v>1760298</v>
      </c>
    </row>
    <row r="20" spans="1:6" ht="24" x14ac:dyDescent="0.25">
      <c r="A20" s="17">
        <f t="shared" si="0"/>
        <v>14</v>
      </c>
      <c r="B20" s="5">
        <v>7087214</v>
      </c>
      <c r="C20" s="12">
        <v>1893</v>
      </c>
      <c r="D20" s="6">
        <v>79873</v>
      </c>
      <c r="E20" s="12">
        <v>1893</v>
      </c>
      <c r="F20" s="21">
        <v>1777238</v>
      </c>
    </row>
    <row r="21" spans="1:6" ht="24" x14ac:dyDescent="0.25">
      <c r="A21" s="17">
        <f t="shared" si="0"/>
        <v>15</v>
      </c>
      <c r="B21" s="5">
        <v>7087215</v>
      </c>
      <c r="C21" s="12">
        <v>1721</v>
      </c>
      <c r="D21" s="6">
        <v>57972</v>
      </c>
      <c r="E21" s="12">
        <v>1721</v>
      </c>
      <c r="F21" s="21">
        <v>1493735</v>
      </c>
    </row>
    <row r="22" spans="1:6" ht="24" x14ac:dyDescent="0.25">
      <c r="A22" s="17">
        <f t="shared" si="0"/>
        <v>16</v>
      </c>
      <c r="B22" s="5">
        <v>7087216</v>
      </c>
      <c r="C22" s="12">
        <v>1886</v>
      </c>
      <c r="D22" s="6">
        <v>78353</v>
      </c>
      <c r="E22" s="12">
        <v>1886</v>
      </c>
      <c r="F22" s="21">
        <v>1842348</v>
      </c>
    </row>
    <row r="23" spans="1:6" ht="24" x14ac:dyDescent="0.25">
      <c r="A23" s="17">
        <f t="shared" si="0"/>
        <v>17</v>
      </c>
      <c r="B23" s="5">
        <v>7087218</v>
      </c>
      <c r="C23" s="12">
        <v>2034</v>
      </c>
      <c r="D23" s="6">
        <v>65211</v>
      </c>
      <c r="E23" s="12">
        <v>2034</v>
      </c>
      <c r="F23" s="21">
        <v>1811975</v>
      </c>
    </row>
    <row r="24" spans="1:6" ht="24" x14ac:dyDescent="0.25">
      <c r="A24" s="17">
        <f t="shared" si="0"/>
        <v>18</v>
      </c>
      <c r="B24" s="5">
        <v>7087219</v>
      </c>
      <c r="C24" s="12">
        <v>1986</v>
      </c>
      <c r="D24" s="6">
        <v>63746</v>
      </c>
      <c r="E24" s="12">
        <v>1986</v>
      </c>
      <c r="F24" s="21">
        <v>1800353</v>
      </c>
    </row>
    <row r="25" spans="1:6" ht="24" x14ac:dyDescent="0.25">
      <c r="A25" s="17">
        <f t="shared" si="0"/>
        <v>19</v>
      </c>
      <c r="B25" s="5">
        <v>7087220</v>
      </c>
      <c r="C25" s="12">
        <v>657</v>
      </c>
      <c r="D25" s="6">
        <v>21136</v>
      </c>
      <c r="E25" s="12">
        <v>657</v>
      </c>
      <c r="F25" s="21">
        <v>695549</v>
      </c>
    </row>
    <row r="26" spans="1:6" ht="24" x14ac:dyDescent="0.25">
      <c r="A26" s="17">
        <f t="shared" si="0"/>
        <v>20</v>
      </c>
      <c r="B26" s="5">
        <v>7087221</v>
      </c>
      <c r="C26" s="12">
        <v>1844</v>
      </c>
      <c r="D26" s="6">
        <v>43714</v>
      </c>
      <c r="E26" s="12">
        <v>1844</v>
      </c>
      <c r="F26" s="21">
        <v>1827140</v>
      </c>
    </row>
    <row r="27" spans="1:6" ht="24" x14ac:dyDescent="0.25">
      <c r="A27" s="17">
        <f t="shared" si="0"/>
        <v>21</v>
      </c>
      <c r="B27" s="5">
        <v>7087222</v>
      </c>
      <c r="C27" s="12">
        <v>2783</v>
      </c>
      <c r="D27" s="6">
        <v>80100</v>
      </c>
      <c r="E27" s="12">
        <v>2783</v>
      </c>
      <c r="F27" s="21">
        <v>3098223</v>
      </c>
    </row>
    <row r="28" spans="1:6" ht="24" x14ac:dyDescent="0.25">
      <c r="A28" s="17">
        <f t="shared" si="0"/>
        <v>22</v>
      </c>
      <c r="B28" s="5">
        <v>7087223</v>
      </c>
      <c r="C28" s="12">
        <v>3201</v>
      </c>
      <c r="D28" s="6">
        <v>94138</v>
      </c>
      <c r="E28" s="12">
        <v>3201</v>
      </c>
      <c r="F28" s="21">
        <v>3548442</v>
      </c>
    </row>
    <row r="29" spans="1:6" ht="24" x14ac:dyDescent="0.25">
      <c r="A29" s="17">
        <f t="shared" si="0"/>
        <v>23</v>
      </c>
      <c r="B29" s="5">
        <v>7087224</v>
      </c>
      <c r="C29" s="12">
        <v>3455</v>
      </c>
      <c r="D29" s="6">
        <v>94682</v>
      </c>
      <c r="E29" s="12">
        <v>3455</v>
      </c>
      <c r="F29" s="21">
        <v>3696697</v>
      </c>
    </row>
    <row r="30" spans="1:6" ht="24" x14ac:dyDescent="0.25">
      <c r="A30" s="17">
        <f t="shared" si="0"/>
        <v>24</v>
      </c>
      <c r="B30" s="5">
        <v>7087225</v>
      </c>
      <c r="C30" s="12">
        <v>2665</v>
      </c>
      <c r="D30" s="6">
        <v>88698</v>
      </c>
      <c r="E30" s="12">
        <v>2665</v>
      </c>
      <c r="F30" s="21">
        <v>2642214</v>
      </c>
    </row>
    <row r="31" spans="1:6" ht="24" x14ac:dyDescent="0.25">
      <c r="A31" s="17">
        <f t="shared" si="0"/>
        <v>25</v>
      </c>
      <c r="B31" s="5">
        <v>7087226</v>
      </c>
      <c r="C31" s="12">
        <v>2396</v>
      </c>
      <c r="D31" s="6">
        <v>94382</v>
      </c>
      <c r="E31" s="12">
        <v>2396</v>
      </c>
      <c r="F31" s="21">
        <v>2641068</v>
      </c>
    </row>
    <row r="32" spans="1:6" ht="24" x14ac:dyDescent="0.25">
      <c r="A32" s="17">
        <f t="shared" si="0"/>
        <v>26</v>
      </c>
      <c r="B32" s="5">
        <v>7087227</v>
      </c>
      <c r="C32" s="12">
        <v>2089</v>
      </c>
      <c r="D32" s="6">
        <v>51335</v>
      </c>
      <c r="E32" s="12">
        <v>2089</v>
      </c>
      <c r="F32" s="21">
        <v>2165821</v>
      </c>
    </row>
    <row r="33" spans="1:6" ht="24" x14ac:dyDescent="0.25">
      <c r="A33" s="17">
        <f t="shared" si="0"/>
        <v>27</v>
      </c>
      <c r="B33" s="5">
        <v>7087228</v>
      </c>
      <c r="C33" s="12">
        <v>2011</v>
      </c>
      <c r="D33" s="6">
        <v>61484</v>
      </c>
      <c r="E33" s="12">
        <v>2011</v>
      </c>
      <c r="F33" s="21">
        <v>2196805</v>
      </c>
    </row>
    <row r="34" spans="1:6" ht="24" x14ac:dyDescent="0.25">
      <c r="A34" s="17">
        <f t="shared" si="0"/>
        <v>28</v>
      </c>
      <c r="B34" s="5">
        <v>7087229</v>
      </c>
      <c r="C34" s="12">
        <v>1351</v>
      </c>
      <c r="D34" s="6">
        <v>51120</v>
      </c>
      <c r="E34" s="12">
        <v>1351</v>
      </c>
      <c r="F34" s="21">
        <v>1520630</v>
      </c>
    </row>
    <row r="35" spans="1:6" ht="24" x14ac:dyDescent="0.25">
      <c r="A35" s="17">
        <f t="shared" si="0"/>
        <v>29</v>
      </c>
      <c r="B35" s="5">
        <v>7087230</v>
      </c>
      <c r="C35" s="12">
        <v>2217</v>
      </c>
      <c r="D35" s="6">
        <v>62831</v>
      </c>
      <c r="E35" s="12">
        <v>2217</v>
      </c>
      <c r="F35" s="21">
        <v>2299050</v>
      </c>
    </row>
    <row r="36" spans="1:6" ht="24" x14ac:dyDescent="0.25">
      <c r="A36" s="17">
        <f t="shared" si="0"/>
        <v>30</v>
      </c>
      <c r="B36" s="5">
        <v>7087231</v>
      </c>
      <c r="C36" s="12">
        <v>2511</v>
      </c>
      <c r="D36" s="6">
        <v>75432</v>
      </c>
      <c r="E36" s="12">
        <v>2511</v>
      </c>
      <c r="F36" s="21">
        <v>2749815</v>
      </c>
    </row>
    <row r="37" spans="1:6" ht="24" x14ac:dyDescent="0.25">
      <c r="A37" s="17">
        <f t="shared" si="0"/>
        <v>31</v>
      </c>
      <c r="B37" s="5">
        <v>7087232</v>
      </c>
      <c r="C37" s="12">
        <v>2842</v>
      </c>
      <c r="D37" s="6">
        <v>77628</v>
      </c>
      <c r="E37" s="12">
        <v>2842</v>
      </c>
      <c r="F37" s="21">
        <v>3166549</v>
      </c>
    </row>
    <row r="38" spans="1:6" ht="24" x14ac:dyDescent="0.25">
      <c r="A38" s="17">
        <f t="shared" si="0"/>
        <v>32</v>
      </c>
      <c r="B38" s="5">
        <v>7087233</v>
      </c>
      <c r="C38" s="12">
        <v>1966</v>
      </c>
      <c r="D38" s="6">
        <v>60310</v>
      </c>
      <c r="E38" s="12">
        <v>1966</v>
      </c>
      <c r="F38" s="21">
        <v>2304441</v>
      </c>
    </row>
    <row r="39" spans="1:6" ht="24" x14ac:dyDescent="0.25">
      <c r="A39" s="17">
        <f t="shared" si="0"/>
        <v>33</v>
      </c>
      <c r="B39" s="5">
        <v>7087234</v>
      </c>
      <c r="C39" s="12">
        <v>2282</v>
      </c>
      <c r="D39" s="6">
        <v>64597</v>
      </c>
      <c r="E39" s="12">
        <v>2282</v>
      </c>
      <c r="F39" s="21">
        <v>2396975</v>
      </c>
    </row>
    <row r="40" spans="1:6" ht="24" x14ac:dyDescent="0.25">
      <c r="A40" s="17">
        <f t="shared" si="0"/>
        <v>34</v>
      </c>
      <c r="B40" s="5">
        <v>7087235</v>
      </c>
      <c r="C40" s="12">
        <v>3192</v>
      </c>
      <c r="D40" s="6">
        <v>90043</v>
      </c>
      <c r="E40" s="12">
        <v>3192</v>
      </c>
      <c r="F40" s="21">
        <v>3552835</v>
      </c>
    </row>
    <row r="41" spans="1:6" ht="24" x14ac:dyDescent="0.25">
      <c r="A41" s="17">
        <f t="shared" si="0"/>
        <v>35</v>
      </c>
      <c r="B41" s="5">
        <v>7087236</v>
      </c>
      <c r="C41" s="12">
        <v>2210</v>
      </c>
      <c r="D41" s="6">
        <v>73086</v>
      </c>
      <c r="E41" s="12">
        <v>2210</v>
      </c>
      <c r="F41" s="21">
        <v>2478289</v>
      </c>
    </row>
    <row r="42" spans="1:6" ht="24" x14ac:dyDescent="0.25">
      <c r="A42" s="17">
        <f t="shared" si="0"/>
        <v>36</v>
      </c>
      <c r="B42" s="5">
        <v>7087237</v>
      </c>
      <c r="C42" s="12">
        <v>2279</v>
      </c>
      <c r="D42" s="6">
        <v>69093</v>
      </c>
      <c r="E42" s="12">
        <v>2279</v>
      </c>
      <c r="F42" s="21">
        <v>2323341</v>
      </c>
    </row>
    <row r="43" spans="1:6" ht="24" x14ac:dyDescent="0.25">
      <c r="A43" s="17">
        <f t="shared" si="0"/>
        <v>37</v>
      </c>
      <c r="B43" s="5">
        <v>7087238</v>
      </c>
      <c r="C43" s="12">
        <v>1644</v>
      </c>
      <c r="D43" s="6">
        <v>56146</v>
      </c>
      <c r="E43" s="12">
        <v>1644</v>
      </c>
      <c r="F43" s="21">
        <v>1850202</v>
      </c>
    </row>
    <row r="44" spans="1:6" ht="24" x14ac:dyDescent="0.25">
      <c r="A44" s="17">
        <f t="shared" si="0"/>
        <v>38</v>
      </c>
      <c r="B44" s="5">
        <v>7087240</v>
      </c>
      <c r="C44" s="12">
        <v>1790</v>
      </c>
      <c r="D44" s="6">
        <v>63346</v>
      </c>
      <c r="E44" s="12">
        <v>1790</v>
      </c>
      <c r="F44" s="21">
        <v>1993703</v>
      </c>
    </row>
    <row r="45" spans="1:6" ht="24.75" thickBot="1" x14ac:dyDescent="0.3">
      <c r="A45" s="17">
        <f t="shared" si="0"/>
        <v>39</v>
      </c>
      <c r="B45" s="5">
        <v>7087241</v>
      </c>
      <c r="C45" s="12">
        <v>1843</v>
      </c>
      <c r="D45" s="6">
        <v>66204</v>
      </c>
      <c r="E45" s="12">
        <v>1843</v>
      </c>
      <c r="F45" s="21">
        <v>2097447</v>
      </c>
    </row>
    <row r="46" spans="1:6" ht="26.25" x14ac:dyDescent="0.25">
      <c r="A46" s="38" t="s">
        <v>8</v>
      </c>
      <c r="B46" s="39"/>
      <c r="C46" s="39"/>
      <c r="D46" s="40"/>
      <c r="E46" s="7" t="s">
        <v>0</v>
      </c>
      <c r="F46" s="8">
        <f>SUM(E7:E45)</f>
        <v>84168</v>
      </c>
    </row>
    <row r="47" spans="1:6" ht="26.25" thickBot="1" x14ac:dyDescent="0.3">
      <c r="A47" s="42" t="s">
        <v>9</v>
      </c>
      <c r="B47" s="43"/>
      <c r="C47" s="43"/>
      <c r="D47" s="41"/>
      <c r="E47" s="9" t="s">
        <v>10</v>
      </c>
      <c r="F47" s="10">
        <f>SUM(F7:F45)</f>
        <v>87661099</v>
      </c>
    </row>
    <row r="48" spans="1:6" ht="15.75" thickBot="1" x14ac:dyDescent="0.3">
      <c r="A48" s="11"/>
      <c r="B48" s="11"/>
      <c r="C48" s="11"/>
      <c r="D48" s="11"/>
      <c r="E48" s="11"/>
      <c r="F48" s="11"/>
    </row>
    <row r="49" spans="1:6" x14ac:dyDescent="0.25">
      <c r="A49" s="44"/>
      <c r="B49" s="45"/>
      <c r="C49" s="45"/>
      <c r="D49" s="45"/>
      <c r="E49" s="45"/>
      <c r="F49" s="46"/>
    </row>
    <row r="50" spans="1:6" x14ac:dyDescent="0.25">
      <c r="A50" s="47"/>
      <c r="B50" s="48"/>
      <c r="C50" s="48"/>
      <c r="D50" s="48"/>
      <c r="E50" s="48"/>
      <c r="F50" s="49"/>
    </row>
    <row r="51" spans="1:6" ht="15.75" thickBot="1" x14ac:dyDescent="0.3">
      <c r="A51" s="50"/>
      <c r="B51" s="51"/>
      <c r="C51" s="51"/>
      <c r="D51" s="51"/>
      <c r="E51" s="51"/>
      <c r="F51" s="52"/>
    </row>
    <row r="52" spans="1:6" x14ac:dyDescent="0.25">
      <c r="F52" s="1">
        <f>+M6T!F46+M5T!F45+M4T!F44</f>
        <v>84168</v>
      </c>
    </row>
    <row r="53" spans="1:6" x14ac:dyDescent="0.25">
      <c r="F53" s="1">
        <f>+M6T!F47+M5T!F46+M4T!F45</f>
        <v>87661099</v>
      </c>
    </row>
  </sheetData>
  <mergeCells count="10">
    <mergeCell ref="A46:C46"/>
    <mergeCell ref="D46:D47"/>
    <mergeCell ref="A47:C47"/>
    <mergeCell ref="A49:F51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8BE1-3D67-4124-9999-B04AC92EB327}">
  <sheetPr>
    <tabColor theme="4" tint="-0.499984740745262"/>
  </sheetPr>
  <dimension ref="A1:F51"/>
  <sheetViews>
    <sheetView rightToLeft="1" workbookViewId="0">
      <selection activeCell="D13" sqref="D13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14.85546875" style="1" customWidth="1"/>
    <col min="4" max="4" width="22.42578125" style="1" customWidth="1"/>
    <col min="5" max="5" width="16.140625" style="1" customWidth="1"/>
    <col min="6" max="6" width="19.28515625" style="1" customWidth="1"/>
    <col min="7" max="7" width="9.140625" style="1"/>
    <col min="8" max="8" width="11" style="1" bestFit="1" customWidth="1"/>
    <col min="9" max="16384" width="9.140625" style="1"/>
  </cols>
  <sheetData>
    <row r="1" spans="1:6" ht="25.5" customHeight="1" x14ac:dyDescent="0.25">
      <c r="A1" s="53" t="s">
        <v>23</v>
      </c>
      <c r="B1" s="54"/>
      <c r="C1" s="54"/>
      <c r="D1" s="54"/>
      <c r="E1" s="54"/>
      <c r="F1" s="55"/>
    </row>
    <row r="2" spans="1:6" ht="42.75" customHeight="1" x14ac:dyDescent="0.25">
      <c r="A2" s="56"/>
      <c r="B2" s="57"/>
      <c r="C2" s="57"/>
      <c r="D2" s="57"/>
      <c r="E2" s="57"/>
      <c r="F2" s="58"/>
    </row>
    <row r="3" spans="1:6" ht="30" customHeight="1" x14ac:dyDescent="0.25">
      <c r="A3" s="59" t="s">
        <v>15</v>
      </c>
      <c r="B3" s="60"/>
      <c r="C3" s="60"/>
      <c r="D3" s="24" t="s">
        <v>11</v>
      </c>
      <c r="E3" s="61" t="s">
        <v>42</v>
      </c>
      <c r="F3" s="62"/>
    </row>
    <row r="4" spans="1:6" ht="35.25" customHeight="1" x14ac:dyDescent="0.25">
      <c r="A4" s="59"/>
      <c r="B4" s="60"/>
      <c r="C4" s="60"/>
      <c r="D4" s="25" t="s">
        <v>12</v>
      </c>
      <c r="E4" s="61" t="s">
        <v>3</v>
      </c>
      <c r="F4" s="62"/>
    </row>
    <row r="5" spans="1:6" ht="34.5" customHeight="1" thickBot="1" x14ac:dyDescent="0.3">
      <c r="A5" s="63" t="s">
        <v>16</v>
      </c>
      <c r="B5" s="64"/>
      <c r="C5" s="64"/>
      <c r="D5" s="25" t="s">
        <v>13</v>
      </c>
      <c r="E5" s="65" t="s">
        <v>14</v>
      </c>
      <c r="F5" s="66"/>
    </row>
    <row r="6" spans="1:6" ht="74.25" customHeight="1" x14ac:dyDescent="0.25">
      <c r="A6" s="13" t="s">
        <v>1</v>
      </c>
      <c r="B6" s="14" t="s">
        <v>2</v>
      </c>
      <c r="C6" s="15" t="s">
        <v>4</v>
      </c>
      <c r="D6" s="15" t="s">
        <v>5</v>
      </c>
      <c r="E6" s="15" t="s">
        <v>6</v>
      </c>
      <c r="F6" s="16" t="s">
        <v>7</v>
      </c>
    </row>
    <row r="7" spans="1:6" ht="24" x14ac:dyDescent="0.25">
      <c r="A7" s="17">
        <v>1</v>
      </c>
      <c r="B7" s="6">
        <v>7087201</v>
      </c>
      <c r="C7" s="12">
        <v>946</v>
      </c>
      <c r="D7" s="12">
        <v>26235</v>
      </c>
      <c r="E7" s="12">
        <v>946</v>
      </c>
      <c r="F7" s="18">
        <v>1072902</v>
      </c>
    </row>
    <row r="8" spans="1:6" ht="24" x14ac:dyDescent="0.25">
      <c r="A8" s="17">
        <f>+A7+1</f>
        <v>2</v>
      </c>
      <c r="B8" s="6">
        <v>7087202</v>
      </c>
      <c r="C8" s="12">
        <v>841</v>
      </c>
      <c r="D8" s="12">
        <v>27313</v>
      </c>
      <c r="E8" s="12">
        <v>841</v>
      </c>
      <c r="F8" s="18">
        <v>842116</v>
      </c>
    </row>
    <row r="9" spans="1:6" ht="24" x14ac:dyDescent="0.25">
      <c r="A9" s="17">
        <f t="shared" ref="A9:A45" si="0">+A8+1</f>
        <v>3</v>
      </c>
      <c r="B9" s="6">
        <v>7087203</v>
      </c>
      <c r="C9" s="12">
        <v>976</v>
      </c>
      <c r="D9" s="12">
        <v>27157</v>
      </c>
      <c r="E9" s="12">
        <v>976</v>
      </c>
      <c r="F9" s="18">
        <v>959140</v>
      </c>
    </row>
    <row r="10" spans="1:6" ht="24" x14ac:dyDescent="0.25">
      <c r="A10" s="17">
        <f t="shared" si="0"/>
        <v>4</v>
      </c>
      <c r="B10" s="6">
        <v>7087204</v>
      </c>
      <c r="C10" s="12">
        <v>1086</v>
      </c>
      <c r="D10" s="12">
        <v>32394</v>
      </c>
      <c r="E10" s="12">
        <v>1086</v>
      </c>
      <c r="F10" s="18">
        <v>1236412</v>
      </c>
    </row>
    <row r="11" spans="1:6" ht="24" x14ac:dyDescent="0.25">
      <c r="A11" s="17">
        <f t="shared" si="0"/>
        <v>5</v>
      </c>
      <c r="B11" s="6">
        <v>7087205</v>
      </c>
      <c r="C11" s="12">
        <v>973</v>
      </c>
      <c r="D11" s="12">
        <v>29386</v>
      </c>
      <c r="E11" s="12">
        <v>973</v>
      </c>
      <c r="F11" s="18">
        <v>1099189</v>
      </c>
    </row>
    <row r="12" spans="1:6" ht="24" x14ac:dyDescent="0.25">
      <c r="A12" s="17">
        <f t="shared" si="0"/>
        <v>6</v>
      </c>
      <c r="B12" s="6">
        <v>7087206</v>
      </c>
      <c r="C12" s="12">
        <v>1030</v>
      </c>
      <c r="D12" s="12">
        <v>32656</v>
      </c>
      <c r="E12" s="12">
        <v>1030</v>
      </c>
      <c r="F12" s="18">
        <v>1177140</v>
      </c>
    </row>
    <row r="13" spans="1:6" ht="24" x14ac:dyDescent="0.25">
      <c r="A13" s="17">
        <f t="shared" si="0"/>
        <v>7</v>
      </c>
      <c r="B13" s="6">
        <v>7087207</v>
      </c>
      <c r="C13" s="12">
        <v>1217</v>
      </c>
      <c r="D13" s="12">
        <v>29357</v>
      </c>
      <c r="E13" s="12">
        <v>1217</v>
      </c>
      <c r="F13" s="18">
        <v>1382993</v>
      </c>
    </row>
    <row r="14" spans="1:6" ht="24" x14ac:dyDescent="0.25">
      <c r="A14" s="17">
        <f t="shared" si="0"/>
        <v>8</v>
      </c>
      <c r="B14" s="6">
        <v>7087208</v>
      </c>
      <c r="C14" s="12">
        <v>30</v>
      </c>
      <c r="D14" s="12">
        <v>1083</v>
      </c>
      <c r="E14" s="12">
        <v>30</v>
      </c>
      <c r="F14" s="18">
        <v>32490</v>
      </c>
    </row>
    <row r="15" spans="1:6" ht="24" x14ac:dyDescent="0.25">
      <c r="A15" s="17">
        <f t="shared" si="0"/>
        <v>9</v>
      </c>
      <c r="B15" s="6">
        <v>7087209</v>
      </c>
      <c r="C15" s="12">
        <v>858</v>
      </c>
      <c r="D15" s="12">
        <v>29866</v>
      </c>
      <c r="E15" s="12">
        <v>858</v>
      </c>
      <c r="F15" s="18">
        <v>1005798</v>
      </c>
    </row>
    <row r="16" spans="1:6" ht="24" x14ac:dyDescent="0.25">
      <c r="A16" s="17">
        <f t="shared" si="0"/>
        <v>10</v>
      </c>
      <c r="B16" s="6">
        <v>7087210</v>
      </c>
      <c r="C16" s="12">
        <v>555</v>
      </c>
      <c r="D16" s="12">
        <v>20742</v>
      </c>
      <c r="E16" s="12">
        <v>555</v>
      </c>
      <c r="F16" s="18">
        <v>586774</v>
      </c>
    </row>
    <row r="17" spans="1:6" ht="24" x14ac:dyDescent="0.25">
      <c r="A17" s="17">
        <f t="shared" si="0"/>
        <v>11</v>
      </c>
      <c r="B17" s="6">
        <v>7087211</v>
      </c>
      <c r="C17" s="12">
        <v>515</v>
      </c>
      <c r="D17" s="12">
        <v>15204</v>
      </c>
      <c r="E17" s="12">
        <v>515</v>
      </c>
      <c r="F17" s="18">
        <v>457232</v>
      </c>
    </row>
    <row r="18" spans="1:6" ht="24" x14ac:dyDescent="0.25">
      <c r="A18" s="17">
        <f t="shared" si="0"/>
        <v>12</v>
      </c>
      <c r="B18" s="6">
        <v>7087212</v>
      </c>
      <c r="C18" s="12">
        <v>757</v>
      </c>
      <c r="D18" s="12">
        <v>22533</v>
      </c>
      <c r="E18" s="12">
        <v>757</v>
      </c>
      <c r="F18" s="18">
        <v>721634</v>
      </c>
    </row>
    <row r="19" spans="1:6" ht="24" x14ac:dyDescent="0.25">
      <c r="A19" s="17">
        <f t="shared" si="0"/>
        <v>13</v>
      </c>
      <c r="B19" s="6">
        <v>7087213</v>
      </c>
      <c r="C19" s="12">
        <v>532</v>
      </c>
      <c r="D19" s="12">
        <v>21936</v>
      </c>
      <c r="E19" s="12">
        <v>532</v>
      </c>
      <c r="F19" s="18">
        <v>515412</v>
      </c>
    </row>
    <row r="20" spans="1:6" ht="24" x14ac:dyDescent="0.25">
      <c r="A20" s="17">
        <f t="shared" si="0"/>
        <v>14</v>
      </c>
      <c r="B20" s="6">
        <v>7087214</v>
      </c>
      <c r="C20" s="12">
        <v>679</v>
      </c>
      <c r="D20" s="12">
        <v>23727</v>
      </c>
      <c r="E20" s="12">
        <v>679</v>
      </c>
      <c r="F20" s="18">
        <v>675523</v>
      </c>
    </row>
    <row r="21" spans="1:6" ht="24" x14ac:dyDescent="0.25">
      <c r="A21" s="17">
        <f t="shared" si="0"/>
        <v>15</v>
      </c>
      <c r="B21" s="6">
        <v>7087215</v>
      </c>
      <c r="C21" s="12">
        <v>843</v>
      </c>
      <c r="D21" s="12">
        <v>26606</v>
      </c>
      <c r="E21" s="12">
        <v>843</v>
      </c>
      <c r="F21" s="18">
        <v>833223</v>
      </c>
    </row>
    <row r="22" spans="1:6" ht="24" x14ac:dyDescent="0.25">
      <c r="A22" s="17">
        <f t="shared" si="0"/>
        <v>16</v>
      </c>
      <c r="B22" s="6">
        <v>7087216</v>
      </c>
      <c r="C22" s="12">
        <v>566</v>
      </c>
      <c r="D22" s="12">
        <v>24705</v>
      </c>
      <c r="E22" s="12">
        <v>566</v>
      </c>
      <c r="F22" s="18">
        <v>557485</v>
      </c>
    </row>
    <row r="23" spans="1:6" ht="24" x14ac:dyDescent="0.25">
      <c r="A23" s="17">
        <f t="shared" si="0"/>
        <v>17</v>
      </c>
      <c r="B23" s="6">
        <v>7087218</v>
      </c>
      <c r="C23" s="12">
        <v>384</v>
      </c>
      <c r="D23" s="12">
        <v>12706</v>
      </c>
      <c r="E23" s="12">
        <v>384</v>
      </c>
      <c r="F23" s="18">
        <v>356275</v>
      </c>
    </row>
    <row r="24" spans="1:6" ht="24" x14ac:dyDescent="0.25">
      <c r="A24" s="17">
        <f t="shared" si="0"/>
        <v>18</v>
      </c>
      <c r="B24" s="6">
        <v>7087219</v>
      </c>
      <c r="C24" s="12">
        <v>667</v>
      </c>
      <c r="D24" s="12">
        <v>23185</v>
      </c>
      <c r="E24" s="12">
        <v>667</v>
      </c>
      <c r="F24" s="18">
        <v>657173</v>
      </c>
    </row>
    <row r="25" spans="1:6" ht="24" x14ac:dyDescent="0.25">
      <c r="A25" s="17">
        <f t="shared" si="0"/>
        <v>19</v>
      </c>
      <c r="B25" s="6">
        <v>7087220</v>
      </c>
      <c r="C25" s="12">
        <v>1139</v>
      </c>
      <c r="D25" s="12">
        <v>32103</v>
      </c>
      <c r="E25" s="12">
        <v>1139</v>
      </c>
      <c r="F25" s="18">
        <v>1307295</v>
      </c>
    </row>
    <row r="26" spans="1:6" ht="24" x14ac:dyDescent="0.25">
      <c r="A26" s="17">
        <f t="shared" si="0"/>
        <v>20</v>
      </c>
      <c r="B26" s="6">
        <v>7087221</v>
      </c>
      <c r="C26" s="12">
        <v>330</v>
      </c>
      <c r="D26" s="12">
        <v>7330</v>
      </c>
      <c r="E26" s="12">
        <v>330</v>
      </c>
      <c r="F26" s="18">
        <v>374588</v>
      </c>
    </row>
    <row r="27" spans="1:6" ht="24" x14ac:dyDescent="0.25">
      <c r="A27" s="17">
        <f t="shared" si="0"/>
        <v>21</v>
      </c>
      <c r="B27" s="6">
        <v>7087222</v>
      </c>
      <c r="C27" s="12">
        <v>947</v>
      </c>
      <c r="D27" s="12">
        <v>32918</v>
      </c>
      <c r="E27" s="12">
        <v>947</v>
      </c>
      <c r="F27" s="18">
        <v>1116431</v>
      </c>
    </row>
    <row r="28" spans="1:6" ht="24" x14ac:dyDescent="0.25">
      <c r="A28" s="17">
        <f t="shared" si="0"/>
        <v>22</v>
      </c>
      <c r="B28" s="6">
        <v>7087223</v>
      </c>
      <c r="C28" s="12">
        <v>1036</v>
      </c>
      <c r="D28" s="12">
        <v>30588</v>
      </c>
      <c r="E28" s="12">
        <v>1036</v>
      </c>
      <c r="F28" s="18">
        <v>1160490</v>
      </c>
    </row>
    <row r="29" spans="1:6" ht="24" x14ac:dyDescent="0.25">
      <c r="A29" s="17">
        <f t="shared" si="0"/>
        <v>23</v>
      </c>
      <c r="B29" s="6">
        <v>7087224</v>
      </c>
      <c r="C29" s="12">
        <v>1032</v>
      </c>
      <c r="D29" s="12">
        <v>30696</v>
      </c>
      <c r="E29" s="12">
        <v>1032</v>
      </c>
      <c r="F29" s="18">
        <v>1185970</v>
      </c>
    </row>
    <row r="30" spans="1:6" ht="24" x14ac:dyDescent="0.25">
      <c r="A30" s="17">
        <f t="shared" si="0"/>
        <v>24</v>
      </c>
      <c r="B30" s="6">
        <v>7087225</v>
      </c>
      <c r="C30" s="12">
        <v>889</v>
      </c>
      <c r="D30" s="12">
        <v>26096</v>
      </c>
      <c r="E30" s="12">
        <v>889</v>
      </c>
      <c r="F30" s="18">
        <v>867416</v>
      </c>
    </row>
    <row r="31" spans="1:6" ht="24" x14ac:dyDescent="0.25">
      <c r="A31" s="17">
        <f t="shared" si="0"/>
        <v>25</v>
      </c>
      <c r="B31" s="6">
        <v>7087226</v>
      </c>
      <c r="C31" s="12">
        <v>1028</v>
      </c>
      <c r="D31" s="12">
        <v>26918</v>
      </c>
      <c r="E31" s="12">
        <v>1028</v>
      </c>
      <c r="F31" s="18">
        <v>1057623</v>
      </c>
    </row>
    <row r="32" spans="1:6" ht="24" x14ac:dyDescent="0.25">
      <c r="A32" s="17">
        <f t="shared" si="0"/>
        <v>26</v>
      </c>
      <c r="B32" s="6">
        <v>7087227</v>
      </c>
      <c r="C32" s="12">
        <v>851</v>
      </c>
      <c r="D32" s="12">
        <v>26091</v>
      </c>
      <c r="E32" s="12">
        <v>851</v>
      </c>
      <c r="F32" s="18">
        <v>954259</v>
      </c>
    </row>
    <row r="33" spans="1:6" ht="24" x14ac:dyDescent="0.25">
      <c r="A33" s="17">
        <f t="shared" si="0"/>
        <v>27</v>
      </c>
      <c r="B33" s="6">
        <v>7087228</v>
      </c>
      <c r="C33" s="12">
        <v>971</v>
      </c>
      <c r="D33" s="12">
        <v>29214</v>
      </c>
      <c r="E33" s="12">
        <v>971</v>
      </c>
      <c r="F33" s="18">
        <v>1059615</v>
      </c>
    </row>
    <row r="34" spans="1:6" ht="24" x14ac:dyDescent="0.25">
      <c r="A34" s="17">
        <f t="shared" si="0"/>
        <v>28</v>
      </c>
      <c r="B34" s="6">
        <v>7087229</v>
      </c>
      <c r="C34" s="12">
        <v>917</v>
      </c>
      <c r="D34" s="12">
        <v>29214</v>
      </c>
      <c r="E34" s="12">
        <v>917</v>
      </c>
      <c r="F34" s="18">
        <v>1048048</v>
      </c>
    </row>
    <row r="35" spans="1:6" ht="24" x14ac:dyDescent="0.25">
      <c r="A35" s="17">
        <f t="shared" si="0"/>
        <v>29</v>
      </c>
      <c r="B35" s="6">
        <v>7087230</v>
      </c>
      <c r="C35" s="12">
        <v>398</v>
      </c>
      <c r="D35" s="12">
        <v>10141</v>
      </c>
      <c r="E35" s="12">
        <v>398</v>
      </c>
      <c r="F35" s="18">
        <v>435924</v>
      </c>
    </row>
    <row r="36" spans="1:6" ht="24" x14ac:dyDescent="0.25">
      <c r="A36" s="17">
        <f t="shared" si="0"/>
        <v>30</v>
      </c>
      <c r="B36" s="6">
        <v>7087231</v>
      </c>
      <c r="C36" s="12">
        <v>408</v>
      </c>
      <c r="D36" s="12">
        <v>10540</v>
      </c>
      <c r="E36" s="12">
        <v>408</v>
      </c>
      <c r="F36" s="18">
        <v>434240</v>
      </c>
    </row>
    <row r="37" spans="1:6" ht="24" x14ac:dyDescent="0.25">
      <c r="A37" s="17">
        <f t="shared" si="0"/>
        <v>31</v>
      </c>
      <c r="B37" s="6">
        <v>7087232</v>
      </c>
      <c r="C37" s="12">
        <v>445</v>
      </c>
      <c r="D37" s="12">
        <v>11833</v>
      </c>
      <c r="E37" s="12">
        <v>445</v>
      </c>
      <c r="F37" s="18">
        <v>498599</v>
      </c>
    </row>
    <row r="38" spans="1:6" ht="24" x14ac:dyDescent="0.25">
      <c r="A38" s="17">
        <f t="shared" si="0"/>
        <v>32</v>
      </c>
      <c r="B38" s="6">
        <v>7087233</v>
      </c>
      <c r="C38" s="12">
        <v>339</v>
      </c>
      <c r="D38" s="12">
        <v>10403</v>
      </c>
      <c r="E38" s="12">
        <v>339</v>
      </c>
      <c r="F38" s="18">
        <v>391235</v>
      </c>
    </row>
    <row r="39" spans="1:6" ht="24" x14ac:dyDescent="0.25">
      <c r="A39" s="17">
        <f t="shared" si="0"/>
        <v>33</v>
      </c>
      <c r="B39" s="6">
        <v>7087234</v>
      </c>
      <c r="C39" s="12">
        <v>922</v>
      </c>
      <c r="D39" s="12">
        <v>31995</v>
      </c>
      <c r="E39" s="12">
        <v>922</v>
      </c>
      <c r="F39" s="18">
        <v>1092570</v>
      </c>
    </row>
    <row r="40" spans="1:6" ht="24" x14ac:dyDescent="0.25">
      <c r="A40" s="17">
        <f t="shared" si="0"/>
        <v>34</v>
      </c>
      <c r="B40" s="6">
        <v>7087235</v>
      </c>
      <c r="C40" s="12">
        <v>1134</v>
      </c>
      <c r="D40" s="12">
        <v>31608</v>
      </c>
      <c r="E40" s="12">
        <v>1134</v>
      </c>
      <c r="F40" s="18">
        <v>1264414</v>
      </c>
    </row>
    <row r="41" spans="1:6" ht="24" x14ac:dyDescent="0.25">
      <c r="A41" s="17">
        <f t="shared" si="0"/>
        <v>35</v>
      </c>
      <c r="B41" s="6">
        <v>7087236</v>
      </c>
      <c r="C41" s="12">
        <v>971</v>
      </c>
      <c r="D41" s="12">
        <v>30337</v>
      </c>
      <c r="E41" s="12">
        <v>971</v>
      </c>
      <c r="F41" s="18">
        <v>1108720</v>
      </c>
    </row>
    <row r="42" spans="1:6" ht="24" x14ac:dyDescent="0.25">
      <c r="A42" s="17">
        <f t="shared" si="0"/>
        <v>36</v>
      </c>
      <c r="B42" s="6">
        <v>7087237</v>
      </c>
      <c r="C42" s="12">
        <v>749</v>
      </c>
      <c r="D42" s="12">
        <v>30844</v>
      </c>
      <c r="E42" s="12">
        <v>749</v>
      </c>
      <c r="F42" s="18">
        <v>896609</v>
      </c>
    </row>
    <row r="43" spans="1:6" ht="24" x14ac:dyDescent="0.25">
      <c r="A43" s="17">
        <f t="shared" si="0"/>
        <v>37</v>
      </c>
      <c r="B43" s="6">
        <v>7087238</v>
      </c>
      <c r="C43" s="12">
        <v>573</v>
      </c>
      <c r="D43" s="12">
        <v>17507</v>
      </c>
      <c r="E43" s="12">
        <v>573</v>
      </c>
      <c r="F43" s="18">
        <v>655101</v>
      </c>
    </row>
    <row r="44" spans="1:6" ht="24" x14ac:dyDescent="0.25">
      <c r="A44" s="17">
        <f t="shared" si="0"/>
        <v>38</v>
      </c>
      <c r="B44" s="6">
        <v>7087240</v>
      </c>
      <c r="C44" s="12">
        <v>776</v>
      </c>
      <c r="D44" s="12">
        <v>18543</v>
      </c>
      <c r="E44" s="12">
        <v>776</v>
      </c>
      <c r="F44" s="18">
        <v>872244</v>
      </c>
    </row>
    <row r="45" spans="1:6" ht="24.75" thickBot="1" x14ac:dyDescent="0.3">
      <c r="A45" s="17">
        <f t="shared" si="0"/>
        <v>39</v>
      </c>
      <c r="B45" s="6">
        <v>7087241</v>
      </c>
      <c r="C45" s="12">
        <v>774</v>
      </c>
      <c r="D45" s="12">
        <v>21827</v>
      </c>
      <c r="E45" s="12">
        <v>774</v>
      </c>
      <c r="F45" s="18">
        <v>915917</v>
      </c>
    </row>
    <row r="46" spans="1:6" ht="26.25" x14ac:dyDescent="0.25">
      <c r="A46" s="38" t="s">
        <v>8</v>
      </c>
      <c r="B46" s="39"/>
      <c r="C46" s="39"/>
      <c r="D46" s="40"/>
      <c r="E46" s="7" t="s">
        <v>0</v>
      </c>
      <c r="F46" s="8">
        <f>SUM(E7:E45)</f>
        <v>30084</v>
      </c>
    </row>
    <row r="47" spans="1:6" ht="26.25" thickBot="1" x14ac:dyDescent="0.3">
      <c r="A47" s="42" t="s">
        <v>9</v>
      </c>
      <c r="B47" s="43"/>
      <c r="C47" s="43"/>
      <c r="D47" s="41"/>
      <c r="E47" s="9" t="s">
        <v>10</v>
      </c>
      <c r="F47" s="26">
        <f>SUM(F7:F45)</f>
        <v>32866219</v>
      </c>
    </row>
    <row r="48" spans="1:6" ht="15.75" thickBot="1" x14ac:dyDescent="0.3">
      <c r="A48" s="11"/>
      <c r="B48" s="11"/>
      <c r="C48" s="11"/>
      <c r="D48" s="11"/>
      <c r="E48" s="11"/>
      <c r="F48" s="11"/>
    </row>
    <row r="49" spans="1:6" x14ac:dyDescent="0.25">
      <c r="A49" s="44"/>
      <c r="B49" s="45"/>
      <c r="C49" s="45"/>
      <c r="D49" s="45"/>
      <c r="E49" s="45"/>
      <c r="F49" s="46"/>
    </row>
    <row r="50" spans="1:6" x14ac:dyDescent="0.25">
      <c r="A50" s="47"/>
      <c r="B50" s="48"/>
      <c r="C50" s="48"/>
      <c r="D50" s="48"/>
      <c r="E50" s="48"/>
      <c r="F50" s="49"/>
    </row>
    <row r="51" spans="1:6" ht="15.75" thickBot="1" x14ac:dyDescent="0.3">
      <c r="A51" s="50"/>
      <c r="B51" s="51"/>
      <c r="C51" s="51"/>
      <c r="D51" s="51"/>
      <c r="E51" s="51"/>
      <c r="F51" s="52"/>
    </row>
  </sheetData>
  <mergeCells count="10">
    <mergeCell ref="A46:C46"/>
    <mergeCell ref="D46:D47"/>
    <mergeCell ref="A47:C47"/>
    <mergeCell ref="A49:F51"/>
    <mergeCell ref="A1:F2"/>
    <mergeCell ref="A3:C4"/>
    <mergeCell ref="E3:F3"/>
    <mergeCell ref="E4:F4"/>
    <mergeCell ref="A5:C5"/>
    <mergeCell ref="E5:F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M1T</vt:lpstr>
      <vt:lpstr>M2T</vt:lpstr>
      <vt:lpstr>M3T</vt:lpstr>
      <vt:lpstr>T3MT</vt:lpstr>
      <vt:lpstr>M4T</vt:lpstr>
      <vt:lpstr>M5T</vt:lpstr>
      <vt:lpstr>M6T</vt:lpstr>
      <vt:lpstr>T6MT</vt:lpstr>
      <vt:lpstr>M7T</vt:lpstr>
      <vt:lpstr>M8T</vt:lpstr>
      <vt:lpstr>M9T</vt:lpstr>
      <vt:lpstr>T9MT</vt:lpstr>
      <vt:lpstr>M10T</vt:lpstr>
      <vt:lpstr>M11T</vt:lpstr>
      <vt:lpstr>M12T</vt:lpstr>
      <vt:lpstr>T4MTT</vt:lpstr>
      <vt:lpstr>T12MT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zarei</cp:lastModifiedBy>
  <dcterms:created xsi:type="dcterms:W3CDTF">2006-10-02T04:59:59Z</dcterms:created>
  <dcterms:modified xsi:type="dcterms:W3CDTF">2023-01-02T20:41:36Z</dcterms:modified>
</cp:coreProperties>
</file>