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pe/Documents/IP1a/"/>
    </mc:Choice>
  </mc:AlternateContent>
  <xr:revisionPtr revIDLastSave="0" documentId="13_ncr:1_{C35296F8-7C9C-FB43-A45C-F72CDD0AEC6C}" xr6:coauthVersionLast="47" xr6:coauthVersionMax="47" xr10:uidLastSave="{00000000-0000-0000-0000-000000000000}"/>
  <bookViews>
    <workbookView xWindow="-28800" yWindow="3600" windowWidth="28800" windowHeight="18000" xr2:uid="{798358E4-09A8-434B-9D52-81472A6062D1}"/>
  </bookViews>
  <sheets>
    <sheet name="Blad1" sheetId="1" r:id="rId1"/>
  </sheets>
  <definedNames>
    <definedName name="_xlnm.Print_Area" localSheetId="0">Blad1!$A$1:$F$11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<sst xmlns="http://schemas.openxmlformats.org/spreadsheetml/2006/main" count="17" uniqueCount="17">
  <si>
    <t>Assignment integrated practicum 1</t>
  </si>
  <si>
    <t>Our objective: decrease the missed transfer percentage and the total cost</t>
  </si>
  <si>
    <t>Missed Transfer [%]</t>
  </si>
  <si>
    <t>Total Cost [ ]</t>
  </si>
  <si>
    <t>Change in lindo file</t>
  </si>
  <si>
    <t>ID</t>
  </si>
  <si>
    <t>Original Lindo results</t>
  </si>
  <si>
    <t>Tot Cost reduction</t>
  </si>
  <si>
    <t>/</t>
  </si>
  <si>
    <t>TTK10E20 &gt; 5 : reducing the missed transfers</t>
  </si>
  <si>
    <t>TTK10M20 &gt; 5 : reducing the missed transfers</t>
  </si>
  <si>
    <t>TTE11K21 &gt; 12 : reducing the missed transfers</t>
  </si>
  <si>
    <t>BM1LeAa &gt; 12: Less delay &amp; less missed transfers</t>
  </si>
  <si>
    <t>TTM11K10 &gt; 5 : reducing the missed transfers</t>
  </si>
  <si>
    <t>BK1AlHa &gt; 10: Less delay &amp; less missed transfers</t>
  </si>
  <si>
    <t>Sum of all changes</t>
  </si>
  <si>
    <t>reduction [%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</si>
</sst>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#,##0.0000"/>
    <numFmt numFmtId="169" formatCode="0.0000E+00"/>
    <numFmt numFmtId="17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9" fontId="0" fillId="4" borderId="1" xfId="0" applyNumberForma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E0-5C0B-404C-9530-C9516209ECB6}">
  <dimension ref="A1:F12"/>
  <sheetViews>
    <sheetView tabSelected="1" zoomScale="180" zoomScaleNormal="180" zoomScalePageLayoutView="110" workbookViewId="0">
      <selection activeCell="D14" sqref="D14"/>
    </sheetView>
  </sheetViews>
  <sheetFormatPr baseColWidth="10" defaultRowHeight="16" x14ac:dyDescent="0.2"/>
  <cols>
    <col min="1" max="1" width="2.83203125" bestFit="1" customWidth="1"/>
    <col min="2" max="2" width="42.6640625" bestFit="1" customWidth="1"/>
    <col min="3" max="3" width="17.83203125" bestFit="1" customWidth="1"/>
    <col min="4" max="4" width="14.6640625" bestFit="1" customWidth="1"/>
    <col min="5" max="5" width="11.6640625" bestFit="1" customWidth="1"/>
    <col min="6" max="6" width="16.1640625" bestFit="1" customWidth="1"/>
  </cols>
  <sheetData>
    <row r="1" spans="1:6" ht="24" x14ac:dyDescent="0.2">
      <c r="A1" s="2" t="s">
        <v>0</v>
      </c>
      <c r="B1" s="2"/>
      <c r="C1" s="2"/>
      <c r="D1" s="2"/>
      <c r="E1" s="2"/>
      <c r="F1" s="2"/>
    </row>
    <row r="2" spans="1:6" x14ac:dyDescent="0.2">
      <c r="A2" s="3" t="s">
        <v>1</v>
      </c>
      <c r="B2" s="3"/>
      <c r="C2" s="3"/>
      <c r="D2" s="3"/>
      <c r="E2" s="3"/>
      <c r="F2" s="3"/>
    </row>
    <row r="3" spans="1:6" x14ac:dyDescent="0.2">
      <c r="A3" s="4" t="s">
        <v>5</v>
      </c>
      <c r="B3" s="4" t="s">
        <v>4</v>
      </c>
      <c r="C3" s="4" t="s">
        <v>2</v>
      </c>
      <c r="D3" s="4" t="s">
        <v>16</v>
      </c>
      <c r="E3" s="4" t="s">
        <v>3</v>
      </c>
      <c r="F3" s="4" t="s">
        <v>7</v>
      </c>
    </row>
    <row r="4" spans="1:6" x14ac:dyDescent="0.2">
      <c r="A4" s="5">
        <v>1</v>
      </c>
      <c r="B4" s="5" t="s">
        <v>6</v>
      </c>
      <c r="C4" s="6">
        <v>16.466999999999999</v>
      </c>
      <c r="D4" s="6"/>
      <c r="E4" s="7">
        <v>911940</v>
      </c>
      <c r="F4" s="5" t="s">
        <v>8</v>
      </c>
    </row>
    <row r="5" spans="1:6" x14ac:dyDescent="0.2">
      <c r="A5" s="5">
        <v>2</v>
      </c>
      <c r="B5" s="5" t="s">
        <v>9</v>
      </c>
      <c r="C5" s="6">
        <v>16.439499999999999</v>
      </c>
      <c r="D5" s="6">
        <f t="shared" ref="D5:D11" si="0">$C$4 -C5</f>
        <v>2.7499999999999858E-2</v>
      </c>
      <c r="E5" s="7">
        <v>911370</v>
      </c>
      <c r="F5" s="8">
        <f>($E$4 -E5)/$E$4</f>
        <v>6.2504112112638985E-4</v>
      </c>
    </row>
    <row r="6" spans="1:6" x14ac:dyDescent="0.2">
      <c r="A6" s="5">
        <v>3</v>
      </c>
      <c r="B6" s="5" t="s">
        <v>10</v>
      </c>
      <c r="C6" s="5">
        <v>16.366900000000001</v>
      </c>
      <c r="D6" s="6">
        <f t="shared" si="0"/>
        <v>0.10009999999999764</v>
      </c>
      <c r="E6" s="7">
        <v>908910</v>
      </c>
      <c r="F6" s="8">
        <f t="shared" ref="F6:F11" si="1">($E$4 -E6)/$E$4</f>
        <v>3.3225870123034409E-3</v>
      </c>
    </row>
    <row r="7" spans="1:6" x14ac:dyDescent="0.2">
      <c r="A7" s="5">
        <v>4</v>
      </c>
      <c r="B7" s="9" t="s">
        <v>11</v>
      </c>
      <c r="C7" s="5">
        <v>15.8612</v>
      </c>
      <c r="D7" s="6">
        <f t="shared" si="0"/>
        <v>0.60579999999999856</v>
      </c>
      <c r="E7" s="7">
        <v>898060</v>
      </c>
      <c r="F7" s="8">
        <f t="shared" si="1"/>
        <v>1.5220299581112793E-2</v>
      </c>
    </row>
    <row r="8" spans="1:6" x14ac:dyDescent="0.2">
      <c r="A8" s="5">
        <v>5</v>
      </c>
      <c r="B8" s="9" t="s">
        <v>13</v>
      </c>
      <c r="C8" s="10">
        <v>11.917999999999999</v>
      </c>
      <c r="D8" s="6">
        <f t="shared" si="0"/>
        <v>4.5489999999999995</v>
      </c>
      <c r="E8" s="7">
        <v>827500</v>
      </c>
      <c r="F8" s="8">
        <f t="shared" si="1"/>
        <v>9.2593810996337483E-2</v>
      </c>
    </row>
    <row r="9" spans="1:6" x14ac:dyDescent="0.2">
      <c r="A9" s="5">
        <v>6</v>
      </c>
      <c r="B9" s="5" t="s">
        <v>14</v>
      </c>
      <c r="C9" s="5">
        <v>16.028300000000002</v>
      </c>
      <c r="D9" s="6">
        <f t="shared" si="0"/>
        <v>0.4386999999999972</v>
      </c>
      <c r="E9" s="7">
        <v>922600</v>
      </c>
      <c r="F9" s="8">
        <f t="shared" si="1"/>
        <v>-1.1689365528433889E-2</v>
      </c>
    </row>
    <row r="10" spans="1:6" x14ac:dyDescent="0.2">
      <c r="A10" s="5">
        <v>7</v>
      </c>
      <c r="B10" s="5" t="s">
        <v>12</v>
      </c>
      <c r="C10" s="5">
        <v>7.7248999999999999</v>
      </c>
      <c r="D10" s="6">
        <f t="shared" si="0"/>
        <v>8.7420999999999989</v>
      </c>
      <c r="E10" s="7">
        <v>775320</v>
      </c>
      <c r="F10" s="8">
        <f t="shared" si="1"/>
        <v>0.14981248766366209</v>
      </c>
    </row>
    <row r="11" spans="1:6" x14ac:dyDescent="0.2">
      <c r="A11" s="4">
        <v>8</v>
      </c>
      <c r="B11" s="4" t="s">
        <v>15</v>
      </c>
      <c r="C11" s="4">
        <v>4.8555999999999999</v>
      </c>
      <c r="D11" s="11">
        <f t="shared" si="0"/>
        <v>11.6114</v>
      </c>
      <c r="E11" s="12">
        <v>775020</v>
      </c>
      <c r="F11" s="13">
        <f t="shared" si="1"/>
        <v>0.15014145667478124</v>
      </c>
    </row>
    <row r="12" spans="1:6" x14ac:dyDescent="0.2">
      <c r="A12" s="1"/>
      <c r="B12" s="1"/>
      <c r="C12" s="1"/>
      <c r="D12" s="1"/>
      <c r="E12" s="1"/>
      <c r="F12" s="1"/>
    </row>
  </sheetData>
  <mergeCells count="2">
    <mergeCell ref="A1:F1"/>
    <mergeCell ref="A2:F2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2021-11-23T14:55:07Z</cp:lastPrinted>
  <dcterms:created xsi:type="dcterms:W3CDTF">2021-11-23T14:07:18Z</dcterms:created>
  <dcterms:modified xsi:type="dcterms:W3CDTF">2021-11-23T14:59:00Z</dcterms:modified>
</cp:coreProperties>
</file>