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l\Documents\SCHOOL\FASE 4\IP1\IP1a\"/>
    </mc:Choice>
  </mc:AlternateContent>
  <xr:revisionPtr revIDLastSave="0" documentId="13_ncr:1_{A3BD0C9C-820F-4C36-958A-881251CE3D7D}" xr6:coauthVersionLast="47" xr6:coauthVersionMax="47" xr10:uidLastSave="{00000000-0000-0000-0000-000000000000}"/>
  <bookViews>
    <workbookView xWindow="-120" yWindow="-120" windowWidth="29040" windowHeight="15840" xr2:uid="{798358E4-09A8-434B-9D52-81472A6062D1}"/>
  </bookViews>
  <sheets>
    <sheet name="Blad1" sheetId="1" r:id="rId1"/>
  </sheets>
  <definedNames>
    <definedName name="_xlnm.Print_Area" localSheetId="0">Blad1!$A$1:$F$11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H6" i="1"/>
  <c r="H7" i="1"/>
  <c r="H8" i="1"/>
  <c r="H9" i="1"/>
  <c r="H10" i="1"/>
  <c r="H11" i="1"/>
  <c r="H5" i="1"/>
</calcChain>
</file>

<file path=xl/sharedStrings.xml><?xml version="1.0" encoding="utf-8"?>
<sst xmlns="http://schemas.openxmlformats.org/spreadsheetml/2006/main" count="19" uniqueCount="19">
  <si>
    <t>Assignment integrated practicum 1</t>
  </si>
  <si>
    <t>Our objective: decrease the missed transfer percentage and the total cost</t>
  </si>
  <si>
    <t>Missed Transfer [%]</t>
  </si>
  <si>
    <t>Total Cost [ ]</t>
  </si>
  <si>
    <t>Change in lindo file</t>
  </si>
  <si>
    <t>ID</t>
  </si>
  <si>
    <t>Original Lindo results</t>
  </si>
  <si>
    <t>Tot Cost reduction</t>
  </si>
  <si>
    <t>/</t>
  </si>
  <si>
    <t>TTK10E20 &gt; 5 : reducing the missed transfers</t>
  </si>
  <si>
    <t>TTK10M20 &gt; 5 : reducing the missed transfers</t>
  </si>
  <si>
    <t>TTE11K21 &gt; 12 : reducing the missed transfers</t>
  </si>
  <si>
    <t>BM1LeAa &gt; 12: Less delay &amp; less missed transfers</t>
  </si>
  <si>
    <t>TTM11K10 &gt; 5 : reducing the missed transfers</t>
  </si>
  <si>
    <t>BK1AlHa &gt; 10: Less delay &amp; less missed transfers</t>
  </si>
  <si>
    <t>Sum of all changes</t>
  </si>
  <si>
    <t>reduction [% ]</t>
  </si>
  <si>
    <t xml:space="preserve">Delay </t>
  </si>
  <si>
    <t>reduction [\%]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</si>
</sst>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E+00"/>
    <numFmt numFmtId="166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3BE0-5C0B-404C-9530-C9516209ECB6}">
  <dimension ref="A1:H12"/>
  <sheetViews>
    <sheetView tabSelected="1" topLeftCell="B1" zoomScale="180" zoomScaleNormal="180" zoomScalePageLayoutView="110" workbookViewId="0">
      <selection activeCell="B3" sqref="B3:H11"/>
    </sheetView>
  </sheetViews>
  <sheetFormatPr defaultColWidth="11" defaultRowHeight="15.75" x14ac:dyDescent="0.25"/>
  <cols>
    <col min="1" max="1" width="2.875" bestFit="1" customWidth="1"/>
    <col min="2" max="2" width="42.625" bestFit="1" customWidth="1"/>
    <col min="3" max="3" width="17.875" bestFit="1" customWidth="1"/>
    <col min="4" max="4" width="14.625" bestFit="1" customWidth="1"/>
    <col min="5" max="5" width="11.625" bestFit="1" customWidth="1"/>
    <col min="6" max="6" width="16.125" bestFit="1" customWidth="1"/>
  </cols>
  <sheetData>
    <row r="1" spans="1:8" ht="23.25" x14ac:dyDescent="0.25">
      <c r="A1" s="12" t="s">
        <v>0</v>
      </c>
      <c r="B1" s="12"/>
      <c r="C1" s="12"/>
      <c r="D1" s="12"/>
      <c r="E1" s="12"/>
      <c r="F1" s="12"/>
    </row>
    <row r="2" spans="1:8" x14ac:dyDescent="0.25">
      <c r="A2" s="13" t="s">
        <v>1</v>
      </c>
      <c r="B2" s="14"/>
      <c r="C2" s="14"/>
      <c r="D2" s="14"/>
      <c r="E2" s="14"/>
      <c r="F2" s="14"/>
      <c r="G2" s="14"/>
      <c r="H2" s="14"/>
    </row>
    <row r="3" spans="1:8" x14ac:dyDescent="0.25">
      <c r="A3" s="2" t="s">
        <v>5</v>
      </c>
      <c r="B3" s="2" t="s">
        <v>4</v>
      </c>
      <c r="C3" s="2" t="s">
        <v>2</v>
      </c>
      <c r="D3" s="2" t="s">
        <v>16</v>
      </c>
      <c r="E3" s="15" t="s">
        <v>17</v>
      </c>
      <c r="F3" s="15" t="s">
        <v>18</v>
      </c>
      <c r="G3" s="2" t="s">
        <v>3</v>
      </c>
      <c r="H3" s="2" t="s">
        <v>7</v>
      </c>
    </row>
    <row r="4" spans="1:8" x14ac:dyDescent="0.25">
      <c r="A4" s="3">
        <v>1</v>
      </c>
      <c r="B4" s="3" t="s">
        <v>6</v>
      </c>
      <c r="C4" s="4">
        <v>16.466999999999999</v>
      </c>
      <c r="D4" s="4"/>
      <c r="G4" s="5">
        <v>911940</v>
      </c>
      <c r="H4" s="3" t="s">
        <v>8</v>
      </c>
    </row>
    <row r="5" spans="1:8" x14ac:dyDescent="0.25">
      <c r="A5" s="3">
        <v>2</v>
      </c>
      <c r="B5" s="3" t="s">
        <v>9</v>
      </c>
      <c r="C5" s="4">
        <v>16.439499999999999</v>
      </c>
      <c r="D5" s="4">
        <f t="shared" ref="D5:D11" si="0">$C$4 -C5</f>
        <v>2.7499999999999858E-2</v>
      </c>
      <c r="G5" s="5">
        <v>911370</v>
      </c>
      <c r="H5" s="6">
        <f>($G$4 -G5)/$G$4</f>
        <v>6.2504112112638985E-4</v>
      </c>
    </row>
    <row r="6" spans="1:8" x14ac:dyDescent="0.25">
      <c r="A6" s="3">
        <v>3</v>
      </c>
      <c r="B6" s="3" t="s">
        <v>10</v>
      </c>
      <c r="C6" s="3">
        <v>16.366900000000001</v>
      </c>
      <c r="D6" s="4">
        <f t="shared" si="0"/>
        <v>0.10009999999999764</v>
      </c>
      <c r="G6" s="5">
        <v>908910</v>
      </c>
      <c r="H6" s="6">
        <f>($G$4 -G6)/$G$4</f>
        <v>3.3225870123034409E-3</v>
      </c>
    </row>
    <row r="7" spans="1:8" x14ac:dyDescent="0.25">
      <c r="A7" s="3">
        <v>4</v>
      </c>
      <c r="B7" s="7" t="s">
        <v>11</v>
      </c>
      <c r="C7" s="3">
        <v>15.8612</v>
      </c>
      <c r="D7" s="4">
        <f t="shared" si="0"/>
        <v>0.60579999999999856</v>
      </c>
      <c r="G7" s="5">
        <v>898060</v>
      </c>
      <c r="H7" s="6">
        <f>($G$4 -G7)/$G$4</f>
        <v>1.5220299581112793E-2</v>
      </c>
    </row>
    <row r="8" spans="1:8" x14ac:dyDescent="0.25">
      <c r="A8" s="3">
        <v>5</v>
      </c>
      <c r="B8" s="7" t="s">
        <v>13</v>
      </c>
      <c r="C8" s="8">
        <v>11.917999999999999</v>
      </c>
      <c r="D8" s="4">
        <f t="shared" si="0"/>
        <v>4.5489999999999995</v>
      </c>
      <c r="G8" s="5">
        <v>827500</v>
      </c>
      <c r="H8" s="6">
        <f>($G$4 -G8)/$G$4</f>
        <v>9.2593810996337483E-2</v>
      </c>
    </row>
    <row r="9" spans="1:8" x14ac:dyDescent="0.25">
      <c r="A9" s="3">
        <v>6</v>
      </c>
      <c r="B9" s="3" t="s">
        <v>14</v>
      </c>
      <c r="C9" s="3">
        <v>16.028300000000002</v>
      </c>
      <c r="D9" s="4">
        <f t="shared" si="0"/>
        <v>0.4386999999999972</v>
      </c>
      <c r="G9" s="5">
        <v>922600</v>
      </c>
      <c r="H9" s="6">
        <f>($G$4 -G9)/$G$4</f>
        <v>-1.1689365528433889E-2</v>
      </c>
    </row>
    <row r="10" spans="1:8" x14ac:dyDescent="0.25">
      <c r="A10" s="3">
        <v>7</v>
      </c>
      <c r="B10" s="3" t="s">
        <v>12</v>
      </c>
      <c r="C10" s="3">
        <v>7.7248999999999999</v>
      </c>
      <c r="D10" s="4">
        <f t="shared" si="0"/>
        <v>8.7420999999999989</v>
      </c>
      <c r="G10" s="5">
        <v>775320</v>
      </c>
      <c r="H10" s="6">
        <f>($G$4 -G10)/$G$4</f>
        <v>0.14981248766366209</v>
      </c>
    </row>
    <row r="11" spans="1:8" x14ac:dyDescent="0.25">
      <c r="A11" s="2">
        <v>8</v>
      </c>
      <c r="B11" s="2" t="s">
        <v>15</v>
      </c>
      <c r="C11" s="2">
        <v>4.8555999999999999</v>
      </c>
      <c r="D11" s="9">
        <f t="shared" si="0"/>
        <v>11.6114</v>
      </c>
      <c r="G11" s="10">
        <v>775020</v>
      </c>
      <c r="H11" s="11">
        <f>($G$4 -G11)/$G$4</f>
        <v>0.15014145667478124</v>
      </c>
    </row>
    <row r="12" spans="1:8" x14ac:dyDescent="0.25">
      <c r="A12" s="1"/>
      <c r="B12" s="1"/>
      <c r="C12" s="1"/>
      <c r="D12" s="1"/>
      <c r="E12" s="1"/>
      <c r="F12" s="1"/>
    </row>
  </sheetData>
  <mergeCells count="2">
    <mergeCell ref="A1:F1"/>
    <mergeCell ref="A2:H2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Edward Vanlerberghe</cp:lastModifiedBy>
  <cp:lastPrinted>2021-11-23T14:55:07Z</cp:lastPrinted>
  <dcterms:created xsi:type="dcterms:W3CDTF">2021-11-23T14:07:18Z</dcterms:created>
  <dcterms:modified xsi:type="dcterms:W3CDTF">2021-11-30T14:14:09Z</dcterms:modified>
</cp:coreProperties>
</file>