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Z:\HC\!Kotak Masuk\Heru\WO EXCESES\"/>
    </mc:Choice>
  </mc:AlternateContent>
  <xr:revisionPtr revIDLastSave="0" documentId="13_ncr:1_{989EFD65-1C92-4057-8C68-249306F7C53F}" xr6:coauthVersionLast="47" xr6:coauthVersionMax="47" xr10:uidLastSave="{00000000-0000-0000-0000-000000000000}"/>
  <bookViews>
    <workbookView xWindow="-120" yWindow="-120" windowWidth="20730" windowHeight="11160" tabRatio="682" activeTab="3" xr2:uid="{3F2E9916-44F1-4D1A-A86D-ED7DE7EE7029}"/>
  </bookViews>
  <sheets>
    <sheet name="INPUT RPA 1" sheetId="1" r:id="rId1"/>
    <sheet name="CACHE 1" sheetId="7" r:id="rId2"/>
    <sheet name="report wo buyer" sheetId="8" r:id="rId3"/>
    <sheet name="CACHE 2" sheetId="2" r:id="rId4"/>
    <sheet name="INPUT RPA 2" sheetId="9" r:id="rId5"/>
    <sheet name="CACHE 3" sheetId="10" r:id="rId6"/>
    <sheet name="INPUT RPA 3" sheetId="11" r:id="rId7"/>
    <sheet name="INPUT RPA 4" sheetId="12" r:id="rId8"/>
  </sheets>
  <definedNames>
    <definedName name="_xlnm._FilterDatabase" localSheetId="3" hidden="1">'CACHE 2'!$A$3:$K$192</definedName>
    <definedName name="_xlnm._FilterDatabase" localSheetId="2" hidden="1">'report wo buyer'!$A$4:$S$3243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2" i="2" l="1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T3243" i="8"/>
  <c r="T3242" i="8"/>
  <c r="T3241" i="8"/>
  <c r="T3240" i="8"/>
  <c r="T3239" i="8"/>
  <c r="T3238" i="8"/>
  <c r="T3237" i="8"/>
  <c r="T3236" i="8"/>
  <c r="T3235" i="8"/>
  <c r="T3234" i="8"/>
  <c r="T3233" i="8"/>
  <c r="T3232" i="8"/>
  <c r="T3231" i="8"/>
  <c r="T3230" i="8"/>
  <c r="T3229" i="8"/>
  <c r="T3228" i="8"/>
  <c r="T3227" i="8"/>
  <c r="T3226" i="8"/>
  <c r="T3225" i="8"/>
  <c r="T3224" i="8"/>
  <c r="T3223" i="8"/>
  <c r="T3222" i="8"/>
  <c r="T3221" i="8"/>
  <c r="T3220" i="8"/>
  <c r="T3219" i="8"/>
  <c r="T3218" i="8"/>
  <c r="T3217" i="8"/>
  <c r="T3216" i="8"/>
  <c r="T3215" i="8"/>
  <c r="T3214" i="8"/>
  <c r="T3213" i="8"/>
  <c r="T3212" i="8"/>
  <c r="T3211" i="8"/>
  <c r="T3210" i="8"/>
  <c r="T3209" i="8"/>
  <c r="T3208" i="8"/>
  <c r="T3207" i="8"/>
  <c r="T3206" i="8"/>
  <c r="T3205" i="8"/>
  <c r="T3204" i="8"/>
  <c r="T3203" i="8"/>
  <c r="T3202" i="8"/>
  <c r="T3201" i="8"/>
  <c r="T3200" i="8"/>
  <c r="T3199" i="8"/>
  <c r="T3198" i="8"/>
  <c r="T3197" i="8"/>
  <c r="T3196" i="8"/>
  <c r="T3195" i="8"/>
  <c r="T3194" i="8"/>
  <c r="T3193" i="8"/>
  <c r="T3192" i="8"/>
  <c r="T3191" i="8"/>
  <c r="T3190" i="8"/>
  <c r="T3189" i="8"/>
  <c r="T3188" i="8"/>
  <c r="T3187" i="8"/>
  <c r="T3186" i="8"/>
  <c r="T3185" i="8"/>
  <c r="T3184" i="8"/>
  <c r="T3183" i="8"/>
  <c r="T3182" i="8"/>
  <c r="T3181" i="8"/>
  <c r="T3180" i="8"/>
  <c r="T3179" i="8"/>
  <c r="T3178" i="8"/>
  <c r="T3177" i="8"/>
  <c r="T3176" i="8"/>
  <c r="T3175" i="8"/>
  <c r="T3174" i="8"/>
  <c r="T3173" i="8"/>
  <c r="T3172" i="8"/>
  <c r="T3171" i="8"/>
  <c r="T3170" i="8"/>
  <c r="T3169" i="8"/>
  <c r="T3168" i="8"/>
  <c r="T3167" i="8"/>
  <c r="T3166" i="8"/>
  <c r="T3165" i="8"/>
  <c r="T3164" i="8"/>
  <c r="T3163" i="8"/>
  <c r="T3162" i="8"/>
  <c r="T3161" i="8"/>
  <c r="T3160" i="8"/>
  <c r="T3159" i="8"/>
  <c r="T3158" i="8"/>
  <c r="T3157" i="8"/>
  <c r="T3156" i="8"/>
  <c r="T3155" i="8"/>
  <c r="T3154" i="8"/>
  <c r="T3153" i="8"/>
  <c r="T3152" i="8"/>
  <c r="T3151" i="8"/>
  <c r="T3150" i="8"/>
  <c r="T3149" i="8"/>
  <c r="T3148" i="8"/>
  <c r="T3147" i="8"/>
  <c r="T3146" i="8"/>
  <c r="T3145" i="8"/>
  <c r="T3144" i="8"/>
  <c r="T3143" i="8"/>
  <c r="T3142" i="8"/>
  <c r="T3141" i="8"/>
  <c r="T3140" i="8"/>
  <c r="T3139" i="8"/>
  <c r="T3138" i="8"/>
  <c r="T3137" i="8"/>
  <c r="T3136" i="8"/>
  <c r="T3135" i="8"/>
  <c r="T3134" i="8"/>
  <c r="T3133" i="8"/>
  <c r="T3132" i="8"/>
  <c r="T3131" i="8"/>
  <c r="T3130" i="8"/>
  <c r="T3129" i="8"/>
  <c r="T3128" i="8"/>
  <c r="T3127" i="8"/>
  <c r="T3126" i="8"/>
  <c r="T3125" i="8"/>
  <c r="T3124" i="8"/>
  <c r="T3123" i="8"/>
  <c r="T3122" i="8"/>
  <c r="T3121" i="8"/>
  <c r="T3120" i="8"/>
  <c r="T3119" i="8"/>
  <c r="T3118" i="8"/>
  <c r="T3117" i="8"/>
  <c r="T3116" i="8"/>
  <c r="T3115" i="8"/>
  <c r="T3114" i="8"/>
  <c r="T3113" i="8"/>
  <c r="T3112" i="8"/>
  <c r="T3111" i="8"/>
  <c r="T3110" i="8"/>
  <c r="T3109" i="8"/>
  <c r="T3108" i="8"/>
  <c r="T3107" i="8"/>
  <c r="T3106" i="8"/>
  <c r="T3105" i="8"/>
  <c r="T3104" i="8"/>
  <c r="T3103" i="8"/>
  <c r="T3102" i="8"/>
  <c r="T3101" i="8"/>
  <c r="T3100" i="8"/>
  <c r="T3099" i="8"/>
  <c r="T3098" i="8"/>
  <c r="T3097" i="8"/>
  <c r="T3096" i="8"/>
  <c r="T3095" i="8"/>
  <c r="T3094" i="8"/>
  <c r="T3093" i="8"/>
  <c r="T3092" i="8"/>
  <c r="T3091" i="8"/>
  <c r="T3090" i="8"/>
  <c r="T3089" i="8"/>
  <c r="T3088" i="8"/>
  <c r="T3087" i="8"/>
  <c r="T3086" i="8"/>
  <c r="T3085" i="8"/>
  <c r="T3084" i="8"/>
  <c r="T3083" i="8"/>
  <c r="T3082" i="8"/>
  <c r="T3081" i="8"/>
  <c r="T3080" i="8"/>
  <c r="T3079" i="8"/>
  <c r="T3078" i="8"/>
  <c r="T3077" i="8"/>
  <c r="T3076" i="8"/>
  <c r="T3075" i="8"/>
  <c r="T3074" i="8"/>
  <c r="T3073" i="8"/>
  <c r="T3072" i="8"/>
  <c r="T3071" i="8"/>
  <c r="T3070" i="8"/>
  <c r="T3069" i="8"/>
  <c r="T3068" i="8"/>
  <c r="T3067" i="8"/>
  <c r="T3066" i="8"/>
  <c r="T3065" i="8"/>
  <c r="T3064" i="8"/>
  <c r="T3063" i="8"/>
  <c r="T3062" i="8"/>
  <c r="T3061" i="8"/>
  <c r="T3060" i="8"/>
  <c r="T3059" i="8"/>
  <c r="T3058" i="8"/>
  <c r="T3057" i="8"/>
  <c r="T3056" i="8"/>
  <c r="T3055" i="8"/>
  <c r="T3054" i="8"/>
  <c r="T3053" i="8"/>
  <c r="T3052" i="8"/>
  <c r="T3051" i="8"/>
  <c r="T3050" i="8"/>
  <c r="T3049" i="8"/>
  <c r="T3048" i="8"/>
  <c r="T3047" i="8"/>
  <c r="T3046" i="8"/>
  <c r="T3045" i="8"/>
  <c r="T3044" i="8"/>
  <c r="T3043" i="8"/>
  <c r="T3042" i="8"/>
  <c r="T3041" i="8"/>
  <c r="T3040" i="8"/>
  <c r="T3039" i="8"/>
  <c r="T3038" i="8"/>
  <c r="T3037" i="8"/>
  <c r="T3036" i="8"/>
  <c r="T3035" i="8"/>
  <c r="T3034" i="8"/>
  <c r="T3033" i="8"/>
  <c r="T3032" i="8"/>
  <c r="T3031" i="8"/>
  <c r="T3030" i="8"/>
  <c r="T3029" i="8"/>
  <c r="T3028" i="8"/>
  <c r="T3027" i="8"/>
  <c r="T3026" i="8"/>
  <c r="T3025" i="8"/>
  <c r="T3024" i="8"/>
  <c r="T3023" i="8"/>
  <c r="T3022" i="8"/>
  <c r="T3021" i="8"/>
  <c r="T3020" i="8"/>
  <c r="T3019" i="8"/>
  <c r="T3018" i="8"/>
  <c r="T3017" i="8"/>
  <c r="T3016" i="8"/>
  <c r="T3015" i="8"/>
  <c r="T3014" i="8"/>
  <c r="T3013" i="8"/>
  <c r="T3012" i="8"/>
  <c r="T3011" i="8"/>
  <c r="T3010" i="8"/>
  <c r="T3009" i="8"/>
  <c r="T3008" i="8"/>
  <c r="T3007" i="8"/>
  <c r="T3006" i="8"/>
  <c r="T3005" i="8"/>
  <c r="T3004" i="8"/>
  <c r="T3003" i="8"/>
  <c r="T3002" i="8"/>
  <c r="T3001" i="8"/>
  <c r="T3000" i="8"/>
  <c r="T2999" i="8"/>
  <c r="T2998" i="8"/>
  <c r="T2997" i="8"/>
  <c r="T2996" i="8"/>
  <c r="T2995" i="8"/>
  <c r="T2994" i="8"/>
  <c r="T2993" i="8"/>
  <c r="T2992" i="8"/>
  <c r="T2991" i="8"/>
  <c r="T2990" i="8"/>
  <c r="T2989" i="8"/>
  <c r="T2988" i="8"/>
  <c r="T2987" i="8"/>
  <c r="T2986" i="8"/>
  <c r="T2985" i="8"/>
  <c r="T2984" i="8"/>
  <c r="T2983" i="8"/>
  <c r="T2982" i="8"/>
  <c r="T2981" i="8"/>
  <c r="T2980" i="8"/>
  <c r="T2979" i="8"/>
  <c r="T2978" i="8"/>
  <c r="T2977" i="8"/>
  <c r="T2976" i="8"/>
  <c r="T2975" i="8"/>
  <c r="T2974" i="8"/>
  <c r="T2973" i="8"/>
  <c r="T2972" i="8"/>
  <c r="T2971" i="8"/>
  <c r="T2970" i="8"/>
  <c r="T2969" i="8"/>
  <c r="T2968" i="8"/>
  <c r="T2967" i="8"/>
  <c r="T2966" i="8"/>
  <c r="T2965" i="8"/>
  <c r="T2964" i="8"/>
  <c r="T2963" i="8"/>
  <c r="T2962" i="8"/>
  <c r="T2961" i="8"/>
  <c r="T2960" i="8"/>
  <c r="T2959" i="8"/>
  <c r="T2958" i="8"/>
  <c r="T2957" i="8"/>
  <c r="T2956" i="8"/>
  <c r="T2955" i="8"/>
  <c r="T2954" i="8"/>
  <c r="T2953" i="8"/>
  <c r="T2952" i="8"/>
  <c r="T2951" i="8"/>
  <c r="T2950" i="8"/>
  <c r="T2949" i="8"/>
  <c r="T2948" i="8"/>
  <c r="T2947" i="8"/>
  <c r="T2946" i="8"/>
  <c r="T2945" i="8"/>
  <c r="T2944" i="8"/>
  <c r="T2943" i="8"/>
  <c r="T2942" i="8"/>
  <c r="T2941" i="8"/>
  <c r="T2940" i="8"/>
  <c r="T2939" i="8"/>
  <c r="T2938" i="8"/>
  <c r="T2937" i="8"/>
  <c r="T2936" i="8"/>
  <c r="T2935" i="8"/>
  <c r="T2934" i="8"/>
  <c r="T2933" i="8"/>
  <c r="T2932" i="8"/>
  <c r="T2931" i="8"/>
  <c r="T2930" i="8"/>
  <c r="T2929" i="8"/>
  <c r="T2928" i="8"/>
  <c r="T2927" i="8"/>
  <c r="T2926" i="8"/>
  <c r="T2925" i="8"/>
  <c r="T2924" i="8"/>
  <c r="T2923" i="8"/>
  <c r="T2922" i="8"/>
  <c r="T2921" i="8"/>
  <c r="T2920" i="8"/>
  <c r="T2919" i="8"/>
  <c r="T2918" i="8"/>
  <c r="T2917" i="8"/>
  <c r="T2916" i="8"/>
  <c r="T2915" i="8"/>
  <c r="T2914" i="8"/>
  <c r="T2913" i="8"/>
  <c r="T2912" i="8"/>
  <c r="T2911" i="8"/>
  <c r="T2910" i="8"/>
  <c r="T2909" i="8"/>
  <c r="T2908" i="8"/>
  <c r="T2907" i="8"/>
  <c r="T2906" i="8"/>
  <c r="T2905" i="8"/>
  <c r="T2904" i="8"/>
  <c r="T2903" i="8"/>
  <c r="T2902" i="8"/>
  <c r="T2901" i="8"/>
  <c r="T2900" i="8"/>
  <c r="T2899" i="8"/>
  <c r="T2898" i="8"/>
  <c r="T2897" i="8"/>
  <c r="T2896" i="8"/>
  <c r="T2895" i="8"/>
  <c r="T2894" i="8"/>
  <c r="T2893" i="8"/>
  <c r="T2892" i="8"/>
  <c r="T2891" i="8"/>
  <c r="T2890" i="8"/>
  <c r="T2889" i="8"/>
  <c r="T2888" i="8"/>
  <c r="T2887" i="8"/>
  <c r="T2886" i="8"/>
  <c r="T2885" i="8"/>
  <c r="T2884" i="8"/>
  <c r="T2883" i="8"/>
  <c r="T2882" i="8"/>
  <c r="T2881" i="8"/>
  <c r="T2880" i="8"/>
  <c r="T2879" i="8"/>
  <c r="T2878" i="8"/>
  <c r="T2877" i="8"/>
  <c r="T2876" i="8"/>
  <c r="T2875" i="8"/>
  <c r="T2874" i="8"/>
  <c r="T2873" i="8"/>
  <c r="T2872" i="8"/>
  <c r="T2871" i="8"/>
  <c r="T2870" i="8"/>
  <c r="T2869" i="8"/>
  <c r="T2868" i="8"/>
  <c r="T2867" i="8"/>
  <c r="T2866" i="8"/>
  <c r="T2865" i="8"/>
  <c r="T2864" i="8"/>
  <c r="T2863" i="8"/>
  <c r="T2862" i="8"/>
  <c r="T2861" i="8"/>
  <c r="T2860" i="8"/>
  <c r="T2859" i="8"/>
  <c r="T2858" i="8"/>
  <c r="T2857" i="8"/>
  <c r="T2856" i="8"/>
  <c r="T2855" i="8"/>
  <c r="T2854" i="8"/>
  <c r="T2853" i="8"/>
  <c r="T2852" i="8"/>
  <c r="T2851" i="8"/>
  <c r="T2850" i="8"/>
  <c r="T2849" i="8"/>
  <c r="T2848" i="8"/>
  <c r="T2847" i="8"/>
  <c r="T2846" i="8"/>
  <c r="T2845" i="8"/>
  <c r="T2844" i="8"/>
  <c r="T2843" i="8"/>
  <c r="T2842" i="8"/>
  <c r="T2841" i="8"/>
  <c r="T2840" i="8"/>
  <c r="T2839" i="8"/>
  <c r="T2838" i="8"/>
  <c r="T2837" i="8"/>
  <c r="T2836" i="8"/>
  <c r="T2835" i="8"/>
  <c r="T2834" i="8"/>
  <c r="T2833" i="8"/>
  <c r="T2832" i="8"/>
  <c r="T2831" i="8"/>
  <c r="T2830" i="8"/>
  <c r="T2829" i="8"/>
  <c r="T2828" i="8"/>
  <c r="T2827" i="8"/>
  <c r="T2826" i="8"/>
  <c r="T2825" i="8"/>
  <c r="T2824" i="8"/>
  <c r="T2823" i="8"/>
  <c r="T2822" i="8"/>
  <c r="T2821" i="8"/>
  <c r="T2820" i="8"/>
  <c r="T2819" i="8"/>
  <c r="T2818" i="8"/>
  <c r="T2817" i="8"/>
  <c r="T2816" i="8"/>
  <c r="T2815" i="8"/>
  <c r="T2814" i="8"/>
  <c r="T2813" i="8"/>
  <c r="T2812" i="8"/>
  <c r="T2811" i="8"/>
  <c r="T2810" i="8"/>
  <c r="T2809" i="8"/>
  <c r="T2808" i="8"/>
  <c r="T2807" i="8"/>
  <c r="T2806" i="8"/>
  <c r="T2805" i="8"/>
  <c r="T2804" i="8"/>
  <c r="T2803" i="8"/>
  <c r="T2802" i="8"/>
  <c r="T2801" i="8"/>
  <c r="T2800" i="8"/>
  <c r="T2799" i="8"/>
  <c r="T2798" i="8"/>
  <c r="T2797" i="8"/>
  <c r="T2796" i="8"/>
  <c r="T2795" i="8"/>
  <c r="T2794" i="8"/>
  <c r="T2793" i="8"/>
  <c r="T2792" i="8"/>
  <c r="T2791" i="8"/>
  <c r="T2790" i="8"/>
  <c r="T2789" i="8"/>
  <c r="T2788" i="8"/>
  <c r="T2787" i="8"/>
  <c r="T2786" i="8"/>
  <c r="T2785" i="8"/>
  <c r="T2784" i="8"/>
  <c r="T2783" i="8"/>
  <c r="T2782" i="8"/>
  <c r="T2781" i="8"/>
  <c r="T2780" i="8"/>
  <c r="T2779" i="8"/>
  <c r="T2778" i="8"/>
  <c r="T2777" i="8"/>
  <c r="T2776" i="8"/>
  <c r="T2775" i="8"/>
  <c r="T2774" i="8"/>
  <c r="T2773" i="8"/>
  <c r="T2772" i="8"/>
  <c r="T2771" i="8"/>
  <c r="T2770" i="8"/>
  <c r="T2769" i="8"/>
  <c r="T2768" i="8"/>
  <c r="T2767" i="8"/>
  <c r="T2766" i="8"/>
  <c r="T2765" i="8"/>
  <c r="T2764" i="8"/>
  <c r="T2763" i="8"/>
  <c r="T2762" i="8"/>
  <c r="T2761" i="8"/>
  <c r="T2760" i="8"/>
  <c r="T2759" i="8"/>
  <c r="T2758" i="8"/>
  <c r="T2757" i="8"/>
  <c r="T2756" i="8"/>
  <c r="T2755" i="8"/>
  <c r="T2754" i="8"/>
  <c r="T2753" i="8"/>
  <c r="T2752" i="8"/>
  <c r="T2751" i="8"/>
  <c r="T2750" i="8"/>
  <c r="T2749" i="8"/>
  <c r="T2748" i="8"/>
  <c r="T2747" i="8"/>
  <c r="T2746" i="8"/>
  <c r="T2745" i="8"/>
  <c r="T2744" i="8"/>
  <c r="T2743" i="8"/>
  <c r="T2742" i="8"/>
  <c r="T2741" i="8"/>
  <c r="T2740" i="8"/>
  <c r="T2739" i="8"/>
  <c r="T2738" i="8"/>
  <c r="T2737" i="8"/>
  <c r="T2736" i="8"/>
  <c r="T2735" i="8"/>
  <c r="T2734" i="8"/>
  <c r="T2733" i="8"/>
  <c r="T2732" i="8"/>
  <c r="T2731" i="8"/>
  <c r="T2730" i="8"/>
  <c r="T2729" i="8"/>
  <c r="T2728" i="8"/>
  <c r="T2727" i="8"/>
  <c r="T2726" i="8"/>
  <c r="T2725" i="8"/>
  <c r="T2724" i="8"/>
  <c r="T2723" i="8"/>
  <c r="T2722" i="8"/>
  <c r="T2721" i="8"/>
  <c r="T2720" i="8"/>
  <c r="T2719" i="8"/>
  <c r="T2718" i="8"/>
  <c r="T2717" i="8"/>
  <c r="T2716" i="8"/>
  <c r="T2715" i="8"/>
  <c r="T2714" i="8"/>
  <c r="T2713" i="8"/>
  <c r="T2712" i="8"/>
  <c r="T2711" i="8"/>
  <c r="T2710" i="8"/>
  <c r="T2709" i="8"/>
  <c r="T2708" i="8"/>
  <c r="T2707" i="8"/>
  <c r="T2706" i="8"/>
  <c r="T2705" i="8"/>
  <c r="T2704" i="8"/>
  <c r="T2703" i="8"/>
  <c r="T2702" i="8"/>
  <c r="T2701" i="8"/>
  <c r="T2700" i="8"/>
  <c r="T2699" i="8"/>
  <c r="T2698" i="8"/>
  <c r="T2697" i="8"/>
  <c r="T2696" i="8"/>
  <c r="T2695" i="8"/>
  <c r="T2694" i="8"/>
  <c r="T2693" i="8"/>
  <c r="T2692" i="8"/>
  <c r="T2691" i="8"/>
  <c r="T2690" i="8"/>
  <c r="T2689" i="8"/>
  <c r="T2688" i="8"/>
  <c r="T2687" i="8"/>
  <c r="T2686" i="8"/>
  <c r="T2685" i="8"/>
  <c r="T2684" i="8"/>
  <c r="T2683" i="8"/>
  <c r="T2682" i="8"/>
  <c r="T2681" i="8"/>
  <c r="T2680" i="8"/>
  <c r="T2679" i="8"/>
  <c r="T2678" i="8"/>
  <c r="T2677" i="8"/>
  <c r="T2676" i="8"/>
  <c r="T2675" i="8"/>
  <c r="T2674" i="8"/>
  <c r="T2673" i="8"/>
  <c r="T2672" i="8"/>
  <c r="T2671" i="8"/>
  <c r="T2670" i="8"/>
  <c r="T2669" i="8"/>
  <c r="T2668" i="8"/>
  <c r="T2667" i="8"/>
  <c r="T2666" i="8"/>
  <c r="T2665" i="8"/>
  <c r="T2664" i="8"/>
  <c r="T2663" i="8"/>
  <c r="T2662" i="8"/>
  <c r="T2661" i="8"/>
  <c r="T2660" i="8"/>
  <c r="T2659" i="8"/>
  <c r="T2658" i="8"/>
  <c r="T2657" i="8"/>
  <c r="T2656" i="8"/>
  <c r="T2655" i="8"/>
  <c r="T2654" i="8"/>
  <c r="T2653" i="8"/>
  <c r="T2652" i="8"/>
  <c r="T2651" i="8"/>
  <c r="T2650" i="8"/>
  <c r="T2649" i="8"/>
  <c r="T2648" i="8"/>
  <c r="T2647" i="8"/>
  <c r="T2646" i="8"/>
  <c r="T2645" i="8"/>
  <c r="T2644" i="8"/>
  <c r="T2643" i="8"/>
  <c r="T2642" i="8"/>
  <c r="T2641" i="8"/>
  <c r="T2640" i="8"/>
  <c r="T2639" i="8"/>
  <c r="T2638" i="8"/>
  <c r="T2637" i="8"/>
  <c r="T2636" i="8"/>
  <c r="T2635" i="8"/>
  <c r="T2634" i="8"/>
  <c r="T2633" i="8"/>
  <c r="T2632" i="8"/>
  <c r="T2631" i="8"/>
  <c r="T2630" i="8"/>
  <c r="T2629" i="8"/>
  <c r="T2628" i="8"/>
  <c r="T2627" i="8"/>
  <c r="T2626" i="8"/>
  <c r="T2625" i="8"/>
  <c r="T2624" i="8"/>
  <c r="T2623" i="8"/>
  <c r="T2622" i="8"/>
  <c r="T2621" i="8"/>
  <c r="T2620" i="8"/>
  <c r="T2619" i="8"/>
  <c r="T2618" i="8"/>
  <c r="T2617" i="8"/>
  <c r="T2616" i="8"/>
  <c r="T2615" i="8"/>
  <c r="T2614" i="8"/>
  <c r="T2613" i="8"/>
  <c r="T2612" i="8"/>
  <c r="T2611" i="8"/>
  <c r="T2610" i="8"/>
  <c r="T2609" i="8"/>
  <c r="T2608" i="8"/>
  <c r="T2607" i="8"/>
  <c r="T2606" i="8"/>
  <c r="T2605" i="8"/>
  <c r="T2604" i="8"/>
  <c r="T2603" i="8"/>
  <c r="T2602" i="8"/>
  <c r="T2601" i="8"/>
  <c r="T2600" i="8"/>
  <c r="T2599" i="8"/>
  <c r="T2598" i="8"/>
  <c r="T2597" i="8"/>
  <c r="T2596" i="8"/>
  <c r="T2595" i="8"/>
  <c r="T2594" i="8"/>
  <c r="T2593" i="8"/>
  <c r="T2592" i="8"/>
  <c r="T2591" i="8"/>
  <c r="T2590" i="8"/>
  <c r="T2589" i="8"/>
  <c r="T2588" i="8"/>
  <c r="T2587" i="8"/>
  <c r="T2586" i="8"/>
  <c r="T2585" i="8"/>
  <c r="T2584" i="8"/>
  <c r="T2583" i="8"/>
  <c r="T2582" i="8"/>
  <c r="T2581" i="8"/>
  <c r="T2580" i="8"/>
  <c r="T2579" i="8"/>
  <c r="T2578" i="8"/>
  <c r="T2577" i="8"/>
  <c r="T2576" i="8"/>
  <c r="T2575" i="8"/>
  <c r="T2574" i="8"/>
  <c r="T2573" i="8"/>
  <c r="T2572" i="8"/>
  <c r="T2571" i="8"/>
  <c r="T2570" i="8"/>
  <c r="T2569" i="8"/>
  <c r="T2568" i="8"/>
  <c r="T2567" i="8"/>
  <c r="T2566" i="8"/>
  <c r="T2565" i="8"/>
  <c r="T2564" i="8"/>
  <c r="T2563" i="8"/>
  <c r="T2562" i="8"/>
  <c r="T2561" i="8"/>
  <c r="T2560" i="8"/>
  <c r="T2559" i="8"/>
  <c r="T2558" i="8"/>
  <c r="T2557" i="8"/>
  <c r="T2556" i="8"/>
  <c r="T2555" i="8"/>
  <c r="T2554" i="8"/>
  <c r="T2553" i="8"/>
  <c r="T2552" i="8"/>
  <c r="T2551" i="8"/>
  <c r="T2550" i="8"/>
  <c r="T2549" i="8"/>
  <c r="T2548" i="8"/>
  <c r="T2547" i="8"/>
  <c r="T2546" i="8"/>
  <c r="T2545" i="8"/>
  <c r="T2544" i="8"/>
  <c r="T2543" i="8"/>
  <c r="T2542" i="8"/>
  <c r="T2541" i="8"/>
  <c r="T2540" i="8"/>
  <c r="T2539" i="8"/>
  <c r="T2538" i="8"/>
  <c r="T2537" i="8"/>
  <c r="T2536" i="8"/>
  <c r="T2535" i="8"/>
  <c r="T2534" i="8"/>
  <c r="T2533" i="8"/>
  <c r="T2532" i="8"/>
  <c r="T2531" i="8"/>
  <c r="T2530" i="8"/>
  <c r="T2529" i="8"/>
  <c r="T2528" i="8"/>
  <c r="T2527" i="8"/>
  <c r="T2526" i="8"/>
  <c r="T2525" i="8"/>
  <c r="T2524" i="8"/>
  <c r="T2523" i="8"/>
  <c r="T2522" i="8"/>
  <c r="T2521" i="8"/>
  <c r="T2520" i="8"/>
  <c r="T2519" i="8"/>
  <c r="T2518" i="8"/>
  <c r="T2517" i="8"/>
  <c r="T2516" i="8"/>
  <c r="T2515" i="8"/>
  <c r="T2514" i="8"/>
  <c r="T2513" i="8"/>
  <c r="T2512" i="8"/>
  <c r="T2511" i="8"/>
  <c r="T2510" i="8"/>
  <c r="T2509" i="8"/>
  <c r="T2508" i="8"/>
  <c r="T2507" i="8"/>
  <c r="T2506" i="8"/>
  <c r="T2505" i="8"/>
  <c r="T2504" i="8"/>
  <c r="T2503" i="8"/>
  <c r="T2502" i="8"/>
  <c r="T2501" i="8"/>
  <c r="T2500" i="8"/>
  <c r="T2499" i="8"/>
  <c r="T2498" i="8"/>
  <c r="T2497" i="8"/>
  <c r="T2496" i="8"/>
  <c r="T2495" i="8"/>
  <c r="T2494" i="8"/>
  <c r="T2493" i="8"/>
  <c r="T2492" i="8"/>
  <c r="T2491" i="8"/>
  <c r="T2490" i="8"/>
  <c r="T2489" i="8"/>
  <c r="T2488" i="8"/>
  <c r="T2487" i="8"/>
  <c r="T2486" i="8"/>
  <c r="T2485" i="8"/>
  <c r="T2484" i="8"/>
  <c r="T2483" i="8"/>
  <c r="T2482" i="8"/>
  <c r="T2481" i="8"/>
  <c r="T2480" i="8"/>
  <c r="T2479" i="8"/>
  <c r="T2478" i="8"/>
  <c r="T2477" i="8"/>
  <c r="T2476" i="8"/>
  <c r="T2475" i="8"/>
  <c r="T2474" i="8"/>
  <c r="T2473" i="8"/>
  <c r="T2472" i="8"/>
  <c r="T2471" i="8"/>
  <c r="T2470" i="8"/>
  <c r="T2469" i="8"/>
  <c r="T2468" i="8"/>
  <c r="T2467" i="8"/>
  <c r="T2466" i="8"/>
  <c r="T2465" i="8"/>
  <c r="T2464" i="8"/>
  <c r="T2463" i="8"/>
  <c r="T2462" i="8"/>
  <c r="T2461" i="8"/>
  <c r="T2460" i="8"/>
  <c r="T2459" i="8"/>
  <c r="T2458" i="8"/>
  <c r="T2457" i="8"/>
  <c r="T2456" i="8"/>
  <c r="T2455" i="8"/>
  <c r="T2454" i="8"/>
  <c r="T2453" i="8"/>
  <c r="T2452" i="8"/>
  <c r="T2451" i="8"/>
  <c r="T2450" i="8"/>
  <c r="T2449" i="8"/>
  <c r="T2448" i="8"/>
  <c r="T2447" i="8"/>
  <c r="T2446" i="8"/>
  <c r="T2445" i="8"/>
  <c r="T2444" i="8"/>
  <c r="T2443" i="8"/>
  <c r="T2442" i="8"/>
  <c r="T2441" i="8"/>
  <c r="T2440" i="8"/>
  <c r="T2439" i="8"/>
  <c r="T2438" i="8"/>
  <c r="T2437" i="8"/>
  <c r="T2436" i="8"/>
  <c r="T2435" i="8"/>
  <c r="T2434" i="8"/>
  <c r="T2433" i="8"/>
  <c r="T2432" i="8"/>
  <c r="T2431" i="8"/>
  <c r="T2430" i="8"/>
  <c r="T2429" i="8"/>
  <c r="T2428" i="8"/>
  <c r="T2427" i="8"/>
  <c r="T2426" i="8"/>
  <c r="T2425" i="8"/>
  <c r="T2424" i="8"/>
  <c r="T2423" i="8"/>
  <c r="T2422" i="8"/>
  <c r="T2421" i="8"/>
  <c r="T2420" i="8"/>
  <c r="T2419" i="8"/>
  <c r="T2418" i="8"/>
  <c r="T2417" i="8"/>
  <c r="T2416" i="8"/>
  <c r="T2415" i="8"/>
  <c r="T2414" i="8"/>
  <c r="T2413" i="8"/>
  <c r="T2412" i="8"/>
  <c r="T2411" i="8"/>
  <c r="T2410" i="8"/>
  <c r="T2409" i="8"/>
  <c r="T2408" i="8"/>
  <c r="T2407" i="8"/>
  <c r="T2406" i="8"/>
  <c r="T2405" i="8"/>
  <c r="T2404" i="8"/>
  <c r="T2403" i="8"/>
  <c r="T2402" i="8"/>
  <c r="T2401" i="8"/>
  <c r="T2400" i="8"/>
  <c r="T2399" i="8"/>
  <c r="T2398" i="8"/>
  <c r="T2397" i="8"/>
  <c r="T2396" i="8"/>
  <c r="T2395" i="8"/>
  <c r="T2394" i="8"/>
  <c r="T2393" i="8"/>
  <c r="T2392" i="8"/>
  <c r="T2391" i="8"/>
  <c r="T2390" i="8"/>
  <c r="T2389" i="8"/>
  <c r="T2388" i="8"/>
  <c r="T2387" i="8"/>
  <c r="T2386" i="8"/>
  <c r="T2385" i="8"/>
  <c r="T2384" i="8"/>
  <c r="T2383" i="8"/>
  <c r="T2382" i="8"/>
  <c r="T2381" i="8"/>
  <c r="T2380" i="8"/>
  <c r="T2379" i="8"/>
  <c r="T2378" i="8"/>
  <c r="T2377" i="8"/>
  <c r="T2376" i="8"/>
  <c r="T2375" i="8"/>
  <c r="T2374" i="8"/>
  <c r="T2373" i="8"/>
  <c r="T2372" i="8"/>
  <c r="T2371" i="8"/>
  <c r="T2370" i="8"/>
  <c r="T2369" i="8"/>
  <c r="T2368" i="8"/>
  <c r="T2367" i="8"/>
  <c r="T2366" i="8"/>
  <c r="T2365" i="8"/>
  <c r="T2364" i="8"/>
  <c r="T2363" i="8"/>
  <c r="T2362" i="8"/>
  <c r="T2361" i="8"/>
  <c r="T2360" i="8"/>
  <c r="T2359" i="8"/>
  <c r="T2358" i="8"/>
  <c r="T2357" i="8"/>
  <c r="T2356" i="8"/>
  <c r="T2355" i="8"/>
  <c r="T2354" i="8"/>
  <c r="T2353" i="8"/>
  <c r="T2352" i="8"/>
  <c r="T2351" i="8"/>
  <c r="T2350" i="8"/>
  <c r="T2349" i="8"/>
  <c r="T2348" i="8"/>
  <c r="T2347" i="8"/>
  <c r="T2346" i="8"/>
  <c r="T2345" i="8"/>
  <c r="T2344" i="8"/>
  <c r="T2343" i="8"/>
  <c r="T2342" i="8"/>
  <c r="T2341" i="8"/>
  <c r="T2340" i="8"/>
  <c r="T2339" i="8"/>
  <c r="T2338" i="8"/>
  <c r="T2337" i="8"/>
  <c r="T2336" i="8"/>
  <c r="T2335" i="8"/>
  <c r="T2334" i="8"/>
  <c r="T2333" i="8"/>
  <c r="T2332" i="8"/>
  <c r="T2331" i="8"/>
  <c r="T2330" i="8"/>
  <c r="T2329" i="8"/>
  <c r="T2328" i="8"/>
  <c r="T2327" i="8"/>
  <c r="T2326" i="8"/>
  <c r="T2325" i="8"/>
  <c r="T2324" i="8"/>
  <c r="T2323" i="8"/>
  <c r="T2322" i="8"/>
  <c r="T2321" i="8"/>
  <c r="T2320" i="8"/>
  <c r="T2319" i="8"/>
  <c r="T2318" i="8"/>
  <c r="T2317" i="8"/>
  <c r="T2316" i="8"/>
  <c r="T2315" i="8"/>
  <c r="T2314" i="8"/>
  <c r="T2313" i="8"/>
  <c r="T2312" i="8"/>
  <c r="T2311" i="8"/>
  <c r="T2310" i="8"/>
  <c r="T2309" i="8"/>
  <c r="T2308" i="8"/>
  <c r="T2307" i="8"/>
  <c r="T2306" i="8"/>
  <c r="T2305" i="8"/>
  <c r="T2304" i="8"/>
  <c r="T2303" i="8"/>
  <c r="T2302" i="8"/>
  <c r="T2301" i="8"/>
  <c r="T2300" i="8"/>
  <c r="T2299" i="8"/>
  <c r="T2298" i="8"/>
  <c r="T2297" i="8"/>
  <c r="T2296" i="8"/>
  <c r="T2295" i="8"/>
  <c r="T2294" i="8"/>
  <c r="T2293" i="8"/>
  <c r="T2292" i="8"/>
  <c r="T2291" i="8"/>
  <c r="T2290" i="8"/>
  <c r="T2289" i="8"/>
  <c r="T2288" i="8"/>
  <c r="T2287" i="8"/>
  <c r="T2286" i="8"/>
  <c r="T2285" i="8"/>
  <c r="T2284" i="8"/>
  <c r="T2283" i="8"/>
  <c r="T2282" i="8"/>
  <c r="T2281" i="8"/>
  <c r="T2280" i="8"/>
  <c r="T2279" i="8"/>
  <c r="T2278" i="8"/>
  <c r="T2277" i="8"/>
  <c r="T2276" i="8"/>
  <c r="T2275" i="8"/>
  <c r="T2274" i="8"/>
  <c r="T2273" i="8"/>
  <c r="T2272" i="8"/>
  <c r="T2271" i="8"/>
  <c r="T2270" i="8"/>
  <c r="T2269" i="8"/>
  <c r="T2268" i="8"/>
  <c r="T2267" i="8"/>
  <c r="T2266" i="8"/>
  <c r="T2265" i="8"/>
  <c r="T2264" i="8"/>
  <c r="T2263" i="8"/>
  <c r="T2262" i="8"/>
  <c r="T2261" i="8"/>
  <c r="T2260" i="8"/>
  <c r="T2259" i="8"/>
  <c r="T2258" i="8"/>
  <c r="T2257" i="8"/>
  <c r="T2256" i="8"/>
  <c r="T2255" i="8"/>
  <c r="T2254" i="8"/>
  <c r="T2253" i="8"/>
  <c r="T2252" i="8"/>
  <c r="T2251" i="8"/>
  <c r="T2250" i="8"/>
  <c r="T2249" i="8"/>
  <c r="T2248" i="8"/>
  <c r="T2247" i="8"/>
  <c r="T2246" i="8"/>
  <c r="T2245" i="8"/>
  <c r="T2244" i="8"/>
  <c r="T2243" i="8"/>
  <c r="T2242" i="8"/>
  <c r="T2241" i="8"/>
  <c r="T2240" i="8"/>
  <c r="T2239" i="8"/>
  <c r="T2238" i="8"/>
  <c r="T2237" i="8"/>
  <c r="T2236" i="8"/>
  <c r="T2235" i="8"/>
  <c r="T2234" i="8"/>
  <c r="T2233" i="8"/>
  <c r="T2232" i="8"/>
  <c r="T2231" i="8"/>
  <c r="T2230" i="8"/>
  <c r="T2229" i="8"/>
  <c r="T2228" i="8"/>
  <c r="T2227" i="8"/>
  <c r="T2226" i="8"/>
  <c r="T2225" i="8"/>
  <c r="T2224" i="8"/>
  <c r="T2223" i="8"/>
  <c r="T2222" i="8"/>
  <c r="T2221" i="8"/>
  <c r="T2220" i="8"/>
  <c r="T2219" i="8"/>
  <c r="T2218" i="8"/>
  <c r="T2217" i="8"/>
  <c r="T2216" i="8"/>
  <c r="T2215" i="8"/>
  <c r="T2214" i="8"/>
  <c r="T2213" i="8"/>
  <c r="T2212" i="8"/>
  <c r="T2211" i="8"/>
  <c r="T2210" i="8"/>
  <c r="T2209" i="8"/>
  <c r="T2208" i="8"/>
  <c r="T2207" i="8"/>
  <c r="T2206" i="8"/>
  <c r="T2205" i="8"/>
  <c r="T2204" i="8"/>
  <c r="T2203" i="8"/>
  <c r="T2202" i="8"/>
  <c r="T2201" i="8"/>
  <c r="T2200" i="8"/>
  <c r="T2199" i="8"/>
  <c r="T2198" i="8"/>
  <c r="T2197" i="8"/>
  <c r="T2196" i="8"/>
  <c r="T2195" i="8"/>
  <c r="T2194" i="8"/>
  <c r="T2193" i="8"/>
  <c r="T2192" i="8"/>
  <c r="T2191" i="8"/>
  <c r="T2190" i="8"/>
  <c r="T2189" i="8"/>
  <c r="T2188" i="8"/>
  <c r="T2187" i="8"/>
  <c r="T2186" i="8"/>
  <c r="T2185" i="8"/>
  <c r="T2184" i="8"/>
  <c r="T2183" i="8"/>
  <c r="T2182" i="8"/>
  <c r="T2181" i="8"/>
  <c r="T2180" i="8"/>
  <c r="T2179" i="8"/>
  <c r="T2178" i="8"/>
  <c r="T2177" i="8"/>
  <c r="T2176" i="8"/>
  <c r="T2175" i="8"/>
  <c r="T2174" i="8"/>
  <c r="T2173" i="8"/>
  <c r="T2172" i="8"/>
  <c r="T2171" i="8"/>
  <c r="T2170" i="8"/>
  <c r="T2169" i="8"/>
  <c r="T2168" i="8"/>
  <c r="T2167" i="8"/>
  <c r="T2166" i="8"/>
  <c r="T2165" i="8"/>
  <c r="T2164" i="8"/>
  <c r="T2163" i="8"/>
  <c r="T2162" i="8"/>
  <c r="T2161" i="8"/>
  <c r="T2160" i="8"/>
  <c r="T2159" i="8"/>
  <c r="T2158" i="8"/>
  <c r="T2157" i="8"/>
  <c r="T2156" i="8"/>
  <c r="T2155" i="8"/>
  <c r="T2154" i="8"/>
  <c r="T2153" i="8"/>
  <c r="T2152" i="8"/>
  <c r="T2151" i="8"/>
  <c r="T2150" i="8"/>
  <c r="T2149" i="8"/>
  <c r="T2148" i="8"/>
  <c r="T2147" i="8"/>
  <c r="T2146" i="8"/>
  <c r="T2145" i="8"/>
  <c r="T2144" i="8"/>
  <c r="T2143" i="8"/>
  <c r="T2142" i="8"/>
  <c r="T2141" i="8"/>
  <c r="T2140" i="8"/>
  <c r="T2139" i="8"/>
  <c r="T2138" i="8"/>
  <c r="T2137" i="8"/>
  <c r="T2136" i="8"/>
  <c r="T2135" i="8"/>
  <c r="T2134" i="8"/>
  <c r="T2133" i="8"/>
  <c r="T2132" i="8"/>
  <c r="T2131" i="8"/>
  <c r="T2130" i="8"/>
  <c r="T2129" i="8"/>
  <c r="T2128" i="8"/>
  <c r="T2127" i="8"/>
  <c r="T2126" i="8"/>
  <c r="T2125" i="8"/>
  <c r="T2124" i="8"/>
  <c r="T2123" i="8"/>
  <c r="T2122" i="8"/>
  <c r="T2121" i="8"/>
  <c r="T2120" i="8"/>
  <c r="T2119" i="8"/>
  <c r="T2118" i="8"/>
  <c r="T2117" i="8"/>
  <c r="T2116" i="8"/>
  <c r="T2115" i="8"/>
  <c r="T2114" i="8"/>
  <c r="T2113" i="8"/>
  <c r="T2112" i="8"/>
  <c r="T2111" i="8"/>
  <c r="T2110" i="8"/>
  <c r="T2109" i="8"/>
  <c r="T2108" i="8"/>
  <c r="T2107" i="8"/>
  <c r="T2106" i="8"/>
  <c r="T2105" i="8"/>
  <c r="T2104" i="8"/>
  <c r="T2103" i="8"/>
  <c r="T2102" i="8"/>
  <c r="T2101" i="8"/>
  <c r="T2100" i="8"/>
  <c r="T2099" i="8"/>
  <c r="T2098" i="8"/>
  <c r="T2097" i="8"/>
  <c r="T2096" i="8"/>
  <c r="T2095" i="8"/>
  <c r="T2094" i="8"/>
  <c r="T2093" i="8"/>
  <c r="T2092" i="8"/>
  <c r="T2091" i="8"/>
  <c r="T2090" i="8"/>
  <c r="T2089" i="8"/>
  <c r="T2088" i="8"/>
  <c r="T2087" i="8"/>
  <c r="T2086" i="8"/>
  <c r="T2085" i="8"/>
  <c r="T2084" i="8"/>
  <c r="T2083" i="8"/>
  <c r="T2082" i="8"/>
  <c r="T2081" i="8"/>
  <c r="T2080" i="8"/>
  <c r="T2079" i="8"/>
  <c r="T2078" i="8"/>
  <c r="T2077" i="8"/>
  <c r="T2076" i="8"/>
  <c r="T2075" i="8"/>
  <c r="T2074" i="8"/>
  <c r="T2073" i="8"/>
  <c r="T2072" i="8"/>
  <c r="T2071" i="8"/>
  <c r="T2070" i="8"/>
  <c r="T2069" i="8"/>
  <c r="T2068" i="8"/>
  <c r="T2067" i="8"/>
  <c r="T2066" i="8"/>
  <c r="T2065" i="8"/>
  <c r="T2064" i="8"/>
  <c r="T2063" i="8"/>
  <c r="T2062" i="8"/>
  <c r="T2061" i="8"/>
  <c r="T2060" i="8"/>
  <c r="T2059" i="8"/>
  <c r="T2058" i="8"/>
  <c r="T2057" i="8"/>
  <c r="T2056" i="8"/>
  <c r="T2055" i="8"/>
  <c r="T2054" i="8"/>
  <c r="T2053" i="8"/>
  <c r="T2052" i="8"/>
  <c r="T2051" i="8"/>
  <c r="T2050" i="8"/>
  <c r="T2049" i="8"/>
  <c r="T2048" i="8"/>
  <c r="T2047" i="8"/>
  <c r="T2046" i="8"/>
  <c r="T2045" i="8"/>
  <c r="T2044" i="8"/>
  <c r="T2043" i="8"/>
  <c r="T2042" i="8"/>
  <c r="T2041" i="8"/>
  <c r="T2040" i="8"/>
  <c r="T2039" i="8"/>
  <c r="T2038" i="8"/>
  <c r="T2037" i="8"/>
  <c r="T2036" i="8"/>
  <c r="T2035" i="8"/>
  <c r="T2034" i="8"/>
  <c r="T2033" i="8"/>
  <c r="T2032" i="8"/>
  <c r="T2031" i="8"/>
  <c r="T2030" i="8"/>
  <c r="T2029" i="8"/>
  <c r="T2028" i="8"/>
  <c r="T2027" i="8"/>
  <c r="T2026" i="8"/>
  <c r="T2025" i="8"/>
  <c r="T2024" i="8"/>
  <c r="T2023" i="8"/>
  <c r="T2022" i="8"/>
  <c r="T2021" i="8"/>
  <c r="T2020" i="8"/>
  <c r="T2019" i="8"/>
  <c r="T2018" i="8"/>
  <c r="T2017" i="8"/>
  <c r="T2016" i="8"/>
  <c r="T2015" i="8"/>
  <c r="T2014" i="8"/>
  <c r="T2013" i="8"/>
  <c r="T2012" i="8"/>
  <c r="T2011" i="8"/>
  <c r="T2010" i="8"/>
  <c r="T2009" i="8"/>
  <c r="T2008" i="8"/>
  <c r="T2007" i="8"/>
  <c r="T2006" i="8"/>
  <c r="T2005" i="8"/>
  <c r="T2004" i="8"/>
  <c r="T2003" i="8"/>
  <c r="T2002" i="8"/>
  <c r="T2001" i="8"/>
  <c r="T2000" i="8"/>
  <c r="T1999" i="8"/>
  <c r="T1998" i="8"/>
  <c r="T1997" i="8"/>
  <c r="T1996" i="8"/>
  <c r="T1995" i="8"/>
  <c r="T1994" i="8"/>
  <c r="T1993" i="8"/>
  <c r="T1992" i="8"/>
  <c r="T1991" i="8"/>
  <c r="T1990" i="8"/>
  <c r="T1989" i="8"/>
  <c r="T1988" i="8"/>
  <c r="T1987" i="8"/>
  <c r="T1986" i="8"/>
  <c r="T1985" i="8"/>
  <c r="T1984" i="8"/>
  <c r="T1983" i="8"/>
  <c r="T1982" i="8"/>
  <c r="T1981" i="8"/>
  <c r="T1980" i="8"/>
  <c r="T1979" i="8"/>
  <c r="T1978" i="8"/>
  <c r="T1977" i="8"/>
  <c r="T1976" i="8"/>
  <c r="T1975" i="8"/>
  <c r="T1974" i="8"/>
  <c r="T1973" i="8"/>
  <c r="T1972" i="8"/>
  <c r="T1971" i="8"/>
  <c r="T1970" i="8"/>
  <c r="T1969" i="8"/>
  <c r="T1968" i="8"/>
  <c r="T1967" i="8"/>
  <c r="T1966" i="8"/>
  <c r="T1965" i="8"/>
  <c r="T1964" i="8"/>
  <c r="T1963" i="8"/>
  <c r="T1962" i="8"/>
  <c r="T1961" i="8"/>
  <c r="T1960" i="8"/>
  <c r="T1959" i="8"/>
  <c r="T1958" i="8"/>
  <c r="T1957" i="8"/>
  <c r="T1956" i="8"/>
  <c r="T1955" i="8"/>
  <c r="T1954" i="8"/>
  <c r="T1953" i="8"/>
  <c r="T1952" i="8"/>
  <c r="T1951" i="8"/>
  <c r="T1950" i="8"/>
  <c r="T1949" i="8"/>
  <c r="T1948" i="8"/>
  <c r="T1947" i="8"/>
  <c r="T1946" i="8"/>
  <c r="T1945" i="8"/>
  <c r="T1944" i="8"/>
  <c r="T1943" i="8"/>
  <c r="T1942" i="8"/>
  <c r="T1941" i="8"/>
  <c r="T1940" i="8"/>
  <c r="T1939" i="8"/>
  <c r="T1938" i="8"/>
  <c r="T1937" i="8"/>
  <c r="T1936" i="8"/>
  <c r="T1935" i="8"/>
  <c r="T1934" i="8"/>
  <c r="T1933" i="8"/>
  <c r="T1932" i="8"/>
  <c r="T1931" i="8"/>
  <c r="T1930" i="8"/>
  <c r="T1929" i="8"/>
  <c r="T1928" i="8"/>
  <c r="T1927" i="8"/>
  <c r="T1926" i="8"/>
  <c r="T1925" i="8"/>
  <c r="T1924" i="8"/>
  <c r="T1923" i="8"/>
  <c r="T1922" i="8"/>
  <c r="T1921" i="8"/>
  <c r="T1920" i="8"/>
  <c r="T1919" i="8"/>
  <c r="T1918" i="8"/>
  <c r="T1917" i="8"/>
  <c r="T1916" i="8"/>
  <c r="T1915" i="8"/>
  <c r="T1914" i="8"/>
  <c r="T1913" i="8"/>
  <c r="T1912" i="8"/>
  <c r="T1911" i="8"/>
  <c r="T1910" i="8"/>
  <c r="T1909" i="8"/>
  <c r="T1908" i="8"/>
  <c r="T1907" i="8"/>
  <c r="T1906" i="8"/>
  <c r="T1905" i="8"/>
  <c r="T1904" i="8"/>
  <c r="T1903" i="8"/>
  <c r="T1902" i="8"/>
  <c r="T1901" i="8"/>
  <c r="T1900" i="8"/>
  <c r="T1899" i="8"/>
  <c r="T1898" i="8"/>
  <c r="T1897" i="8"/>
  <c r="T1896" i="8"/>
  <c r="T1895" i="8"/>
  <c r="T1894" i="8"/>
  <c r="T1893" i="8"/>
  <c r="T1892" i="8"/>
  <c r="T1891" i="8"/>
  <c r="T1890" i="8"/>
  <c r="T1889" i="8"/>
  <c r="T1888" i="8"/>
  <c r="T1887" i="8"/>
  <c r="T1886" i="8"/>
  <c r="T1885" i="8"/>
  <c r="T1884" i="8"/>
  <c r="T1883" i="8"/>
  <c r="T1882" i="8"/>
  <c r="T1881" i="8"/>
  <c r="T1880" i="8"/>
  <c r="T1879" i="8"/>
  <c r="T1878" i="8"/>
  <c r="T1877" i="8"/>
  <c r="T1876" i="8"/>
  <c r="T1875" i="8"/>
  <c r="T1874" i="8"/>
  <c r="T1873" i="8"/>
  <c r="T1872" i="8"/>
  <c r="T1871" i="8"/>
  <c r="T1870" i="8"/>
  <c r="T1869" i="8"/>
  <c r="T1868" i="8"/>
  <c r="T1867" i="8"/>
  <c r="T1866" i="8"/>
  <c r="T1865" i="8"/>
  <c r="T1864" i="8"/>
  <c r="T1863" i="8"/>
  <c r="T1862" i="8"/>
  <c r="T1861" i="8"/>
  <c r="T1860" i="8"/>
  <c r="T1859" i="8"/>
  <c r="T1858" i="8"/>
  <c r="T1857" i="8"/>
  <c r="T1856" i="8"/>
  <c r="T1855" i="8"/>
  <c r="T1854" i="8"/>
  <c r="T1853" i="8"/>
  <c r="T1852" i="8"/>
  <c r="T1851" i="8"/>
  <c r="T1850" i="8"/>
  <c r="T1849" i="8"/>
  <c r="T1848" i="8"/>
  <c r="T1847" i="8"/>
  <c r="T1846" i="8"/>
  <c r="T1845" i="8"/>
  <c r="T1844" i="8"/>
  <c r="T1843" i="8"/>
  <c r="T1842" i="8"/>
  <c r="T1841" i="8"/>
  <c r="T1840" i="8"/>
  <c r="T1839" i="8"/>
  <c r="T1838" i="8"/>
  <c r="T1837" i="8"/>
  <c r="T1836" i="8"/>
  <c r="T1835" i="8"/>
  <c r="T1834" i="8"/>
  <c r="T1833" i="8"/>
  <c r="T1832" i="8"/>
  <c r="T1831" i="8"/>
  <c r="T1830" i="8"/>
  <c r="T1829" i="8"/>
  <c r="T1828" i="8"/>
  <c r="T1827" i="8"/>
  <c r="T1826" i="8"/>
  <c r="T1825" i="8"/>
  <c r="T1824" i="8"/>
  <c r="T1823" i="8"/>
  <c r="T1822" i="8"/>
  <c r="T1821" i="8"/>
  <c r="T1820" i="8"/>
  <c r="T1819" i="8"/>
  <c r="T1818" i="8"/>
  <c r="T1817" i="8"/>
  <c r="T1816" i="8"/>
  <c r="T1815" i="8"/>
  <c r="T1814" i="8"/>
  <c r="T1813" i="8"/>
  <c r="T1812" i="8"/>
  <c r="T1811" i="8"/>
  <c r="T1810" i="8"/>
  <c r="T1809" i="8"/>
  <c r="T1808" i="8"/>
  <c r="T1807" i="8"/>
  <c r="T1806" i="8"/>
  <c r="T1805" i="8"/>
  <c r="T1804" i="8"/>
  <c r="T1803" i="8"/>
  <c r="T1802" i="8"/>
  <c r="T1801" i="8"/>
  <c r="T1800" i="8"/>
  <c r="T1799" i="8"/>
  <c r="T1798" i="8"/>
  <c r="T1797" i="8"/>
  <c r="T1796" i="8"/>
  <c r="T1795" i="8"/>
  <c r="T1794" i="8"/>
  <c r="T1793" i="8"/>
  <c r="T1792" i="8"/>
  <c r="T1791" i="8"/>
  <c r="T1790" i="8"/>
  <c r="T1789" i="8"/>
  <c r="T1788" i="8"/>
  <c r="T1787" i="8"/>
  <c r="T1786" i="8"/>
  <c r="T1785" i="8"/>
  <c r="T1784" i="8"/>
  <c r="T1783" i="8"/>
  <c r="T1782" i="8"/>
  <c r="T1781" i="8"/>
  <c r="T1780" i="8"/>
  <c r="T1779" i="8"/>
  <c r="T1778" i="8"/>
  <c r="T1777" i="8"/>
  <c r="T1776" i="8"/>
  <c r="T1775" i="8"/>
  <c r="T1774" i="8"/>
  <c r="T1773" i="8"/>
  <c r="T1772" i="8"/>
  <c r="T1771" i="8"/>
  <c r="T1770" i="8"/>
  <c r="T1769" i="8"/>
  <c r="T1768" i="8"/>
  <c r="T1767" i="8"/>
  <c r="T1766" i="8"/>
  <c r="T1765" i="8"/>
  <c r="T1764" i="8"/>
  <c r="T1763" i="8"/>
  <c r="T1762" i="8"/>
  <c r="T1761" i="8"/>
  <c r="T1760" i="8"/>
  <c r="T1759" i="8"/>
  <c r="T1758" i="8"/>
  <c r="T1757" i="8"/>
  <c r="T1756" i="8"/>
  <c r="T1755" i="8"/>
  <c r="T1754" i="8"/>
  <c r="T1753" i="8"/>
  <c r="T1752" i="8"/>
  <c r="T1751" i="8"/>
  <c r="T1750" i="8"/>
  <c r="T1749" i="8"/>
  <c r="T1748" i="8"/>
  <c r="T1747" i="8"/>
  <c r="T1746" i="8"/>
  <c r="T1745" i="8"/>
  <c r="T1744" i="8"/>
  <c r="T1743" i="8"/>
  <c r="T1742" i="8"/>
  <c r="T1741" i="8"/>
  <c r="T1740" i="8"/>
  <c r="T1739" i="8"/>
  <c r="T1738" i="8"/>
  <c r="T1737" i="8"/>
  <c r="T1736" i="8"/>
  <c r="T1735" i="8"/>
  <c r="T1734" i="8"/>
  <c r="T1733" i="8"/>
  <c r="T1732" i="8"/>
  <c r="T1731" i="8"/>
  <c r="T1730" i="8"/>
  <c r="T1729" i="8"/>
  <c r="T1728" i="8"/>
  <c r="T1727" i="8"/>
  <c r="T1726" i="8"/>
  <c r="T1725" i="8"/>
  <c r="T1724" i="8"/>
  <c r="T1723" i="8"/>
  <c r="T1722" i="8"/>
  <c r="T1721" i="8"/>
  <c r="T1720" i="8"/>
  <c r="T1719" i="8"/>
  <c r="T1718" i="8"/>
  <c r="T1717" i="8"/>
  <c r="T1716" i="8"/>
  <c r="T1715" i="8"/>
  <c r="T1714" i="8"/>
  <c r="T1713" i="8"/>
  <c r="T1712" i="8"/>
  <c r="T1711" i="8"/>
  <c r="T1710" i="8"/>
  <c r="T1709" i="8"/>
  <c r="T1708" i="8"/>
  <c r="T1707" i="8"/>
  <c r="T1706" i="8"/>
  <c r="T1705" i="8"/>
  <c r="T1704" i="8"/>
  <c r="T1703" i="8"/>
  <c r="T1702" i="8"/>
  <c r="T1701" i="8"/>
  <c r="T1700" i="8"/>
  <c r="T1699" i="8"/>
  <c r="T1698" i="8"/>
  <c r="T1697" i="8"/>
  <c r="T1696" i="8"/>
  <c r="T1695" i="8"/>
  <c r="T1694" i="8"/>
  <c r="T1693" i="8"/>
  <c r="T1692" i="8"/>
  <c r="T1691" i="8"/>
  <c r="T1690" i="8"/>
  <c r="T1689" i="8"/>
  <c r="T1688" i="8"/>
  <c r="T1687" i="8"/>
  <c r="T1686" i="8"/>
  <c r="T1685" i="8"/>
  <c r="T1684" i="8"/>
  <c r="T1683" i="8"/>
  <c r="T1682" i="8"/>
  <c r="T1681" i="8"/>
  <c r="T1680" i="8"/>
  <c r="T1679" i="8"/>
  <c r="T1678" i="8"/>
  <c r="T1677" i="8"/>
  <c r="T1676" i="8"/>
  <c r="T1675" i="8"/>
  <c r="T1674" i="8"/>
  <c r="T1673" i="8"/>
  <c r="T1672" i="8"/>
  <c r="T1671" i="8"/>
  <c r="T1670" i="8"/>
  <c r="T1669" i="8"/>
  <c r="T1668" i="8"/>
  <c r="T1667" i="8"/>
  <c r="T1666" i="8"/>
  <c r="T1665" i="8"/>
  <c r="T1664" i="8"/>
  <c r="T1663" i="8"/>
  <c r="T1662" i="8"/>
  <c r="T1661" i="8"/>
  <c r="T1660" i="8"/>
  <c r="T1659" i="8"/>
  <c r="T1658" i="8"/>
  <c r="T1657" i="8"/>
  <c r="T1656" i="8"/>
  <c r="T1655" i="8"/>
  <c r="T1654" i="8"/>
  <c r="T1653" i="8"/>
  <c r="T1652" i="8"/>
  <c r="T1651" i="8"/>
  <c r="T1650" i="8"/>
  <c r="T1649" i="8"/>
  <c r="T1648" i="8"/>
  <c r="T1647" i="8"/>
  <c r="T1646" i="8"/>
  <c r="T1645" i="8"/>
  <c r="T1644" i="8"/>
  <c r="T1643" i="8"/>
  <c r="T1642" i="8"/>
  <c r="T1641" i="8"/>
  <c r="T1640" i="8"/>
  <c r="T1639" i="8"/>
  <c r="T1638" i="8"/>
  <c r="T1637" i="8"/>
  <c r="T1636" i="8"/>
  <c r="T1635" i="8"/>
  <c r="T1634" i="8"/>
  <c r="T1633" i="8"/>
  <c r="T1632" i="8"/>
  <c r="T1631" i="8"/>
  <c r="T1630" i="8"/>
  <c r="T1629" i="8"/>
  <c r="T1628" i="8"/>
  <c r="T1627" i="8"/>
  <c r="T1626" i="8"/>
  <c r="T1625" i="8"/>
  <c r="T1624" i="8"/>
  <c r="T1623" i="8"/>
  <c r="T1622" i="8"/>
  <c r="T1621" i="8"/>
  <c r="T1620" i="8"/>
  <c r="T1619" i="8"/>
  <c r="T1618" i="8"/>
  <c r="T1617" i="8"/>
  <c r="T1616" i="8"/>
  <c r="T1615" i="8"/>
  <c r="T1614" i="8"/>
  <c r="T1613" i="8"/>
  <c r="T1612" i="8"/>
  <c r="T1611" i="8"/>
  <c r="T1610" i="8"/>
  <c r="T1609" i="8"/>
  <c r="T1608" i="8"/>
  <c r="T1607" i="8"/>
  <c r="T1606" i="8"/>
  <c r="T1605" i="8"/>
  <c r="T1604" i="8"/>
  <c r="T1603" i="8"/>
  <c r="T1602" i="8"/>
  <c r="T1601" i="8"/>
  <c r="T1600" i="8"/>
  <c r="T1599" i="8"/>
  <c r="T1598" i="8"/>
  <c r="T1597" i="8"/>
  <c r="T1596" i="8"/>
  <c r="T1595" i="8"/>
  <c r="T1594" i="8"/>
  <c r="T1593" i="8"/>
  <c r="T1592" i="8"/>
  <c r="T1591" i="8"/>
  <c r="T1590" i="8"/>
  <c r="T1589" i="8"/>
  <c r="T1588" i="8"/>
  <c r="T1587" i="8"/>
  <c r="T1586" i="8"/>
  <c r="T1585" i="8"/>
  <c r="T1584" i="8"/>
  <c r="T1583" i="8"/>
  <c r="T1582" i="8"/>
  <c r="T1581" i="8"/>
  <c r="T1580" i="8"/>
  <c r="T1579" i="8"/>
  <c r="T1578" i="8"/>
  <c r="T1577" i="8"/>
  <c r="T1576" i="8"/>
  <c r="T1575" i="8"/>
  <c r="T1574" i="8"/>
  <c r="T1573" i="8"/>
  <c r="T1572" i="8"/>
  <c r="T1571" i="8"/>
  <c r="T1570" i="8"/>
  <c r="T1569" i="8"/>
  <c r="T1568" i="8"/>
  <c r="T1567" i="8"/>
  <c r="T1566" i="8"/>
  <c r="T1565" i="8"/>
  <c r="T1564" i="8"/>
  <c r="T1563" i="8"/>
  <c r="T1562" i="8"/>
  <c r="T1561" i="8"/>
  <c r="T1560" i="8"/>
  <c r="T1559" i="8"/>
  <c r="T1558" i="8"/>
  <c r="T1557" i="8"/>
  <c r="T1556" i="8"/>
  <c r="T1555" i="8"/>
  <c r="T1554" i="8"/>
  <c r="T1553" i="8"/>
  <c r="T1552" i="8"/>
  <c r="T1551" i="8"/>
  <c r="T1550" i="8"/>
  <c r="T1549" i="8"/>
  <c r="T1548" i="8"/>
  <c r="T1547" i="8"/>
  <c r="T1546" i="8"/>
  <c r="T1545" i="8"/>
  <c r="T1544" i="8"/>
  <c r="T1543" i="8"/>
  <c r="T1542" i="8"/>
  <c r="T1541" i="8"/>
  <c r="T1540" i="8"/>
  <c r="T1539" i="8"/>
  <c r="T1538" i="8"/>
  <c r="T1537" i="8"/>
  <c r="T1536" i="8"/>
  <c r="T1535" i="8"/>
  <c r="T1534" i="8"/>
  <c r="T1533" i="8"/>
  <c r="T1532" i="8"/>
  <c r="T1531" i="8"/>
  <c r="T1530" i="8"/>
  <c r="T1529" i="8"/>
  <c r="T1528" i="8"/>
  <c r="T1527" i="8"/>
  <c r="T1526" i="8"/>
  <c r="T1525" i="8"/>
  <c r="T1524" i="8"/>
  <c r="T1523" i="8"/>
  <c r="T1522" i="8"/>
  <c r="T1521" i="8"/>
  <c r="T1520" i="8"/>
  <c r="T1519" i="8"/>
  <c r="T1518" i="8"/>
  <c r="T1517" i="8"/>
  <c r="T1516" i="8"/>
  <c r="T1515" i="8"/>
  <c r="T1514" i="8"/>
  <c r="T1513" i="8"/>
  <c r="T1512" i="8"/>
  <c r="T1511" i="8"/>
  <c r="T1510" i="8"/>
  <c r="T1509" i="8"/>
  <c r="T1508" i="8"/>
  <c r="T1507" i="8"/>
  <c r="T1506" i="8"/>
  <c r="T1505" i="8"/>
  <c r="T1504" i="8"/>
  <c r="T1503" i="8"/>
  <c r="T1502" i="8"/>
  <c r="T1501" i="8"/>
  <c r="T1500" i="8"/>
  <c r="T1499" i="8"/>
  <c r="T1498" i="8"/>
  <c r="T1497" i="8"/>
  <c r="T1496" i="8"/>
  <c r="T1495" i="8"/>
  <c r="T1494" i="8"/>
  <c r="T1493" i="8"/>
  <c r="T1492" i="8"/>
  <c r="T1491" i="8"/>
  <c r="T1490" i="8"/>
  <c r="T1489" i="8"/>
  <c r="T1488" i="8"/>
  <c r="T1487" i="8"/>
  <c r="T1486" i="8"/>
  <c r="T1485" i="8"/>
  <c r="T1484" i="8"/>
  <c r="T1483" i="8"/>
  <c r="T1482" i="8"/>
  <c r="T1481" i="8"/>
  <c r="T1480" i="8"/>
  <c r="T1479" i="8"/>
  <c r="T1478" i="8"/>
  <c r="T1477" i="8"/>
  <c r="T1476" i="8"/>
  <c r="T1475" i="8"/>
  <c r="T1474" i="8"/>
  <c r="T1473" i="8"/>
  <c r="T1472" i="8"/>
  <c r="T1471" i="8"/>
  <c r="T1470" i="8"/>
  <c r="T1469" i="8"/>
  <c r="T1468" i="8"/>
  <c r="T1467" i="8"/>
  <c r="T1466" i="8"/>
  <c r="T1465" i="8"/>
  <c r="T1464" i="8"/>
  <c r="T1463" i="8"/>
  <c r="T1462" i="8"/>
  <c r="T1461" i="8"/>
  <c r="T1460" i="8"/>
  <c r="T1459" i="8"/>
  <c r="T1458" i="8"/>
  <c r="T1457" i="8"/>
  <c r="T1456" i="8"/>
  <c r="T1455" i="8"/>
  <c r="T1454" i="8"/>
  <c r="T1453" i="8"/>
  <c r="T1452" i="8"/>
  <c r="T1451" i="8"/>
  <c r="T1450" i="8"/>
  <c r="T1449" i="8"/>
  <c r="T1448" i="8"/>
  <c r="T1447" i="8"/>
  <c r="T1446" i="8"/>
  <c r="T1445" i="8"/>
  <c r="T1444" i="8"/>
  <c r="T1443" i="8"/>
  <c r="T1442" i="8"/>
  <c r="T1441" i="8"/>
  <c r="T1440" i="8"/>
  <c r="T1439" i="8"/>
  <c r="T1438" i="8"/>
  <c r="T1437" i="8"/>
  <c r="T1436" i="8"/>
  <c r="T1435" i="8"/>
  <c r="T1434" i="8"/>
  <c r="T1433" i="8"/>
  <c r="T1432" i="8"/>
  <c r="T1431" i="8"/>
  <c r="T1430" i="8"/>
  <c r="T1429" i="8"/>
  <c r="T1428" i="8"/>
  <c r="T1427" i="8"/>
  <c r="T1426" i="8"/>
  <c r="T1425" i="8"/>
  <c r="T1424" i="8"/>
  <c r="T1423" i="8"/>
  <c r="T1422" i="8"/>
  <c r="T1421" i="8"/>
  <c r="T1420" i="8"/>
  <c r="T1419" i="8"/>
  <c r="T1418" i="8"/>
  <c r="T1417" i="8"/>
  <c r="T1416" i="8"/>
  <c r="T1415" i="8"/>
  <c r="T1414" i="8"/>
  <c r="T1413" i="8"/>
  <c r="T1412" i="8"/>
  <c r="T1411" i="8"/>
  <c r="T1410" i="8"/>
  <c r="T1409" i="8"/>
  <c r="T1408" i="8"/>
  <c r="T1407" i="8"/>
  <c r="T1406" i="8"/>
  <c r="T1405" i="8"/>
  <c r="T1404" i="8"/>
  <c r="T1403" i="8"/>
  <c r="T1402" i="8"/>
  <c r="T1401" i="8"/>
  <c r="T1400" i="8"/>
  <c r="T1399" i="8"/>
  <c r="T1398" i="8"/>
  <c r="T1397" i="8"/>
  <c r="T1396" i="8"/>
  <c r="T1395" i="8"/>
  <c r="T1394" i="8"/>
  <c r="T1393" i="8"/>
  <c r="T1392" i="8"/>
  <c r="T1391" i="8"/>
  <c r="T1390" i="8"/>
  <c r="T1389" i="8"/>
  <c r="T1388" i="8"/>
  <c r="T1387" i="8"/>
  <c r="T1386" i="8"/>
  <c r="T1385" i="8"/>
  <c r="T1384" i="8"/>
  <c r="T1383" i="8"/>
  <c r="T1382" i="8"/>
  <c r="T1381" i="8"/>
  <c r="T1380" i="8"/>
  <c r="T1379" i="8"/>
  <c r="T1378" i="8"/>
  <c r="T1377" i="8"/>
  <c r="T1376" i="8"/>
  <c r="T1375" i="8"/>
  <c r="T1374" i="8"/>
  <c r="T1373" i="8"/>
  <c r="T1372" i="8"/>
  <c r="T1371" i="8"/>
  <c r="T1370" i="8"/>
  <c r="T1369" i="8"/>
  <c r="T1368" i="8"/>
  <c r="T1367" i="8"/>
  <c r="T1366" i="8"/>
  <c r="T1365" i="8"/>
  <c r="T1364" i="8"/>
  <c r="T1363" i="8"/>
  <c r="T1362" i="8"/>
  <c r="T1361" i="8"/>
  <c r="T1360" i="8"/>
  <c r="T1359" i="8"/>
  <c r="T1358" i="8"/>
  <c r="T1357" i="8"/>
  <c r="T1356" i="8"/>
  <c r="T1355" i="8"/>
  <c r="T1354" i="8"/>
  <c r="T1353" i="8"/>
  <c r="T1352" i="8"/>
  <c r="T1351" i="8"/>
  <c r="T1350" i="8"/>
  <c r="T1349" i="8"/>
  <c r="T1348" i="8"/>
  <c r="T1347" i="8"/>
  <c r="T1346" i="8"/>
  <c r="T1345" i="8"/>
  <c r="T1344" i="8"/>
  <c r="T1343" i="8"/>
  <c r="T1342" i="8"/>
  <c r="T1341" i="8"/>
  <c r="T1340" i="8"/>
  <c r="T1339" i="8"/>
  <c r="T1338" i="8"/>
  <c r="T1337" i="8"/>
  <c r="T1336" i="8"/>
  <c r="T1335" i="8"/>
  <c r="T1334" i="8"/>
  <c r="T1333" i="8"/>
  <c r="T1332" i="8"/>
  <c r="T1331" i="8"/>
  <c r="T1330" i="8"/>
  <c r="T1329" i="8"/>
  <c r="T1328" i="8"/>
  <c r="T1327" i="8"/>
  <c r="T1326" i="8"/>
  <c r="T1325" i="8"/>
  <c r="T1324" i="8"/>
  <c r="T1323" i="8"/>
  <c r="T1322" i="8"/>
  <c r="T1321" i="8"/>
  <c r="T1320" i="8"/>
  <c r="T1319" i="8"/>
  <c r="T1318" i="8"/>
  <c r="T1317" i="8"/>
  <c r="T1316" i="8"/>
  <c r="T1315" i="8"/>
  <c r="T1314" i="8"/>
  <c r="T1313" i="8"/>
  <c r="T1312" i="8"/>
  <c r="T1311" i="8"/>
  <c r="T1310" i="8"/>
  <c r="T1309" i="8"/>
  <c r="T1308" i="8"/>
  <c r="T1307" i="8"/>
  <c r="T1306" i="8"/>
  <c r="T1305" i="8"/>
  <c r="T1304" i="8"/>
  <c r="T1303" i="8"/>
  <c r="T1302" i="8"/>
  <c r="T1301" i="8"/>
  <c r="T1300" i="8"/>
  <c r="T1299" i="8"/>
  <c r="T1298" i="8"/>
  <c r="T1297" i="8"/>
  <c r="T1296" i="8"/>
  <c r="T1295" i="8"/>
  <c r="T1294" i="8"/>
  <c r="T1293" i="8"/>
  <c r="T1292" i="8"/>
  <c r="T1291" i="8"/>
  <c r="T1290" i="8"/>
  <c r="T1289" i="8"/>
  <c r="T1288" i="8"/>
  <c r="T1287" i="8"/>
  <c r="T1286" i="8"/>
  <c r="T1285" i="8"/>
  <c r="T1284" i="8"/>
  <c r="T1283" i="8"/>
  <c r="T1282" i="8"/>
  <c r="T1281" i="8"/>
  <c r="T1280" i="8"/>
  <c r="T1279" i="8"/>
  <c r="T1278" i="8"/>
  <c r="T1277" i="8"/>
  <c r="T1276" i="8"/>
  <c r="T1275" i="8"/>
  <c r="T1274" i="8"/>
  <c r="T1273" i="8"/>
  <c r="T1272" i="8"/>
  <c r="T1271" i="8"/>
  <c r="T1270" i="8"/>
  <c r="T1269" i="8"/>
  <c r="T1268" i="8"/>
  <c r="T1267" i="8"/>
  <c r="T1266" i="8"/>
  <c r="T1265" i="8"/>
  <c r="T1264" i="8"/>
  <c r="T1263" i="8"/>
  <c r="T1262" i="8"/>
  <c r="T1261" i="8"/>
  <c r="T1260" i="8"/>
  <c r="T1259" i="8"/>
  <c r="T1258" i="8"/>
  <c r="T1257" i="8"/>
  <c r="T1256" i="8"/>
  <c r="T1255" i="8"/>
  <c r="T1254" i="8"/>
  <c r="T1253" i="8"/>
  <c r="T1252" i="8"/>
  <c r="T1251" i="8"/>
  <c r="T1250" i="8"/>
  <c r="T1249" i="8"/>
  <c r="T1248" i="8"/>
  <c r="T1247" i="8"/>
  <c r="T1246" i="8"/>
  <c r="T1245" i="8"/>
  <c r="T1244" i="8"/>
  <c r="T1243" i="8"/>
  <c r="T1242" i="8"/>
  <c r="T1241" i="8"/>
  <c r="T1240" i="8"/>
  <c r="T1239" i="8"/>
  <c r="T1238" i="8"/>
  <c r="T1237" i="8"/>
  <c r="T1236" i="8"/>
  <c r="T1235" i="8"/>
  <c r="T1234" i="8"/>
  <c r="T1233" i="8"/>
  <c r="T1232" i="8"/>
  <c r="T1231" i="8"/>
  <c r="T1230" i="8"/>
  <c r="T1229" i="8"/>
  <c r="T1228" i="8"/>
  <c r="T1227" i="8"/>
  <c r="T1226" i="8"/>
  <c r="T1225" i="8"/>
  <c r="T1224" i="8"/>
  <c r="T1223" i="8"/>
  <c r="T1222" i="8"/>
  <c r="T1221" i="8"/>
  <c r="T1220" i="8"/>
  <c r="T1219" i="8"/>
  <c r="T1218" i="8"/>
  <c r="T1217" i="8"/>
  <c r="T1216" i="8"/>
  <c r="T1215" i="8"/>
  <c r="T1214" i="8"/>
  <c r="T1213" i="8"/>
  <c r="T1212" i="8"/>
  <c r="T1211" i="8"/>
  <c r="T1210" i="8"/>
  <c r="T1209" i="8"/>
  <c r="T1208" i="8"/>
  <c r="T1207" i="8"/>
  <c r="T1206" i="8"/>
  <c r="T1205" i="8"/>
  <c r="T1204" i="8"/>
  <c r="T1203" i="8"/>
  <c r="T1202" i="8"/>
  <c r="T1201" i="8"/>
  <c r="T1200" i="8"/>
  <c r="T1199" i="8"/>
  <c r="T1198" i="8"/>
  <c r="T1197" i="8"/>
  <c r="T1196" i="8"/>
  <c r="T1195" i="8"/>
  <c r="T1194" i="8"/>
  <c r="T1193" i="8"/>
  <c r="T1192" i="8"/>
  <c r="T1191" i="8"/>
  <c r="T1190" i="8"/>
  <c r="T1189" i="8"/>
  <c r="T1188" i="8"/>
  <c r="T1187" i="8"/>
  <c r="T1186" i="8"/>
  <c r="T1185" i="8"/>
  <c r="T1184" i="8"/>
  <c r="T1183" i="8"/>
  <c r="T1182" i="8"/>
  <c r="T1181" i="8"/>
  <c r="T1180" i="8"/>
  <c r="T1179" i="8"/>
  <c r="T1178" i="8"/>
  <c r="T1177" i="8"/>
  <c r="T1176" i="8"/>
  <c r="T1175" i="8"/>
  <c r="T1174" i="8"/>
  <c r="T1173" i="8"/>
  <c r="T1172" i="8"/>
  <c r="T1171" i="8"/>
  <c r="T1170" i="8"/>
  <c r="T1169" i="8"/>
  <c r="T1168" i="8"/>
  <c r="T1167" i="8"/>
  <c r="T1166" i="8"/>
  <c r="T1165" i="8"/>
  <c r="T1164" i="8"/>
  <c r="T1163" i="8"/>
  <c r="T1162" i="8"/>
  <c r="T1161" i="8"/>
  <c r="T1160" i="8"/>
  <c r="T1159" i="8"/>
  <c r="T1158" i="8"/>
  <c r="T1157" i="8"/>
  <c r="T1156" i="8"/>
  <c r="T1155" i="8"/>
  <c r="T1154" i="8"/>
  <c r="T1153" i="8"/>
  <c r="T1152" i="8"/>
  <c r="T1151" i="8"/>
  <c r="T1150" i="8"/>
  <c r="T1149" i="8"/>
  <c r="T1148" i="8"/>
  <c r="T1147" i="8"/>
  <c r="T1146" i="8"/>
  <c r="T1145" i="8"/>
  <c r="T1144" i="8"/>
  <c r="T1143" i="8"/>
  <c r="T1142" i="8"/>
  <c r="T1141" i="8"/>
  <c r="T1140" i="8"/>
  <c r="T1139" i="8"/>
  <c r="T1138" i="8"/>
  <c r="T1137" i="8"/>
  <c r="T1136" i="8"/>
  <c r="T1135" i="8"/>
  <c r="T1134" i="8"/>
  <c r="T1133" i="8"/>
  <c r="T1132" i="8"/>
  <c r="T1131" i="8"/>
  <c r="T1130" i="8"/>
  <c r="T1129" i="8"/>
  <c r="T1128" i="8"/>
  <c r="T1127" i="8"/>
  <c r="T1126" i="8"/>
  <c r="T1125" i="8"/>
  <c r="T1124" i="8"/>
  <c r="T1123" i="8"/>
  <c r="T1122" i="8"/>
  <c r="T1121" i="8"/>
  <c r="T1120" i="8"/>
  <c r="T1119" i="8"/>
  <c r="T1118" i="8"/>
  <c r="T1117" i="8"/>
  <c r="T1116" i="8"/>
  <c r="T1115" i="8"/>
  <c r="T1114" i="8"/>
  <c r="T1113" i="8"/>
  <c r="T1112" i="8"/>
  <c r="T1111" i="8"/>
  <c r="T1110" i="8"/>
  <c r="T1109" i="8"/>
  <c r="T1108" i="8"/>
  <c r="T1107" i="8"/>
  <c r="T1106" i="8"/>
  <c r="T1105" i="8"/>
  <c r="T1104" i="8"/>
  <c r="T1103" i="8"/>
  <c r="T1102" i="8"/>
  <c r="T1101" i="8"/>
  <c r="T1100" i="8"/>
  <c r="T1099" i="8"/>
  <c r="T1098" i="8"/>
  <c r="T1097" i="8"/>
  <c r="T1096" i="8"/>
  <c r="T1095" i="8"/>
  <c r="T1094" i="8"/>
  <c r="T1093" i="8"/>
  <c r="T1092" i="8"/>
  <c r="T1091" i="8"/>
  <c r="T1090" i="8"/>
  <c r="T1089" i="8"/>
  <c r="T1088" i="8"/>
  <c r="T1087" i="8"/>
  <c r="T1086" i="8"/>
  <c r="T1085" i="8"/>
  <c r="T1084" i="8"/>
  <c r="T1083" i="8"/>
  <c r="T1082" i="8"/>
  <c r="T1081" i="8"/>
  <c r="T1080" i="8"/>
  <c r="T1079" i="8"/>
  <c r="T1078" i="8"/>
  <c r="T1077" i="8"/>
  <c r="T1076" i="8"/>
  <c r="T1075" i="8"/>
  <c r="T1074" i="8"/>
  <c r="T1073" i="8"/>
  <c r="T1072" i="8"/>
  <c r="T1071" i="8"/>
  <c r="T1070" i="8"/>
  <c r="T1069" i="8"/>
  <c r="T1068" i="8"/>
  <c r="T1067" i="8"/>
  <c r="T1066" i="8"/>
  <c r="T1065" i="8"/>
  <c r="T1064" i="8"/>
  <c r="T1063" i="8"/>
  <c r="T1062" i="8"/>
  <c r="T1061" i="8"/>
  <c r="T1060" i="8"/>
  <c r="T1059" i="8"/>
  <c r="T1058" i="8"/>
  <c r="T1057" i="8"/>
  <c r="T1056" i="8"/>
  <c r="T1055" i="8"/>
  <c r="T1054" i="8"/>
  <c r="T1053" i="8"/>
  <c r="T1052" i="8"/>
  <c r="T1051" i="8"/>
  <c r="T1050" i="8"/>
  <c r="T1049" i="8"/>
  <c r="T1048" i="8"/>
  <c r="T1047" i="8"/>
  <c r="T1046" i="8"/>
  <c r="T1045" i="8"/>
  <c r="T1044" i="8"/>
  <c r="T1043" i="8"/>
  <c r="T1042" i="8"/>
  <c r="T1041" i="8"/>
  <c r="T1040" i="8"/>
  <c r="T1039" i="8"/>
  <c r="T1038" i="8"/>
  <c r="T1037" i="8"/>
  <c r="T1036" i="8"/>
  <c r="T1035" i="8"/>
  <c r="T1034" i="8"/>
  <c r="T1033" i="8"/>
  <c r="T1032" i="8"/>
  <c r="T1031" i="8"/>
  <c r="T1030" i="8"/>
  <c r="T1029" i="8"/>
  <c r="T1028" i="8"/>
  <c r="T1027" i="8"/>
  <c r="T1026" i="8"/>
  <c r="T1025" i="8"/>
  <c r="T1024" i="8"/>
  <c r="T1023" i="8"/>
  <c r="T1022" i="8"/>
  <c r="T1021" i="8"/>
  <c r="T1020" i="8"/>
  <c r="T1019" i="8"/>
  <c r="T1018" i="8"/>
  <c r="T1017" i="8"/>
  <c r="T1016" i="8"/>
  <c r="T1015" i="8"/>
  <c r="T1014" i="8"/>
  <c r="T1013" i="8"/>
  <c r="T1012" i="8"/>
  <c r="T1011" i="8"/>
  <c r="T1010" i="8"/>
  <c r="T1009" i="8"/>
  <c r="T1008" i="8"/>
  <c r="T1007" i="8"/>
  <c r="T1006" i="8"/>
  <c r="T1005" i="8"/>
  <c r="T1004" i="8"/>
  <c r="T1003" i="8"/>
  <c r="T1002" i="8"/>
  <c r="T1001" i="8"/>
  <c r="T1000" i="8"/>
  <c r="T999" i="8"/>
  <c r="T998" i="8"/>
  <c r="T997" i="8"/>
  <c r="T996" i="8"/>
  <c r="T995" i="8"/>
  <c r="T994" i="8"/>
  <c r="T993" i="8"/>
  <c r="T992" i="8"/>
  <c r="T991" i="8"/>
  <c r="T990" i="8"/>
  <c r="T989" i="8"/>
  <c r="T988" i="8"/>
  <c r="T987" i="8"/>
  <c r="T986" i="8"/>
  <c r="T985" i="8"/>
  <c r="T984" i="8"/>
  <c r="T983" i="8"/>
  <c r="T982" i="8"/>
  <c r="T981" i="8"/>
  <c r="T980" i="8"/>
  <c r="T979" i="8"/>
  <c r="T978" i="8"/>
  <c r="T977" i="8"/>
  <c r="T976" i="8"/>
  <c r="T975" i="8"/>
  <c r="T974" i="8"/>
  <c r="T973" i="8"/>
  <c r="T972" i="8"/>
  <c r="T971" i="8"/>
  <c r="T970" i="8"/>
  <c r="T969" i="8"/>
  <c r="T968" i="8"/>
  <c r="T967" i="8"/>
  <c r="T966" i="8"/>
  <c r="T965" i="8"/>
  <c r="T964" i="8"/>
  <c r="T963" i="8"/>
  <c r="T962" i="8"/>
  <c r="T961" i="8"/>
  <c r="T960" i="8"/>
  <c r="T959" i="8"/>
  <c r="T958" i="8"/>
  <c r="T957" i="8"/>
  <c r="T956" i="8"/>
  <c r="T955" i="8"/>
  <c r="T954" i="8"/>
  <c r="T953" i="8"/>
  <c r="T952" i="8"/>
  <c r="T951" i="8"/>
  <c r="T950" i="8"/>
  <c r="T949" i="8"/>
  <c r="T948" i="8"/>
  <c r="T947" i="8"/>
  <c r="T946" i="8"/>
  <c r="T945" i="8"/>
  <c r="T944" i="8"/>
  <c r="T943" i="8"/>
  <c r="T942" i="8"/>
  <c r="T941" i="8"/>
  <c r="T940" i="8"/>
  <c r="T939" i="8"/>
  <c r="T938" i="8"/>
  <c r="T937" i="8"/>
  <c r="T936" i="8"/>
  <c r="T935" i="8"/>
  <c r="T934" i="8"/>
  <c r="T933" i="8"/>
  <c r="T932" i="8"/>
  <c r="T931" i="8"/>
  <c r="T930" i="8"/>
  <c r="T929" i="8"/>
  <c r="T928" i="8"/>
  <c r="T927" i="8"/>
  <c r="T926" i="8"/>
  <c r="T925" i="8"/>
  <c r="T924" i="8"/>
  <c r="T923" i="8"/>
  <c r="T922" i="8"/>
  <c r="T921" i="8"/>
  <c r="T920" i="8"/>
  <c r="T919" i="8"/>
  <c r="T918" i="8"/>
  <c r="T917" i="8"/>
  <c r="T916" i="8"/>
  <c r="T915" i="8"/>
  <c r="T914" i="8"/>
  <c r="T913" i="8"/>
  <c r="T912" i="8"/>
  <c r="T911" i="8"/>
  <c r="T910" i="8"/>
  <c r="T909" i="8"/>
  <c r="T908" i="8"/>
  <c r="T907" i="8"/>
  <c r="T906" i="8"/>
  <c r="T905" i="8"/>
  <c r="T904" i="8"/>
  <c r="T903" i="8"/>
  <c r="T902" i="8"/>
  <c r="T901" i="8"/>
  <c r="T900" i="8"/>
  <c r="T899" i="8"/>
  <c r="T898" i="8"/>
  <c r="T897" i="8"/>
  <c r="T896" i="8"/>
  <c r="T895" i="8"/>
  <c r="T894" i="8"/>
  <c r="T893" i="8"/>
  <c r="T892" i="8"/>
  <c r="T891" i="8"/>
  <c r="T890" i="8"/>
  <c r="T889" i="8"/>
  <c r="T888" i="8"/>
  <c r="T887" i="8"/>
  <c r="T886" i="8"/>
  <c r="T885" i="8"/>
  <c r="T884" i="8"/>
  <c r="T883" i="8"/>
  <c r="T882" i="8"/>
  <c r="T881" i="8"/>
  <c r="T880" i="8"/>
  <c r="T879" i="8"/>
  <c r="T878" i="8"/>
  <c r="T877" i="8"/>
  <c r="T876" i="8"/>
  <c r="T875" i="8"/>
  <c r="T874" i="8"/>
  <c r="T873" i="8"/>
  <c r="T872" i="8"/>
  <c r="T871" i="8"/>
  <c r="T870" i="8"/>
  <c r="T869" i="8"/>
  <c r="T868" i="8"/>
  <c r="T867" i="8"/>
  <c r="T866" i="8"/>
  <c r="T865" i="8"/>
  <c r="T864" i="8"/>
  <c r="T863" i="8"/>
  <c r="T862" i="8"/>
  <c r="T861" i="8"/>
  <c r="T860" i="8"/>
  <c r="T859" i="8"/>
  <c r="T858" i="8"/>
  <c r="T857" i="8"/>
  <c r="T856" i="8"/>
  <c r="T855" i="8"/>
  <c r="T854" i="8"/>
  <c r="T853" i="8"/>
  <c r="T852" i="8"/>
  <c r="T851" i="8"/>
  <c r="T850" i="8"/>
  <c r="T849" i="8"/>
  <c r="T848" i="8"/>
  <c r="T847" i="8"/>
  <c r="T846" i="8"/>
  <c r="T845" i="8"/>
  <c r="T844" i="8"/>
  <c r="T843" i="8"/>
  <c r="T842" i="8"/>
  <c r="T841" i="8"/>
  <c r="T840" i="8"/>
  <c r="T839" i="8"/>
  <c r="T838" i="8"/>
  <c r="T837" i="8"/>
  <c r="T836" i="8"/>
  <c r="T835" i="8"/>
  <c r="T834" i="8"/>
  <c r="T833" i="8"/>
  <c r="T832" i="8"/>
  <c r="T831" i="8"/>
  <c r="T830" i="8"/>
  <c r="T829" i="8"/>
  <c r="T828" i="8"/>
  <c r="T827" i="8"/>
  <c r="T826" i="8"/>
  <c r="T825" i="8"/>
  <c r="T824" i="8"/>
  <c r="T823" i="8"/>
  <c r="T822" i="8"/>
  <c r="T821" i="8"/>
  <c r="T820" i="8"/>
  <c r="T819" i="8"/>
  <c r="T818" i="8"/>
  <c r="T817" i="8"/>
  <c r="T816" i="8"/>
  <c r="T815" i="8"/>
  <c r="T814" i="8"/>
  <c r="T813" i="8"/>
  <c r="T812" i="8"/>
  <c r="T811" i="8"/>
  <c r="T810" i="8"/>
  <c r="T809" i="8"/>
  <c r="T808" i="8"/>
  <c r="T807" i="8"/>
  <c r="T806" i="8"/>
  <c r="T805" i="8"/>
  <c r="T804" i="8"/>
  <c r="T803" i="8"/>
  <c r="T802" i="8"/>
  <c r="T801" i="8"/>
  <c r="T800" i="8"/>
  <c r="T799" i="8"/>
  <c r="T798" i="8"/>
  <c r="T797" i="8"/>
  <c r="T796" i="8"/>
  <c r="T795" i="8"/>
  <c r="T794" i="8"/>
  <c r="T793" i="8"/>
  <c r="T792" i="8"/>
  <c r="T791" i="8"/>
  <c r="T790" i="8"/>
  <c r="T789" i="8"/>
  <c r="T788" i="8"/>
  <c r="T787" i="8"/>
  <c r="T786" i="8"/>
  <c r="T785" i="8"/>
  <c r="T784" i="8"/>
  <c r="T783" i="8"/>
  <c r="T782" i="8"/>
  <c r="T781" i="8"/>
  <c r="T780" i="8"/>
  <c r="T779" i="8"/>
  <c r="T778" i="8"/>
  <c r="T777" i="8"/>
  <c r="T776" i="8"/>
  <c r="T775" i="8"/>
  <c r="T774" i="8"/>
  <c r="T773" i="8"/>
  <c r="T772" i="8"/>
  <c r="T771" i="8"/>
  <c r="T770" i="8"/>
  <c r="T769" i="8"/>
  <c r="T768" i="8"/>
  <c r="T767" i="8"/>
  <c r="T766" i="8"/>
  <c r="T765" i="8"/>
  <c r="T764" i="8"/>
  <c r="T763" i="8"/>
  <c r="T762" i="8"/>
  <c r="T761" i="8"/>
  <c r="T760" i="8"/>
  <c r="T759" i="8"/>
  <c r="T758" i="8"/>
  <c r="T757" i="8"/>
  <c r="T756" i="8"/>
  <c r="T755" i="8"/>
  <c r="T754" i="8"/>
  <c r="T753" i="8"/>
  <c r="T752" i="8"/>
  <c r="T751" i="8"/>
  <c r="T750" i="8"/>
  <c r="T749" i="8"/>
  <c r="T748" i="8"/>
  <c r="T747" i="8"/>
  <c r="T746" i="8"/>
  <c r="T745" i="8"/>
  <c r="T744" i="8"/>
  <c r="T743" i="8"/>
  <c r="T742" i="8"/>
  <c r="T741" i="8"/>
  <c r="T740" i="8"/>
  <c r="T739" i="8"/>
  <c r="T738" i="8"/>
  <c r="T737" i="8"/>
  <c r="T736" i="8"/>
  <c r="T735" i="8"/>
  <c r="T734" i="8"/>
  <c r="T733" i="8"/>
  <c r="T732" i="8"/>
  <c r="T731" i="8"/>
  <c r="T730" i="8"/>
  <c r="T729" i="8"/>
  <c r="T728" i="8"/>
  <c r="T727" i="8"/>
  <c r="T726" i="8"/>
  <c r="T725" i="8"/>
  <c r="T724" i="8"/>
  <c r="T723" i="8"/>
  <c r="T722" i="8"/>
  <c r="T721" i="8"/>
  <c r="T720" i="8"/>
  <c r="T719" i="8"/>
  <c r="T718" i="8"/>
  <c r="T717" i="8"/>
  <c r="T716" i="8"/>
  <c r="T715" i="8"/>
  <c r="T714" i="8"/>
  <c r="T713" i="8"/>
  <c r="T712" i="8"/>
  <c r="T711" i="8"/>
  <c r="T710" i="8"/>
  <c r="T709" i="8"/>
  <c r="T708" i="8"/>
  <c r="T707" i="8"/>
  <c r="T706" i="8"/>
  <c r="T705" i="8"/>
  <c r="T704" i="8"/>
  <c r="T703" i="8"/>
  <c r="T702" i="8"/>
  <c r="T701" i="8"/>
  <c r="T700" i="8"/>
  <c r="T699" i="8"/>
  <c r="T698" i="8"/>
  <c r="T697" i="8"/>
  <c r="T696" i="8"/>
  <c r="T695" i="8"/>
  <c r="T694" i="8"/>
  <c r="T693" i="8"/>
  <c r="T692" i="8"/>
  <c r="T691" i="8"/>
  <c r="T690" i="8"/>
  <c r="T689" i="8"/>
  <c r="T688" i="8"/>
  <c r="T687" i="8"/>
  <c r="T686" i="8"/>
  <c r="T685" i="8"/>
  <c r="T684" i="8"/>
  <c r="T683" i="8"/>
  <c r="T682" i="8"/>
  <c r="T681" i="8"/>
  <c r="T680" i="8"/>
  <c r="T679" i="8"/>
  <c r="T678" i="8"/>
  <c r="T677" i="8"/>
  <c r="T676" i="8"/>
  <c r="T675" i="8"/>
  <c r="T674" i="8"/>
  <c r="T673" i="8"/>
  <c r="T672" i="8"/>
  <c r="T671" i="8"/>
  <c r="T670" i="8"/>
  <c r="T669" i="8"/>
  <c r="T668" i="8"/>
  <c r="T667" i="8"/>
  <c r="T666" i="8"/>
  <c r="T665" i="8"/>
  <c r="T664" i="8"/>
  <c r="T663" i="8"/>
  <c r="T662" i="8"/>
  <c r="T661" i="8"/>
  <c r="T660" i="8"/>
  <c r="T659" i="8"/>
  <c r="T658" i="8"/>
  <c r="T657" i="8"/>
  <c r="T656" i="8"/>
  <c r="T655" i="8"/>
  <c r="T654" i="8"/>
  <c r="T653" i="8"/>
  <c r="T652" i="8"/>
  <c r="T651" i="8"/>
  <c r="T650" i="8"/>
  <c r="T649" i="8"/>
  <c r="T648" i="8"/>
  <c r="T647" i="8"/>
  <c r="T646" i="8"/>
  <c r="T645" i="8"/>
  <c r="T644" i="8"/>
  <c r="T643" i="8"/>
  <c r="T642" i="8"/>
  <c r="T641" i="8"/>
  <c r="T640" i="8"/>
  <c r="T639" i="8"/>
  <c r="T638" i="8"/>
  <c r="T637" i="8"/>
  <c r="T636" i="8"/>
  <c r="T635" i="8"/>
  <c r="T634" i="8"/>
  <c r="T633" i="8"/>
  <c r="T632" i="8"/>
  <c r="T631" i="8"/>
  <c r="T630" i="8"/>
  <c r="T629" i="8"/>
  <c r="T628" i="8"/>
  <c r="T627" i="8"/>
  <c r="T626" i="8"/>
  <c r="T625" i="8"/>
  <c r="T624" i="8"/>
  <c r="T623" i="8"/>
  <c r="T622" i="8"/>
  <c r="T621" i="8"/>
  <c r="T620" i="8"/>
  <c r="T619" i="8"/>
  <c r="T618" i="8"/>
  <c r="T617" i="8"/>
  <c r="T616" i="8"/>
  <c r="T615" i="8"/>
  <c r="T614" i="8"/>
  <c r="T613" i="8"/>
  <c r="T612" i="8"/>
  <c r="T611" i="8"/>
  <c r="T610" i="8"/>
  <c r="T609" i="8"/>
  <c r="T608" i="8"/>
  <c r="T607" i="8"/>
  <c r="T606" i="8"/>
  <c r="T605" i="8"/>
  <c r="T604" i="8"/>
  <c r="T603" i="8"/>
  <c r="T602" i="8"/>
  <c r="T601" i="8"/>
  <c r="T600" i="8"/>
  <c r="T599" i="8"/>
  <c r="T598" i="8"/>
  <c r="T597" i="8"/>
  <c r="T596" i="8"/>
  <c r="T595" i="8"/>
  <c r="T594" i="8"/>
  <c r="T593" i="8"/>
  <c r="T592" i="8"/>
  <c r="T591" i="8"/>
  <c r="T590" i="8"/>
  <c r="T589" i="8"/>
  <c r="T588" i="8"/>
  <c r="T587" i="8"/>
  <c r="T586" i="8"/>
  <c r="T585" i="8"/>
  <c r="T584" i="8"/>
  <c r="T583" i="8"/>
  <c r="T582" i="8"/>
  <c r="T581" i="8"/>
  <c r="T580" i="8"/>
  <c r="T579" i="8"/>
  <c r="T578" i="8"/>
  <c r="T577" i="8"/>
  <c r="T576" i="8"/>
  <c r="T575" i="8"/>
  <c r="T574" i="8"/>
  <c r="T573" i="8"/>
  <c r="T572" i="8"/>
  <c r="T571" i="8"/>
  <c r="T570" i="8"/>
  <c r="T569" i="8"/>
  <c r="T568" i="8"/>
  <c r="T567" i="8"/>
  <c r="T566" i="8"/>
  <c r="T565" i="8"/>
  <c r="T564" i="8"/>
  <c r="T563" i="8"/>
  <c r="T562" i="8"/>
  <c r="T561" i="8"/>
  <c r="T560" i="8"/>
  <c r="T559" i="8"/>
  <c r="T558" i="8"/>
  <c r="T557" i="8"/>
  <c r="T556" i="8"/>
  <c r="T555" i="8"/>
  <c r="T554" i="8"/>
  <c r="T553" i="8"/>
  <c r="T552" i="8"/>
  <c r="T551" i="8"/>
  <c r="T550" i="8"/>
  <c r="T549" i="8"/>
  <c r="T548" i="8"/>
  <c r="T547" i="8"/>
  <c r="T546" i="8"/>
  <c r="T545" i="8"/>
  <c r="T544" i="8"/>
  <c r="T543" i="8"/>
  <c r="T542" i="8"/>
  <c r="T541" i="8"/>
  <c r="T540" i="8"/>
  <c r="T539" i="8"/>
  <c r="T538" i="8"/>
  <c r="T537" i="8"/>
  <c r="T536" i="8"/>
  <c r="T535" i="8"/>
  <c r="T534" i="8"/>
  <c r="T533" i="8"/>
  <c r="T532" i="8"/>
  <c r="T531" i="8"/>
  <c r="T530" i="8"/>
  <c r="T529" i="8"/>
  <c r="T528" i="8"/>
  <c r="T527" i="8"/>
  <c r="T526" i="8"/>
  <c r="T525" i="8"/>
  <c r="T524" i="8"/>
  <c r="T523" i="8"/>
  <c r="T522" i="8"/>
  <c r="T521" i="8"/>
  <c r="T520" i="8"/>
  <c r="T519" i="8"/>
  <c r="T518" i="8"/>
  <c r="T517" i="8"/>
  <c r="T516" i="8"/>
  <c r="T515" i="8"/>
  <c r="T514" i="8"/>
  <c r="T513" i="8"/>
  <c r="T512" i="8"/>
  <c r="T511" i="8"/>
  <c r="T510" i="8"/>
  <c r="T509" i="8"/>
  <c r="T508" i="8"/>
  <c r="T507" i="8"/>
  <c r="T506" i="8"/>
  <c r="T505" i="8"/>
  <c r="T504" i="8"/>
  <c r="T503" i="8"/>
  <c r="T502" i="8"/>
  <c r="T501" i="8"/>
  <c r="T500" i="8"/>
  <c r="T499" i="8"/>
  <c r="T498" i="8"/>
  <c r="T497" i="8"/>
  <c r="T496" i="8"/>
  <c r="T495" i="8"/>
  <c r="T494" i="8"/>
  <c r="T493" i="8"/>
  <c r="T492" i="8"/>
  <c r="T491" i="8"/>
  <c r="T490" i="8"/>
  <c r="T489" i="8"/>
  <c r="T488" i="8"/>
  <c r="T487" i="8"/>
  <c r="T486" i="8"/>
  <c r="T485" i="8"/>
  <c r="T484" i="8"/>
  <c r="T483" i="8"/>
  <c r="T482" i="8"/>
  <c r="T481" i="8"/>
  <c r="T480" i="8"/>
  <c r="T479" i="8"/>
  <c r="T478" i="8"/>
  <c r="T477" i="8"/>
  <c r="T476" i="8"/>
  <c r="T475" i="8"/>
  <c r="T474" i="8"/>
  <c r="T473" i="8"/>
  <c r="T472" i="8"/>
  <c r="T471" i="8"/>
  <c r="T470" i="8"/>
  <c r="T469" i="8"/>
  <c r="T468" i="8"/>
  <c r="T467" i="8"/>
  <c r="T466" i="8"/>
  <c r="T465" i="8"/>
  <c r="T464" i="8"/>
  <c r="T463" i="8"/>
  <c r="T462" i="8"/>
  <c r="T461" i="8"/>
  <c r="T460" i="8"/>
  <c r="T459" i="8"/>
  <c r="T458" i="8"/>
  <c r="T457" i="8"/>
  <c r="T456" i="8"/>
  <c r="T455" i="8"/>
  <c r="T454" i="8"/>
  <c r="T453" i="8"/>
  <c r="T452" i="8"/>
  <c r="T451" i="8"/>
  <c r="T450" i="8"/>
  <c r="T449" i="8"/>
  <c r="T448" i="8"/>
  <c r="T447" i="8"/>
  <c r="T446" i="8"/>
  <c r="T445" i="8"/>
  <c r="T444" i="8"/>
  <c r="T443" i="8"/>
  <c r="T442" i="8"/>
  <c r="T441" i="8"/>
  <c r="T440" i="8"/>
  <c r="T439" i="8"/>
  <c r="T438" i="8"/>
  <c r="T437" i="8"/>
  <c r="T436" i="8"/>
  <c r="T435" i="8"/>
  <c r="T434" i="8"/>
  <c r="T433" i="8"/>
  <c r="T432" i="8"/>
  <c r="T431" i="8"/>
  <c r="T430" i="8"/>
  <c r="T429" i="8"/>
  <c r="T428" i="8"/>
  <c r="T427" i="8"/>
  <c r="T426" i="8"/>
  <c r="T425" i="8"/>
  <c r="T424" i="8"/>
  <c r="T423" i="8"/>
  <c r="T422" i="8"/>
  <c r="T421" i="8"/>
  <c r="T420" i="8"/>
  <c r="T419" i="8"/>
  <c r="T418" i="8"/>
  <c r="T417" i="8"/>
  <c r="T416" i="8"/>
  <c r="T415" i="8"/>
  <c r="T414" i="8"/>
  <c r="T413" i="8"/>
  <c r="T412" i="8"/>
  <c r="T411" i="8"/>
  <c r="T410" i="8"/>
  <c r="T409" i="8"/>
  <c r="T408" i="8"/>
  <c r="T407" i="8"/>
  <c r="T406" i="8"/>
  <c r="T405" i="8"/>
  <c r="T404" i="8"/>
  <c r="T403" i="8"/>
  <c r="T402" i="8"/>
  <c r="T401" i="8"/>
  <c r="T400" i="8"/>
  <c r="T399" i="8"/>
  <c r="T398" i="8"/>
  <c r="T397" i="8"/>
  <c r="T396" i="8"/>
  <c r="T395" i="8"/>
  <c r="T394" i="8"/>
  <c r="T393" i="8"/>
  <c r="T392" i="8"/>
  <c r="T391" i="8"/>
  <c r="T390" i="8"/>
  <c r="T389" i="8"/>
  <c r="T388" i="8"/>
  <c r="T387" i="8"/>
  <c r="T386" i="8"/>
  <c r="T385" i="8"/>
  <c r="T384" i="8"/>
  <c r="T383" i="8"/>
  <c r="T382" i="8"/>
  <c r="T381" i="8"/>
  <c r="T380" i="8"/>
  <c r="T379" i="8"/>
  <c r="T378" i="8"/>
  <c r="T377" i="8"/>
  <c r="T376" i="8"/>
  <c r="T375" i="8"/>
  <c r="T374" i="8"/>
  <c r="T373" i="8"/>
  <c r="T372" i="8"/>
  <c r="T371" i="8"/>
  <c r="T370" i="8"/>
  <c r="T369" i="8"/>
  <c r="T368" i="8"/>
  <c r="T367" i="8"/>
  <c r="T366" i="8"/>
  <c r="T365" i="8"/>
  <c r="T364" i="8"/>
  <c r="T363" i="8"/>
  <c r="T362" i="8"/>
  <c r="T361" i="8"/>
  <c r="T360" i="8"/>
  <c r="T359" i="8"/>
  <c r="T358" i="8"/>
  <c r="T357" i="8"/>
  <c r="T356" i="8"/>
  <c r="T355" i="8"/>
  <c r="T354" i="8"/>
  <c r="T353" i="8"/>
  <c r="T352" i="8"/>
  <c r="T351" i="8"/>
  <c r="T350" i="8"/>
  <c r="T349" i="8"/>
  <c r="T348" i="8"/>
  <c r="T347" i="8"/>
  <c r="T346" i="8"/>
  <c r="T345" i="8"/>
  <c r="T344" i="8"/>
  <c r="T343" i="8"/>
  <c r="T342" i="8"/>
  <c r="T341" i="8"/>
  <c r="T340" i="8"/>
  <c r="T339" i="8"/>
  <c r="T338" i="8"/>
  <c r="T337" i="8"/>
  <c r="T336" i="8"/>
  <c r="T335" i="8"/>
  <c r="T334" i="8"/>
  <c r="T333" i="8"/>
  <c r="T332" i="8"/>
  <c r="T331" i="8"/>
  <c r="T330" i="8"/>
  <c r="T329" i="8"/>
  <c r="T328" i="8"/>
  <c r="T327" i="8"/>
  <c r="T326" i="8"/>
  <c r="T325" i="8"/>
  <c r="T324" i="8"/>
  <c r="T323" i="8"/>
  <c r="T322" i="8"/>
  <c r="T321" i="8"/>
  <c r="T320" i="8"/>
  <c r="T319" i="8"/>
  <c r="T318" i="8"/>
  <c r="T317" i="8"/>
  <c r="T316" i="8"/>
  <c r="T315" i="8"/>
  <c r="T314" i="8"/>
  <c r="T313" i="8"/>
  <c r="T312" i="8"/>
  <c r="T311" i="8"/>
  <c r="T310" i="8"/>
  <c r="T309" i="8"/>
  <c r="T308" i="8"/>
  <c r="T307" i="8"/>
  <c r="T306" i="8"/>
  <c r="T305" i="8"/>
  <c r="T304" i="8"/>
  <c r="T303" i="8"/>
  <c r="T302" i="8"/>
  <c r="T301" i="8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F173" i="10" s="1"/>
  <c r="T14" i="8"/>
  <c r="T13" i="8"/>
  <c r="T12" i="8"/>
  <c r="F174" i="10" s="1"/>
  <c r="T11" i="8"/>
  <c r="T10" i="8"/>
  <c r="T9" i="8"/>
  <c r="T8" i="8"/>
  <c r="T7" i="8"/>
  <c r="T6" i="8"/>
  <c r="T5" i="8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S3220" i="8"/>
  <c r="S3218" i="8"/>
  <c r="S3160" i="8"/>
  <c r="S3126" i="8"/>
  <c r="S3119" i="8"/>
  <c r="S3096" i="8"/>
  <c r="S3080" i="8"/>
  <c r="S3079" i="8"/>
  <c r="S3059" i="8"/>
  <c r="S3058" i="8"/>
  <c r="S3000" i="8"/>
  <c r="S2999" i="8"/>
  <c r="S2997" i="8"/>
  <c r="S2987" i="8"/>
  <c r="S2986" i="8"/>
  <c r="S2940" i="8"/>
  <c r="S2938" i="8"/>
  <c r="S2919" i="8"/>
  <c r="S2900" i="8"/>
  <c r="S2899" i="8"/>
  <c r="S2898" i="8"/>
  <c r="S2860" i="8"/>
  <c r="S2837" i="8"/>
  <c r="S2836" i="8"/>
  <c r="S2818" i="8"/>
  <c r="S2807" i="8"/>
  <c r="S2800" i="8"/>
  <c r="S2780" i="8"/>
  <c r="S2779" i="8"/>
  <c r="S2739" i="8"/>
  <c r="S2726" i="8"/>
  <c r="S2719" i="8"/>
  <c r="S2679" i="8"/>
  <c r="S2678" i="8"/>
  <c r="S2677" i="8"/>
  <c r="S2674" i="8"/>
  <c r="S2673" i="8"/>
  <c r="S2672" i="8"/>
  <c r="S2658" i="8"/>
  <c r="S2620" i="8"/>
  <c r="S2619" i="8"/>
  <c r="S2540" i="8"/>
  <c r="S2539" i="8"/>
  <c r="S2538" i="8"/>
  <c r="S2497" i="8"/>
  <c r="S2496" i="8"/>
  <c r="S2477" i="8"/>
  <c r="S2476" i="8"/>
  <c r="S2475" i="8"/>
  <c r="S2458" i="8"/>
  <c r="S2437" i="8"/>
  <c r="S2433" i="8"/>
  <c r="S2419" i="8"/>
  <c r="S2386" i="8"/>
  <c r="S2378" i="8"/>
  <c r="S2358" i="8"/>
  <c r="S2300" i="8"/>
  <c r="S2277" i="8"/>
  <c r="S2256" i="8"/>
  <c r="S2255" i="8"/>
  <c r="S2254" i="8"/>
  <c r="S2238" i="8"/>
  <c r="S2237" i="8"/>
  <c r="S2236" i="8"/>
  <c r="S2227" i="8"/>
  <c r="S2177" i="8"/>
  <c r="S2120" i="8"/>
  <c r="S2119" i="8"/>
  <c r="S2118" i="8"/>
  <c r="S2075" i="8"/>
  <c r="S2074" i="8"/>
  <c r="S2073" i="8"/>
  <c r="S2056" i="8"/>
  <c r="S2055" i="8"/>
  <c r="S1979" i="8"/>
  <c r="S1920" i="8"/>
  <c r="S1919" i="8"/>
  <c r="S1918" i="8"/>
  <c r="S1887" i="8"/>
  <c r="S1857" i="8"/>
  <c r="S1856" i="8"/>
  <c r="S1847" i="8"/>
  <c r="S1839" i="8"/>
  <c r="S1835" i="8"/>
  <c r="S1779" i="8"/>
  <c r="S1778" i="8"/>
  <c r="S1767" i="8"/>
  <c r="S1766" i="8"/>
  <c r="S1759" i="8"/>
  <c r="S1720" i="8"/>
  <c r="S1719" i="8"/>
  <c r="S1718" i="8"/>
  <c r="S1717" i="8"/>
  <c r="S1707" i="8"/>
  <c r="S1660" i="8"/>
  <c r="S1659" i="8"/>
  <c r="S1598" i="8"/>
  <c r="S1597" i="8"/>
  <c r="S1596" i="8"/>
  <c r="S1595" i="8"/>
  <c r="S1580" i="8"/>
  <c r="S1560" i="8"/>
  <c r="S1558" i="8"/>
  <c r="S1557" i="8"/>
  <c r="S1556" i="8"/>
  <c r="S1499" i="8"/>
  <c r="S1481" i="8"/>
  <c r="S1480" i="8"/>
  <c r="S1459" i="8"/>
  <c r="S1458" i="8"/>
  <c r="S1438" i="8"/>
  <c r="S1437" i="8"/>
  <c r="S1436" i="8"/>
  <c r="S1418" i="8"/>
  <c r="S1400" i="8"/>
  <c r="S1380" i="8"/>
  <c r="S1378" i="8"/>
  <c r="S1355" i="8"/>
  <c r="S1354" i="8"/>
  <c r="S1338" i="8"/>
  <c r="S1318" i="8"/>
  <c r="S1260" i="8"/>
  <c r="S1259" i="8"/>
  <c r="S1218" i="8"/>
  <c r="S1217" i="8"/>
  <c r="S1198" i="8"/>
  <c r="S1196" i="8"/>
  <c r="S1179" i="8"/>
  <c r="S1166" i="8"/>
  <c r="S1162" i="8"/>
  <c r="S1160" i="8"/>
  <c r="S1159" i="8"/>
  <c r="S1158" i="8"/>
  <c r="S1139" i="8"/>
  <c r="S1138" i="8"/>
  <c r="S1106" i="8"/>
  <c r="S1078" i="8"/>
  <c r="S1062" i="8"/>
  <c r="S1058" i="8"/>
  <c r="S1057" i="8"/>
  <c r="S1040" i="8"/>
  <c r="S1039" i="8"/>
  <c r="S1038" i="8"/>
  <c r="S1037" i="8"/>
  <c r="S1036" i="8"/>
  <c r="S993" i="8"/>
  <c r="S975" i="8"/>
  <c r="S966" i="8"/>
  <c r="S962" i="8"/>
  <c r="S961" i="8"/>
  <c r="S960" i="8"/>
  <c r="S959" i="8"/>
  <c r="S958" i="8"/>
  <c r="S938" i="8"/>
  <c r="S899" i="8"/>
  <c r="S896" i="8"/>
  <c r="S862" i="8"/>
  <c r="S861" i="8"/>
  <c r="S860" i="8"/>
  <c r="S857" i="8"/>
  <c r="S856" i="8"/>
  <c r="S855" i="8"/>
  <c r="S838" i="8"/>
  <c r="S801" i="8"/>
  <c r="S800" i="8"/>
  <c r="S799" i="8"/>
  <c r="S740" i="8"/>
  <c r="S739" i="8"/>
  <c r="S718" i="8"/>
  <c r="S717" i="8"/>
  <c r="S716" i="8"/>
  <c r="S702" i="8"/>
  <c r="S701" i="8"/>
  <c r="S700" i="8"/>
  <c r="S699" i="8"/>
  <c r="S658" i="8"/>
  <c r="S615" i="8"/>
  <c r="S602" i="8"/>
  <c r="S601" i="8"/>
  <c r="S600" i="8"/>
  <c r="S599" i="8"/>
  <c r="S579" i="8"/>
  <c r="S578" i="8"/>
  <c r="S540" i="8"/>
  <c r="S517" i="8"/>
  <c r="S496" i="8"/>
  <c r="S482" i="8"/>
  <c r="S481" i="8"/>
  <c r="S478" i="8"/>
  <c r="S477" i="8"/>
  <c r="S474" i="8"/>
  <c r="S473" i="8"/>
  <c r="S422" i="8"/>
  <c r="S421" i="8"/>
  <c r="S406" i="8"/>
  <c r="S322" i="8"/>
  <c r="S282" i="8"/>
  <c r="S278" i="8"/>
  <c r="S274" i="8"/>
  <c r="S273" i="8"/>
  <c r="S259" i="8"/>
  <c r="S258" i="8"/>
  <c r="S238" i="8"/>
  <c r="S214" i="8"/>
  <c r="S178" i="8"/>
  <c r="S159" i="8"/>
  <c r="S158" i="8"/>
  <c r="S139" i="8"/>
  <c r="S138" i="8"/>
  <c r="S56" i="8"/>
  <c r="S55" i="8"/>
  <c r="S18" i="8"/>
  <c r="S17" i="8"/>
  <c r="S16" i="8"/>
  <c r="R3243" i="8"/>
  <c r="S3243" i="8" s="1"/>
  <c r="R3242" i="8"/>
  <c r="S3242" i="8" s="1"/>
  <c r="R3241" i="8"/>
  <c r="S3241" i="8" s="1"/>
  <c r="R3240" i="8"/>
  <c r="S3240" i="8" s="1"/>
  <c r="R3239" i="8"/>
  <c r="S3239" i="8" s="1"/>
  <c r="R3238" i="8"/>
  <c r="S3238" i="8" s="1"/>
  <c r="R3237" i="8"/>
  <c r="S3237" i="8" s="1"/>
  <c r="R3236" i="8"/>
  <c r="S3236" i="8" s="1"/>
  <c r="R3235" i="8"/>
  <c r="S3235" i="8" s="1"/>
  <c r="R3234" i="8"/>
  <c r="S3234" i="8" s="1"/>
  <c r="R3233" i="8"/>
  <c r="S3233" i="8" s="1"/>
  <c r="R3232" i="8"/>
  <c r="S3232" i="8" s="1"/>
  <c r="R3231" i="8"/>
  <c r="S3231" i="8" s="1"/>
  <c r="R3230" i="8"/>
  <c r="S3230" i="8" s="1"/>
  <c r="R3229" i="8"/>
  <c r="S3229" i="8" s="1"/>
  <c r="R3228" i="8"/>
  <c r="S3228" i="8" s="1"/>
  <c r="R3227" i="8"/>
  <c r="S3227" i="8" s="1"/>
  <c r="R3226" i="8"/>
  <c r="S3226" i="8" s="1"/>
  <c r="R3225" i="8"/>
  <c r="S3225" i="8" s="1"/>
  <c r="R3224" i="8"/>
  <c r="S3224" i="8" s="1"/>
  <c r="R3223" i="8"/>
  <c r="S3223" i="8" s="1"/>
  <c r="R3222" i="8"/>
  <c r="S3222" i="8" s="1"/>
  <c r="R3221" i="8"/>
  <c r="S3221" i="8" s="1"/>
  <c r="R3220" i="8"/>
  <c r="R3219" i="8"/>
  <c r="S3219" i="8" s="1"/>
  <c r="R3218" i="8"/>
  <c r="R3217" i="8"/>
  <c r="S3217" i="8" s="1"/>
  <c r="R3216" i="8"/>
  <c r="S3216" i="8" s="1"/>
  <c r="R3215" i="8"/>
  <c r="S3215" i="8" s="1"/>
  <c r="R3214" i="8"/>
  <c r="S3214" i="8" s="1"/>
  <c r="R3213" i="8"/>
  <c r="S3213" i="8" s="1"/>
  <c r="R3212" i="8"/>
  <c r="S3212" i="8" s="1"/>
  <c r="R3211" i="8"/>
  <c r="S3211" i="8" s="1"/>
  <c r="R3210" i="8"/>
  <c r="S3210" i="8" s="1"/>
  <c r="R3209" i="8"/>
  <c r="S3209" i="8" s="1"/>
  <c r="R3208" i="8"/>
  <c r="S3208" i="8" s="1"/>
  <c r="R3207" i="8"/>
  <c r="S3207" i="8" s="1"/>
  <c r="R3206" i="8"/>
  <c r="S3206" i="8" s="1"/>
  <c r="R3205" i="8"/>
  <c r="S3205" i="8" s="1"/>
  <c r="R3204" i="8"/>
  <c r="S3204" i="8" s="1"/>
  <c r="R3203" i="8"/>
  <c r="S3203" i="8" s="1"/>
  <c r="R3202" i="8"/>
  <c r="S3202" i="8" s="1"/>
  <c r="R3201" i="8"/>
  <c r="S3201" i="8" s="1"/>
  <c r="R3200" i="8"/>
  <c r="S3200" i="8" s="1"/>
  <c r="R3199" i="8"/>
  <c r="S3199" i="8" s="1"/>
  <c r="R3198" i="8"/>
  <c r="S3198" i="8" s="1"/>
  <c r="R3197" i="8"/>
  <c r="S3197" i="8" s="1"/>
  <c r="R3196" i="8"/>
  <c r="S3196" i="8" s="1"/>
  <c r="R3195" i="8"/>
  <c r="S3195" i="8" s="1"/>
  <c r="R3194" i="8"/>
  <c r="S3194" i="8" s="1"/>
  <c r="R3193" i="8"/>
  <c r="S3193" i="8" s="1"/>
  <c r="R3192" i="8"/>
  <c r="S3192" i="8" s="1"/>
  <c r="R3191" i="8"/>
  <c r="S3191" i="8" s="1"/>
  <c r="R3190" i="8"/>
  <c r="S3190" i="8" s="1"/>
  <c r="R3189" i="8"/>
  <c r="S3189" i="8" s="1"/>
  <c r="R3188" i="8"/>
  <c r="S3188" i="8" s="1"/>
  <c r="R3187" i="8"/>
  <c r="S3187" i="8" s="1"/>
  <c r="R3186" i="8"/>
  <c r="S3186" i="8" s="1"/>
  <c r="R3185" i="8"/>
  <c r="S3185" i="8" s="1"/>
  <c r="R3184" i="8"/>
  <c r="S3184" i="8" s="1"/>
  <c r="R3183" i="8"/>
  <c r="S3183" i="8" s="1"/>
  <c r="R3182" i="8"/>
  <c r="S3182" i="8" s="1"/>
  <c r="R3181" i="8"/>
  <c r="S3181" i="8" s="1"/>
  <c r="R3180" i="8"/>
  <c r="S3180" i="8" s="1"/>
  <c r="R3179" i="8"/>
  <c r="S3179" i="8" s="1"/>
  <c r="R3178" i="8"/>
  <c r="S3178" i="8" s="1"/>
  <c r="R3177" i="8"/>
  <c r="S3177" i="8" s="1"/>
  <c r="R3176" i="8"/>
  <c r="S3176" i="8" s="1"/>
  <c r="R3175" i="8"/>
  <c r="S3175" i="8" s="1"/>
  <c r="R3174" i="8"/>
  <c r="S3174" i="8" s="1"/>
  <c r="R3173" i="8"/>
  <c r="S3173" i="8" s="1"/>
  <c r="R3172" i="8"/>
  <c r="S3172" i="8" s="1"/>
  <c r="R3171" i="8"/>
  <c r="S3171" i="8" s="1"/>
  <c r="R3170" i="8"/>
  <c r="S3170" i="8" s="1"/>
  <c r="R3169" i="8"/>
  <c r="S3169" i="8" s="1"/>
  <c r="R3168" i="8"/>
  <c r="S3168" i="8" s="1"/>
  <c r="R3167" i="8"/>
  <c r="S3167" i="8" s="1"/>
  <c r="R3166" i="8"/>
  <c r="S3166" i="8" s="1"/>
  <c r="R3165" i="8"/>
  <c r="S3165" i="8" s="1"/>
  <c r="R3164" i="8"/>
  <c r="S3164" i="8" s="1"/>
  <c r="R3163" i="8"/>
  <c r="S3163" i="8" s="1"/>
  <c r="R3162" i="8"/>
  <c r="S3162" i="8" s="1"/>
  <c r="R3161" i="8"/>
  <c r="S3161" i="8" s="1"/>
  <c r="R3160" i="8"/>
  <c r="R3159" i="8"/>
  <c r="S3159" i="8" s="1"/>
  <c r="R3158" i="8"/>
  <c r="S3158" i="8" s="1"/>
  <c r="R3157" i="8"/>
  <c r="S3157" i="8" s="1"/>
  <c r="R3156" i="8"/>
  <c r="S3156" i="8" s="1"/>
  <c r="R3155" i="8"/>
  <c r="S3155" i="8" s="1"/>
  <c r="R3154" i="8"/>
  <c r="S3154" i="8" s="1"/>
  <c r="R3153" i="8"/>
  <c r="S3153" i="8" s="1"/>
  <c r="R3152" i="8"/>
  <c r="S3152" i="8" s="1"/>
  <c r="R3151" i="8"/>
  <c r="S3151" i="8" s="1"/>
  <c r="R3150" i="8"/>
  <c r="S3150" i="8" s="1"/>
  <c r="R3149" i="8"/>
  <c r="S3149" i="8" s="1"/>
  <c r="R3148" i="8"/>
  <c r="S3148" i="8" s="1"/>
  <c r="R3147" i="8"/>
  <c r="S3147" i="8" s="1"/>
  <c r="R3146" i="8"/>
  <c r="S3146" i="8" s="1"/>
  <c r="R3145" i="8"/>
  <c r="S3145" i="8" s="1"/>
  <c r="R3144" i="8"/>
  <c r="S3144" i="8" s="1"/>
  <c r="R3143" i="8"/>
  <c r="S3143" i="8" s="1"/>
  <c r="R3142" i="8"/>
  <c r="S3142" i="8" s="1"/>
  <c r="R3141" i="8"/>
  <c r="S3141" i="8" s="1"/>
  <c r="R3140" i="8"/>
  <c r="S3140" i="8" s="1"/>
  <c r="R3139" i="8"/>
  <c r="S3139" i="8" s="1"/>
  <c r="R3138" i="8"/>
  <c r="S3138" i="8" s="1"/>
  <c r="R3137" i="8"/>
  <c r="S3137" i="8" s="1"/>
  <c r="R3136" i="8"/>
  <c r="S3136" i="8" s="1"/>
  <c r="R3135" i="8"/>
  <c r="S3135" i="8" s="1"/>
  <c r="R3134" i="8"/>
  <c r="S3134" i="8" s="1"/>
  <c r="R3133" i="8"/>
  <c r="S3133" i="8" s="1"/>
  <c r="R3132" i="8"/>
  <c r="S3132" i="8" s="1"/>
  <c r="R3131" i="8"/>
  <c r="S3131" i="8" s="1"/>
  <c r="R3130" i="8"/>
  <c r="S3130" i="8" s="1"/>
  <c r="R3129" i="8"/>
  <c r="S3129" i="8" s="1"/>
  <c r="R3128" i="8"/>
  <c r="S3128" i="8" s="1"/>
  <c r="R3127" i="8"/>
  <c r="S3127" i="8" s="1"/>
  <c r="R3126" i="8"/>
  <c r="R3125" i="8"/>
  <c r="S3125" i="8" s="1"/>
  <c r="R3124" i="8"/>
  <c r="S3124" i="8" s="1"/>
  <c r="R3123" i="8"/>
  <c r="S3123" i="8" s="1"/>
  <c r="R3122" i="8"/>
  <c r="S3122" i="8" s="1"/>
  <c r="R3121" i="8"/>
  <c r="S3121" i="8" s="1"/>
  <c r="R3120" i="8"/>
  <c r="S3120" i="8" s="1"/>
  <c r="R3119" i="8"/>
  <c r="R3118" i="8"/>
  <c r="S3118" i="8" s="1"/>
  <c r="R3117" i="8"/>
  <c r="S3117" i="8" s="1"/>
  <c r="R3116" i="8"/>
  <c r="S3116" i="8" s="1"/>
  <c r="R3115" i="8"/>
  <c r="S3115" i="8" s="1"/>
  <c r="R3114" i="8"/>
  <c r="S3114" i="8" s="1"/>
  <c r="R3113" i="8"/>
  <c r="S3113" i="8" s="1"/>
  <c r="R3112" i="8"/>
  <c r="S3112" i="8" s="1"/>
  <c r="R3111" i="8"/>
  <c r="S3111" i="8" s="1"/>
  <c r="R3110" i="8"/>
  <c r="S3110" i="8" s="1"/>
  <c r="R3109" i="8"/>
  <c r="S3109" i="8" s="1"/>
  <c r="R3108" i="8"/>
  <c r="S3108" i="8" s="1"/>
  <c r="R3107" i="8"/>
  <c r="S3107" i="8" s="1"/>
  <c r="R3106" i="8"/>
  <c r="S3106" i="8" s="1"/>
  <c r="R3105" i="8"/>
  <c r="S3105" i="8" s="1"/>
  <c r="R3104" i="8"/>
  <c r="S3104" i="8" s="1"/>
  <c r="R3103" i="8"/>
  <c r="S3103" i="8" s="1"/>
  <c r="R3102" i="8"/>
  <c r="S3102" i="8" s="1"/>
  <c r="R3101" i="8"/>
  <c r="S3101" i="8" s="1"/>
  <c r="R3100" i="8"/>
  <c r="S3100" i="8" s="1"/>
  <c r="R3099" i="8"/>
  <c r="S3099" i="8" s="1"/>
  <c r="R3098" i="8"/>
  <c r="S3098" i="8" s="1"/>
  <c r="R3097" i="8"/>
  <c r="S3097" i="8" s="1"/>
  <c r="R3096" i="8"/>
  <c r="R3095" i="8"/>
  <c r="S3095" i="8" s="1"/>
  <c r="R3094" i="8"/>
  <c r="S3094" i="8" s="1"/>
  <c r="R3093" i="8"/>
  <c r="S3093" i="8" s="1"/>
  <c r="R3092" i="8"/>
  <c r="S3092" i="8" s="1"/>
  <c r="R3091" i="8"/>
  <c r="S3091" i="8" s="1"/>
  <c r="R3090" i="8"/>
  <c r="S3090" i="8" s="1"/>
  <c r="R3089" i="8"/>
  <c r="S3089" i="8" s="1"/>
  <c r="R3088" i="8"/>
  <c r="S3088" i="8" s="1"/>
  <c r="R3087" i="8"/>
  <c r="S3087" i="8" s="1"/>
  <c r="R3086" i="8"/>
  <c r="S3086" i="8" s="1"/>
  <c r="R3085" i="8"/>
  <c r="S3085" i="8" s="1"/>
  <c r="R3084" i="8"/>
  <c r="S3084" i="8" s="1"/>
  <c r="R3083" i="8"/>
  <c r="S3083" i="8" s="1"/>
  <c r="R3082" i="8"/>
  <c r="S3082" i="8" s="1"/>
  <c r="R3081" i="8"/>
  <c r="S3081" i="8" s="1"/>
  <c r="R3080" i="8"/>
  <c r="R3079" i="8"/>
  <c r="R3078" i="8"/>
  <c r="S3078" i="8" s="1"/>
  <c r="R3077" i="8"/>
  <c r="S3077" i="8" s="1"/>
  <c r="R3076" i="8"/>
  <c r="S3076" i="8" s="1"/>
  <c r="R3075" i="8"/>
  <c r="S3075" i="8" s="1"/>
  <c r="R3074" i="8"/>
  <c r="S3074" i="8" s="1"/>
  <c r="R3073" i="8"/>
  <c r="S3073" i="8" s="1"/>
  <c r="R3072" i="8"/>
  <c r="S3072" i="8" s="1"/>
  <c r="R3071" i="8"/>
  <c r="S3071" i="8" s="1"/>
  <c r="R3070" i="8"/>
  <c r="S3070" i="8" s="1"/>
  <c r="R3069" i="8"/>
  <c r="S3069" i="8" s="1"/>
  <c r="R3068" i="8"/>
  <c r="S3068" i="8" s="1"/>
  <c r="R3067" i="8"/>
  <c r="S3067" i="8" s="1"/>
  <c r="R3066" i="8"/>
  <c r="S3066" i="8" s="1"/>
  <c r="R3065" i="8"/>
  <c r="S3065" i="8" s="1"/>
  <c r="R3064" i="8"/>
  <c r="S3064" i="8" s="1"/>
  <c r="R3063" i="8"/>
  <c r="S3063" i="8" s="1"/>
  <c r="R3062" i="8"/>
  <c r="S3062" i="8" s="1"/>
  <c r="R3061" i="8"/>
  <c r="S3061" i="8" s="1"/>
  <c r="R3060" i="8"/>
  <c r="S3060" i="8" s="1"/>
  <c r="R3059" i="8"/>
  <c r="R3058" i="8"/>
  <c r="R3057" i="8"/>
  <c r="S3057" i="8" s="1"/>
  <c r="R3056" i="8"/>
  <c r="S3056" i="8" s="1"/>
  <c r="R3055" i="8"/>
  <c r="S3055" i="8" s="1"/>
  <c r="R3054" i="8"/>
  <c r="S3054" i="8" s="1"/>
  <c r="R3053" i="8"/>
  <c r="S3053" i="8" s="1"/>
  <c r="R3052" i="8"/>
  <c r="S3052" i="8" s="1"/>
  <c r="R3051" i="8"/>
  <c r="S3051" i="8" s="1"/>
  <c r="R3050" i="8"/>
  <c r="S3050" i="8" s="1"/>
  <c r="R3049" i="8"/>
  <c r="S3049" i="8" s="1"/>
  <c r="R3048" i="8"/>
  <c r="S3048" i="8" s="1"/>
  <c r="R3047" i="8"/>
  <c r="S3047" i="8" s="1"/>
  <c r="R3046" i="8"/>
  <c r="S3046" i="8" s="1"/>
  <c r="R3045" i="8"/>
  <c r="S3045" i="8" s="1"/>
  <c r="R3044" i="8"/>
  <c r="S3044" i="8" s="1"/>
  <c r="R3043" i="8"/>
  <c r="S3043" i="8" s="1"/>
  <c r="R3042" i="8"/>
  <c r="S3042" i="8" s="1"/>
  <c r="R3041" i="8"/>
  <c r="S3041" i="8" s="1"/>
  <c r="R3040" i="8"/>
  <c r="S3040" i="8" s="1"/>
  <c r="R3039" i="8"/>
  <c r="S3039" i="8" s="1"/>
  <c r="R3038" i="8"/>
  <c r="S3038" i="8" s="1"/>
  <c r="R3037" i="8"/>
  <c r="S3037" i="8" s="1"/>
  <c r="R3036" i="8"/>
  <c r="S3036" i="8" s="1"/>
  <c r="R3035" i="8"/>
  <c r="S3035" i="8" s="1"/>
  <c r="R3034" i="8"/>
  <c r="S3034" i="8" s="1"/>
  <c r="R3033" i="8"/>
  <c r="S3033" i="8" s="1"/>
  <c r="R3032" i="8"/>
  <c r="S3032" i="8" s="1"/>
  <c r="R3031" i="8"/>
  <c r="S3031" i="8" s="1"/>
  <c r="R3030" i="8"/>
  <c r="S3030" i="8" s="1"/>
  <c r="R3029" i="8"/>
  <c r="S3029" i="8" s="1"/>
  <c r="R3028" i="8"/>
  <c r="S3028" i="8" s="1"/>
  <c r="R3027" i="8"/>
  <c r="S3027" i="8" s="1"/>
  <c r="R3026" i="8"/>
  <c r="S3026" i="8" s="1"/>
  <c r="R3025" i="8"/>
  <c r="S3025" i="8" s="1"/>
  <c r="R3024" i="8"/>
  <c r="S3024" i="8" s="1"/>
  <c r="R3023" i="8"/>
  <c r="S3023" i="8" s="1"/>
  <c r="R3022" i="8"/>
  <c r="S3022" i="8" s="1"/>
  <c r="R3021" i="8"/>
  <c r="S3021" i="8" s="1"/>
  <c r="R3020" i="8"/>
  <c r="S3020" i="8" s="1"/>
  <c r="R3019" i="8"/>
  <c r="S3019" i="8" s="1"/>
  <c r="R3018" i="8"/>
  <c r="S3018" i="8" s="1"/>
  <c r="R3017" i="8"/>
  <c r="S3017" i="8" s="1"/>
  <c r="R3016" i="8"/>
  <c r="S3016" i="8" s="1"/>
  <c r="R3015" i="8"/>
  <c r="S3015" i="8" s="1"/>
  <c r="R3014" i="8"/>
  <c r="S3014" i="8" s="1"/>
  <c r="R3013" i="8"/>
  <c r="S3013" i="8" s="1"/>
  <c r="R3012" i="8"/>
  <c r="S3012" i="8" s="1"/>
  <c r="R3011" i="8"/>
  <c r="S3011" i="8" s="1"/>
  <c r="R3010" i="8"/>
  <c r="S3010" i="8" s="1"/>
  <c r="R3009" i="8"/>
  <c r="S3009" i="8" s="1"/>
  <c r="R3008" i="8"/>
  <c r="S3008" i="8" s="1"/>
  <c r="R3007" i="8"/>
  <c r="S3007" i="8" s="1"/>
  <c r="R3006" i="8"/>
  <c r="S3006" i="8" s="1"/>
  <c r="R3005" i="8"/>
  <c r="S3005" i="8" s="1"/>
  <c r="R3004" i="8"/>
  <c r="S3004" i="8" s="1"/>
  <c r="R3003" i="8"/>
  <c r="S3003" i="8" s="1"/>
  <c r="R3002" i="8"/>
  <c r="S3002" i="8" s="1"/>
  <c r="R3001" i="8"/>
  <c r="S3001" i="8" s="1"/>
  <c r="R3000" i="8"/>
  <c r="R2999" i="8"/>
  <c r="R2998" i="8"/>
  <c r="S2998" i="8" s="1"/>
  <c r="R2997" i="8"/>
  <c r="R2996" i="8"/>
  <c r="S2996" i="8" s="1"/>
  <c r="R2995" i="8"/>
  <c r="S2995" i="8" s="1"/>
  <c r="R2994" i="8"/>
  <c r="S2994" i="8" s="1"/>
  <c r="R2993" i="8"/>
  <c r="S2993" i="8" s="1"/>
  <c r="R2992" i="8"/>
  <c r="S2992" i="8" s="1"/>
  <c r="R2991" i="8"/>
  <c r="S2991" i="8" s="1"/>
  <c r="R2990" i="8"/>
  <c r="S2990" i="8" s="1"/>
  <c r="R2989" i="8"/>
  <c r="S2989" i="8" s="1"/>
  <c r="R2988" i="8"/>
  <c r="S2988" i="8" s="1"/>
  <c r="R2987" i="8"/>
  <c r="R2986" i="8"/>
  <c r="R2985" i="8"/>
  <c r="S2985" i="8" s="1"/>
  <c r="R2984" i="8"/>
  <c r="S2984" i="8" s="1"/>
  <c r="R2983" i="8"/>
  <c r="S2983" i="8" s="1"/>
  <c r="R2982" i="8"/>
  <c r="S2982" i="8" s="1"/>
  <c r="R2981" i="8"/>
  <c r="S2981" i="8" s="1"/>
  <c r="R2980" i="8"/>
  <c r="S2980" i="8" s="1"/>
  <c r="R2979" i="8"/>
  <c r="S2979" i="8" s="1"/>
  <c r="R2978" i="8"/>
  <c r="S2978" i="8" s="1"/>
  <c r="R2977" i="8"/>
  <c r="S2977" i="8" s="1"/>
  <c r="R2976" i="8"/>
  <c r="S2976" i="8" s="1"/>
  <c r="R2975" i="8"/>
  <c r="S2975" i="8" s="1"/>
  <c r="R2974" i="8"/>
  <c r="S2974" i="8" s="1"/>
  <c r="R2973" i="8"/>
  <c r="S2973" i="8" s="1"/>
  <c r="R2972" i="8"/>
  <c r="S2972" i="8" s="1"/>
  <c r="R2971" i="8"/>
  <c r="S2971" i="8" s="1"/>
  <c r="R2970" i="8"/>
  <c r="S2970" i="8" s="1"/>
  <c r="R2969" i="8"/>
  <c r="S2969" i="8" s="1"/>
  <c r="R2968" i="8"/>
  <c r="S2968" i="8" s="1"/>
  <c r="R2967" i="8"/>
  <c r="S2967" i="8" s="1"/>
  <c r="R2966" i="8"/>
  <c r="S2966" i="8" s="1"/>
  <c r="R2965" i="8"/>
  <c r="S2965" i="8" s="1"/>
  <c r="R2964" i="8"/>
  <c r="S2964" i="8" s="1"/>
  <c r="R2963" i="8"/>
  <c r="S2963" i="8" s="1"/>
  <c r="R2962" i="8"/>
  <c r="S2962" i="8" s="1"/>
  <c r="R2961" i="8"/>
  <c r="S2961" i="8" s="1"/>
  <c r="R2960" i="8"/>
  <c r="S2960" i="8" s="1"/>
  <c r="R2959" i="8"/>
  <c r="S2959" i="8" s="1"/>
  <c r="R2958" i="8"/>
  <c r="S2958" i="8" s="1"/>
  <c r="R2957" i="8"/>
  <c r="S2957" i="8" s="1"/>
  <c r="R2956" i="8"/>
  <c r="S2956" i="8" s="1"/>
  <c r="R2955" i="8"/>
  <c r="S2955" i="8" s="1"/>
  <c r="R2954" i="8"/>
  <c r="S2954" i="8" s="1"/>
  <c r="R2953" i="8"/>
  <c r="S2953" i="8" s="1"/>
  <c r="R2952" i="8"/>
  <c r="S2952" i="8" s="1"/>
  <c r="R2951" i="8"/>
  <c r="S2951" i="8" s="1"/>
  <c r="R2950" i="8"/>
  <c r="S2950" i="8" s="1"/>
  <c r="R2949" i="8"/>
  <c r="S2949" i="8" s="1"/>
  <c r="R2948" i="8"/>
  <c r="S2948" i="8" s="1"/>
  <c r="R2947" i="8"/>
  <c r="S2947" i="8" s="1"/>
  <c r="R2946" i="8"/>
  <c r="S2946" i="8" s="1"/>
  <c r="R2945" i="8"/>
  <c r="S2945" i="8" s="1"/>
  <c r="R2944" i="8"/>
  <c r="S2944" i="8" s="1"/>
  <c r="R2943" i="8"/>
  <c r="S2943" i="8" s="1"/>
  <c r="R2942" i="8"/>
  <c r="S2942" i="8" s="1"/>
  <c r="R2941" i="8"/>
  <c r="S2941" i="8" s="1"/>
  <c r="R2940" i="8"/>
  <c r="R2939" i="8"/>
  <c r="S2939" i="8" s="1"/>
  <c r="R2938" i="8"/>
  <c r="R2937" i="8"/>
  <c r="S2937" i="8" s="1"/>
  <c r="R2936" i="8"/>
  <c r="S2936" i="8" s="1"/>
  <c r="R2935" i="8"/>
  <c r="S2935" i="8" s="1"/>
  <c r="R2934" i="8"/>
  <c r="S2934" i="8" s="1"/>
  <c r="R2933" i="8"/>
  <c r="S2933" i="8" s="1"/>
  <c r="R2932" i="8"/>
  <c r="S2932" i="8" s="1"/>
  <c r="R2931" i="8"/>
  <c r="S2931" i="8" s="1"/>
  <c r="R2930" i="8"/>
  <c r="S2930" i="8" s="1"/>
  <c r="R2929" i="8"/>
  <c r="S2929" i="8" s="1"/>
  <c r="R2928" i="8"/>
  <c r="S2928" i="8" s="1"/>
  <c r="R2927" i="8"/>
  <c r="S2927" i="8" s="1"/>
  <c r="R2926" i="8"/>
  <c r="S2926" i="8" s="1"/>
  <c r="R2925" i="8"/>
  <c r="S2925" i="8" s="1"/>
  <c r="R2924" i="8"/>
  <c r="S2924" i="8" s="1"/>
  <c r="R2923" i="8"/>
  <c r="S2923" i="8" s="1"/>
  <c r="R2922" i="8"/>
  <c r="S2922" i="8" s="1"/>
  <c r="R2921" i="8"/>
  <c r="S2921" i="8" s="1"/>
  <c r="R2920" i="8"/>
  <c r="S2920" i="8" s="1"/>
  <c r="R2919" i="8"/>
  <c r="R2918" i="8"/>
  <c r="S2918" i="8" s="1"/>
  <c r="R2917" i="8"/>
  <c r="S2917" i="8" s="1"/>
  <c r="R2916" i="8"/>
  <c r="S2916" i="8" s="1"/>
  <c r="R2915" i="8"/>
  <c r="S2915" i="8" s="1"/>
  <c r="R2914" i="8"/>
  <c r="S2914" i="8" s="1"/>
  <c r="R2913" i="8"/>
  <c r="S2913" i="8" s="1"/>
  <c r="R2912" i="8"/>
  <c r="S2912" i="8" s="1"/>
  <c r="R2911" i="8"/>
  <c r="S2911" i="8" s="1"/>
  <c r="R2910" i="8"/>
  <c r="S2910" i="8" s="1"/>
  <c r="R2909" i="8"/>
  <c r="S2909" i="8" s="1"/>
  <c r="R2908" i="8"/>
  <c r="S2908" i="8" s="1"/>
  <c r="R2907" i="8"/>
  <c r="S2907" i="8" s="1"/>
  <c r="R2906" i="8"/>
  <c r="S2906" i="8" s="1"/>
  <c r="R2905" i="8"/>
  <c r="S2905" i="8" s="1"/>
  <c r="R2904" i="8"/>
  <c r="S2904" i="8" s="1"/>
  <c r="R2903" i="8"/>
  <c r="S2903" i="8" s="1"/>
  <c r="R2902" i="8"/>
  <c r="S2902" i="8" s="1"/>
  <c r="R2901" i="8"/>
  <c r="S2901" i="8" s="1"/>
  <c r="R2900" i="8"/>
  <c r="R2899" i="8"/>
  <c r="R2898" i="8"/>
  <c r="R2897" i="8"/>
  <c r="S2897" i="8" s="1"/>
  <c r="R2896" i="8"/>
  <c r="S2896" i="8" s="1"/>
  <c r="R2895" i="8"/>
  <c r="S2895" i="8" s="1"/>
  <c r="R2894" i="8"/>
  <c r="S2894" i="8" s="1"/>
  <c r="R2893" i="8"/>
  <c r="S2893" i="8" s="1"/>
  <c r="R2892" i="8"/>
  <c r="S2892" i="8" s="1"/>
  <c r="R2891" i="8"/>
  <c r="S2891" i="8" s="1"/>
  <c r="R2890" i="8"/>
  <c r="S2890" i="8" s="1"/>
  <c r="R2889" i="8"/>
  <c r="S2889" i="8" s="1"/>
  <c r="R2888" i="8"/>
  <c r="S2888" i="8" s="1"/>
  <c r="R2887" i="8"/>
  <c r="S2887" i="8" s="1"/>
  <c r="R2886" i="8"/>
  <c r="S2886" i="8" s="1"/>
  <c r="R2885" i="8"/>
  <c r="S2885" i="8" s="1"/>
  <c r="R2884" i="8"/>
  <c r="S2884" i="8" s="1"/>
  <c r="R2883" i="8"/>
  <c r="S2883" i="8" s="1"/>
  <c r="R2882" i="8"/>
  <c r="S2882" i="8" s="1"/>
  <c r="R2881" i="8"/>
  <c r="S2881" i="8" s="1"/>
  <c r="R2880" i="8"/>
  <c r="S2880" i="8" s="1"/>
  <c r="R2879" i="8"/>
  <c r="S2879" i="8" s="1"/>
  <c r="R2878" i="8"/>
  <c r="S2878" i="8" s="1"/>
  <c r="R2877" i="8"/>
  <c r="S2877" i="8" s="1"/>
  <c r="R2876" i="8"/>
  <c r="S2876" i="8" s="1"/>
  <c r="R2875" i="8"/>
  <c r="S2875" i="8" s="1"/>
  <c r="R2874" i="8"/>
  <c r="S2874" i="8" s="1"/>
  <c r="R2873" i="8"/>
  <c r="S2873" i="8" s="1"/>
  <c r="R2872" i="8"/>
  <c r="S2872" i="8" s="1"/>
  <c r="R2871" i="8"/>
  <c r="S2871" i="8" s="1"/>
  <c r="R2870" i="8"/>
  <c r="S2870" i="8" s="1"/>
  <c r="R2869" i="8"/>
  <c r="S2869" i="8" s="1"/>
  <c r="R2868" i="8"/>
  <c r="S2868" i="8" s="1"/>
  <c r="R2867" i="8"/>
  <c r="S2867" i="8" s="1"/>
  <c r="R2866" i="8"/>
  <c r="S2866" i="8" s="1"/>
  <c r="R2865" i="8"/>
  <c r="S2865" i="8" s="1"/>
  <c r="R2864" i="8"/>
  <c r="S2864" i="8" s="1"/>
  <c r="R2863" i="8"/>
  <c r="S2863" i="8" s="1"/>
  <c r="R2862" i="8"/>
  <c r="S2862" i="8" s="1"/>
  <c r="R2861" i="8"/>
  <c r="S2861" i="8" s="1"/>
  <c r="R2860" i="8"/>
  <c r="R2859" i="8"/>
  <c r="S2859" i="8" s="1"/>
  <c r="R2858" i="8"/>
  <c r="S2858" i="8" s="1"/>
  <c r="R2857" i="8"/>
  <c r="S2857" i="8" s="1"/>
  <c r="R2856" i="8"/>
  <c r="S2856" i="8" s="1"/>
  <c r="R2855" i="8"/>
  <c r="S2855" i="8" s="1"/>
  <c r="R2854" i="8"/>
  <c r="S2854" i="8" s="1"/>
  <c r="R2853" i="8"/>
  <c r="S2853" i="8" s="1"/>
  <c r="R2852" i="8"/>
  <c r="S2852" i="8" s="1"/>
  <c r="R2851" i="8"/>
  <c r="S2851" i="8" s="1"/>
  <c r="R2850" i="8"/>
  <c r="S2850" i="8" s="1"/>
  <c r="R2849" i="8"/>
  <c r="S2849" i="8" s="1"/>
  <c r="R2848" i="8"/>
  <c r="S2848" i="8" s="1"/>
  <c r="R2847" i="8"/>
  <c r="S2847" i="8" s="1"/>
  <c r="R2846" i="8"/>
  <c r="S2846" i="8" s="1"/>
  <c r="R2845" i="8"/>
  <c r="S2845" i="8" s="1"/>
  <c r="R2844" i="8"/>
  <c r="S2844" i="8" s="1"/>
  <c r="R2843" i="8"/>
  <c r="S2843" i="8" s="1"/>
  <c r="R2842" i="8"/>
  <c r="S2842" i="8" s="1"/>
  <c r="R2841" i="8"/>
  <c r="S2841" i="8" s="1"/>
  <c r="R2840" i="8"/>
  <c r="S2840" i="8" s="1"/>
  <c r="R2839" i="8"/>
  <c r="S2839" i="8" s="1"/>
  <c r="R2838" i="8"/>
  <c r="S2838" i="8" s="1"/>
  <c r="R2837" i="8"/>
  <c r="R2836" i="8"/>
  <c r="R2835" i="8"/>
  <c r="S2835" i="8" s="1"/>
  <c r="R2834" i="8"/>
  <c r="S2834" i="8" s="1"/>
  <c r="R2833" i="8"/>
  <c r="S2833" i="8" s="1"/>
  <c r="R2832" i="8"/>
  <c r="S2832" i="8" s="1"/>
  <c r="R2831" i="8"/>
  <c r="S2831" i="8" s="1"/>
  <c r="R2830" i="8"/>
  <c r="S2830" i="8" s="1"/>
  <c r="R2829" i="8"/>
  <c r="S2829" i="8" s="1"/>
  <c r="R2828" i="8"/>
  <c r="S2828" i="8" s="1"/>
  <c r="R2827" i="8"/>
  <c r="S2827" i="8" s="1"/>
  <c r="R2826" i="8"/>
  <c r="S2826" i="8" s="1"/>
  <c r="R2825" i="8"/>
  <c r="S2825" i="8" s="1"/>
  <c r="R2824" i="8"/>
  <c r="S2824" i="8" s="1"/>
  <c r="R2823" i="8"/>
  <c r="S2823" i="8" s="1"/>
  <c r="R2822" i="8"/>
  <c r="S2822" i="8" s="1"/>
  <c r="R2821" i="8"/>
  <c r="S2821" i="8" s="1"/>
  <c r="R2820" i="8"/>
  <c r="S2820" i="8" s="1"/>
  <c r="R2819" i="8"/>
  <c r="S2819" i="8" s="1"/>
  <c r="R2818" i="8"/>
  <c r="R2817" i="8"/>
  <c r="S2817" i="8" s="1"/>
  <c r="R2816" i="8"/>
  <c r="S2816" i="8" s="1"/>
  <c r="R2815" i="8"/>
  <c r="S2815" i="8" s="1"/>
  <c r="R2814" i="8"/>
  <c r="S2814" i="8" s="1"/>
  <c r="R2813" i="8"/>
  <c r="S2813" i="8" s="1"/>
  <c r="R2812" i="8"/>
  <c r="S2812" i="8" s="1"/>
  <c r="R2811" i="8"/>
  <c r="S2811" i="8" s="1"/>
  <c r="R2810" i="8"/>
  <c r="S2810" i="8" s="1"/>
  <c r="R2809" i="8"/>
  <c r="S2809" i="8" s="1"/>
  <c r="R2808" i="8"/>
  <c r="S2808" i="8" s="1"/>
  <c r="R2807" i="8"/>
  <c r="R2806" i="8"/>
  <c r="S2806" i="8" s="1"/>
  <c r="R2805" i="8"/>
  <c r="S2805" i="8" s="1"/>
  <c r="R2804" i="8"/>
  <c r="S2804" i="8" s="1"/>
  <c r="R2803" i="8"/>
  <c r="S2803" i="8" s="1"/>
  <c r="R2802" i="8"/>
  <c r="S2802" i="8" s="1"/>
  <c r="R2801" i="8"/>
  <c r="S2801" i="8" s="1"/>
  <c r="R2800" i="8"/>
  <c r="R2799" i="8"/>
  <c r="S2799" i="8" s="1"/>
  <c r="R2798" i="8"/>
  <c r="S2798" i="8" s="1"/>
  <c r="R2797" i="8"/>
  <c r="S2797" i="8" s="1"/>
  <c r="R2796" i="8"/>
  <c r="S2796" i="8" s="1"/>
  <c r="R2795" i="8"/>
  <c r="S2795" i="8" s="1"/>
  <c r="R2794" i="8"/>
  <c r="S2794" i="8" s="1"/>
  <c r="R2793" i="8"/>
  <c r="S2793" i="8" s="1"/>
  <c r="R2792" i="8"/>
  <c r="S2792" i="8" s="1"/>
  <c r="R2791" i="8"/>
  <c r="S2791" i="8" s="1"/>
  <c r="R2790" i="8"/>
  <c r="S2790" i="8" s="1"/>
  <c r="R2789" i="8"/>
  <c r="S2789" i="8" s="1"/>
  <c r="R2788" i="8"/>
  <c r="S2788" i="8" s="1"/>
  <c r="R2787" i="8"/>
  <c r="S2787" i="8" s="1"/>
  <c r="R2786" i="8"/>
  <c r="S2786" i="8" s="1"/>
  <c r="R2785" i="8"/>
  <c r="S2785" i="8" s="1"/>
  <c r="R2784" i="8"/>
  <c r="S2784" i="8" s="1"/>
  <c r="R2783" i="8"/>
  <c r="S2783" i="8" s="1"/>
  <c r="R2782" i="8"/>
  <c r="S2782" i="8" s="1"/>
  <c r="R2781" i="8"/>
  <c r="S2781" i="8" s="1"/>
  <c r="R2780" i="8"/>
  <c r="R2779" i="8"/>
  <c r="R2778" i="8"/>
  <c r="S2778" i="8" s="1"/>
  <c r="R2777" i="8"/>
  <c r="S2777" i="8" s="1"/>
  <c r="R2776" i="8"/>
  <c r="S2776" i="8" s="1"/>
  <c r="R2775" i="8"/>
  <c r="S2775" i="8" s="1"/>
  <c r="R2774" i="8"/>
  <c r="S2774" i="8" s="1"/>
  <c r="R2773" i="8"/>
  <c r="S2773" i="8" s="1"/>
  <c r="R2772" i="8"/>
  <c r="S2772" i="8" s="1"/>
  <c r="R2771" i="8"/>
  <c r="S2771" i="8" s="1"/>
  <c r="R2770" i="8"/>
  <c r="S2770" i="8" s="1"/>
  <c r="R2769" i="8"/>
  <c r="S2769" i="8" s="1"/>
  <c r="R2768" i="8"/>
  <c r="S2768" i="8" s="1"/>
  <c r="R2767" i="8"/>
  <c r="S2767" i="8" s="1"/>
  <c r="R2766" i="8"/>
  <c r="S2766" i="8" s="1"/>
  <c r="R2765" i="8"/>
  <c r="S2765" i="8" s="1"/>
  <c r="R2764" i="8"/>
  <c r="S2764" i="8" s="1"/>
  <c r="R2763" i="8"/>
  <c r="S2763" i="8" s="1"/>
  <c r="R2762" i="8"/>
  <c r="S2762" i="8" s="1"/>
  <c r="R2761" i="8"/>
  <c r="S2761" i="8" s="1"/>
  <c r="R2760" i="8"/>
  <c r="S2760" i="8" s="1"/>
  <c r="R2759" i="8"/>
  <c r="S2759" i="8" s="1"/>
  <c r="R2758" i="8"/>
  <c r="S2758" i="8" s="1"/>
  <c r="R2757" i="8"/>
  <c r="S2757" i="8" s="1"/>
  <c r="R2756" i="8"/>
  <c r="S2756" i="8" s="1"/>
  <c r="R2755" i="8"/>
  <c r="S2755" i="8" s="1"/>
  <c r="R2754" i="8"/>
  <c r="S2754" i="8" s="1"/>
  <c r="R2753" i="8"/>
  <c r="S2753" i="8" s="1"/>
  <c r="R2752" i="8"/>
  <c r="S2752" i="8" s="1"/>
  <c r="R2751" i="8"/>
  <c r="S2751" i="8" s="1"/>
  <c r="R2750" i="8"/>
  <c r="S2750" i="8" s="1"/>
  <c r="R2749" i="8"/>
  <c r="S2749" i="8" s="1"/>
  <c r="R2748" i="8"/>
  <c r="S2748" i="8" s="1"/>
  <c r="R2747" i="8"/>
  <c r="S2747" i="8" s="1"/>
  <c r="R2746" i="8"/>
  <c r="S2746" i="8" s="1"/>
  <c r="R2745" i="8"/>
  <c r="S2745" i="8" s="1"/>
  <c r="R2744" i="8"/>
  <c r="S2744" i="8" s="1"/>
  <c r="R2743" i="8"/>
  <c r="S2743" i="8" s="1"/>
  <c r="R2742" i="8"/>
  <c r="S2742" i="8" s="1"/>
  <c r="R2741" i="8"/>
  <c r="S2741" i="8" s="1"/>
  <c r="R2740" i="8"/>
  <c r="S2740" i="8" s="1"/>
  <c r="R2739" i="8"/>
  <c r="R2738" i="8"/>
  <c r="S2738" i="8" s="1"/>
  <c r="R2737" i="8"/>
  <c r="S2737" i="8" s="1"/>
  <c r="R2736" i="8"/>
  <c r="S2736" i="8" s="1"/>
  <c r="R2735" i="8"/>
  <c r="S2735" i="8" s="1"/>
  <c r="R2734" i="8"/>
  <c r="S2734" i="8" s="1"/>
  <c r="R2733" i="8"/>
  <c r="S2733" i="8" s="1"/>
  <c r="R2732" i="8"/>
  <c r="S2732" i="8" s="1"/>
  <c r="R2731" i="8"/>
  <c r="S2731" i="8" s="1"/>
  <c r="R2730" i="8"/>
  <c r="S2730" i="8" s="1"/>
  <c r="R2729" i="8"/>
  <c r="S2729" i="8" s="1"/>
  <c r="R2728" i="8"/>
  <c r="S2728" i="8" s="1"/>
  <c r="R2727" i="8"/>
  <c r="S2727" i="8" s="1"/>
  <c r="R2726" i="8"/>
  <c r="R2725" i="8"/>
  <c r="S2725" i="8" s="1"/>
  <c r="R2724" i="8"/>
  <c r="S2724" i="8" s="1"/>
  <c r="R2723" i="8"/>
  <c r="S2723" i="8" s="1"/>
  <c r="R2722" i="8"/>
  <c r="S2722" i="8" s="1"/>
  <c r="R2721" i="8"/>
  <c r="S2721" i="8" s="1"/>
  <c r="R2720" i="8"/>
  <c r="S2720" i="8" s="1"/>
  <c r="R2719" i="8"/>
  <c r="R2718" i="8"/>
  <c r="S2718" i="8" s="1"/>
  <c r="R2717" i="8"/>
  <c r="S2717" i="8" s="1"/>
  <c r="R2716" i="8"/>
  <c r="S2716" i="8" s="1"/>
  <c r="R2715" i="8"/>
  <c r="S2715" i="8" s="1"/>
  <c r="R2714" i="8"/>
  <c r="S2714" i="8" s="1"/>
  <c r="R2713" i="8"/>
  <c r="S2713" i="8" s="1"/>
  <c r="R2712" i="8"/>
  <c r="S2712" i="8" s="1"/>
  <c r="R2711" i="8"/>
  <c r="S2711" i="8" s="1"/>
  <c r="R2710" i="8"/>
  <c r="S2710" i="8" s="1"/>
  <c r="R2709" i="8"/>
  <c r="S2709" i="8" s="1"/>
  <c r="R2708" i="8"/>
  <c r="S2708" i="8" s="1"/>
  <c r="R2707" i="8"/>
  <c r="S2707" i="8" s="1"/>
  <c r="R2706" i="8"/>
  <c r="S2706" i="8" s="1"/>
  <c r="R2705" i="8"/>
  <c r="S2705" i="8" s="1"/>
  <c r="R2704" i="8"/>
  <c r="S2704" i="8" s="1"/>
  <c r="R2703" i="8"/>
  <c r="S2703" i="8" s="1"/>
  <c r="R2702" i="8"/>
  <c r="S2702" i="8" s="1"/>
  <c r="R2701" i="8"/>
  <c r="S2701" i="8" s="1"/>
  <c r="R2700" i="8"/>
  <c r="S2700" i="8" s="1"/>
  <c r="R2699" i="8"/>
  <c r="S2699" i="8" s="1"/>
  <c r="R2698" i="8"/>
  <c r="S2698" i="8" s="1"/>
  <c r="R2697" i="8"/>
  <c r="S2697" i="8" s="1"/>
  <c r="R2696" i="8"/>
  <c r="S2696" i="8" s="1"/>
  <c r="R2695" i="8"/>
  <c r="S2695" i="8" s="1"/>
  <c r="R2694" i="8"/>
  <c r="S2694" i="8" s="1"/>
  <c r="R2693" i="8"/>
  <c r="S2693" i="8" s="1"/>
  <c r="R2692" i="8"/>
  <c r="S2692" i="8" s="1"/>
  <c r="R2691" i="8"/>
  <c r="S2691" i="8" s="1"/>
  <c r="R2690" i="8"/>
  <c r="S2690" i="8" s="1"/>
  <c r="R2689" i="8"/>
  <c r="S2689" i="8" s="1"/>
  <c r="R2688" i="8"/>
  <c r="S2688" i="8" s="1"/>
  <c r="R2687" i="8"/>
  <c r="S2687" i="8" s="1"/>
  <c r="R2686" i="8"/>
  <c r="S2686" i="8" s="1"/>
  <c r="R2685" i="8"/>
  <c r="S2685" i="8" s="1"/>
  <c r="R2684" i="8"/>
  <c r="S2684" i="8" s="1"/>
  <c r="R2683" i="8"/>
  <c r="S2683" i="8" s="1"/>
  <c r="R2682" i="8"/>
  <c r="S2682" i="8" s="1"/>
  <c r="R2681" i="8"/>
  <c r="S2681" i="8" s="1"/>
  <c r="R2680" i="8"/>
  <c r="S2680" i="8" s="1"/>
  <c r="R2679" i="8"/>
  <c r="R2678" i="8"/>
  <c r="R2677" i="8"/>
  <c r="R2676" i="8"/>
  <c r="S2676" i="8" s="1"/>
  <c r="R2675" i="8"/>
  <c r="S2675" i="8" s="1"/>
  <c r="R2674" i="8"/>
  <c r="R2673" i="8"/>
  <c r="R2672" i="8"/>
  <c r="R2671" i="8"/>
  <c r="S2671" i="8" s="1"/>
  <c r="R2670" i="8"/>
  <c r="S2670" i="8" s="1"/>
  <c r="R2669" i="8"/>
  <c r="S2669" i="8" s="1"/>
  <c r="R2668" i="8"/>
  <c r="S2668" i="8" s="1"/>
  <c r="R2667" i="8"/>
  <c r="S2667" i="8" s="1"/>
  <c r="R2666" i="8"/>
  <c r="S2666" i="8" s="1"/>
  <c r="R2665" i="8"/>
  <c r="S2665" i="8" s="1"/>
  <c r="R2664" i="8"/>
  <c r="S2664" i="8" s="1"/>
  <c r="R2663" i="8"/>
  <c r="S2663" i="8" s="1"/>
  <c r="R2662" i="8"/>
  <c r="S2662" i="8" s="1"/>
  <c r="R2661" i="8"/>
  <c r="S2661" i="8" s="1"/>
  <c r="R2660" i="8"/>
  <c r="S2660" i="8" s="1"/>
  <c r="R2659" i="8"/>
  <c r="S2659" i="8" s="1"/>
  <c r="R2658" i="8"/>
  <c r="R2657" i="8"/>
  <c r="S2657" i="8" s="1"/>
  <c r="R2656" i="8"/>
  <c r="S2656" i="8" s="1"/>
  <c r="R2655" i="8"/>
  <c r="S2655" i="8" s="1"/>
  <c r="R2654" i="8"/>
  <c r="S2654" i="8" s="1"/>
  <c r="R2653" i="8"/>
  <c r="S2653" i="8" s="1"/>
  <c r="R2652" i="8"/>
  <c r="S2652" i="8" s="1"/>
  <c r="R2651" i="8"/>
  <c r="S2651" i="8" s="1"/>
  <c r="R2650" i="8"/>
  <c r="S2650" i="8" s="1"/>
  <c r="R2649" i="8"/>
  <c r="S2649" i="8" s="1"/>
  <c r="R2648" i="8"/>
  <c r="S2648" i="8" s="1"/>
  <c r="R2647" i="8"/>
  <c r="S2647" i="8" s="1"/>
  <c r="R2646" i="8"/>
  <c r="S2646" i="8" s="1"/>
  <c r="R2645" i="8"/>
  <c r="S2645" i="8" s="1"/>
  <c r="R2644" i="8"/>
  <c r="S2644" i="8" s="1"/>
  <c r="R2643" i="8"/>
  <c r="S2643" i="8" s="1"/>
  <c r="R2642" i="8"/>
  <c r="S2642" i="8" s="1"/>
  <c r="R2641" i="8"/>
  <c r="S2641" i="8" s="1"/>
  <c r="R2640" i="8"/>
  <c r="S2640" i="8" s="1"/>
  <c r="R2639" i="8"/>
  <c r="S2639" i="8" s="1"/>
  <c r="R2638" i="8"/>
  <c r="S2638" i="8" s="1"/>
  <c r="R2637" i="8"/>
  <c r="S2637" i="8" s="1"/>
  <c r="R2636" i="8"/>
  <c r="S2636" i="8" s="1"/>
  <c r="R2635" i="8"/>
  <c r="S2635" i="8" s="1"/>
  <c r="R2634" i="8"/>
  <c r="S2634" i="8" s="1"/>
  <c r="R2633" i="8"/>
  <c r="S2633" i="8" s="1"/>
  <c r="R2632" i="8"/>
  <c r="S2632" i="8" s="1"/>
  <c r="R2631" i="8"/>
  <c r="S2631" i="8" s="1"/>
  <c r="R2630" i="8"/>
  <c r="S2630" i="8" s="1"/>
  <c r="R2629" i="8"/>
  <c r="S2629" i="8" s="1"/>
  <c r="R2628" i="8"/>
  <c r="S2628" i="8" s="1"/>
  <c r="R2627" i="8"/>
  <c r="S2627" i="8" s="1"/>
  <c r="R2626" i="8"/>
  <c r="S2626" i="8" s="1"/>
  <c r="R2625" i="8"/>
  <c r="S2625" i="8" s="1"/>
  <c r="R2624" i="8"/>
  <c r="S2624" i="8" s="1"/>
  <c r="R2623" i="8"/>
  <c r="S2623" i="8" s="1"/>
  <c r="R2622" i="8"/>
  <c r="S2622" i="8" s="1"/>
  <c r="R2621" i="8"/>
  <c r="S2621" i="8" s="1"/>
  <c r="R2620" i="8"/>
  <c r="R2619" i="8"/>
  <c r="R2618" i="8"/>
  <c r="S2618" i="8" s="1"/>
  <c r="R2617" i="8"/>
  <c r="S2617" i="8" s="1"/>
  <c r="R2616" i="8"/>
  <c r="S2616" i="8" s="1"/>
  <c r="R2615" i="8"/>
  <c r="S2615" i="8" s="1"/>
  <c r="R2614" i="8"/>
  <c r="S2614" i="8" s="1"/>
  <c r="R2613" i="8"/>
  <c r="S2613" i="8" s="1"/>
  <c r="R2612" i="8"/>
  <c r="S2612" i="8" s="1"/>
  <c r="R2611" i="8"/>
  <c r="S2611" i="8" s="1"/>
  <c r="R2610" i="8"/>
  <c r="S2610" i="8" s="1"/>
  <c r="R2609" i="8"/>
  <c r="S2609" i="8" s="1"/>
  <c r="R2608" i="8"/>
  <c r="S2608" i="8" s="1"/>
  <c r="R2607" i="8"/>
  <c r="S2607" i="8" s="1"/>
  <c r="R2606" i="8"/>
  <c r="S2606" i="8" s="1"/>
  <c r="R2605" i="8"/>
  <c r="S2605" i="8" s="1"/>
  <c r="R2604" i="8"/>
  <c r="S2604" i="8" s="1"/>
  <c r="R2603" i="8"/>
  <c r="S2603" i="8" s="1"/>
  <c r="R2602" i="8"/>
  <c r="S2602" i="8" s="1"/>
  <c r="R2601" i="8"/>
  <c r="S2601" i="8" s="1"/>
  <c r="R2600" i="8"/>
  <c r="S2600" i="8" s="1"/>
  <c r="R2599" i="8"/>
  <c r="S2599" i="8" s="1"/>
  <c r="R2598" i="8"/>
  <c r="S2598" i="8" s="1"/>
  <c r="R2597" i="8"/>
  <c r="S2597" i="8" s="1"/>
  <c r="R2596" i="8"/>
  <c r="S2596" i="8" s="1"/>
  <c r="R2595" i="8"/>
  <c r="S2595" i="8" s="1"/>
  <c r="R2594" i="8"/>
  <c r="S2594" i="8" s="1"/>
  <c r="R2593" i="8"/>
  <c r="S2593" i="8" s="1"/>
  <c r="R2592" i="8"/>
  <c r="S2592" i="8" s="1"/>
  <c r="R2591" i="8"/>
  <c r="S2591" i="8" s="1"/>
  <c r="R2590" i="8"/>
  <c r="S2590" i="8" s="1"/>
  <c r="R2589" i="8"/>
  <c r="S2589" i="8" s="1"/>
  <c r="R2588" i="8"/>
  <c r="S2588" i="8" s="1"/>
  <c r="R2587" i="8"/>
  <c r="S2587" i="8" s="1"/>
  <c r="R2586" i="8"/>
  <c r="S2586" i="8" s="1"/>
  <c r="R2585" i="8"/>
  <c r="S2585" i="8" s="1"/>
  <c r="R2584" i="8"/>
  <c r="S2584" i="8" s="1"/>
  <c r="R2583" i="8"/>
  <c r="S2583" i="8" s="1"/>
  <c r="R2582" i="8"/>
  <c r="S2582" i="8" s="1"/>
  <c r="R2581" i="8"/>
  <c r="S2581" i="8" s="1"/>
  <c r="R2580" i="8"/>
  <c r="S2580" i="8" s="1"/>
  <c r="R2579" i="8"/>
  <c r="S2579" i="8" s="1"/>
  <c r="R2578" i="8"/>
  <c r="S2578" i="8" s="1"/>
  <c r="R2577" i="8"/>
  <c r="S2577" i="8" s="1"/>
  <c r="R2576" i="8"/>
  <c r="S2576" i="8" s="1"/>
  <c r="R2575" i="8"/>
  <c r="S2575" i="8" s="1"/>
  <c r="R2574" i="8"/>
  <c r="S2574" i="8" s="1"/>
  <c r="R2573" i="8"/>
  <c r="S2573" i="8" s="1"/>
  <c r="R2572" i="8"/>
  <c r="S2572" i="8" s="1"/>
  <c r="R2571" i="8"/>
  <c r="S2571" i="8" s="1"/>
  <c r="R2570" i="8"/>
  <c r="S2570" i="8" s="1"/>
  <c r="R2569" i="8"/>
  <c r="S2569" i="8" s="1"/>
  <c r="R2568" i="8"/>
  <c r="S2568" i="8" s="1"/>
  <c r="R2567" i="8"/>
  <c r="S2567" i="8" s="1"/>
  <c r="R2566" i="8"/>
  <c r="S2566" i="8" s="1"/>
  <c r="R2565" i="8"/>
  <c r="S2565" i="8" s="1"/>
  <c r="R2564" i="8"/>
  <c r="S2564" i="8" s="1"/>
  <c r="R2563" i="8"/>
  <c r="S2563" i="8" s="1"/>
  <c r="R2562" i="8"/>
  <c r="S2562" i="8" s="1"/>
  <c r="R2561" i="8"/>
  <c r="S2561" i="8" s="1"/>
  <c r="R2560" i="8"/>
  <c r="S2560" i="8" s="1"/>
  <c r="R2559" i="8"/>
  <c r="S2559" i="8" s="1"/>
  <c r="R2558" i="8"/>
  <c r="S2558" i="8" s="1"/>
  <c r="R2557" i="8"/>
  <c r="S2557" i="8" s="1"/>
  <c r="R2556" i="8"/>
  <c r="S2556" i="8" s="1"/>
  <c r="R2555" i="8"/>
  <c r="S2555" i="8" s="1"/>
  <c r="R2554" i="8"/>
  <c r="S2554" i="8" s="1"/>
  <c r="R2553" i="8"/>
  <c r="S2553" i="8" s="1"/>
  <c r="R2552" i="8"/>
  <c r="S2552" i="8" s="1"/>
  <c r="R2551" i="8"/>
  <c r="S2551" i="8" s="1"/>
  <c r="R2550" i="8"/>
  <c r="S2550" i="8" s="1"/>
  <c r="R2549" i="8"/>
  <c r="S2549" i="8" s="1"/>
  <c r="R2548" i="8"/>
  <c r="S2548" i="8" s="1"/>
  <c r="R2547" i="8"/>
  <c r="S2547" i="8" s="1"/>
  <c r="R2546" i="8"/>
  <c r="S2546" i="8" s="1"/>
  <c r="R2545" i="8"/>
  <c r="S2545" i="8" s="1"/>
  <c r="R2544" i="8"/>
  <c r="S2544" i="8" s="1"/>
  <c r="R2543" i="8"/>
  <c r="S2543" i="8" s="1"/>
  <c r="R2542" i="8"/>
  <c r="S2542" i="8" s="1"/>
  <c r="R2541" i="8"/>
  <c r="S2541" i="8" s="1"/>
  <c r="R2540" i="8"/>
  <c r="R2539" i="8"/>
  <c r="R2538" i="8"/>
  <c r="R2537" i="8"/>
  <c r="S2537" i="8" s="1"/>
  <c r="R2536" i="8"/>
  <c r="S2536" i="8" s="1"/>
  <c r="R2535" i="8"/>
  <c r="S2535" i="8" s="1"/>
  <c r="R2534" i="8"/>
  <c r="S2534" i="8" s="1"/>
  <c r="R2533" i="8"/>
  <c r="S2533" i="8" s="1"/>
  <c r="R2532" i="8"/>
  <c r="S2532" i="8" s="1"/>
  <c r="R2531" i="8"/>
  <c r="S2531" i="8" s="1"/>
  <c r="R2530" i="8"/>
  <c r="S2530" i="8" s="1"/>
  <c r="R2529" i="8"/>
  <c r="S2529" i="8" s="1"/>
  <c r="R2528" i="8"/>
  <c r="S2528" i="8" s="1"/>
  <c r="R2527" i="8"/>
  <c r="S2527" i="8" s="1"/>
  <c r="R2526" i="8"/>
  <c r="S2526" i="8" s="1"/>
  <c r="R2525" i="8"/>
  <c r="S2525" i="8" s="1"/>
  <c r="R2524" i="8"/>
  <c r="S2524" i="8" s="1"/>
  <c r="R2523" i="8"/>
  <c r="S2523" i="8" s="1"/>
  <c r="R2522" i="8"/>
  <c r="S2522" i="8" s="1"/>
  <c r="R2521" i="8"/>
  <c r="S2521" i="8" s="1"/>
  <c r="R2520" i="8"/>
  <c r="S2520" i="8" s="1"/>
  <c r="R2519" i="8"/>
  <c r="S2519" i="8" s="1"/>
  <c r="R2518" i="8"/>
  <c r="S2518" i="8" s="1"/>
  <c r="R2517" i="8"/>
  <c r="S2517" i="8" s="1"/>
  <c r="R2516" i="8"/>
  <c r="S2516" i="8" s="1"/>
  <c r="R2515" i="8"/>
  <c r="S2515" i="8" s="1"/>
  <c r="R2514" i="8"/>
  <c r="S2514" i="8" s="1"/>
  <c r="R2513" i="8"/>
  <c r="S2513" i="8" s="1"/>
  <c r="R2512" i="8"/>
  <c r="S2512" i="8" s="1"/>
  <c r="R2511" i="8"/>
  <c r="S2511" i="8" s="1"/>
  <c r="R2510" i="8"/>
  <c r="S2510" i="8" s="1"/>
  <c r="R2509" i="8"/>
  <c r="S2509" i="8" s="1"/>
  <c r="R2508" i="8"/>
  <c r="S2508" i="8" s="1"/>
  <c r="R2507" i="8"/>
  <c r="S2507" i="8" s="1"/>
  <c r="R2506" i="8"/>
  <c r="S2506" i="8" s="1"/>
  <c r="R2505" i="8"/>
  <c r="S2505" i="8" s="1"/>
  <c r="R2504" i="8"/>
  <c r="S2504" i="8" s="1"/>
  <c r="R2503" i="8"/>
  <c r="S2503" i="8" s="1"/>
  <c r="R2502" i="8"/>
  <c r="S2502" i="8" s="1"/>
  <c r="R2501" i="8"/>
  <c r="S2501" i="8" s="1"/>
  <c r="R2500" i="8"/>
  <c r="S2500" i="8" s="1"/>
  <c r="R2499" i="8"/>
  <c r="S2499" i="8" s="1"/>
  <c r="R2498" i="8"/>
  <c r="S2498" i="8" s="1"/>
  <c r="R2497" i="8"/>
  <c r="R2496" i="8"/>
  <c r="R2495" i="8"/>
  <c r="S2495" i="8" s="1"/>
  <c r="R2494" i="8"/>
  <c r="S2494" i="8" s="1"/>
  <c r="R2493" i="8"/>
  <c r="S2493" i="8" s="1"/>
  <c r="R2492" i="8"/>
  <c r="S2492" i="8" s="1"/>
  <c r="R2491" i="8"/>
  <c r="S2491" i="8" s="1"/>
  <c r="R2490" i="8"/>
  <c r="S2490" i="8" s="1"/>
  <c r="R2489" i="8"/>
  <c r="S2489" i="8" s="1"/>
  <c r="R2488" i="8"/>
  <c r="S2488" i="8" s="1"/>
  <c r="R2487" i="8"/>
  <c r="S2487" i="8" s="1"/>
  <c r="R2486" i="8"/>
  <c r="S2486" i="8" s="1"/>
  <c r="R2485" i="8"/>
  <c r="S2485" i="8" s="1"/>
  <c r="R2484" i="8"/>
  <c r="S2484" i="8" s="1"/>
  <c r="R2483" i="8"/>
  <c r="S2483" i="8" s="1"/>
  <c r="R2482" i="8"/>
  <c r="S2482" i="8" s="1"/>
  <c r="R2481" i="8"/>
  <c r="S2481" i="8" s="1"/>
  <c r="R2480" i="8"/>
  <c r="S2480" i="8" s="1"/>
  <c r="R2479" i="8"/>
  <c r="S2479" i="8" s="1"/>
  <c r="R2478" i="8"/>
  <c r="S2478" i="8" s="1"/>
  <c r="R2477" i="8"/>
  <c r="R2476" i="8"/>
  <c r="R2475" i="8"/>
  <c r="R2474" i="8"/>
  <c r="S2474" i="8" s="1"/>
  <c r="R2473" i="8"/>
  <c r="S2473" i="8" s="1"/>
  <c r="R2472" i="8"/>
  <c r="S2472" i="8" s="1"/>
  <c r="R2471" i="8"/>
  <c r="S2471" i="8" s="1"/>
  <c r="R2470" i="8"/>
  <c r="S2470" i="8" s="1"/>
  <c r="R2469" i="8"/>
  <c r="S2469" i="8" s="1"/>
  <c r="R2468" i="8"/>
  <c r="S2468" i="8" s="1"/>
  <c r="R2467" i="8"/>
  <c r="S2467" i="8" s="1"/>
  <c r="R2466" i="8"/>
  <c r="S2466" i="8" s="1"/>
  <c r="R2465" i="8"/>
  <c r="S2465" i="8" s="1"/>
  <c r="R2464" i="8"/>
  <c r="S2464" i="8" s="1"/>
  <c r="R2463" i="8"/>
  <c r="S2463" i="8" s="1"/>
  <c r="R2462" i="8"/>
  <c r="S2462" i="8" s="1"/>
  <c r="R2461" i="8"/>
  <c r="S2461" i="8" s="1"/>
  <c r="R2460" i="8"/>
  <c r="S2460" i="8" s="1"/>
  <c r="R2459" i="8"/>
  <c r="S2459" i="8" s="1"/>
  <c r="R2458" i="8"/>
  <c r="R2457" i="8"/>
  <c r="S2457" i="8" s="1"/>
  <c r="R2456" i="8"/>
  <c r="S2456" i="8" s="1"/>
  <c r="R2455" i="8"/>
  <c r="S2455" i="8" s="1"/>
  <c r="R2454" i="8"/>
  <c r="S2454" i="8" s="1"/>
  <c r="R2453" i="8"/>
  <c r="S2453" i="8" s="1"/>
  <c r="R2452" i="8"/>
  <c r="S2452" i="8" s="1"/>
  <c r="R2451" i="8"/>
  <c r="S2451" i="8" s="1"/>
  <c r="R2450" i="8"/>
  <c r="S2450" i="8" s="1"/>
  <c r="R2449" i="8"/>
  <c r="S2449" i="8" s="1"/>
  <c r="R2448" i="8"/>
  <c r="S2448" i="8" s="1"/>
  <c r="R2447" i="8"/>
  <c r="S2447" i="8" s="1"/>
  <c r="R2446" i="8"/>
  <c r="S2446" i="8" s="1"/>
  <c r="R2445" i="8"/>
  <c r="S2445" i="8" s="1"/>
  <c r="R2444" i="8"/>
  <c r="S2444" i="8" s="1"/>
  <c r="R2443" i="8"/>
  <c r="S2443" i="8" s="1"/>
  <c r="R2442" i="8"/>
  <c r="S2442" i="8" s="1"/>
  <c r="R2441" i="8"/>
  <c r="S2441" i="8" s="1"/>
  <c r="R2440" i="8"/>
  <c r="S2440" i="8" s="1"/>
  <c r="R2439" i="8"/>
  <c r="S2439" i="8" s="1"/>
  <c r="R2438" i="8"/>
  <c r="S2438" i="8" s="1"/>
  <c r="R2437" i="8"/>
  <c r="R2436" i="8"/>
  <c r="S2436" i="8" s="1"/>
  <c r="R2435" i="8"/>
  <c r="S2435" i="8" s="1"/>
  <c r="R2434" i="8"/>
  <c r="S2434" i="8" s="1"/>
  <c r="R2433" i="8"/>
  <c r="R2432" i="8"/>
  <c r="S2432" i="8" s="1"/>
  <c r="R2431" i="8"/>
  <c r="S2431" i="8" s="1"/>
  <c r="R2430" i="8"/>
  <c r="S2430" i="8" s="1"/>
  <c r="R2429" i="8"/>
  <c r="S2429" i="8" s="1"/>
  <c r="R2428" i="8"/>
  <c r="S2428" i="8" s="1"/>
  <c r="R2427" i="8"/>
  <c r="S2427" i="8" s="1"/>
  <c r="R2426" i="8"/>
  <c r="S2426" i="8" s="1"/>
  <c r="R2425" i="8"/>
  <c r="S2425" i="8" s="1"/>
  <c r="R2424" i="8"/>
  <c r="S2424" i="8" s="1"/>
  <c r="R2423" i="8"/>
  <c r="S2423" i="8" s="1"/>
  <c r="R2422" i="8"/>
  <c r="S2422" i="8" s="1"/>
  <c r="R2421" i="8"/>
  <c r="S2421" i="8" s="1"/>
  <c r="R2420" i="8"/>
  <c r="S2420" i="8" s="1"/>
  <c r="R2419" i="8"/>
  <c r="R2418" i="8"/>
  <c r="S2418" i="8" s="1"/>
  <c r="R2417" i="8"/>
  <c r="S2417" i="8" s="1"/>
  <c r="R2416" i="8"/>
  <c r="S2416" i="8" s="1"/>
  <c r="R2415" i="8"/>
  <c r="S2415" i="8" s="1"/>
  <c r="R2414" i="8"/>
  <c r="S2414" i="8" s="1"/>
  <c r="R2413" i="8"/>
  <c r="S2413" i="8" s="1"/>
  <c r="R2412" i="8"/>
  <c r="S2412" i="8" s="1"/>
  <c r="R2411" i="8"/>
  <c r="S2411" i="8" s="1"/>
  <c r="R2410" i="8"/>
  <c r="S2410" i="8" s="1"/>
  <c r="R2409" i="8"/>
  <c r="S2409" i="8" s="1"/>
  <c r="R2408" i="8"/>
  <c r="S2408" i="8" s="1"/>
  <c r="R2407" i="8"/>
  <c r="S2407" i="8" s="1"/>
  <c r="R2406" i="8"/>
  <c r="S2406" i="8" s="1"/>
  <c r="R2405" i="8"/>
  <c r="S2405" i="8" s="1"/>
  <c r="R2404" i="8"/>
  <c r="S2404" i="8" s="1"/>
  <c r="R2403" i="8"/>
  <c r="S2403" i="8" s="1"/>
  <c r="R2402" i="8"/>
  <c r="S2402" i="8" s="1"/>
  <c r="R2401" i="8"/>
  <c r="S2401" i="8" s="1"/>
  <c r="R2400" i="8"/>
  <c r="S2400" i="8" s="1"/>
  <c r="R2399" i="8"/>
  <c r="S2399" i="8" s="1"/>
  <c r="R2398" i="8"/>
  <c r="S2398" i="8" s="1"/>
  <c r="R2397" i="8"/>
  <c r="S2397" i="8" s="1"/>
  <c r="R2396" i="8"/>
  <c r="S2396" i="8" s="1"/>
  <c r="R2395" i="8"/>
  <c r="S2395" i="8" s="1"/>
  <c r="R2394" i="8"/>
  <c r="S2394" i="8" s="1"/>
  <c r="R2393" i="8"/>
  <c r="S2393" i="8" s="1"/>
  <c r="R2392" i="8"/>
  <c r="S2392" i="8" s="1"/>
  <c r="R2391" i="8"/>
  <c r="S2391" i="8" s="1"/>
  <c r="R2390" i="8"/>
  <c r="S2390" i="8" s="1"/>
  <c r="R2389" i="8"/>
  <c r="S2389" i="8" s="1"/>
  <c r="R2388" i="8"/>
  <c r="S2388" i="8" s="1"/>
  <c r="R2387" i="8"/>
  <c r="S2387" i="8" s="1"/>
  <c r="R2386" i="8"/>
  <c r="R2385" i="8"/>
  <c r="S2385" i="8" s="1"/>
  <c r="R2384" i="8"/>
  <c r="S2384" i="8" s="1"/>
  <c r="R2383" i="8"/>
  <c r="S2383" i="8" s="1"/>
  <c r="R2382" i="8"/>
  <c r="S2382" i="8" s="1"/>
  <c r="R2381" i="8"/>
  <c r="S2381" i="8" s="1"/>
  <c r="R2380" i="8"/>
  <c r="S2380" i="8" s="1"/>
  <c r="R2379" i="8"/>
  <c r="S2379" i="8" s="1"/>
  <c r="R2378" i="8"/>
  <c r="R2377" i="8"/>
  <c r="S2377" i="8" s="1"/>
  <c r="R2376" i="8"/>
  <c r="S2376" i="8" s="1"/>
  <c r="R2375" i="8"/>
  <c r="S2375" i="8" s="1"/>
  <c r="R2374" i="8"/>
  <c r="S2374" i="8" s="1"/>
  <c r="R2373" i="8"/>
  <c r="S2373" i="8" s="1"/>
  <c r="R2372" i="8"/>
  <c r="S2372" i="8" s="1"/>
  <c r="R2371" i="8"/>
  <c r="S2371" i="8" s="1"/>
  <c r="R2370" i="8"/>
  <c r="S2370" i="8" s="1"/>
  <c r="R2369" i="8"/>
  <c r="S2369" i="8" s="1"/>
  <c r="R2368" i="8"/>
  <c r="S2368" i="8" s="1"/>
  <c r="R2367" i="8"/>
  <c r="S2367" i="8" s="1"/>
  <c r="R2366" i="8"/>
  <c r="S2366" i="8" s="1"/>
  <c r="R2365" i="8"/>
  <c r="S2365" i="8" s="1"/>
  <c r="R2364" i="8"/>
  <c r="S2364" i="8" s="1"/>
  <c r="R2363" i="8"/>
  <c r="S2363" i="8" s="1"/>
  <c r="R2362" i="8"/>
  <c r="S2362" i="8" s="1"/>
  <c r="R2361" i="8"/>
  <c r="S2361" i="8" s="1"/>
  <c r="R2360" i="8"/>
  <c r="S2360" i="8" s="1"/>
  <c r="R2359" i="8"/>
  <c r="S2359" i="8" s="1"/>
  <c r="R2358" i="8"/>
  <c r="R2357" i="8"/>
  <c r="S2357" i="8" s="1"/>
  <c r="R2356" i="8"/>
  <c r="S2356" i="8" s="1"/>
  <c r="R2355" i="8"/>
  <c r="S2355" i="8" s="1"/>
  <c r="R2354" i="8"/>
  <c r="S2354" i="8" s="1"/>
  <c r="R2353" i="8"/>
  <c r="S2353" i="8" s="1"/>
  <c r="R2352" i="8"/>
  <c r="S2352" i="8" s="1"/>
  <c r="R2351" i="8"/>
  <c r="S2351" i="8" s="1"/>
  <c r="R2350" i="8"/>
  <c r="S2350" i="8" s="1"/>
  <c r="R2349" i="8"/>
  <c r="S2349" i="8" s="1"/>
  <c r="R2348" i="8"/>
  <c r="S2348" i="8" s="1"/>
  <c r="R2347" i="8"/>
  <c r="S2347" i="8" s="1"/>
  <c r="R2346" i="8"/>
  <c r="S2346" i="8" s="1"/>
  <c r="R2345" i="8"/>
  <c r="S2345" i="8" s="1"/>
  <c r="R2344" i="8"/>
  <c r="S2344" i="8" s="1"/>
  <c r="R2343" i="8"/>
  <c r="S2343" i="8" s="1"/>
  <c r="R2342" i="8"/>
  <c r="S2342" i="8" s="1"/>
  <c r="R2341" i="8"/>
  <c r="S2341" i="8" s="1"/>
  <c r="R2340" i="8"/>
  <c r="S2340" i="8" s="1"/>
  <c r="R2339" i="8"/>
  <c r="S2339" i="8" s="1"/>
  <c r="R2338" i="8"/>
  <c r="S2338" i="8" s="1"/>
  <c r="R2337" i="8"/>
  <c r="S2337" i="8" s="1"/>
  <c r="R2336" i="8"/>
  <c r="S2336" i="8" s="1"/>
  <c r="R2335" i="8"/>
  <c r="S2335" i="8" s="1"/>
  <c r="R2334" i="8"/>
  <c r="S2334" i="8" s="1"/>
  <c r="R2333" i="8"/>
  <c r="S2333" i="8" s="1"/>
  <c r="R2332" i="8"/>
  <c r="S2332" i="8" s="1"/>
  <c r="R2331" i="8"/>
  <c r="S2331" i="8" s="1"/>
  <c r="R2330" i="8"/>
  <c r="S2330" i="8" s="1"/>
  <c r="R2329" i="8"/>
  <c r="S2329" i="8" s="1"/>
  <c r="R2328" i="8"/>
  <c r="S2328" i="8" s="1"/>
  <c r="R2327" i="8"/>
  <c r="S2327" i="8" s="1"/>
  <c r="R2326" i="8"/>
  <c r="S2326" i="8" s="1"/>
  <c r="R2325" i="8"/>
  <c r="S2325" i="8" s="1"/>
  <c r="R2324" i="8"/>
  <c r="S2324" i="8" s="1"/>
  <c r="R2323" i="8"/>
  <c r="S2323" i="8" s="1"/>
  <c r="R2322" i="8"/>
  <c r="S2322" i="8" s="1"/>
  <c r="R2321" i="8"/>
  <c r="S2321" i="8" s="1"/>
  <c r="R2320" i="8"/>
  <c r="S2320" i="8" s="1"/>
  <c r="R2319" i="8"/>
  <c r="S2319" i="8" s="1"/>
  <c r="R2318" i="8"/>
  <c r="S2318" i="8" s="1"/>
  <c r="R2317" i="8"/>
  <c r="S2317" i="8" s="1"/>
  <c r="R2316" i="8"/>
  <c r="S2316" i="8" s="1"/>
  <c r="R2315" i="8"/>
  <c r="S2315" i="8" s="1"/>
  <c r="R2314" i="8"/>
  <c r="S2314" i="8" s="1"/>
  <c r="R2313" i="8"/>
  <c r="S2313" i="8" s="1"/>
  <c r="R2312" i="8"/>
  <c r="S2312" i="8" s="1"/>
  <c r="R2311" i="8"/>
  <c r="S2311" i="8" s="1"/>
  <c r="R2310" i="8"/>
  <c r="S2310" i="8" s="1"/>
  <c r="R2309" i="8"/>
  <c r="S2309" i="8" s="1"/>
  <c r="R2308" i="8"/>
  <c r="S2308" i="8" s="1"/>
  <c r="R2307" i="8"/>
  <c r="S2307" i="8" s="1"/>
  <c r="R2306" i="8"/>
  <c r="S2306" i="8" s="1"/>
  <c r="R2305" i="8"/>
  <c r="S2305" i="8" s="1"/>
  <c r="R2304" i="8"/>
  <c r="S2304" i="8" s="1"/>
  <c r="R2303" i="8"/>
  <c r="S2303" i="8" s="1"/>
  <c r="R2302" i="8"/>
  <c r="S2302" i="8" s="1"/>
  <c r="R2301" i="8"/>
  <c r="S2301" i="8" s="1"/>
  <c r="R2300" i="8"/>
  <c r="R2299" i="8"/>
  <c r="S2299" i="8" s="1"/>
  <c r="R2298" i="8"/>
  <c r="S2298" i="8" s="1"/>
  <c r="R2297" i="8"/>
  <c r="S2297" i="8" s="1"/>
  <c r="R2296" i="8"/>
  <c r="S2296" i="8" s="1"/>
  <c r="R2295" i="8"/>
  <c r="S2295" i="8" s="1"/>
  <c r="R2294" i="8"/>
  <c r="S2294" i="8" s="1"/>
  <c r="R2293" i="8"/>
  <c r="S2293" i="8" s="1"/>
  <c r="R2292" i="8"/>
  <c r="S2292" i="8" s="1"/>
  <c r="R2291" i="8"/>
  <c r="S2291" i="8" s="1"/>
  <c r="R2290" i="8"/>
  <c r="S2290" i="8" s="1"/>
  <c r="R2289" i="8"/>
  <c r="S2289" i="8" s="1"/>
  <c r="R2288" i="8"/>
  <c r="S2288" i="8" s="1"/>
  <c r="R2287" i="8"/>
  <c r="S2287" i="8" s="1"/>
  <c r="R2286" i="8"/>
  <c r="S2286" i="8" s="1"/>
  <c r="R2285" i="8"/>
  <c r="S2285" i="8" s="1"/>
  <c r="R2284" i="8"/>
  <c r="S2284" i="8" s="1"/>
  <c r="R2283" i="8"/>
  <c r="S2283" i="8" s="1"/>
  <c r="R2282" i="8"/>
  <c r="S2282" i="8" s="1"/>
  <c r="R2281" i="8"/>
  <c r="S2281" i="8" s="1"/>
  <c r="R2280" i="8"/>
  <c r="S2280" i="8" s="1"/>
  <c r="R2279" i="8"/>
  <c r="S2279" i="8" s="1"/>
  <c r="R2278" i="8"/>
  <c r="S2278" i="8" s="1"/>
  <c r="R2277" i="8"/>
  <c r="R2276" i="8"/>
  <c r="S2276" i="8" s="1"/>
  <c r="R2275" i="8"/>
  <c r="S2275" i="8" s="1"/>
  <c r="R2274" i="8"/>
  <c r="S2274" i="8" s="1"/>
  <c r="R2273" i="8"/>
  <c r="S2273" i="8" s="1"/>
  <c r="R2272" i="8"/>
  <c r="S2272" i="8" s="1"/>
  <c r="R2271" i="8"/>
  <c r="S2271" i="8" s="1"/>
  <c r="R2270" i="8"/>
  <c r="S2270" i="8" s="1"/>
  <c r="R2269" i="8"/>
  <c r="S2269" i="8" s="1"/>
  <c r="R2268" i="8"/>
  <c r="S2268" i="8" s="1"/>
  <c r="R2267" i="8"/>
  <c r="S2267" i="8" s="1"/>
  <c r="R2266" i="8"/>
  <c r="S2266" i="8" s="1"/>
  <c r="R2265" i="8"/>
  <c r="S2265" i="8" s="1"/>
  <c r="R2264" i="8"/>
  <c r="S2264" i="8" s="1"/>
  <c r="R2263" i="8"/>
  <c r="S2263" i="8" s="1"/>
  <c r="R2262" i="8"/>
  <c r="S2262" i="8" s="1"/>
  <c r="R2261" i="8"/>
  <c r="S2261" i="8" s="1"/>
  <c r="R2260" i="8"/>
  <c r="S2260" i="8" s="1"/>
  <c r="R2259" i="8"/>
  <c r="S2259" i="8" s="1"/>
  <c r="R2258" i="8"/>
  <c r="S2258" i="8" s="1"/>
  <c r="R2257" i="8"/>
  <c r="S2257" i="8" s="1"/>
  <c r="R2256" i="8"/>
  <c r="R2255" i="8"/>
  <c r="R2254" i="8"/>
  <c r="R2253" i="8"/>
  <c r="S2253" i="8" s="1"/>
  <c r="R2252" i="8"/>
  <c r="S2252" i="8" s="1"/>
  <c r="R2251" i="8"/>
  <c r="S2251" i="8" s="1"/>
  <c r="R2250" i="8"/>
  <c r="S2250" i="8" s="1"/>
  <c r="R2249" i="8"/>
  <c r="S2249" i="8" s="1"/>
  <c r="R2248" i="8"/>
  <c r="S2248" i="8" s="1"/>
  <c r="R2247" i="8"/>
  <c r="S2247" i="8" s="1"/>
  <c r="R2246" i="8"/>
  <c r="S2246" i="8" s="1"/>
  <c r="R2245" i="8"/>
  <c r="S2245" i="8" s="1"/>
  <c r="R2244" i="8"/>
  <c r="S2244" i="8" s="1"/>
  <c r="R2243" i="8"/>
  <c r="S2243" i="8" s="1"/>
  <c r="R2242" i="8"/>
  <c r="S2242" i="8" s="1"/>
  <c r="R2241" i="8"/>
  <c r="S2241" i="8" s="1"/>
  <c r="R2240" i="8"/>
  <c r="S2240" i="8" s="1"/>
  <c r="R2239" i="8"/>
  <c r="S2239" i="8" s="1"/>
  <c r="R2238" i="8"/>
  <c r="R2237" i="8"/>
  <c r="R2236" i="8"/>
  <c r="R2235" i="8"/>
  <c r="S2235" i="8" s="1"/>
  <c r="R2234" i="8"/>
  <c r="S2234" i="8" s="1"/>
  <c r="R2233" i="8"/>
  <c r="S2233" i="8" s="1"/>
  <c r="R2232" i="8"/>
  <c r="S2232" i="8" s="1"/>
  <c r="R2231" i="8"/>
  <c r="S2231" i="8" s="1"/>
  <c r="R2230" i="8"/>
  <c r="S2230" i="8" s="1"/>
  <c r="R2229" i="8"/>
  <c r="S2229" i="8" s="1"/>
  <c r="R2228" i="8"/>
  <c r="S2228" i="8" s="1"/>
  <c r="R2227" i="8"/>
  <c r="R2226" i="8"/>
  <c r="S2226" i="8" s="1"/>
  <c r="R2225" i="8"/>
  <c r="S2225" i="8" s="1"/>
  <c r="R2224" i="8"/>
  <c r="S2224" i="8" s="1"/>
  <c r="R2223" i="8"/>
  <c r="S2223" i="8" s="1"/>
  <c r="R2222" i="8"/>
  <c r="S2222" i="8" s="1"/>
  <c r="R2221" i="8"/>
  <c r="S2221" i="8" s="1"/>
  <c r="R2220" i="8"/>
  <c r="S2220" i="8" s="1"/>
  <c r="R2219" i="8"/>
  <c r="S2219" i="8" s="1"/>
  <c r="R2218" i="8"/>
  <c r="S2218" i="8" s="1"/>
  <c r="R2217" i="8"/>
  <c r="S2217" i="8" s="1"/>
  <c r="R2216" i="8"/>
  <c r="S2216" i="8" s="1"/>
  <c r="R2215" i="8"/>
  <c r="S2215" i="8" s="1"/>
  <c r="R2214" i="8"/>
  <c r="S2214" i="8" s="1"/>
  <c r="R2213" i="8"/>
  <c r="S2213" i="8" s="1"/>
  <c r="R2212" i="8"/>
  <c r="S2212" i="8" s="1"/>
  <c r="R2211" i="8"/>
  <c r="S2211" i="8" s="1"/>
  <c r="R2210" i="8"/>
  <c r="S2210" i="8" s="1"/>
  <c r="R2209" i="8"/>
  <c r="S2209" i="8" s="1"/>
  <c r="R2208" i="8"/>
  <c r="S2208" i="8" s="1"/>
  <c r="R2207" i="8"/>
  <c r="S2207" i="8" s="1"/>
  <c r="R2206" i="8"/>
  <c r="S2206" i="8" s="1"/>
  <c r="R2205" i="8"/>
  <c r="S2205" i="8" s="1"/>
  <c r="R2204" i="8"/>
  <c r="S2204" i="8" s="1"/>
  <c r="R2203" i="8"/>
  <c r="S2203" i="8" s="1"/>
  <c r="R2202" i="8"/>
  <c r="S2202" i="8" s="1"/>
  <c r="R2201" i="8"/>
  <c r="S2201" i="8" s="1"/>
  <c r="R2200" i="8"/>
  <c r="S2200" i="8" s="1"/>
  <c r="R2199" i="8"/>
  <c r="S2199" i="8" s="1"/>
  <c r="R2198" i="8"/>
  <c r="S2198" i="8" s="1"/>
  <c r="R2197" i="8"/>
  <c r="S2197" i="8" s="1"/>
  <c r="R2196" i="8"/>
  <c r="S2196" i="8" s="1"/>
  <c r="R2195" i="8"/>
  <c r="S2195" i="8" s="1"/>
  <c r="R2194" i="8"/>
  <c r="S2194" i="8" s="1"/>
  <c r="R2193" i="8"/>
  <c r="S2193" i="8" s="1"/>
  <c r="R2192" i="8"/>
  <c r="S2192" i="8" s="1"/>
  <c r="R2191" i="8"/>
  <c r="S2191" i="8" s="1"/>
  <c r="R2190" i="8"/>
  <c r="S2190" i="8" s="1"/>
  <c r="R2189" i="8"/>
  <c r="S2189" i="8" s="1"/>
  <c r="R2188" i="8"/>
  <c r="S2188" i="8" s="1"/>
  <c r="R2187" i="8"/>
  <c r="S2187" i="8" s="1"/>
  <c r="R2186" i="8"/>
  <c r="S2186" i="8" s="1"/>
  <c r="R2185" i="8"/>
  <c r="S2185" i="8" s="1"/>
  <c r="R2184" i="8"/>
  <c r="S2184" i="8" s="1"/>
  <c r="R2183" i="8"/>
  <c r="S2183" i="8" s="1"/>
  <c r="R2182" i="8"/>
  <c r="S2182" i="8" s="1"/>
  <c r="R2181" i="8"/>
  <c r="S2181" i="8" s="1"/>
  <c r="R2180" i="8"/>
  <c r="S2180" i="8" s="1"/>
  <c r="R2179" i="8"/>
  <c r="S2179" i="8" s="1"/>
  <c r="R2178" i="8"/>
  <c r="S2178" i="8" s="1"/>
  <c r="R2177" i="8"/>
  <c r="R2176" i="8"/>
  <c r="S2176" i="8" s="1"/>
  <c r="R2175" i="8"/>
  <c r="S2175" i="8" s="1"/>
  <c r="R2174" i="8"/>
  <c r="S2174" i="8" s="1"/>
  <c r="R2173" i="8"/>
  <c r="S2173" i="8" s="1"/>
  <c r="R2172" i="8"/>
  <c r="S2172" i="8" s="1"/>
  <c r="R2171" i="8"/>
  <c r="S2171" i="8" s="1"/>
  <c r="R2170" i="8"/>
  <c r="S2170" i="8" s="1"/>
  <c r="R2169" i="8"/>
  <c r="S2169" i="8" s="1"/>
  <c r="R2168" i="8"/>
  <c r="S2168" i="8" s="1"/>
  <c r="R2167" i="8"/>
  <c r="S2167" i="8" s="1"/>
  <c r="R2166" i="8"/>
  <c r="S2166" i="8" s="1"/>
  <c r="R2165" i="8"/>
  <c r="S2165" i="8" s="1"/>
  <c r="R2164" i="8"/>
  <c r="S2164" i="8" s="1"/>
  <c r="R2163" i="8"/>
  <c r="S2163" i="8" s="1"/>
  <c r="R2162" i="8"/>
  <c r="S2162" i="8" s="1"/>
  <c r="R2161" i="8"/>
  <c r="S2161" i="8" s="1"/>
  <c r="R2160" i="8"/>
  <c r="S2160" i="8" s="1"/>
  <c r="R2159" i="8"/>
  <c r="S2159" i="8" s="1"/>
  <c r="R2158" i="8"/>
  <c r="S2158" i="8" s="1"/>
  <c r="R2157" i="8"/>
  <c r="S2157" i="8" s="1"/>
  <c r="R2156" i="8"/>
  <c r="S2156" i="8" s="1"/>
  <c r="R2155" i="8"/>
  <c r="S2155" i="8" s="1"/>
  <c r="R2154" i="8"/>
  <c r="S2154" i="8" s="1"/>
  <c r="R2153" i="8"/>
  <c r="S2153" i="8" s="1"/>
  <c r="R2152" i="8"/>
  <c r="S2152" i="8" s="1"/>
  <c r="R2151" i="8"/>
  <c r="S2151" i="8" s="1"/>
  <c r="R2150" i="8"/>
  <c r="S2150" i="8" s="1"/>
  <c r="R2149" i="8"/>
  <c r="S2149" i="8" s="1"/>
  <c r="R2148" i="8"/>
  <c r="S2148" i="8" s="1"/>
  <c r="R2147" i="8"/>
  <c r="S2147" i="8" s="1"/>
  <c r="R2146" i="8"/>
  <c r="S2146" i="8" s="1"/>
  <c r="R2145" i="8"/>
  <c r="S2145" i="8" s="1"/>
  <c r="R2144" i="8"/>
  <c r="S2144" i="8" s="1"/>
  <c r="R2143" i="8"/>
  <c r="S2143" i="8" s="1"/>
  <c r="R2142" i="8"/>
  <c r="S2142" i="8" s="1"/>
  <c r="R2141" i="8"/>
  <c r="S2141" i="8" s="1"/>
  <c r="R2140" i="8"/>
  <c r="S2140" i="8" s="1"/>
  <c r="R2139" i="8"/>
  <c r="S2139" i="8" s="1"/>
  <c r="R2138" i="8"/>
  <c r="S2138" i="8" s="1"/>
  <c r="R2137" i="8"/>
  <c r="S2137" i="8" s="1"/>
  <c r="R2136" i="8"/>
  <c r="S2136" i="8" s="1"/>
  <c r="R2135" i="8"/>
  <c r="S2135" i="8" s="1"/>
  <c r="R2134" i="8"/>
  <c r="S2134" i="8" s="1"/>
  <c r="R2133" i="8"/>
  <c r="S2133" i="8" s="1"/>
  <c r="R2132" i="8"/>
  <c r="S2132" i="8" s="1"/>
  <c r="R2131" i="8"/>
  <c r="S2131" i="8" s="1"/>
  <c r="R2130" i="8"/>
  <c r="S2130" i="8" s="1"/>
  <c r="R2129" i="8"/>
  <c r="S2129" i="8" s="1"/>
  <c r="R2128" i="8"/>
  <c r="S2128" i="8" s="1"/>
  <c r="R2127" i="8"/>
  <c r="S2127" i="8" s="1"/>
  <c r="R2126" i="8"/>
  <c r="S2126" i="8" s="1"/>
  <c r="R2125" i="8"/>
  <c r="S2125" i="8" s="1"/>
  <c r="R2124" i="8"/>
  <c r="S2124" i="8" s="1"/>
  <c r="R2123" i="8"/>
  <c r="S2123" i="8" s="1"/>
  <c r="R2122" i="8"/>
  <c r="S2122" i="8" s="1"/>
  <c r="R2121" i="8"/>
  <c r="S2121" i="8" s="1"/>
  <c r="R2120" i="8"/>
  <c r="R2119" i="8"/>
  <c r="R2118" i="8"/>
  <c r="R2117" i="8"/>
  <c r="S2117" i="8" s="1"/>
  <c r="R2116" i="8"/>
  <c r="S2116" i="8" s="1"/>
  <c r="R2115" i="8"/>
  <c r="S2115" i="8" s="1"/>
  <c r="R2114" i="8"/>
  <c r="S2114" i="8" s="1"/>
  <c r="R2113" i="8"/>
  <c r="S2113" i="8" s="1"/>
  <c r="R2112" i="8"/>
  <c r="S2112" i="8" s="1"/>
  <c r="R2111" i="8"/>
  <c r="S2111" i="8" s="1"/>
  <c r="R2110" i="8"/>
  <c r="S2110" i="8" s="1"/>
  <c r="R2109" i="8"/>
  <c r="S2109" i="8" s="1"/>
  <c r="R2108" i="8"/>
  <c r="S2108" i="8" s="1"/>
  <c r="R2107" i="8"/>
  <c r="S2107" i="8" s="1"/>
  <c r="R2106" i="8"/>
  <c r="S2106" i="8" s="1"/>
  <c r="R2105" i="8"/>
  <c r="S2105" i="8" s="1"/>
  <c r="R2104" i="8"/>
  <c r="S2104" i="8" s="1"/>
  <c r="R2103" i="8"/>
  <c r="S2103" i="8" s="1"/>
  <c r="R2102" i="8"/>
  <c r="S2102" i="8" s="1"/>
  <c r="R2101" i="8"/>
  <c r="S2101" i="8" s="1"/>
  <c r="R2100" i="8"/>
  <c r="S2100" i="8" s="1"/>
  <c r="R2099" i="8"/>
  <c r="S2099" i="8" s="1"/>
  <c r="R2098" i="8"/>
  <c r="S2098" i="8" s="1"/>
  <c r="R2097" i="8"/>
  <c r="S2097" i="8" s="1"/>
  <c r="R2096" i="8"/>
  <c r="S2096" i="8" s="1"/>
  <c r="R2095" i="8"/>
  <c r="S2095" i="8" s="1"/>
  <c r="R2094" i="8"/>
  <c r="S2094" i="8" s="1"/>
  <c r="R2093" i="8"/>
  <c r="S2093" i="8" s="1"/>
  <c r="R2092" i="8"/>
  <c r="S2092" i="8" s="1"/>
  <c r="R2091" i="8"/>
  <c r="S2091" i="8" s="1"/>
  <c r="R2090" i="8"/>
  <c r="S2090" i="8" s="1"/>
  <c r="R2089" i="8"/>
  <c r="S2089" i="8" s="1"/>
  <c r="R2088" i="8"/>
  <c r="S2088" i="8" s="1"/>
  <c r="R2087" i="8"/>
  <c r="S2087" i="8" s="1"/>
  <c r="R2086" i="8"/>
  <c r="S2086" i="8" s="1"/>
  <c r="R2085" i="8"/>
  <c r="S2085" i="8" s="1"/>
  <c r="R2084" i="8"/>
  <c r="S2084" i="8" s="1"/>
  <c r="R2083" i="8"/>
  <c r="S2083" i="8" s="1"/>
  <c r="R2082" i="8"/>
  <c r="S2082" i="8" s="1"/>
  <c r="R2081" i="8"/>
  <c r="S2081" i="8" s="1"/>
  <c r="R2080" i="8"/>
  <c r="S2080" i="8" s="1"/>
  <c r="R2079" i="8"/>
  <c r="S2079" i="8" s="1"/>
  <c r="R2078" i="8"/>
  <c r="S2078" i="8" s="1"/>
  <c r="R2077" i="8"/>
  <c r="S2077" i="8" s="1"/>
  <c r="R2076" i="8"/>
  <c r="S2076" i="8" s="1"/>
  <c r="R2075" i="8"/>
  <c r="R2074" i="8"/>
  <c r="R2073" i="8"/>
  <c r="R2072" i="8"/>
  <c r="S2072" i="8" s="1"/>
  <c r="R2071" i="8"/>
  <c r="S2071" i="8" s="1"/>
  <c r="R2070" i="8"/>
  <c r="S2070" i="8" s="1"/>
  <c r="R2069" i="8"/>
  <c r="S2069" i="8" s="1"/>
  <c r="R2068" i="8"/>
  <c r="S2068" i="8" s="1"/>
  <c r="R2067" i="8"/>
  <c r="S2067" i="8" s="1"/>
  <c r="R2066" i="8"/>
  <c r="S2066" i="8" s="1"/>
  <c r="R2065" i="8"/>
  <c r="S2065" i="8" s="1"/>
  <c r="R2064" i="8"/>
  <c r="S2064" i="8" s="1"/>
  <c r="R2063" i="8"/>
  <c r="S2063" i="8" s="1"/>
  <c r="R2062" i="8"/>
  <c r="S2062" i="8" s="1"/>
  <c r="R2061" i="8"/>
  <c r="S2061" i="8" s="1"/>
  <c r="R2060" i="8"/>
  <c r="S2060" i="8" s="1"/>
  <c r="R2059" i="8"/>
  <c r="S2059" i="8" s="1"/>
  <c r="R2058" i="8"/>
  <c r="S2058" i="8" s="1"/>
  <c r="R2057" i="8"/>
  <c r="S2057" i="8" s="1"/>
  <c r="R2056" i="8"/>
  <c r="R2055" i="8"/>
  <c r="R2054" i="8"/>
  <c r="S2054" i="8" s="1"/>
  <c r="R2053" i="8"/>
  <c r="S2053" i="8" s="1"/>
  <c r="R2052" i="8"/>
  <c r="S2052" i="8" s="1"/>
  <c r="R2051" i="8"/>
  <c r="S2051" i="8" s="1"/>
  <c r="R2050" i="8"/>
  <c r="S2050" i="8" s="1"/>
  <c r="R2049" i="8"/>
  <c r="S2049" i="8" s="1"/>
  <c r="R2048" i="8"/>
  <c r="S2048" i="8" s="1"/>
  <c r="R2047" i="8"/>
  <c r="S2047" i="8" s="1"/>
  <c r="R2046" i="8"/>
  <c r="S2046" i="8" s="1"/>
  <c r="R2045" i="8"/>
  <c r="S2045" i="8" s="1"/>
  <c r="R2044" i="8"/>
  <c r="S2044" i="8" s="1"/>
  <c r="R2043" i="8"/>
  <c r="S2043" i="8" s="1"/>
  <c r="R2042" i="8"/>
  <c r="S2042" i="8" s="1"/>
  <c r="R2041" i="8"/>
  <c r="S2041" i="8" s="1"/>
  <c r="R2040" i="8"/>
  <c r="S2040" i="8" s="1"/>
  <c r="R2039" i="8"/>
  <c r="S2039" i="8" s="1"/>
  <c r="R2038" i="8"/>
  <c r="S2038" i="8" s="1"/>
  <c r="R2037" i="8"/>
  <c r="S2037" i="8" s="1"/>
  <c r="R2036" i="8"/>
  <c r="S2036" i="8" s="1"/>
  <c r="R2035" i="8"/>
  <c r="S2035" i="8" s="1"/>
  <c r="R2034" i="8"/>
  <c r="S2034" i="8" s="1"/>
  <c r="R2033" i="8"/>
  <c r="S2033" i="8" s="1"/>
  <c r="R2032" i="8"/>
  <c r="S2032" i="8" s="1"/>
  <c r="R2031" i="8"/>
  <c r="S2031" i="8" s="1"/>
  <c r="R2030" i="8"/>
  <c r="S2030" i="8" s="1"/>
  <c r="R2029" i="8"/>
  <c r="S2029" i="8" s="1"/>
  <c r="R2028" i="8"/>
  <c r="S2028" i="8" s="1"/>
  <c r="R2027" i="8"/>
  <c r="S2027" i="8" s="1"/>
  <c r="R2026" i="8"/>
  <c r="S2026" i="8" s="1"/>
  <c r="R2025" i="8"/>
  <c r="S2025" i="8" s="1"/>
  <c r="R2024" i="8"/>
  <c r="S2024" i="8" s="1"/>
  <c r="R2023" i="8"/>
  <c r="S2023" i="8" s="1"/>
  <c r="R2022" i="8"/>
  <c r="S2022" i="8" s="1"/>
  <c r="R2021" i="8"/>
  <c r="S2021" i="8" s="1"/>
  <c r="R2020" i="8"/>
  <c r="S2020" i="8" s="1"/>
  <c r="R2019" i="8"/>
  <c r="S2019" i="8" s="1"/>
  <c r="R2018" i="8"/>
  <c r="S2018" i="8" s="1"/>
  <c r="R2017" i="8"/>
  <c r="S2017" i="8" s="1"/>
  <c r="R2016" i="8"/>
  <c r="S2016" i="8" s="1"/>
  <c r="R2015" i="8"/>
  <c r="S2015" i="8" s="1"/>
  <c r="R2014" i="8"/>
  <c r="S2014" i="8" s="1"/>
  <c r="R2013" i="8"/>
  <c r="S2013" i="8" s="1"/>
  <c r="R2012" i="8"/>
  <c r="S2012" i="8" s="1"/>
  <c r="R2011" i="8"/>
  <c r="S2011" i="8" s="1"/>
  <c r="R2010" i="8"/>
  <c r="S2010" i="8" s="1"/>
  <c r="R2009" i="8"/>
  <c r="S2009" i="8" s="1"/>
  <c r="R2008" i="8"/>
  <c r="S2008" i="8" s="1"/>
  <c r="R2007" i="8"/>
  <c r="S2007" i="8" s="1"/>
  <c r="R2006" i="8"/>
  <c r="S2006" i="8" s="1"/>
  <c r="R2005" i="8"/>
  <c r="S2005" i="8" s="1"/>
  <c r="R2004" i="8"/>
  <c r="S2004" i="8" s="1"/>
  <c r="R2003" i="8"/>
  <c r="S2003" i="8" s="1"/>
  <c r="R2002" i="8"/>
  <c r="S2002" i="8" s="1"/>
  <c r="R2001" i="8"/>
  <c r="S2001" i="8" s="1"/>
  <c r="R2000" i="8"/>
  <c r="S2000" i="8" s="1"/>
  <c r="R1999" i="8"/>
  <c r="S1999" i="8" s="1"/>
  <c r="R1998" i="8"/>
  <c r="S1998" i="8" s="1"/>
  <c r="R1997" i="8"/>
  <c r="S1997" i="8" s="1"/>
  <c r="R1996" i="8"/>
  <c r="S1996" i="8" s="1"/>
  <c r="R1995" i="8"/>
  <c r="S1995" i="8" s="1"/>
  <c r="R1994" i="8"/>
  <c r="S1994" i="8" s="1"/>
  <c r="R1993" i="8"/>
  <c r="S1993" i="8" s="1"/>
  <c r="R1992" i="8"/>
  <c r="S1992" i="8" s="1"/>
  <c r="R1991" i="8"/>
  <c r="S1991" i="8" s="1"/>
  <c r="R1990" i="8"/>
  <c r="S1990" i="8" s="1"/>
  <c r="R1989" i="8"/>
  <c r="S1989" i="8" s="1"/>
  <c r="R1988" i="8"/>
  <c r="S1988" i="8" s="1"/>
  <c r="R1987" i="8"/>
  <c r="S1987" i="8" s="1"/>
  <c r="R1986" i="8"/>
  <c r="S1986" i="8" s="1"/>
  <c r="R1985" i="8"/>
  <c r="S1985" i="8" s="1"/>
  <c r="R1984" i="8"/>
  <c r="S1984" i="8" s="1"/>
  <c r="R1983" i="8"/>
  <c r="S1983" i="8" s="1"/>
  <c r="R1982" i="8"/>
  <c r="S1982" i="8" s="1"/>
  <c r="R1981" i="8"/>
  <c r="S1981" i="8" s="1"/>
  <c r="R1980" i="8"/>
  <c r="S1980" i="8" s="1"/>
  <c r="R1979" i="8"/>
  <c r="R1978" i="8"/>
  <c r="S1978" i="8" s="1"/>
  <c r="R1977" i="8"/>
  <c r="S1977" i="8" s="1"/>
  <c r="R1976" i="8"/>
  <c r="S1976" i="8" s="1"/>
  <c r="R1975" i="8"/>
  <c r="S1975" i="8" s="1"/>
  <c r="R1974" i="8"/>
  <c r="S1974" i="8" s="1"/>
  <c r="R1973" i="8"/>
  <c r="S1973" i="8" s="1"/>
  <c r="R1972" i="8"/>
  <c r="S1972" i="8" s="1"/>
  <c r="R1971" i="8"/>
  <c r="S1971" i="8" s="1"/>
  <c r="R1970" i="8"/>
  <c r="S1970" i="8" s="1"/>
  <c r="R1969" i="8"/>
  <c r="S1969" i="8" s="1"/>
  <c r="R1968" i="8"/>
  <c r="S1968" i="8" s="1"/>
  <c r="R1967" i="8"/>
  <c r="S1967" i="8" s="1"/>
  <c r="R1966" i="8"/>
  <c r="S1966" i="8" s="1"/>
  <c r="R1965" i="8"/>
  <c r="S1965" i="8" s="1"/>
  <c r="R1964" i="8"/>
  <c r="S1964" i="8" s="1"/>
  <c r="R1963" i="8"/>
  <c r="S1963" i="8" s="1"/>
  <c r="R1962" i="8"/>
  <c r="S1962" i="8" s="1"/>
  <c r="R1961" i="8"/>
  <c r="S1961" i="8" s="1"/>
  <c r="R1960" i="8"/>
  <c r="S1960" i="8" s="1"/>
  <c r="R1959" i="8"/>
  <c r="S1959" i="8" s="1"/>
  <c r="R1958" i="8"/>
  <c r="S1958" i="8" s="1"/>
  <c r="R1957" i="8"/>
  <c r="S1957" i="8" s="1"/>
  <c r="R1956" i="8"/>
  <c r="S1956" i="8" s="1"/>
  <c r="R1955" i="8"/>
  <c r="S1955" i="8" s="1"/>
  <c r="R1954" i="8"/>
  <c r="S1954" i="8" s="1"/>
  <c r="R1953" i="8"/>
  <c r="S1953" i="8" s="1"/>
  <c r="R1952" i="8"/>
  <c r="S1952" i="8" s="1"/>
  <c r="R1951" i="8"/>
  <c r="S1951" i="8" s="1"/>
  <c r="R1950" i="8"/>
  <c r="S1950" i="8" s="1"/>
  <c r="R1949" i="8"/>
  <c r="S1949" i="8" s="1"/>
  <c r="R1948" i="8"/>
  <c r="S1948" i="8" s="1"/>
  <c r="R1947" i="8"/>
  <c r="S1947" i="8" s="1"/>
  <c r="R1946" i="8"/>
  <c r="S1946" i="8" s="1"/>
  <c r="R1945" i="8"/>
  <c r="S1945" i="8" s="1"/>
  <c r="R1944" i="8"/>
  <c r="S1944" i="8" s="1"/>
  <c r="R1943" i="8"/>
  <c r="S1943" i="8" s="1"/>
  <c r="R1942" i="8"/>
  <c r="S1942" i="8" s="1"/>
  <c r="R1941" i="8"/>
  <c r="S1941" i="8" s="1"/>
  <c r="R1940" i="8"/>
  <c r="S1940" i="8" s="1"/>
  <c r="R1939" i="8"/>
  <c r="S1939" i="8" s="1"/>
  <c r="R1938" i="8"/>
  <c r="S1938" i="8" s="1"/>
  <c r="R1937" i="8"/>
  <c r="S1937" i="8" s="1"/>
  <c r="R1936" i="8"/>
  <c r="S1936" i="8" s="1"/>
  <c r="R1935" i="8"/>
  <c r="S1935" i="8" s="1"/>
  <c r="R1934" i="8"/>
  <c r="S1934" i="8" s="1"/>
  <c r="R1933" i="8"/>
  <c r="S1933" i="8" s="1"/>
  <c r="R1932" i="8"/>
  <c r="S1932" i="8" s="1"/>
  <c r="R1931" i="8"/>
  <c r="S1931" i="8" s="1"/>
  <c r="R1930" i="8"/>
  <c r="S1930" i="8" s="1"/>
  <c r="R1929" i="8"/>
  <c r="S1929" i="8" s="1"/>
  <c r="R1928" i="8"/>
  <c r="S1928" i="8" s="1"/>
  <c r="R1927" i="8"/>
  <c r="S1927" i="8" s="1"/>
  <c r="R1926" i="8"/>
  <c r="S1926" i="8" s="1"/>
  <c r="R1925" i="8"/>
  <c r="S1925" i="8" s="1"/>
  <c r="R1924" i="8"/>
  <c r="S1924" i="8" s="1"/>
  <c r="R1923" i="8"/>
  <c r="S1923" i="8" s="1"/>
  <c r="R1922" i="8"/>
  <c r="S1922" i="8" s="1"/>
  <c r="R1921" i="8"/>
  <c r="S1921" i="8" s="1"/>
  <c r="R1920" i="8"/>
  <c r="R1919" i="8"/>
  <c r="R1918" i="8"/>
  <c r="R1917" i="8"/>
  <c r="S1917" i="8" s="1"/>
  <c r="R1916" i="8"/>
  <c r="S1916" i="8" s="1"/>
  <c r="R1915" i="8"/>
  <c r="S1915" i="8" s="1"/>
  <c r="R1914" i="8"/>
  <c r="S1914" i="8" s="1"/>
  <c r="R1913" i="8"/>
  <c r="S1913" i="8" s="1"/>
  <c r="R1912" i="8"/>
  <c r="S1912" i="8" s="1"/>
  <c r="R1911" i="8"/>
  <c r="S1911" i="8" s="1"/>
  <c r="R1910" i="8"/>
  <c r="S1910" i="8" s="1"/>
  <c r="R1909" i="8"/>
  <c r="S1909" i="8" s="1"/>
  <c r="R1908" i="8"/>
  <c r="S1908" i="8" s="1"/>
  <c r="R1907" i="8"/>
  <c r="S1907" i="8" s="1"/>
  <c r="R1906" i="8"/>
  <c r="S1906" i="8" s="1"/>
  <c r="R1905" i="8"/>
  <c r="S1905" i="8" s="1"/>
  <c r="R1904" i="8"/>
  <c r="S1904" i="8" s="1"/>
  <c r="R1903" i="8"/>
  <c r="S1903" i="8" s="1"/>
  <c r="R1902" i="8"/>
  <c r="S1902" i="8" s="1"/>
  <c r="R1901" i="8"/>
  <c r="S1901" i="8" s="1"/>
  <c r="R1900" i="8"/>
  <c r="S1900" i="8" s="1"/>
  <c r="R1899" i="8"/>
  <c r="S1899" i="8" s="1"/>
  <c r="R1898" i="8"/>
  <c r="S1898" i="8" s="1"/>
  <c r="R1897" i="8"/>
  <c r="S1897" i="8" s="1"/>
  <c r="R1896" i="8"/>
  <c r="S1896" i="8" s="1"/>
  <c r="R1895" i="8"/>
  <c r="S1895" i="8" s="1"/>
  <c r="R1894" i="8"/>
  <c r="S1894" i="8" s="1"/>
  <c r="R1893" i="8"/>
  <c r="S1893" i="8" s="1"/>
  <c r="R1892" i="8"/>
  <c r="S1892" i="8" s="1"/>
  <c r="R1891" i="8"/>
  <c r="S1891" i="8" s="1"/>
  <c r="R1890" i="8"/>
  <c r="S1890" i="8" s="1"/>
  <c r="R1889" i="8"/>
  <c r="S1889" i="8" s="1"/>
  <c r="R1888" i="8"/>
  <c r="S1888" i="8" s="1"/>
  <c r="R1887" i="8"/>
  <c r="R1886" i="8"/>
  <c r="S1886" i="8" s="1"/>
  <c r="R1885" i="8"/>
  <c r="S1885" i="8" s="1"/>
  <c r="R1884" i="8"/>
  <c r="S1884" i="8" s="1"/>
  <c r="R1883" i="8"/>
  <c r="S1883" i="8" s="1"/>
  <c r="R1882" i="8"/>
  <c r="S1882" i="8" s="1"/>
  <c r="R1881" i="8"/>
  <c r="S1881" i="8" s="1"/>
  <c r="R1880" i="8"/>
  <c r="S1880" i="8" s="1"/>
  <c r="R1879" i="8"/>
  <c r="S1879" i="8" s="1"/>
  <c r="R1878" i="8"/>
  <c r="S1878" i="8" s="1"/>
  <c r="R1877" i="8"/>
  <c r="S1877" i="8" s="1"/>
  <c r="R1876" i="8"/>
  <c r="S1876" i="8" s="1"/>
  <c r="R1875" i="8"/>
  <c r="S1875" i="8" s="1"/>
  <c r="R1874" i="8"/>
  <c r="S1874" i="8" s="1"/>
  <c r="R1873" i="8"/>
  <c r="S1873" i="8" s="1"/>
  <c r="R1872" i="8"/>
  <c r="S1872" i="8" s="1"/>
  <c r="R1871" i="8"/>
  <c r="S1871" i="8" s="1"/>
  <c r="R1870" i="8"/>
  <c r="S1870" i="8" s="1"/>
  <c r="R1869" i="8"/>
  <c r="S1869" i="8" s="1"/>
  <c r="R1868" i="8"/>
  <c r="S1868" i="8" s="1"/>
  <c r="R1867" i="8"/>
  <c r="S1867" i="8" s="1"/>
  <c r="R1866" i="8"/>
  <c r="S1866" i="8" s="1"/>
  <c r="R1865" i="8"/>
  <c r="S1865" i="8" s="1"/>
  <c r="R1864" i="8"/>
  <c r="S1864" i="8" s="1"/>
  <c r="R1863" i="8"/>
  <c r="S1863" i="8" s="1"/>
  <c r="R1862" i="8"/>
  <c r="S1862" i="8" s="1"/>
  <c r="R1861" i="8"/>
  <c r="S1861" i="8" s="1"/>
  <c r="R1860" i="8"/>
  <c r="S1860" i="8" s="1"/>
  <c r="R1859" i="8"/>
  <c r="S1859" i="8" s="1"/>
  <c r="R1858" i="8"/>
  <c r="S1858" i="8" s="1"/>
  <c r="R1857" i="8"/>
  <c r="R1856" i="8"/>
  <c r="R1855" i="8"/>
  <c r="S1855" i="8" s="1"/>
  <c r="R1854" i="8"/>
  <c r="S1854" i="8" s="1"/>
  <c r="R1853" i="8"/>
  <c r="S1853" i="8" s="1"/>
  <c r="R1852" i="8"/>
  <c r="S1852" i="8" s="1"/>
  <c r="R1851" i="8"/>
  <c r="S1851" i="8" s="1"/>
  <c r="R1850" i="8"/>
  <c r="S1850" i="8" s="1"/>
  <c r="R1849" i="8"/>
  <c r="S1849" i="8" s="1"/>
  <c r="R1848" i="8"/>
  <c r="S1848" i="8" s="1"/>
  <c r="R1847" i="8"/>
  <c r="R1846" i="8"/>
  <c r="S1846" i="8" s="1"/>
  <c r="R1845" i="8"/>
  <c r="S1845" i="8" s="1"/>
  <c r="R1844" i="8"/>
  <c r="S1844" i="8" s="1"/>
  <c r="R1843" i="8"/>
  <c r="S1843" i="8" s="1"/>
  <c r="R1842" i="8"/>
  <c r="S1842" i="8" s="1"/>
  <c r="R1841" i="8"/>
  <c r="S1841" i="8" s="1"/>
  <c r="R1840" i="8"/>
  <c r="S1840" i="8" s="1"/>
  <c r="R1839" i="8"/>
  <c r="R1838" i="8"/>
  <c r="S1838" i="8" s="1"/>
  <c r="R1837" i="8"/>
  <c r="S1837" i="8" s="1"/>
  <c r="R1836" i="8"/>
  <c r="S1836" i="8" s="1"/>
  <c r="R1835" i="8"/>
  <c r="R1834" i="8"/>
  <c r="S1834" i="8" s="1"/>
  <c r="R1833" i="8"/>
  <c r="S1833" i="8" s="1"/>
  <c r="R1832" i="8"/>
  <c r="S1832" i="8" s="1"/>
  <c r="R1831" i="8"/>
  <c r="S1831" i="8" s="1"/>
  <c r="R1830" i="8"/>
  <c r="S1830" i="8" s="1"/>
  <c r="R1829" i="8"/>
  <c r="S1829" i="8" s="1"/>
  <c r="R1828" i="8"/>
  <c r="S1828" i="8" s="1"/>
  <c r="R1827" i="8"/>
  <c r="S1827" i="8" s="1"/>
  <c r="R1826" i="8"/>
  <c r="S1826" i="8" s="1"/>
  <c r="R1825" i="8"/>
  <c r="S1825" i="8" s="1"/>
  <c r="R1824" i="8"/>
  <c r="S1824" i="8" s="1"/>
  <c r="R1823" i="8"/>
  <c r="S1823" i="8" s="1"/>
  <c r="R1822" i="8"/>
  <c r="S1822" i="8" s="1"/>
  <c r="R1821" i="8"/>
  <c r="S1821" i="8" s="1"/>
  <c r="R1820" i="8"/>
  <c r="S1820" i="8" s="1"/>
  <c r="R1819" i="8"/>
  <c r="S1819" i="8" s="1"/>
  <c r="R1818" i="8"/>
  <c r="S1818" i="8" s="1"/>
  <c r="R1817" i="8"/>
  <c r="S1817" i="8" s="1"/>
  <c r="R1816" i="8"/>
  <c r="S1816" i="8" s="1"/>
  <c r="R1815" i="8"/>
  <c r="S1815" i="8" s="1"/>
  <c r="R1814" i="8"/>
  <c r="S1814" i="8" s="1"/>
  <c r="R1813" i="8"/>
  <c r="S1813" i="8" s="1"/>
  <c r="R1812" i="8"/>
  <c r="S1812" i="8" s="1"/>
  <c r="R1811" i="8"/>
  <c r="S1811" i="8" s="1"/>
  <c r="R1810" i="8"/>
  <c r="S1810" i="8" s="1"/>
  <c r="R1809" i="8"/>
  <c r="S1809" i="8" s="1"/>
  <c r="R1808" i="8"/>
  <c r="S1808" i="8" s="1"/>
  <c r="R1807" i="8"/>
  <c r="S1807" i="8" s="1"/>
  <c r="R1806" i="8"/>
  <c r="S1806" i="8" s="1"/>
  <c r="R1805" i="8"/>
  <c r="S1805" i="8" s="1"/>
  <c r="R1804" i="8"/>
  <c r="S1804" i="8" s="1"/>
  <c r="R1803" i="8"/>
  <c r="S1803" i="8" s="1"/>
  <c r="R1802" i="8"/>
  <c r="S1802" i="8" s="1"/>
  <c r="R1801" i="8"/>
  <c r="S1801" i="8" s="1"/>
  <c r="R1800" i="8"/>
  <c r="S1800" i="8" s="1"/>
  <c r="R1799" i="8"/>
  <c r="S1799" i="8" s="1"/>
  <c r="R1798" i="8"/>
  <c r="S1798" i="8" s="1"/>
  <c r="R1797" i="8"/>
  <c r="S1797" i="8" s="1"/>
  <c r="R1796" i="8"/>
  <c r="S1796" i="8" s="1"/>
  <c r="R1795" i="8"/>
  <c r="S1795" i="8" s="1"/>
  <c r="R1794" i="8"/>
  <c r="S1794" i="8" s="1"/>
  <c r="R1793" i="8"/>
  <c r="S1793" i="8" s="1"/>
  <c r="R1792" i="8"/>
  <c r="S1792" i="8" s="1"/>
  <c r="R1791" i="8"/>
  <c r="S1791" i="8" s="1"/>
  <c r="R1790" i="8"/>
  <c r="S1790" i="8" s="1"/>
  <c r="R1789" i="8"/>
  <c r="S1789" i="8" s="1"/>
  <c r="R1788" i="8"/>
  <c r="S1788" i="8" s="1"/>
  <c r="R1787" i="8"/>
  <c r="S1787" i="8" s="1"/>
  <c r="R1786" i="8"/>
  <c r="S1786" i="8" s="1"/>
  <c r="R1785" i="8"/>
  <c r="S1785" i="8" s="1"/>
  <c r="R1784" i="8"/>
  <c r="S1784" i="8" s="1"/>
  <c r="R1783" i="8"/>
  <c r="S1783" i="8" s="1"/>
  <c r="R1782" i="8"/>
  <c r="S1782" i="8" s="1"/>
  <c r="R1781" i="8"/>
  <c r="S1781" i="8" s="1"/>
  <c r="R1780" i="8"/>
  <c r="S1780" i="8" s="1"/>
  <c r="R1779" i="8"/>
  <c r="R1778" i="8"/>
  <c r="R1777" i="8"/>
  <c r="S1777" i="8" s="1"/>
  <c r="R1776" i="8"/>
  <c r="S1776" i="8" s="1"/>
  <c r="R1775" i="8"/>
  <c r="S1775" i="8" s="1"/>
  <c r="R1774" i="8"/>
  <c r="S1774" i="8" s="1"/>
  <c r="R1773" i="8"/>
  <c r="S1773" i="8" s="1"/>
  <c r="R1772" i="8"/>
  <c r="S1772" i="8" s="1"/>
  <c r="R1771" i="8"/>
  <c r="S1771" i="8" s="1"/>
  <c r="R1770" i="8"/>
  <c r="S1770" i="8" s="1"/>
  <c r="R1769" i="8"/>
  <c r="S1769" i="8" s="1"/>
  <c r="R1768" i="8"/>
  <c r="S1768" i="8" s="1"/>
  <c r="R1767" i="8"/>
  <c r="R1766" i="8"/>
  <c r="R1765" i="8"/>
  <c r="S1765" i="8" s="1"/>
  <c r="R1764" i="8"/>
  <c r="S1764" i="8" s="1"/>
  <c r="R1763" i="8"/>
  <c r="S1763" i="8" s="1"/>
  <c r="R1762" i="8"/>
  <c r="S1762" i="8" s="1"/>
  <c r="R1761" i="8"/>
  <c r="S1761" i="8" s="1"/>
  <c r="R1760" i="8"/>
  <c r="S1760" i="8" s="1"/>
  <c r="R1759" i="8"/>
  <c r="R1758" i="8"/>
  <c r="S1758" i="8" s="1"/>
  <c r="R1757" i="8"/>
  <c r="S1757" i="8" s="1"/>
  <c r="R1756" i="8"/>
  <c r="S1756" i="8" s="1"/>
  <c r="R1755" i="8"/>
  <c r="S1755" i="8" s="1"/>
  <c r="R1754" i="8"/>
  <c r="S1754" i="8" s="1"/>
  <c r="R1753" i="8"/>
  <c r="S1753" i="8" s="1"/>
  <c r="R1752" i="8"/>
  <c r="S1752" i="8" s="1"/>
  <c r="R1751" i="8"/>
  <c r="S1751" i="8" s="1"/>
  <c r="R1750" i="8"/>
  <c r="S1750" i="8" s="1"/>
  <c r="R1749" i="8"/>
  <c r="S1749" i="8" s="1"/>
  <c r="R1748" i="8"/>
  <c r="S1748" i="8" s="1"/>
  <c r="R1747" i="8"/>
  <c r="S1747" i="8" s="1"/>
  <c r="R1746" i="8"/>
  <c r="S1746" i="8" s="1"/>
  <c r="R1745" i="8"/>
  <c r="S1745" i="8" s="1"/>
  <c r="R1744" i="8"/>
  <c r="S1744" i="8" s="1"/>
  <c r="R1743" i="8"/>
  <c r="S1743" i="8" s="1"/>
  <c r="R1742" i="8"/>
  <c r="S1742" i="8" s="1"/>
  <c r="R1741" i="8"/>
  <c r="S1741" i="8" s="1"/>
  <c r="R1740" i="8"/>
  <c r="S1740" i="8" s="1"/>
  <c r="R1739" i="8"/>
  <c r="S1739" i="8" s="1"/>
  <c r="R1738" i="8"/>
  <c r="S1738" i="8" s="1"/>
  <c r="R1737" i="8"/>
  <c r="S1737" i="8" s="1"/>
  <c r="R1736" i="8"/>
  <c r="S1736" i="8" s="1"/>
  <c r="R1735" i="8"/>
  <c r="S1735" i="8" s="1"/>
  <c r="R1734" i="8"/>
  <c r="S1734" i="8" s="1"/>
  <c r="R1733" i="8"/>
  <c r="S1733" i="8" s="1"/>
  <c r="R1732" i="8"/>
  <c r="S1732" i="8" s="1"/>
  <c r="R1731" i="8"/>
  <c r="S1731" i="8" s="1"/>
  <c r="R1730" i="8"/>
  <c r="S1730" i="8" s="1"/>
  <c r="R1729" i="8"/>
  <c r="S1729" i="8" s="1"/>
  <c r="R1728" i="8"/>
  <c r="S1728" i="8" s="1"/>
  <c r="R1727" i="8"/>
  <c r="S1727" i="8" s="1"/>
  <c r="R1726" i="8"/>
  <c r="S1726" i="8" s="1"/>
  <c r="R1725" i="8"/>
  <c r="S1725" i="8" s="1"/>
  <c r="R1724" i="8"/>
  <c r="S1724" i="8" s="1"/>
  <c r="R1723" i="8"/>
  <c r="S1723" i="8" s="1"/>
  <c r="R1722" i="8"/>
  <c r="S1722" i="8" s="1"/>
  <c r="R1721" i="8"/>
  <c r="S1721" i="8" s="1"/>
  <c r="R1720" i="8"/>
  <c r="R1719" i="8"/>
  <c r="R1718" i="8"/>
  <c r="R1717" i="8"/>
  <c r="R1716" i="8"/>
  <c r="S1716" i="8" s="1"/>
  <c r="R1715" i="8"/>
  <c r="S1715" i="8" s="1"/>
  <c r="R1714" i="8"/>
  <c r="S1714" i="8" s="1"/>
  <c r="R1713" i="8"/>
  <c r="S1713" i="8" s="1"/>
  <c r="R1712" i="8"/>
  <c r="S1712" i="8" s="1"/>
  <c r="R1711" i="8"/>
  <c r="S1711" i="8" s="1"/>
  <c r="R1710" i="8"/>
  <c r="S1710" i="8" s="1"/>
  <c r="R1709" i="8"/>
  <c r="S1709" i="8" s="1"/>
  <c r="R1708" i="8"/>
  <c r="S1708" i="8" s="1"/>
  <c r="R1707" i="8"/>
  <c r="R1706" i="8"/>
  <c r="S1706" i="8" s="1"/>
  <c r="R1705" i="8"/>
  <c r="S1705" i="8" s="1"/>
  <c r="R1704" i="8"/>
  <c r="S1704" i="8" s="1"/>
  <c r="R1703" i="8"/>
  <c r="S1703" i="8" s="1"/>
  <c r="R1702" i="8"/>
  <c r="S1702" i="8" s="1"/>
  <c r="R1701" i="8"/>
  <c r="S1701" i="8" s="1"/>
  <c r="R1700" i="8"/>
  <c r="S1700" i="8" s="1"/>
  <c r="R1699" i="8"/>
  <c r="S1699" i="8" s="1"/>
  <c r="R1698" i="8"/>
  <c r="S1698" i="8" s="1"/>
  <c r="R1697" i="8"/>
  <c r="S1697" i="8" s="1"/>
  <c r="R1696" i="8"/>
  <c r="S1696" i="8" s="1"/>
  <c r="R1695" i="8"/>
  <c r="S1695" i="8" s="1"/>
  <c r="R1694" i="8"/>
  <c r="S1694" i="8" s="1"/>
  <c r="R1693" i="8"/>
  <c r="S1693" i="8" s="1"/>
  <c r="R1692" i="8"/>
  <c r="S1692" i="8" s="1"/>
  <c r="R1691" i="8"/>
  <c r="S1691" i="8" s="1"/>
  <c r="R1690" i="8"/>
  <c r="S1690" i="8" s="1"/>
  <c r="R1689" i="8"/>
  <c r="S1689" i="8" s="1"/>
  <c r="R1688" i="8"/>
  <c r="S1688" i="8" s="1"/>
  <c r="R1687" i="8"/>
  <c r="S1687" i="8" s="1"/>
  <c r="R1686" i="8"/>
  <c r="S1686" i="8" s="1"/>
  <c r="R1685" i="8"/>
  <c r="S1685" i="8" s="1"/>
  <c r="R1684" i="8"/>
  <c r="S1684" i="8" s="1"/>
  <c r="R1683" i="8"/>
  <c r="S1683" i="8" s="1"/>
  <c r="R1682" i="8"/>
  <c r="S1682" i="8" s="1"/>
  <c r="R1681" i="8"/>
  <c r="S1681" i="8" s="1"/>
  <c r="R1680" i="8"/>
  <c r="S1680" i="8" s="1"/>
  <c r="R1679" i="8"/>
  <c r="S1679" i="8" s="1"/>
  <c r="R1678" i="8"/>
  <c r="S1678" i="8" s="1"/>
  <c r="R1677" i="8"/>
  <c r="S1677" i="8" s="1"/>
  <c r="R1676" i="8"/>
  <c r="S1676" i="8" s="1"/>
  <c r="R1675" i="8"/>
  <c r="S1675" i="8" s="1"/>
  <c r="R1674" i="8"/>
  <c r="S1674" i="8" s="1"/>
  <c r="R1673" i="8"/>
  <c r="S1673" i="8" s="1"/>
  <c r="R1672" i="8"/>
  <c r="S1672" i="8" s="1"/>
  <c r="R1671" i="8"/>
  <c r="S1671" i="8" s="1"/>
  <c r="R1670" i="8"/>
  <c r="S1670" i="8" s="1"/>
  <c r="R1669" i="8"/>
  <c r="S1669" i="8" s="1"/>
  <c r="R1668" i="8"/>
  <c r="S1668" i="8" s="1"/>
  <c r="R1667" i="8"/>
  <c r="S1667" i="8" s="1"/>
  <c r="R1666" i="8"/>
  <c r="S1666" i="8" s="1"/>
  <c r="R1665" i="8"/>
  <c r="S1665" i="8" s="1"/>
  <c r="R1664" i="8"/>
  <c r="S1664" i="8" s="1"/>
  <c r="R1663" i="8"/>
  <c r="S1663" i="8" s="1"/>
  <c r="R1662" i="8"/>
  <c r="S1662" i="8" s="1"/>
  <c r="R1661" i="8"/>
  <c r="S1661" i="8" s="1"/>
  <c r="R1660" i="8"/>
  <c r="R1659" i="8"/>
  <c r="R1658" i="8"/>
  <c r="S1658" i="8" s="1"/>
  <c r="R1657" i="8"/>
  <c r="S1657" i="8" s="1"/>
  <c r="R1656" i="8"/>
  <c r="S1656" i="8" s="1"/>
  <c r="R1655" i="8"/>
  <c r="S1655" i="8" s="1"/>
  <c r="R1654" i="8"/>
  <c r="S1654" i="8" s="1"/>
  <c r="R1653" i="8"/>
  <c r="S1653" i="8" s="1"/>
  <c r="R1652" i="8"/>
  <c r="S1652" i="8" s="1"/>
  <c r="R1651" i="8"/>
  <c r="S1651" i="8" s="1"/>
  <c r="R1650" i="8"/>
  <c r="S1650" i="8" s="1"/>
  <c r="R1649" i="8"/>
  <c r="S1649" i="8" s="1"/>
  <c r="R1648" i="8"/>
  <c r="S1648" i="8" s="1"/>
  <c r="R1647" i="8"/>
  <c r="S1647" i="8" s="1"/>
  <c r="R1646" i="8"/>
  <c r="S1646" i="8" s="1"/>
  <c r="R1645" i="8"/>
  <c r="S1645" i="8" s="1"/>
  <c r="R1644" i="8"/>
  <c r="S1644" i="8" s="1"/>
  <c r="R1643" i="8"/>
  <c r="S1643" i="8" s="1"/>
  <c r="R1642" i="8"/>
  <c r="S1642" i="8" s="1"/>
  <c r="R1641" i="8"/>
  <c r="S1641" i="8" s="1"/>
  <c r="R1640" i="8"/>
  <c r="S1640" i="8" s="1"/>
  <c r="R1639" i="8"/>
  <c r="S1639" i="8" s="1"/>
  <c r="R1638" i="8"/>
  <c r="S1638" i="8" s="1"/>
  <c r="R1637" i="8"/>
  <c r="S1637" i="8" s="1"/>
  <c r="R1636" i="8"/>
  <c r="S1636" i="8" s="1"/>
  <c r="R1635" i="8"/>
  <c r="S1635" i="8" s="1"/>
  <c r="R1634" i="8"/>
  <c r="S1634" i="8" s="1"/>
  <c r="R1633" i="8"/>
  <c r="S1633" i="8" s="1"/>
  <c r="R1632" i="8"/>
  <c r="S1632" i="8" s="1"/>
  <c r="R1631" i="8"/>
  <c r="S1631" i="8" s="1"/>
  <c r="R1630" i="8"/>
  <c r="S1630" i="8" s="1"/>
  <c r="R1629" i="8"/>
  <c r="S1629" i="8" s="1"/>
  <c r="R1628" i="8"/>
  <c r="S1628" i="8" s="1"/>
  <c r="R1627" i="8"/>
  <c r="S1627" i="8" s="1"/>
  <c r="R1626" i="8"/>
  <c r="S1626" i="8" s="1"/>
  <c r="R1625" i="8"/>
  <c r="S1625" i="8" s="1"/>
  <c r="R1624" i="8"/>
  <c r="S1624" i="8" s="1"/>
  <c r="R1623" i="8"/>
  <c r="S1623" i="8" s="1"/>
  <c r="R1622" i="8"/>
  <c r="S1622" i="8" s="1"/>
  <c r="R1621" i="8"/>
  <c r="S1621" i="8" s="1"/>
  <c r="R1620" i="8"/>
  <c r="S1620" i="8" s="1"/>
  <c r="R1619" i="8"/>
  <c r="S1619" i="8" s="1"/>
  <c r="R1618" i="8"/>
  <c r="S1618" i="8" s="1"/>
  <c r="R1617" i="8"/>
  <c r="S1617" i="8" s="1"/>
  <c r="R1616" i="8"/>
  <c r="S1616" i="8" s="1"/>
  <c r="R1615" i="8"/>
  <c r="S1615" i="8" s="1"/>
  <c r="R1614" i="8"/>
  <c r="S1614" i="8" s="1"/>
  <c r="R1613" i="8"/>
  <c r="S1613" i="8" s="1"/>
  <c r="R1612" i="8"/>
  <c r="S1612" i="8" s="1"/>
  <c r="R1611" i="8"/>
  <c r="S1611" i="8" s="1"/>
  <c r="R1610" i="8"/>
  <c r="S1610" i="8" s="1"/>
  <c r="R1609" i="8"/>
  <c r="S1609" i="8" s="1"/>
  <c r="R1608" i="8"/>
  <c r="S1608" i="8" s="1"/>
  <c r="R1607" i="8"/>
  <c r="S1607" i="8" s="1"/>
  <c r="R1606" i="8"/>
  <c r="S1606" i="8" s="1"/>
  <c r="R1605" i="8"/>
  <c r="S1605" i="8" s="1"/>
  <c r="R1604" i="8"/>
  <c r="S1604" i="8" s="1"/>
  <c r="R1603" i="8"/>
  <c r="S1603" i="8" s="1"/>
  <c r="R1602" i="8"/>
  <c r="S1602" i="8" s="1"/>
  <c r="R1601" i="8"/>
  <c r="S1601" i="8" s="1"/>
  <c r="R1600" i="8"/>
  <c r="S1600" i="8" s="1"/>
  <c r="R1599" i="8"/>
  <c r="S1599" i="8" s="1"/>
  <c r="R1598" i="8"/>
  <c r="R1597" i="8"/>
  <c r="R1596" i="8"/>
  <c r="R1595" i="8"/>
  <c r="R1594" i="8"/>
  <c r="S1594" i="8" s="1"/>
  <c r="R1593" i="8"/>
  <c r="S1593" i="8" s="1"/>
  <c r="R1592" i="8"/>
  <c r="S1592" i="8" s="1"/>
  <c r="R1591" i="8"/>
  <c r="S1591" i="8" s="1"/>
  <c r="R1590" i="8"/>
  <c r="S1590" i="8" s="1"/>
  <c r="R1589" i="8"/>
  <c r="S1589" i="8" s="1"/>
  <c r="R1588" i="8"/>
  <c r="S1588" i="8" s="1"/>
  <c r="R1587" i="8"/>
  <c r="S1587" i="8" s="1"/>
  <c r="R1586" i="8"/>
  <c r="S1586" i="8" s="1"/>
  <c r="R1585" i="8"/>
  <c r="S1585" i="8" s="1"/>
  <c r="R1584" i="8"/>
  <c r="S1584" i="8" s="1"/>
  <c r="R1583" i="8"/>
  <c r="S1583" i="8" s="1"/>
  <c r="R1582" i="8"/>
  <c r="S1582" i="8" s="1"/>
  <c r="R1581" i="8"/>
  <c r="S1581" i="8" s="1"/>
  <c r="R1580" i="8"/>
  <c r="R1579" i="8"/>
  <c r="S1579" i="8" s="1"/>
  <c r="R1578" i="8"/>
  <c r="S1578" i="8" s="1"/>
  <c r="R1577" i="8"/>
  <c r="S1577" i="8" s="1"/>
  <c r="R1576" i="8"/>
  <c r="S1576" i="8" s="1"/>
  <c r="R1575" i="8"/>
  <c r="S1575" i="8" s="1"/>
  <c r="R1574" i="8"/>
  <c r="S1574" i="8" s="1"/>
  <c r="R1573" i="8"/>
  <c r="S1573" i="8" s="1"/>
  <c r="R1572" i="8"/>
  <c r="S1572" i="8" s="1"/>
  <c r="R1571" i="8"/>
  <c r="S1571" i="8" s="1"/>
  <c r="R1570" i="8"/>
  <c r="S1570" i="8" s="1"/>
  <c r="R1569" i="8"/>
  <c r="S1569" i="8" s="1"/>
  <c r="R1568" i="8"/>
  <c r="S1568" i="8" s="1"/>
  <c r="R1567" i="8"/>
  <c r="S1567" i="8" s="1"/>
  <c r="R1566" i="8"/>
  <c r="S1566" i="8" s="1"/>
  <c r="R1565" i="8"/>
  <c r="S1565" i="8" s="1"/>
  <c r="R1564" i="8"/>
  <c r="S1564" i="8" s="1"/>
  <c r="R1563" i="8"/>
  <c r="S1563" i="8" s="1"/>
  <c r="R1562" i="8"/>
  <c r="S1562" i="8" s="1"/>
  <c r="R1561" i="8"/>
  <c r="S1561" i="8" s="1"/>
  <c r="R1560" i="8"/>
  <c r="R1559" i="8"/>
  <c r="S1559" i="8" s="1"/>
  <c r="R1558" i="8"/>
  <c r="R1557" i="8"/>
  <c r="R1556" i="8"/>
  <c r="R1555" i="8"/>
  <c r="S1555" i="8" s="1"/>
  <c r="R1554" i="8"/>
  <c r="S1554" i="8" s="1"/>
  <c r="R1553" i="8"/>
  <c r="S1553" i="8" s="1"/>
  <c r="R1552" i="8"/>
  <c r="S1552" i="8" s="1"/>
  <c r="R1551" i="8"/>
  <c r="S1551" i="8" s="1"/>
  <c r="R1550" i="8"/>
  <c r="S1550" i="8" s="1"/>
  <c r="R1549" i="8"/>
  <c r="S1549" i="8" s="1"/>
  <c r="R1548" i="8"/>
  <c r="S1548" i="8" s="1"/>
  <c r="R1547" i="8"/>
  <c r="S1547" i="8" s="1"/>
  <c r="R1546" i="8"/>
  <c r="S1546" i="8" s="1"/>
  <c r="R1545" i="8"/>
  <c r="S1545" i="8" s="1"/>
  <c r="R1544" i="8"/>
  <c r="S1544" i="8" s="1"/>
  <c r="R1543" i="8"/>
  <c r="S1543" i="8" s="1"/>
  <c r="R1542" i="8"/>
  <c r="S1542" i="8" s="1"/>
  <c r="R1541" i="8"/>
  <c r="S1541" i="8" s="1"/>
  <c r="R1540" i="8"/>
  <c r="S1540" i="8" s="1"/>
  <c r="R1539" i="8"/>
  <c r="S1539" i="8" s="1"/>
  <c r="R1538" i="8"/>
  <c r="S1538" i="8" s="1"/>
  <c r="R1537" i="8"/>
  <c r="S1537" i="8" s="1"/>
  <c r="R1536" i="8"/>
  <c r="S1536" i="8" s="1"/>
  <c r="R1535" i="8"/>
  <c r="S1535" i="8" s="1"/>
  <c r="R1534" i="8"/>
  <c r="S1534" i="8" s="1"/>
  <c r="R1533" i="8"/>
  <c r="S1533" i="8" s="1"/>
  <c r="R1532" i="8"/>
  <c r="S1532" i="8" s="1"/>
  <c r="R1531" i="8"/>
  <c r="S1531" i="8" s="1"/>
  <c r="R1530" i="8"/>
  <c r="S1530" i="8" s="1"/>
  <c r="R1529" i="8"/>
  <c r="S1529" i="8" s="1"/>
  <c r="R1528" i="8"/>
  <c r="S1528" i="8" s="1"/>
  <c r="R1527" i="8"/>
  <c r="S1527" i="8" s="1"/>
  <c r="R1526" i="8"/>
  <c r="S1526" i="8" s="1"/>
  <c r="R1525" i="8"/>
  <c r="S1525" i="8" s="1"/>
  <c r="R1524" i="8"/>
  <c r="S1524" i="8" s="1"/>
  <c r="R1523" i="8"/>
  <c r="S1523" i="8" s="1"/>
  <c r="R1522" i="8"/>
  <c r="S1522" i="8" s="1"/>
  <c r="R1521" i="8"/>
  <c r="S1521" i="8" s="1"/>
  <c r="R1520" i="8"/>
  <c r="S1520" i="8" s="1"/>
  <c r="R1519" i="8"/>
  <c r="S1519" i="8" s="1"/>
  <c r="R1518" i="8"/>
  <c r="S1518" i="8" s="1"/>
  <c r="R1517" i="8"/>
  <c r="S1517" i="8" s="1"/>
  <c r="R1516" i="8"/>
  <c r="S1516" i="8" s="1"/>
  <c r="R1515" i="8"/>
  <c r="S1515" i="8" s="1"/>
  <c r="R1514" i="8"/>
  <c r="S1514" i="8" s="1"/>
  <c r="R1513" i="8"/>
  <c r="S1513" i="8" s="1"/>
  <c r="R1512" i="8"/>
  <c r="S1512" i="8" s="1"/>
  <c r="R1511" i="8"/>
  <c r="S1511" i="8" s="1"/>
  <c r="R1510" i="8"/>
  <c r="S1510" i="8" s="1"/>
  <c r="R1509" i="8"/>
  <c r="S1509" i="8" s="1"/>
  <c r="R1508" i="8"/>
  <c r="S1508" i="8" s="1"/>
  <c r="R1507" i="8"/>
  <c r="S1507" i="8" s="1"/>
  <c r="R1506" i="8"/>
  <c r="S1506" i="8" s="1"/>
  <c r="R1505" i="8"/>
  <c r="S1505" i="8" s="1"/>
  <c r="R1504" i="8"/>
  <c r="S1504" i="8" s="1"/>
  <c r="R1503" i="8"/>
  <c r="S1503" i="8" s="1"/>
  <c r="R1502" i="8"/>
  <c r="S1502" i="8" s="1"/>
  <c r="R1501" i="8"/>
  <c r="S1501" i="8" s="1"/>
  <c r="R1500" i="8"/>
  <c r="S1500" i="8" s="1"/>
  <c r="R1499" i="8"/>
  <c r="R1498" i="8"/>
  <c r="S1498" i="8" s="1"/>
  <c r="R1497" i="8"/>
  <c r="S1497" i="8" s="1"/>
  <c r="R1496" i="8"/>
  <c r="S1496" i="8" s="1"/>
  <c r="R1495" i="8"/>
  <c r="S1495" i="8" s="1"/>
  <c r="R1494" i="8"/>
  <c r="S1494" i="8" s="1"/>
  <c r="R1493" i="8"/>
  <c r="S1493" i="8" s="1"/>
  <c r="R1492" i="8"/>
  <c r="S1492" i="8" s="1"/>
  <c r="R1491" i="8"/>
  <c r="S1491" i="8" s="1"/>
  <c r="R1490" i="8"/>
  <c r="S1490" i="8" s="1"/>
  <c r="R1489" i="8"/>
  <c r="S1489" i="8" s="1"/>
  <c r="R1488" i="8"/>
  <c r="S1488" i="8" s="1"/>
  <c r="R1487" i="8"/>
  <c r="S1487" i="8" s="1"/>
  <c r="R1486" i="8"/>
  <c r="S1486" i="8" s="1"/>
  <c r="R1485" i="8"/>
  <c r="S1485" i="8" s="1"/>
  <c r="R1484" i="8"/>
  <c r="S1484" i="8" s="1"/>
  <c r="R1483" i="8"/>
  <c r="S1483" i="8" s="1"/>
  <c r="R1482" i="8"/>
  <c r="S1482" i="8" s="1"/>
  <c r="R1481" i="8"/>
  <c r="R1480" i="8"/>
  <c r="R1479" i="8"/>
  <c r="S1479" i="8" s="1"/>
  <c r="R1478" i="8"/>
  <c r="S1478" i="8" s="1"/>
  <c r="R1477" i="8"/>
  <c r="S1477" i="8" s="1"/>
  <c r="R1476" i="8"/>
  <c r="S1476" i="8" s="1"/>
  <c r="R1475" i="8"/>
  <c r="S1475" i="8" s="1"/>
  <c r="R1474" i="8"/>
  <c r="S1474" i="8" s="1"/>
  <c r="R1473" i="8"/>
  <c r="S1473" i="8" s="1"/>
  <c r="R1472" i="8"/>
  <c r="S1472" i="8" s="1"/>
  <c r="R1471" i="8"/>
  <c r="S1471" i="8" s="1"/>
  <c r="R1470" i="8"/>
  <c r="S1470" i="8" s="1"/>
  <c r="R1469" i="8"/>
  <c r="S1469" i="8" s="1"/>
  <c r="R1468" i="8"/>
  <c r="S1468" i="8" s="1"/>
  <c r="R1467" i="8"/>
  <c r="S1467" i="8" s="1"/>
  <c r="R1466" i="8"/>
  <c r="S1466" i="8" s="1"/>
  <c r="R1465" i="8"/>
  <c r="S1465" i="8" s="1"/>
  <c r="R1464" i="8"/>
  <c r="S1464" i="8" s="1"/>
  <c r="R1463" i="8"/>
  <c r="S1463" i="8" s="1"/>
  <c r="R1462" i="8"/>
  <c r="S1462" i="8" s="1"/>
  <c r="R1461" i="8"/>
  <c r="S1461" i="8" s="1"/>
  <c r="R1460" i="8"/>
  <c r="S1460" i="8" s="1"/>
  <c r="R1459" i="8"/>
  <c r="R1458" i="8"/>
  <c r="R1457" i="8"/>
  <c r="S1457" i="8" s="1"/>
  <c r="R1456" i="8"/>
  <c r="S1456" i="8" s="1"/>
  <c r="R1455" i="8"/>
  <c r="S1455" i="8" s="1"/>
  <c r="R1454" i="8"/>
  <c r="S1454" i="8" s="1"/>
  <c r="R1453" i="8"/>
  <c r="S1453" i="8" s="1"/>
  <c r="R1452" i="8"/>
  <c r="S1452" i="8" s="1"/>
  <c r="R1451" i="8"/>
  <c r="S1451" i="8" s="1"/>
  <c r="R1450" i="8"/>
  <c r="S1450" i="8" s="1"/>
  <c r="R1449" i="8"/>
  <c r="S1449" i="8" s="1"/>
  <c r="R1448" i="8"/>
  <c r="S1448" i="8" s="1"/>
  <c r="R1447" i="8"/>
  <c r="S1447" i="8" s="1"/>
  <c r="R1446" i="8"/>
  <c r="S1446" i="8" s="1"/>
  <c r="R1445" i="8"/>
  <c r="S1445" i="8" s="1"/>
  <c r="R1444" i="8"/>
  <c r="S1444" i="8" s="1"/>
  <c r="R1443" i="8"/>
  <c r="S1443" i="8" s="1"/>
  <c r="R1442" i="8"/>
  <c r="S1442" i="8" s="1"/>
  <c r="R1441" i="8"/>
  <c r="S1441" i="8" s="1"/>
  <c r="R1440" i="8"/>
  <c r="S1440" i="8" s="1"/>
  <c r="R1439" i="8"/>
  <c r="S1439" i="8" s="1"/>
  <c r="R1438" i="8"/>
  <c r="R1437" i="8"/>
  <c r="R1436" i="8"/>
  <c r="R1435" i="8"/>
  <c r="S1435" i="8" s="1"/>
  <c r="R1434" i="8"/>
  <c r="S1434" i="8" s="1"/>
  <c r="R1433" i="8"/>
  <c r="S1433" i="8" s="1"/>
  <c r="R1432" i="8"/>
  <c r="S1432" i="8" s="1"/>
  <c r="R1431" i="8"/>
  <c r="S1431" i="8" s="1"/>
  <c r="R1430" i="8"/>
  <c r="S1430" i="8" s="1"/>
  <c r="R1429" i="8"/>
  <c r="S1429" i="8" s="1"/>
  <c r="R1428" i="8"/>
  <c r="S1428" i="8" s="1"/>
  <c r="R1427" i="8"/>
  <c r="S1427" i="8" s="1"/>
  <c r="R1426" i="8"/>
  <c r="S1426" i="8" s="1"/>
  <c r="R1425" i="8"/>
  <c r="S1425" i="8" s="1"/>
  <c r="R1424" i="8"/>
  <c r="S1424" i="8" s="1"/>
  <c r="R1423" i="8"/>
  <c r="S1423" i="8" s="1"/>
  <c r="R1422" i="8"/>
  <c r="S1422" i="8" s="1"/>
  <c r="R1421" i="8"/>
  <c r="S1421" i="8" s="1"/>
  <c r="R1420" i="8"/>
  <c r="S1420" i="8" s="1"/>
  <c r="R1419" i="8"/>
  <c r="S1419" i="8" s="1"/>
  <c r="R1418" i="8"/>
  <c r="R1417" i="8"/>
  <c r="S1417" i="8" s="1"/>
  <c r="R1416" i="8"/>
  <c r="S1416" i="8" s="1"/>
  <c r="R1415" i="8"/>
  <c r="S1415" i="8" s="1"/>
  <c r="R1414" i="8"/>
  <c r="S1414" i="8" s="1"/>
  <c r="R1413" i="8"/>
  <c r="S1413" i="8" s="1"/>
  <c r="R1412" i="8"/>
  <c r="S1412" i="8" s="1"/>
  <c r="R1411" i="8"/>
  <c r="S1411" i="8" s="1"/>
  <c r="R1410" i="8"/>
  <c r="S1410" i="8" s="1"/>
  <c r="R1409" i="8"/>
  <c r="S1409" i="8" s="1"/>
  <c r="R1408" i="8"/>
  <c r="S1408" i="8" s="1"/>
  <c r="R1407" i="8"/>
  <c r="S1407" i="8" s="1"/>
  <c r="R1406" i="8"/>
  <c r="S1406" i="8" s="1"/>
  <c r="R1405" i="8"/>
  <c r="S1405" i="8" s="1"/>
  <c r="R1404" i="8"/>
  <c r="S1404" i="8" s="1"/>
  <c r="R1403" i="8"/>
  <c r="S1403" i="8" s="1"/>
  <c r="R1402" i="8"/>
  <c r="S1402" i="8" s="1"/>
  <c r="R1401" i="8"/>
  <c r="S1401" i="8" s="1"/>
  <c r="R1400" i="8"/>
  <c r="R1399" i="8"/>
  <c r="S1399" i="8" s="1"/>
  <c r="R1398" i="8"/>
  <c r="S1398" i="8" s="1"/>
  <c r="R1397" i="8"/>
  <c r="S1397" i="8" s="1"/>
  <c r="R1396" i="8"/>
  <c r="S1396" i="8" s="1"/>
  <c r="R1395" i="8"/>
  <c r="S1395" i="8" s="1"/>
  <c r="R1394" i="8"/>
  <c r="S1394" i="8" s="1"/>
  <c r="R1393" i="8"/>
  <c r="S1393" i="8" s="1"/>
  <c r="R1392" i="8"/>
  <c r="S1392" i="8" s="1"/>
  <c r="R1391" i="8"/>
  <c r="S1391" i="8" s="1"/>
  <c r="R1390" i="8"/>
  <c r="S1390" i="8" s="1"/>
  <c r="R1389" i="8"/>
  <c r="S1389" i="8" s="1"/>
  <c r="R1388" i="8"/>
  <c r="S1388" i="8" s="1"/>
  <c r="R1387" i="8"/>
  <c r="S1387" i="8" s="1"/>
  <c r="R1386" i="8"/>
  <c r="S1386" i="8" s="1"/>
  <c r="R1385" i="8"/>
  <c r="S1385" i="8" s="1"/>
  <c r="R1384" i="8"/>
  <c r="S1384" i="8" s="1"/>
  <c r="R1383" i="8"/>
  <c r="S1383" i="8" s="1"/>
  <c r="R1382" i="8"/>
  <c r="S1382" i="8" s="1"/>
  <c r="R1381" i="8"/>
  <c r="S1381" i="8" s="1"/>
  <c r="R1380" i="8"/>
  <c r="R1379" i="8"/>
  <c r="S1379" i="8" s="1"/>
  <c r="R1378" i="8"/>
  <c r="R1377" i="8"/>
  <c r="S1377" i="8" s="1"/>
  <c r="R1376" i="8"/>
  <c r="S1376" i="8" s="1"/>
  <c r="R1375" i="8"/>
  <c r="S1375" i="8" s="1"/>
  <c r="R1374" i="8"/>
  <c r="S1374" i="8" s="1"/>
  <c r="R1373" i="8"/>
  <c r="S1373" i="8" s="1"/>
  <c r="R1372" i="8"/>
  <c r="S1372" i="8" s="1"/>
  <c r="R1371" i="8"/>
  <c r="S1371" i="8" s="1"/>
  <c r="R1370" i="8"/>
  <c r="S1370" i="8" s="1"/>
  <c r="R1369" i="8"/>
  <c r="S1369" i="8" s="1"/>
  <c r="R1368" i="8"/>
  <c r="S1368" i="8" s="1"/>
  <c r="R1367" i="8"/>
  <c r="S1367" i="8" s="1"/>
  <c r="R1366" i="8"/>
  <c r="S1366" i="8" s="1"/>
  <c r="R1365" i="8"/>
  <c r="S1365" i="8" s="1"/>
  <c r="R1364" i="8"/>
  <c r="S1364" i="8" s="1"/>
  <c r="R1363" i="8"/>
  <c r="S1363" i="8" s="1"/>
  <c r="R1362" i="8"/>
  <c r="S1362" i="8" s="1"/>
  <c r="R1361" i="8"/>
  <c r="S1361" i="8" s="1"/>
  <c r="R1360" i="8"/>
  <c r="S1360" i="8" s="1"/>
  <c r="R1359" i="8"/>
  <c r="S1359" i="8" s="1"/>
  <c r="R1358" i="8"/>
  <c r="S1358" i="8" s="1"/>
  <c r="R1357" i="8"/>
  <c r="S1357" i="8" s="1"/>
  <c r="R1356" i="8"/>
  <c r="S1356" i="8" s="1"/>
  <c r="R1355" i="8"/>
  <c r="R1354" i="8"/>
  <c r="R1353" i="8"/>
  <c r="S1353" i="8" s="1"/>
  <c r="R1352" i="8"/>
  <c r="S1352" i="8" s="1"/>
  <c r="R1351" i="8"/>
  <c r="S1351" i="8" s="1"/>
  <c r="R1350" i="8"/>
  <c r="S1350" i="8" s="1"/>
  <c r="R1349" i="8"/>
  <c r="S1349" i="8" s="1"/>
  <c r="R1348" i="8"/>
  <c r="S1348" i="8" s="1"/>
  <c r="R1347" i="8"/>
  <c r="S1347" i="8" s="1"/>
  <c r="R1346" i="8"/>
  <c r="S1346" i="8" s="1"/>
  <c r="R1345" i="8"/>
  <c r="S1345" i="8" s="1"/>
  <c r="R1344" i="8"/>
  <c r="S1344" i="8" s="1"/>
  <c r="R1343" i="8"/>
  <c r="S1343" i="8" s="1"/>
  <c r="R1342" i="8"/>
  <c r="S1342" i="8" s="1"/>
  <c r="R1341" i="8"/>
  <c r="S1341" i="8" s="1"/>
  <c r="R1340" i="8"/>
  <c r="S1340" i="8" s="1"/>
  <c r="R1339" i="8"/>
  <c r="S1339" i="8" s="1"/>
  <c r="R1338" i="8"/>
  <c r="R1337" i="8"/>
  <c r="S1337" i="8" s="1"/>
  <c r="R1336" i="8"/>
  <c r="S1336" i="8" s="1"/>
  <c r="R1335" i="8"/>
  <c r="S1335" i="8" s="1"/>
  <c r="R1334" i="8"/>
  <c r="S1334" i="8" s="1"/>
  <c r="R1333" i="8"/>
  <c r="S1333" i="8" s="1"/>
  <c r="R1332" i="8"/>
  <c r="S1332" i="8" s="1"/>
  <c r="R1331" i="8"/>
  <c r="S1331" i="8" s="1"/>
  <c r="R1330" i="8"/>
  <c r="S1330" i="8" s="1"/>
  <c r="R1329" i="8"/>
  <c r="S1329" i="8" s="1"/>
  <c r="R1328" i="8"/>
  <c r="S1328" i="8" s="1"/>
  <c r="R1327" i="8"/>
  <c r="S1327" i="8" s="1"/>
  <c r="R1326" i="8"/>
  <c r="S1326" i="8" s="1"/>
  <c r="R1325" i="8"/>
  <c r="S1325" i="8" s="1"/>
  <c r="R1324" i="8"/>
  <c r="S1324" i="8" s="1"/>
  <c r="R1323" i="8"/>
  <c r="S1323" i="8" s="1"/>
  <c r="R1322" i="8"/>
  <c r="S1322" i="8" s="1"/>
  <c r="R1321" i="8"/>
  <c r="S1321" i="8" s="1"/>
  <c r="R1320" i="8"/>
  <c r="S1320" i="8" s="1"/>
  <c r="R1319" i="8"/>
  <c r="S1319" i="8" s="1"/>
  <c r="R1318" i="8"/>
  <c r="R1317" i="8"/>
  <c r="S1317" i="8" s="1"/>
  <c r="R1316" i="8"/>
  <c r="S1316" i="8" s="1"/>
  <c r="R1315" i="8"/>
  <c r="S1315" i="8" s="1"/>
  <c r="R1314" i="8"/>
  <c r="S1314" i="8" s="1"/>
  <c r="R1313" i="8"/>
  <c r="S1313" i="8" s="1"/>
  <c r="R1312" i="8"/>
  <c r="S1312" i="8" s="1"/>
  <c r="R1311" i="8"/>
  <c r="S1311" i="8" s="1"/>
  <c r="R1310" i="8"/>
  <c r="S1310" i="8" s="1"/>
  <c r="R1309" i="8"/>
  <c r="S1309" i="8" s="1"/>
  <c r="R1308" i="8"/>
  <c r="S1308" i="8" s="1"/>
  <c r="R1307" i="8"/>
  <c r="S1307" i="8" s="1"/>
  <c r="R1306" i="8"/>
  <c r="S1306" i="8" s="1"/>
  <c r="R1305" i="8"/>
  <c r="S1305" i="8" s="1"/>
  <c r="R1304" i="8"/>
  <c r="S1304" i="8" s="1"/>
  <c r="R1303" i="8"/>
  <c r="S1303" i="8" s="1"/>
  <c r="R1302" i="8"/>
  <c r="S1302" i="8" s="1"/>
  <c r="R1301" i="8"/>
  <c r="S1301" i="8" s="1"/>
  <c r="R1300" i="8"/>
  <c r="S1300" i="8" s="1"/>
  <c r="R1299" i="8"/>
  <c r="S1299" i="8" s="1"/>
  <c r="R1298" i="8"/>
  <c r="S1298" i="8" s="1"/>
  <c r="R1297" i="8"/>
  <c r="S1297" i="8" s="1"/>
  <c r="R1296" i="8"/>
  <c r="S1296" i="8" s="1"/>
  <c r="R1295" i="8"/>
  <c r="S1295" i="8" s="1"/>
  <c r="R1294" i="8"/>
  <c r="S1294" i="8" s="1"/>
  <c r="R1293" i="8"/>
  <c r="S1293" i="8" s="1"/>
  <c r="R1292" i="8"/>
  <c r="S1292" i="8" s="1"/>
  <c r="R1291" i="8"/>
  <c r="S1291" i="8" s="1"/>
  <c r="R1290" i="8"/>
  <c r="S1290" i="8" s="1"/>
  <c r="R1289" i="8"/>
  <c r="S1289" i="8" s="1"/>
  <c r="R1288" i="8"/>
  <c r="S1288" i="8" s="1"/>
  <c r="R1287" i="8"/>
  <c r="S1287" i="8" s="1"/>
  <c r="R1286" i="8"/>
  <c r="S1286" i="8" s="1"/>
  <c r="R1285" i="8"/>
  <c r="S1285" i="8" s="1"/>
  <c r="R1284" i="8"/>
  <c r="S1284" i="8" s="1"/>
  <c r="R1283" i="8"/>
  <c r="S1283" i="8" s="1"/>
  <c r="R1282" i="8"/>
  <c r="S1282" i="8" s="1"/>
  <c r="R1281" i="8"/>
  <c r="S1281" i="8" s="1"/>
  <c r="R1280" i="8"/>
  <c r="S1280" i="8" s="1"/>
  <c r="R1279" i="8"/>
  <c r="S1279" i="8" s="1"/>
  <c r="R1278" i="8"/>
  <c r="S1278" i="8" s="1"/>
  <c r="R1277" i="8"/>
  <c r="S1277" i="8" s="1"/>
  <c r="R1276" i="8"/>
  <c r="S1276" i="8" s="1"/>
  <c r="R1275" i="8"/>
  <c r="S1275" i="8" s="1"/>
  <c r="R1274" i="8"/>
  <c r="S1274" i="8" s="1"/>
  <c r="R1273" i="8"/>
  <c r="S1273" i="8" s="1"/>
  <c r="R1272" i="8"/>
  <c r="S1272" i="8" s="1"/>
  <c r="R1271" i="8"/>
  <c r="S1271" i="8" s="1"/>
  <c r="R1270" i="8"/>
  <c r="S1270" i="8" s="1"/>
  <c r="R1269" i="8"/>
  <c r="S1269" i="8" s="1"/>
  <c r="R1268" i="8"/>
  <c r="S1268" i="8" s="1"/>
  <c r="R1267" i="8"/>
  <c r="S1267" i="8" s="1"/>
  <c r="R1266" i="8"/>
  <c r="S1266" i="8" s="1"/>
  <c r="R1265" i="8"/>
  <c r="S1265" i="8" s="1"/>
  <c r="R1264" i="8"/>
  <c r="S1264" i="8" s="1"/>
  <c r="R1263" i="8"/>
  <c r="S1263" i="8" s="1"/>
  <c r="R1262" i="8"/>
  <c r="S1262" i="8" s="1"/>
  <c r="R1261" i="8"/>
  <c r="S1261" i="8" s="1"/>
  <c r="R1260" i="8"/>
  <c r="R1259" i="8"/>
  <c r="R1258" i="8"/>
  <c r="S1258" i="8" s="1"/>
  <c r="R1257" i="8"/>
  <c r="S1257" i="8" s="1"/>
  <c r="R1256" i="8"/>
  <c r="S1256" i="8" s="1"/>
  <c r="R1255" i="8"/>
  <c r="S1255" i="8" s="1"/>
  <c r="R1254" i="8"/>
  <c r="S1254" i="8" s="1"/>
  <c r="R1253" i="8"/>
  <c r="S1253" i="8" s="1"/>
  <c r="R1252" i="8"/>
  <c r="S1252" i="8" s="1"/>
  <c r="R1251" i="8"/>
  <c r="S1251" i="8" s="1"/>
  <c r="R1250" i="8"/>
  <c r="S1250" i="8" s="1"/>
  <c r="R1249" i="8"/>
  <c r="S1249" i="8" s="1"/>
  <c r="R1248" i="8"/>
  <c r="S1248" i="8" s="1"/>
  <c r="R1247" i="8"/>
  <c r="S1247" i="8" s="1"/>
  <c r="R1246" i="8"/>
  <c r="S1246" i="8" s="1"/>
  <c r="R1245" i="8"/>
  <c r="S1245" i="8" s="1"/>
  <c r="R1244" i="8"/>
  <c r="S1244" i="8" s="1"/>
  <c r="R1243" i="8"/>
  <c r="S1243" i="8" s="1"/>
  <c r="R1242" i="8"/>
  <c r="S1242" i="8" s="1"/>
  <c r="R1241" i="8"/>
  <c r="S1241" i="8" s="1"/>
  <c r="R1240" i="8"/>
  <c r="S1240" i="8" s="1"/>
  <c r="R1239" i="8"/>
  <c r="S1239" i="8" s="1"/>
  <c r="R1238" i="8"/>
  <c r="S1238" i="8" s="1"/>
  <c r="R1237" i="8"/>
  <c r="S1237" i="8" s="1"/>
  <c r="R1236" i="8"/>
  <c r="S1236" i="8" s="1"/>
  <c r="R1235" i="8"/>
  <c r="S1235" i="8" s="1"/>
  <c r="R1234" i="8"/>
  <c r="S1234" i="8" s="1"/>
  <c r="R1233" i="8"/>
  <c r="S1233" i="8" s="1"/>
  <c r="R1232" i="8"/>
  <c r="S1232" i="8" s="1"/>
  <c r="R1231" i="8"/>
  <c r="S1231" i="8" s="1"/>
  <c r="R1230" i="8"/>
  <c r="S1230" i="8" s="1"/>
  <c r="R1229" i="8"/>
  <c r="S1229" i="8" s="1"/>
  <c r="R1228" i="8"/>
  <c r="S1228" i="8" s="1"/>
  <c r="R1227" i="8"/>
  <c r="S1227" i="8" s="1"/>
  <c r="R1226" i="8"/>
  <c r="S1226" i="8" s="1"/>
  <c r="R1225" i="8"/>
  <c r="S1225" i="8" s="1"/>
  <c r="R1224" i="8"/>
  <c r="S1224" i="8" s="1"/>
  <c r="R1223" i="8"/>
  <c r="S1223" i="8" s="1"/>
  <c r="R1222" i="8"/>
  <c r="S1222" i="8" s="1"/>
  <c r="R1221" i="8"/>
  <c r="S1221" i="8" s="1"/>
  <c r="R1220" i="8"/>
  <c r="S1220" i="8" s="1"/>
  <c r="R1219" i="8"/>
  <c r="S1219" i="8" s="1"/>
  <c r="R1218" i="8"/>
  <c r="R1217" i="8"/>
  <c r="R1216" i="8"/>
  <c r="S1216" i="8" s="1"/>
  <c r="R1215" i="8"/>
  <c r="S1215" i="8" s="1"/>
  <c r="R1214" i="8"/>
  <c r="S1214" i="8" s="1"/>
  <c r="R1213" i="8"/>
  <c r="S1213" i="8" s="1"/>
  <c r="R1212" i="8"/>
  <c r="S1212" i="8" s="1"/>
  <c r="R1211" i="8"/>
  <c r="S1211" i="8" s="1"/>
  <c r="R1210" i="8"/>
  <c r="S1210" i="8" s="1"/>
  <c r="R1209" i="8"/>
  <c r="S1209" i="8" s="1"/>
  <c r="R1208" i="8"/>
  <c r="S1208" i="8" s="1"/>
  <c r="R1207" i="8"/>
  <c r="S1207" i="8" s="1"/>
  <c r="R1206" i="8"/>
  <c r="S1206" i="8" s="1"/>
  <c r="R1205" i="8"/>
  <c r="S1205" i="8" s="1"/>
  <c r="R1204" i="8"/>
  <c r="S1204" i="8" s="1"/>
  <c r="R1203" i="8"/>
  <c r="S1203" i="8" s="1"/>
  <c r="R1202" i="8"/>
  <c r="S1202" i="8" s="1"/>
  <c r="R1201" i="8"/>
  <c r="S1201" i="8" s="1"/>
  <c r="R1200" i="8"/>
  <c r="S1200" i="8" s="1"/>
  <c r="R1199" i="8"/>
  <c r="S1199" i="8" s="1"/>
  <c r="R1198" i="8"/>
  <c r="R1197" i="8"/>
  <c r="S1197" i="8" s="1"/>
  <c r="R1196" i="8"/>
  <c r="R1195" i="8"/>
  <c r="S1195" i="8" s="1"/>
  <c r="R1194" i="8"/>
  <c r="S1194" i="8" s="1"/>
  <c r="R1193" i="8"/>
  <c r="S1193" i="8" s="1"/>
  <c r="R1192" i="8"/>
  <c r="S1192" i="8" s="1"/>
  <c r="R1191" i="8"/>
  <c r="S1191" i="8" s="1"/>
  <c r="R1190" i="8"/>
  <c r="S1190" i="8" s="1"/>
  <c r="R1189" i="8"/>
  <c r="S1189" i="8" s="1"/>
  <c r="R1188" i="8"/>
  <c r="S1188" i="8" s="1"/>
  <c r="R1187" i="8"/>
  <c r="S1187" i="8" s="1"/>
  <c r="R1186" i="8"/>
  <c r="S1186" i="8" s="1"/>
  <c r="R1185" i="8"/>
  <c r="S1185" i="8" s="1"/>
  <c r="R1184" i="8"/>
  <c r="S1184" i="8" s="1"/>
  <c r="R1183" i="8"/>
  <c r="S1183" i="8" s="1"/>
  <c r="R1182" i="8"/>
  <c r="S1182" i="8" s="1"/>
  <c r="R1181" i="8"/>
  <c r="S1181" i="8" s="1"/>
  <c r="R1180" i="8"/>
  <c r="S1180" i="8" s="1"/>
  <c r="R1179" i="8"/>
  <c r="R1178" i="8"/>
  <c r="S1178" i="8" s="1"/>
  <c r="R1177" i="8"/>
  <c r="S1177" i="8" s="1"/>
  <c r="R1176" i="8"/>
  <c r="S1176" i="8" s="1"/>
  <c r="R1175" i="8"/>
  <c r="S1175" i="8" s="1"/>
  <c r="R1174" i="8"/>
  <c r="S1174" i="8" s="1"/>
  <c r="R1173" i="8"/>
  <c r="S1173" i="8" s="1"/>
  <c r="R1172" i="8"/>
  <c r="S1172" i="8" s="1"/>
  <c r="R1171" i="8"/>
  <c r="S1171" i="8" s="1"/>
  <c r="R1170" i="8"/>
  <c r="S1170" i="8" s="1"/>
  <c r="R1169" i="8"/>
  <c r="S1169" i="8" s="1"/>
  <c r="R1168" i="8"/>
  <c r="S1168" i="8" s="1"/>
  <c r="R1167" i="8"/>
  <c r="S1167" i="8" s="1"/>
  <c r="R1166" i="8"/>
  <c r="R1165" i="8"/>
  <c r="S1165" i="8" s="1"/>
  <c r="R1164" i="8"/>
  <c r="S1164" i="8" s="1"/>
  <c r="R1163" i="8"/>
  <c r="S1163" i="8" s="1"/>
  <c r="R1162" i="8"/>
  <c r="R1161" i="8"/>
  <c r="S1161" i="8" s="1"/>
  <c r="R1160" i="8"/>
  <c r="R1159" i="8"/>
  <c r="R1158" i="8"/>
  <c r="R1157" i="8"/>
  <c r="S1157" i="8" s="1"/>
  <c r="R1156" i="8"/>
  <c r="S1156" i="8" s="1"/>
  <c r="R1155" i="8"/>
  <c r="S1155" i="8" s="1"/>
  <c r="R1154" i="8"/>
  <c r="S1154" i="8" s="1"/>
  <c r="R1153" i="8"/>
  <c r="S1153" i="8" s="1"/>
  <c r="R1152" i="8"/>
  <c r="S1152" i="8" s="1"/>
  <c r="R1151" i="8"/>
  <c r="S1151" i="8" s="1"/>
  <c r="R1150" i="8"/>
  <c r="S1150" i="8" s="1"/>
  <c r="R1149" i="8"/>
  <c r="S1149" i="8" s="1"/>
  <c r="R1148" i="8"/>
  <c r="S1148" i="8" s="1"/>
  <c r="R1147" i="8"/>
  <c r="S1147" i="8" s="1"/>
  <c r="R1146" i="8"/>
  <c r="S1146" i="8" s="1"/>
  <c r="R1145" i="8"/>
  <c r="S1145" i="8" s="1"/>
  <c r="R1144" i="8"/>
  <c r="S1144" i="8" s="1"/>
  <c r="R1143" i="8"/>
  <c r="S1143" i="8" s="1"/>
  <c r="R1142" i="8"/>
  <c r="S1142" i="8" s="1"/>
  <c r="R1141" i="8"/>
  <c r="S1141" i="8" s="1"/>
  <c r="R1140" i="8"/>
  <c r="S1140" i="8" s="1"/>
  <c r="R1139" i="8"/>
  <c r="R1138" i="8"/>
  <c r="R1137" i="8"/>
  <c r="S1137" i="8" s="1"/>
  <c r="R1136" i="8"/>
  <c r="S1136" i="8" s="1"/>
  <c r="R1135" i="8"/>
  <c r="S1135" i="8" s="1"/>
  <c r="R1134" i="8"/>
  <c r="S1134" i="8" s="1"/>
  <c r="R1133" i="8"/>
  <c r="S1133" i="8" s="1"/>
  <c r="R1132" i="8"/>
  <c r="S1132" i="8" s="1"/>
  <c r="R1131" i="8"/>
  <c r="S1131" i="8" s="1"/>
  <c r="R1130" i="8"/>
  <c r="S1130" i="8" s="1"/>
  <c r="R1129" i="8"/>
  <c r="S1129" i="8" s="1"/>
  <c r="R1128" i="8"/>
  <c r="S1128" i="8" s="1"/>
  <c r="R1127" i="8"/>
  <c r="S1127" i="8" s="1"/>
  <c r="R1126" i="8"/>
  <c r="S1126" i="8" s="1"/>
  <c r="R1125" i="8"/>
  <c r="S1125" i="8" s="1"/>
  <c r="R1124" i="8"/>
  <c r="S1124" i="8" s="1"/>
  <c r="R1123" i="8"/>
  <c r="S1123" i="8" s="1"/>
  <c r="R1122" i="8"/>
  <c r="S1122" i="8" s="1"/>
  <c r="R1121" i="8"/>
  <c r="S1121" i="8" s="1"/>
  <c r="R1120" i="8"/>
  <c r="S1120" i="8" s="1"/>
  <c r="R1119" i="8"/>
  <c r="S1119" i="8" s="1"/>
  <c r="R1118" i="8"/>
  <c r="S1118" i="8" s="1"/>
  <c r="R1117" i="8"/>
  <c r="S1117" i="8" s="1"/>
  <c r="R1116" i="8"/>
  <c r="S1116" i="8" s="1"/>
  <c r="R1115" i="8"/>
  <c r="S1115" i="8" s="1"/>
  <c r="R1114" i="8"/>
  <c r="S1114" i="8" s="1"/>
  <c r="R1113" i="8"/>
  <c r="S1113" i="8" s="1"/>
  <c r="R1112" i="8"/>
  <c r="S1112" i="8" s="1"/>
  <c r="R1111" i="8"/>
  <c r="S1111" i="8" s="1"/>
  <c r="R1110" i="8"/>
  <c r="S1110" i="8" s="1"/>
  <c r="R1109" i="8"/>
  <c r="S1109" i="8" s="1"/>
  <c r="R1108" i="8"/>
  <c r="S1108" i="8" s="1"/>
  <c r="R1107" i="8"/>
  <c r="S1107" i="8" s="1"/>
  <c r="R1106" i="8"/>
  <c r="R1105" i="8"/>
  <c r="S1105" i="8" s="1"/>
  <c r="R1104" i="8"/>
  <c r="S1104" i="8" s="1"/>
  <c r="R1103" i="8"/>
  <c r="S1103" i="8" s="1"/>
  <c r="R1102" i="8"/>
  <c r="S1102" i="8" s="1"/>
  <c r="R1101" i="8"/>
  <c r="S1101" i="8" s="1"/>
  <c r="R1100" i="8"/>
  <c r="S1100" i="8" s="1"/>
  <c r="R1099" i="8"/>
  <c r="S1099" i="8" s="1"/>
  <c r="R1098" i="8"/>
  <c r="S1098" i="8" s="1"/>
  <c r="R1097" i="8"/>
  <c r="S1097" i="8" s="1"/>
  <c r="R1096" i="8"/>
  <c r="S1096" i="8" s="1"/>
  <c r="R1095" i="8"/>
  <c r="S1095" i="8" s="1"/>
  <c r="R1094" i="8"/>
  <c r="S1094" i="8" s="1"/>
  <c r="R1093" i="8"/>
  <c r="S1093" i="8" s="1"/>
  <c r="R1092" i="8"/>
  <c r="S1092" i="8" s="1"/>
  <c r="R1091" i="8"/>
  <c r="S1091" i="8" s="1"/>
  <c r="R1090" i="8"/>
  <c r="S1090" i="8" s="1"/>
  <c r="R1089" i="8"/>
  <c r="S1089" i="8" s="1"/>
  <c r="R1088" i="8"/>
  <c r="S1088" i="8" s="1"/>
  <c r="R1087" i="8"/>
  <c r="S1087" i="8" s="1"/>
  <c r="R1086" i="8"/>
  <c r="S1086" i="8" s="1"/>
  <c r="R1085" i="8"/>
  <c r="S1085" i="8" s="1"/>
  <c r="R1084" i="8"/>
  <c r="S1084" i="8" s="1"/>
  <c r="R1083" i="8"/>
  <c r="S1083" i="8" s="1"/>
  <c r="R1082" i="8"/>
  <c r="S1082" i="8" s="1"/>
  <c r="R1081" i="8"/>
  <c r="S1081" i="8" s="1"/>
  <c r="R1080" i="8"/>
  <c r="S1080" i="8" s="1"/>
  <c r="R1079" i="8"/>
  <c r="S1079" i="8" s="1"/>
  <c r="R1078" i="8"/>
  <c r="R1077" i="8"/>
  <c r="S1077" i="8" s="1"/>
  <c r="R1076" i="8"/>
  <c r="S1076" i="8" s="1"/>
  <c r="R1075" i="8"/>
  <c r="S1075" i="8" s="1"/>
  <c r="R1074" i="8"/>
  <c r="S1074" i="8" s="1"/>
  <c r="R1073" i="8"/>
  <c r="S1073" i="8" s="1"/>
  <c r="R1072" i="8"/>
  <c r="S1072" i="8" s="1"/>
  <c r="R1071" i="8"/>
  <c r="S1071" i="8" s="1"/>
  <c r="R1070" i="8"/>
  <c r="S1070" i="8" s="1"/>
  <c r="R1069" i="8"/>
  <c r="S1069" i="8" s="1"/>
  <c r="R1068" i="8"/>
  <c r="S1068" i="8" s="1"/>
  <c r="R1067" i="8"/>
  <c r="S1067" i="8" s="1"/>
  <c r="R1066" i="8"/>
  <c r="S1066" i="8" s="1"/>
  <c r="R1065" i="8"/>
  <c r="S1065" i="8" s="1"/>
  <c r="R1064" i="8"/>
  <c r="S1064" i="8" s="1"/>
  <c r="R1063" i="8"/>
  <c r="S1063" i="8" s="1"/>
  <c r="R1062" i="8"/>
  <c r="R1061" i="8"/>
  <c r="S1061" i="8" s="1"/>
  <c r="R1060" i="8"/>
  <c r="S1060" i="8" s="1"/>
  <c r="R1059" i="8"/>
  <c r="S1059" i="8" s="1"/>
  <c r="R1058" i="8"/>
  <c r="R1057" i="8"/>
  <c r="R1056" i="8"/>
  <c r="S1056" i="8" s="1"/>
  <c r="R1055" i="8"/>
  <c r="S1055" i="8" s="1"/>
  <c r="R1054" i="8"/>
  <c r="S1054" i="8" s="1"/>
  <c r="R1053" i="8"/>
  <c r="S1053" i="8" s="1"/>
  <c r="R1052" i="8"/>
  <c r="S1052" i="8" s="1"/>
  <c r="R1051" i="8"/>
  <c r="S1051" i="8" s="1"/>
  <c r="R1050" i="8"/>
  <c r="S1050" i="8" s="1"/>
  <c r="R1049" i="8"/>
  <c r="S1049" i="8" s="1"/>
  <c r="R1048" i="8"/>
  <c r="S1048" i="8" s="1"/>
  <c r="R1047" i="8"/>
  <c r="S1047" i="8" s="1"/>
  <c r="R1046" i="8"/>
  <c r="S1046" i="8" s="1"/>
  <c r="R1045" i="8"/>
  <c r="S1045" i="8" s="1"/>
  <c r="R1044" i="8"/>
  <c r="S1044" i="8" s="1"/>
  <c r="R1043" i="8"/>
  <c r="S1043" i="8" s="1"/>
  <c r="R1042" i="8"/>
  <c r="S1042" i="8" s="1"/>
  <c r="R1041" i="8"/>
  <c r="S1041" i="8" s="1"/>
  <c r="R1040" i="8"/>
  <c r="R1039" i="8"/>
  <c r="R1038" i="8"/>
  <c r="R1037" i="8"/>
  <c r="R1036" i="8"/>
  <c r="R1035" i="8"/>
  <c r="S1035" i="8" s="1"/>
  <c r="R1034" i="8"/>
  <c r="S1034" i="8" s="1"/>
  <c r="R1033" i="8"/>
  <c r="S1033" i="8" s="1"/>
  <c r="R1032" i="8"/>
  <c r="S1032" i="8" s="1"/>
  <c r="R1031" i="8"/>
  <c r="S1031" i="8" s="1"/>
  <c r="R1030" i="8"/>
  <c r="S1030" i="8" s="1"/>
  <c r="R1029" i="8"/>
  <c r="S1029" i="8" s="1"/>
  <c r="R1028" i="8"/>
  <c r="S1028" i="8" s="1"/>
  <c r="R1027" i="8"/>
  <c r="S1027" i="8" s="1"/>
  <c r="R1026" i="8"/>
  <c r="S1026" i="8" s="1"/>
  <c r="R1025" i="8"/>
  <c r="S1025" i="8" s="1"/>
  <c r="R1024" i="8"/>
  <c r="S1024" i="8" s="1"/>
  <c r="R1023" i="8"/>
  <c r="S1023" i="8" s="1"/>
  <c r="R1022" i="8"/>
  <c r="S1022" i="8" s="1"/>
  <c r="R1021" i="8"/>
  <c r="S1021" i="8" s="1"/>
  <c r="R1020" i="8"/>
  <c r="S1020" i="8" s="1"/>
  <c r="R1019" i="8"/>
  <c r="S1019" i="8" s="1"/>
  <c r="R1018" i="8"/>
  <c r="S1018" i="8" s="1"/>
  <c r="R1017" i="8"/>
  <c r="S1017" i="8" s="1"/>
  <c r="R1016" i="8"/>
  <c r="S1016" i="8" s="1"/>
  <c r="R1015" i="8"/>
  <c r="S1015" i="8" s="1"/>
  <c r="R1014" i="8"/>
  <c r="S1014" i="8" s="1"/>
  <c r="R1013" i="8"/>
  <c r="S1013" i="8" s="1"/>
  <c r="R1012" i="8"/>
  <c r="S1012" i="8" s="1"/>
  <c r="R1011" i="8"/>
  <c r="S1011" i="8" s="1"/>
  <c r="R1010" i="8"/>
  <c r="S1010" i="8" s="1"/>
  <c r="R1009" i="8"/>
  <c r="S1009" i="8" s="1"/>
  <c r="R1008" i="8"/>
  <c r="S1008" i="8" s="1"/>
  <c r="R1007" i="8"/>
  <c r="S1007" i="8" s="1"/>
  <c r="R1006" i="8"/>
  <c r="S1006" i="8" s="1"/>
  <c r="R1005" i="8"/>
  <c r="S1005" i="8" s="1"/>
  <c r="R1004" i="8"/>
  <c r="S1004" i="8" s="1"/>
  <c r="R1003" i="8"/>
  <c r="S1003" i="8" s="1"/>
  <c r="R1002" i="8"/>
  <c r="S1002" i="8" s="1"/>
  <c r="R1001" i="8"/>
  <c r="S1001" i="8" s="1"/>
  <c r="R1000" i="8"/>
  <c r="S1000" i="8" s="1"/>
  <c r="R999" i="8"/>
  <c r="S999" i="8" s="1"/>
  <c r="R998" i="8"/>
  <c r="S998" i="8" s="1"/>
  <c r="R997" i="8"/>
  <c r="S997" i="8" s="1"/>
  <c r="R996" i="8"/>
  <c r="S996" i="8" s="1"/>
  <c r="R995" i="8"/>
  <c r="S995" i="8" s="1"/>
  <c r="R994" i="8"/>
  <c r="S994" i="8" s="1"/>
  <c r="R993" i="8"/>
  <c r="R992" i="8"/>
  <c r="S992" i="8" s="1"/>
  <c r="R991" i="8"/>
  <c r="S991" i="8" s="1"/>
  <c r="R990" i="8"/>
  <c r="S990" i="8" s="1"/>
  <c r="R989" i="8"/>
  <c r="S989" i="8" s="1"/>
  <c r="R988" i="8"/>
  <c r="S988" i="8" s="1"/>
  <c r="R987" i="8"/>
  <c r="S987" i="8" s="1"/>
  <c r="R986" i="8"/>
  <c r="S986" i="8" s="1"/>
  <c r="R985" i="8"/>
  <c r="S985" i="8" s="1"/>
  <c r="R984" i="8"/>
  <c r="S984" i="8" s="1"/>
  <c r="R983" i="8"/>
  <c r="S983" i="8" s="1"/>
  <c r="R982" i="8"/>
  <c r="S982" i="8" s="1"/>
  <c r="R981" i="8"/>
  <c r="S981" i="8" s="1"/>
  <c r="R980" i="8"/>
  <c r="S980" i="8" s="1"/>
  <c r="R979" i="8"/>
  <c r="S979" i="8" s="1"/>
  <c r="R978" i="8"/>
  <c r="S978" i="8" s="1"/>
  <c r="R977" i="8"/>
  <c r="S977" i="8" s="1"/>
  <c r="R976" i="8"/>
  <c r="S976" i="8" s="1"/>
  <c r="R975" i="8"/>
  <c r="R974" i="8"/>
  <c r="S974" i="8" s="1"/>
  <c r="R973" i="8"/>
  <c r="S973" i="8" s="1"/>
  <c r="R972" i="8"/>
  <c r="S972" i="8" s="1"/>
  <c r="R971" i="8"/>
  <c r="S971" i="8" s="1"/>
  <c r="R970" i="8"/>
  <c r="S970" i="8" s="1"/>
  <c r="R969" i="8"/>
  <c r="S969" i="8" s="1"/>
  <c r="R968" i="8"/>
  <c r="S968" i="8" s="1"/>
  <c r="R967" i="8"/>
  <c r="S967" i="8" s="1"/>
  <c r="R966" i="8"/>
  <c r="R965" i="8"/>
  <c r="S965" i="8" s="1"/>
  <c r="R964" i="8"/>
  <c r="S964" i="8" s="1"/>
  <c r="R963" i="8"/>
  <c r="S963" i="8" s="1"/>
  <c r="R962" i="8"/>
  <c r="R961" i="8"/>
  <c r="R960" i="8"/>
  <c r="R959" i="8"/>
  <c r="R958" i="8"/>
  <c r="R957" i="8"/>
  <c r="S957" i="8" s="1"/>
  <c r="R956" i="8"/>
  <c r="S956" i="8" s="1"/>
  <c r="R955" i="8"/>
  <c r="S955" i="8" s="1"/>
  <c r="R954" i="8"/>
  <c r="S954" i="8" s="1"/>
  <c r="R953" i="8"/>
  <c r="S953" i="8" s="1"/>
  <c r="R952" i="8"/>
  <c r="S952" i="8" s="1"/>
  <c r="R951" i="8"/>
  <c r="S951" i="8" s="1"/>
  <c r="R950" i="8"/>
  <c r="S950" i="8" s="1"/>
  <c r="R949" i="8"/>
  <c r="S949" i="8" s="1"/>
  <c r="R948" i="8"/>
  <c r="S948" i="8" s="1"/>
  <c r="R947" i="8"/>
  <c r="S947" i="8" s="1"/>
  <c r="R946" i="8"/>
  <c r="S946" i="8" s="1"/>
  <c r="R945" i="8"/>
  <c r="S945" i="8" s="1"/>
  <c r="R944" i="8"/>
  <c r="S944" i="8" s="1"/>
  <c r="R943" i="8"/>
  <c r="S943" i="8" s="1"/>
  <c r="R942" i="8"/>
  <c r="S942" i="8" s="1"/>
  <c r="R941" i="8"/>
  <c r="S941" i="8" s="1"/>
  <c r="R940" i="8"/>
  <c r="S940" i="8" s="1"/>
  <c r="R939" i="8"/>
  <c r="S939" i="8" s="1"/>
  <c r="R938" i="8"/>
  <c r="R937" i="8"/>
  <c r="S937" i="8" s="1"/>
  <c r="R936" i="8"/>
  <c r="S936" i="8" s="1"/>
  <c r="R935" i="8"/>
  <c r="S935" i="8" s="1"/>
  <c r="R934" i="8"/>
  <c r="S934" i="8" s="1"/>
  <c r="R933" i="8"/>
  <c r="S933" i="8" s="1"/>
  <c r="R932" i="8"/>
  <c r="S932" i="8" s="1"/>
  <c r="R931" i="8"/>
  <c r="S931" i="8" s="1"/>
  <c r="R930" i="8"/>
  <c r="S930" i="8" s="1"/>
  <c r="R929" i="8"/>
  <c r="S929" i="8" s="1"/>
  <c r="R928" i="8"/>
  <c r="S928" i="8" s="1"/>
  <c r="R927" i="8"/>
  <c r="S927" i="8" s="1"/>
  <c r="R926" i="8"/>
  <c r="S926" i="8" s="1"/>
  <c r="R925" i="8"/>
  <c r="S925" i="8" s="1"/>
  <c r="R924" i="8"/>
  <c r="S924" i="8" s="1"/>
  <c r="R923" i="8"/>
  <c r="S923" i="8" s="1"/>
  <c r="R922" i="8"/>
  <c r="S922" i="8" s="1"/>
  <c r="R921" i="8"/>
  <c r="S921" i="8" s="1"/>
  <c r="R920" i="8"/>
  <c r="S920" i="8" s="1"/>
  <c r="R919" i="8"/>
  <c r="S919" i="8" s="1"/>
  <c r="R918" i="8"/>
  <c r="S918" i="8" s="1"/>
  <c r="R917" i="8"/>
  <c r="S917" i="8" s="1"/>
  <c r="R916" i="8"/>
  <c r="S916" i="8" s="1"/>
  <c r="R915" i="8"/>
  <c r="S915" i="8" s="1"/>
  <c r="R914" i="8"/>
  <c r="S914" i="8" s="1"/>
  <c r="R913" i="8"/>
  <c r="S913" i="8" s="1"/>
  <c r="R912" i="8"/>
  <c r="S912" i="8" s="1"/>
  <c r="R911" i="8"/>
  <c r="S911" i="8" s="1"/>
  <c r="R910" i="8"/>
  <c r="S910" i="8" s="1"/>
  <c r="R909" i="8"/>
  <c r="S909" i="8" s="1"/>
  <c r="R908" i="8"/>
  <c r="S908" i="8" s="1"/>
  <c r="R907" i="8"/>
  <c r="S907" i="8" s="1"/>
  <c r="R906" i="8"/>
  <c r="S906" i="8" s="1"/>
  <c r="R905" i="8"/>
  <c r="S905" i="8" s="1"/>
  <c r="R904" i="8"/>
  <c r="S904" i="8" s="1"/>
  <c r="R903" i="8"/>
  <c r="S903" i="8" s="1"/>
  <c r="R902" i="8"/>
  <c r="S902" i="8" s="1"/>
  <c r="R901" i="8"/>
  <c r="S901" i="8" s="1"/>
  <c r="R900" i="8"/>
  <c r="S900" i="8" s="1"/>
  <c r="R899" i="8"/>
  <c r="R898" i="8"/>
  <c r="S898" i="8" s="1"/>
  <c r="R897" i="8"/>
  <c r="S897" i="8" s="1"/>
  <c r="R896" i="8"/>
  <c r="R895" i="8"/>
  <c r="S895" i="8" s="1"/>
  <c r="R894" i="8"/>
  <c r="S894" i="8" s="1"/>
  <c r="R893" i="8"/>
  <c r="S893" i="8" s="1"/>
  <c r="R892" i="8"/>
  <c r="S892" i="8" s="1"/>
  <c r="R891" i="8"/>
  <c r="S891" i="8" s="1"/>
  <c r="R890" i="8"/>
  <c r="S890" i="8" s="1"/>
  <c r="R889" i="8"/>
  <c r="S889" i="8" s="1"/>
  <c r="R888" i="8"/>
  <c r="S888" i="8" s="1"/>
  <c r="R887" i="8"/>
  <c r="S887" i="8" s="1"/>
  <c r="R886" i="8"/>
  <c r="S886" i="8" s="1"/>
  <c r="R885" i="8"/>
  <c r="S885" i="8" s="1"/>
  <c r="R884" i="8"/>
  <c r="S884" i="8" s="1"/>
  <c r="R883" i="8"/>
  <c r="S883" i="8" s="1"/>
  <c r="R882" i="8"/>
  <c r="S882" i="8" s="1"/>
  <c r="R881" i="8"/>
  <c r="S881" i="8" s="1"/>
  <c r="R880" i="8"/>
  <c r="S880" i="8" s="1"/>
  <c r="R879" i="8"/>
  <c r="S879" i="8" s="1"/>
  <c r="R878" i="8"/>
  <c r="S878" i="8" s="1"/>
  <c r="R877" i="8"/>
  <c r="S877" i="8" s="1"/>
  <c r="R876" i="8"/>
  <c r="S876" i="8" s="1"/>
  <c r="R875" i="8"/>
  <c r="S875" i="8" s="1"/>
  <c r="R874" i="8"/>
  <c r="S874" i="8" s="1"/>
  <c r="R873" i="8"/>
  <c r="S873" i="8" s="1"/>
  <c r="R872" i="8"/>
  <c r="S872" i="8" s="1"/>
  <c r="R871" i="8"/>
  <c r="S871" i="8" s="1"/>
  <c r="R870" i="8"/>
  <c r="S870" i="8" s="1"/>
  <c r="R869" i="8"/>
  <c r="S869" i="8" s="1"/>
  <c r="R868" i="8"/>
  <c r="S868" i="8" s="1"/>
  <c r="R867" i="8"/>
  <c r="S867" i="8" s="1"/>
  <c r="R866" i="8"/>
  <c r="S866" i="8" s="1"/>
  <c r="R865" i="8"/>
  <c r="S865" i="8" s="1"/>
  <c r="R864" i="8"/>
  <c r="S864" i="8" s="1"/>
  <c r="R863" i="8"/>
  <c r="S863" i="8" s="1"/>
  <c r="R862" i="8"/>
  <c r="R861" i="8"/>
  <c r="R860" i="8"/>
  <c r="R859" i="8"/>
  <c r="S859" i="8" s="1"/>
  <c r="R858" i="8"/>
  <c r="S858" i="8" s="1"/>
  <c r="R857" i="8"/>
  <c r="R856" i="8"/>
  <c r="R855" i="8"/>
  <c r="R854" i="8"/>
  <c r="S854" i="8" s="1"/>
  <c r="R853" i="8"/>
  <c r="S853" i="8" s="1"/>
  <c r="R852" i="8"/>
  <c r="S852" i="8" s="1"/>
  <c r="R851" i="8"/>
  <c r="S851" i="8" s="1"/>
  <c r="R850" i="8"/>
  <c r="S850" i="8" s="1"/>
  <c r="R849" i="8"/>
  <c r="S849" i="8" s="1"/>
  <c r="R848" i="8"/>
  <c r="S848" i="8" s="1"/>
  <c r="R847" i="8"/>
  <c r="S847" i="8" s="1"/>
  <c r="R846" i="8"/>
  <c r="S846" i="8" s="1"/>
  <c r="R845" i="8"/>
  <c r="S845" i="8" s="1"/>
  <c r="R844" i="8"/>
  <c r="S844" i="8" s="1"/>
  <c r="R843" i="8"/>
  <c r="S843" i="8" s="1"/>
  <c r="R842" i="8"/>
  <c r="S842" i="8" s="1"/>
  <c r="R841" i="8"/>
  <c r="S841" i="8" s="1"/>
  <c r="R840" i="8"/>
  <c r="S840" i="8" s="1"/>
  <c r="R839" i="8"/>
  <c r="S839" i="8" s="1"/>
  <c r="R838" i="8"/>
  <c r="R837" i="8"/>
  <c r="S837" i="8" s="1"/>
  <c r="R836" i="8"/>
  <c r="S836" i="8" s="1"/>
  <c r="R835" i="8"/>
  <c r="S835" i="8" s="1"/>
  <c r="R834" i="8"/>
  <c r="S834" i="8" s="1"/>
  <c r="R833" i="8"/>
  <c r="S833" i="8" s="1"/>
  <c r="R832" i="8"/>
  <c r="S832" i="8" s="1"/>
  <c r="R831" i="8"/>
  <c r="S831" i="8" s="1"/>
  <c r="R830" i="8"/>
  <c r="S830" i="8" s="1"/>
  <c r="R829" i="8"/>
  <c r="S829" i="8" s="1"/>
  <c r="R828" i="8"/>
  <c r="S828" i="8" s="1"/>
  <c r="R827" i="8"/>
  <c r="S827" i="8" s="1"/>
  <c r="R826" i="8"/>
  <c r="S826" i="8" s="1"/>
  <c r="R825" i="8"/>
  <c r="S825" i="8" s="1"/>
  <c r="R824" i="8"/>
  <c r="S824" i="8" s="1"/>
  <c r="R823" i="8"/>
  <c r="S823" i="8" s="1"/>
  <c r="R822" i="8"/>
  <c r="S822" i="8" s="1"/>
  <c r="R821" i="8"/>
  <c r="S821" i="8" s="1"/>
  <c r="R820" i="8"/>
  <c r="S820" i="8" s="1"/>
  <c r="R819" i="8"/>
  <c r="S819" i="8" s="1"/>
  <c r="R818" i="8"/>
  <c r="S818" i="8" s="1"/>
  <c r="R817" i="8"/>
  <c r="S817" i="8" s="1"/>
  <c r="R816" i="8"/>
  <c r="S816" i="8" s="1"/>
  <c r="R815" i="8"/>
  <c r="S815" i="8" s="1"/>
  <c r="R814" i="8"/>
  <c r="S814" i="8" s="1"/>
  <c r="R813" i="8"/>
  <c r="S813" i="8" s="1"/>
  <c r="R812" i="8"/>
  <c r="S812" i="8" s="1"/>
  <c r="R811" i="8"/>
  <c r="S811" i="8" s="1"/>
  <c r="R810" i="8"/>
  <c r="S810" i="8" s="1"/>
  <c r="R809" i="8"/>
  <c r="S809" i="8" s="1"/>
  <c r="R808" i="8"/>
  <c r="S808" i="8" s="1"/>
  <c r="R807" i="8"/>
  <c r="S807" i="8" s="1"/>
  <c r="R806" i="8"/>
  <c r="S806" i="8" s="1"/>
  <c r="R805" i="8"/>
  <c r="S805" i="8" s="1"/>
  <c r="R804" i="8"/>
  <c r="S804" i="8" s="1"/>
  <c r="R803" i="8"/>
  <c r="S803" i="8" s="1"/>
  <c r="R802" i="8"/>
  <c r="S802" i="8" s="1"/>
  <c r="R801" i="8"/>
  <c r="R800" i="8"/>
  <c r="R799" i="8"/>
  <c r="R798" i="8"/>
  <c r="S798" i="8" s="1"/>
  <c r="R797" i="8"/>
  <c r="S797" i="8" s="1"/>
  <c r="R796" i="8"/>
  <c r="S796" i="8" s="1"/>
  <c r="R795" i="8"/>
  <c r="S795" i="8" s="1"/>
  <c r="R794" i="8"/>
  <c r="S794" i="8" s="1"/>
  <c r="R793" i="8"/>
  <c r="S793" i="8" s="1"/>
  <c r="R792" i="8"/>
  <c r="S792" i="8" s="1"/>
  <c r="R791" i="8"/>
  <c r="S791" i="8" s="1"/>
  <c r="R790" i="8"/>
  <c r="S790" i="8" s="1"/>
  <c r="R789" i="8"/>
  <c r="S789" i="8" s="1"/>
  <c r="R788" i="8"/>
  <c r="S788" i="8" s="1"/>
  <c r="R787" i="8"/>
  <c r="S787" i="8" s="1"/>
  <c r="R786" i="8"/>
  <c r="S786" i="8" s="1"/>
  <c r="R785" i="8"/>
  <c r="S785" i="8" s="1"/>
  <c r="R784" i="8"/>
  <c r="S784" i="8" s="1"/>
  <c r="R783" i="8"/>
  <c r="S783" i="8" s="1"/>
  <c r="R782" i="8"/>
  <c r="S782" i="8" s="1"/>
  <c r="R781" i="8"/>
  <c r="S781" i="8" s="1"/>
  <c r="R780" i="8"/>
  <c r="S780" i="8" s="1"/>
  <c r="R779" i="8"/>
  <c r="S779" i="8" s="1"/>
  <c r="R778" i="8"/>
  <c r="S778" i="8" s="1"/>
  <c r="R777" i="8"/>
  <c r="S777" i="8" s="1"/>
  <c r="R776" i="8"/>
  <c r="S776" i="8" s="1"/>
  <c r="R775" i="8"/>
  <c r="S775" i="8" s="1"/>
  <c r="R774" i="8"/>
  <c r="S774" i="8" s="1"/>
  <c r="R773" i="8"/>
  <c r="S773" i="8" s="1"/>
  <c r="R772" i="8"/>
  <c r="S772" i="8" s="1"/>
  <c r="R771" i="8"/>
  <c r="S771" i="8" s="1"/>
  <c r="R770" i="8"/>
  <c r="S770" i="8" s="1"/>
  <c r="R769" i="8"/>
  <c r="S769" i="8" s="1"/>
  <c r="R768" i="8"/>
  <c r="S768" i="8" s="1"/>
  <c r="R767" i="8"/>
  <c r="S767" i="8" s="1"/>
  <c r="R766" i="8"/>
  <c r="S766" i="8" s="1"/>
  <c r="R765" i="8"/>
  <c r="S765" i="8" s="1"/>
  <c r="R764" i="8"/>
  <c r="S764" i="8" s="1"/>
  <c r="R763" i="8"/>
  <c r="S763" i="8" s="1"/>
  <c r="R762" i="8"/>
  <c r="S762" i="8" s="1"/>
  <c r="R761" i="8"/>
  <c r="S761" i="8" s="1"/>
  <c r="R760" i="8"/>
  <c r="S760" i="8" s="1"/>
  <c r="R759" i="8"/>
  <c r="S759" i="8" s="1"/>
  <c r="R758" i="8"/>
  <c r="S758" i="8" s="1"/>
  <c r="R757" i="8"/>
  <c r="S757" i="8" s="1"/>
  <c r="R756" i="8"/>
  <c r="S756" i="8" s="1"/>
  <c r="R755" i="8"/>
  <c r="S755" i="8" s="1"/>
  <c r="R754" i="8"/>
  <c r="S754" i="8" s="1"/>
  <c r="R753" i="8"/>
  <c r="S753" i="8" s="1"/>
  <c r="R752" i="8"/>
  <c r="S752" i="8" s="1"/>
  <c r="R751" i="8"/>
  <c r="S751" i="8" s="1"/>
  <c r="R750" i="8"/>
  <c r="S750" i="8" s="1"/>
  <c r="R749" i="8"/>
  <c r="S749" i="8" s="1"/>
  <c r="R748" i="8"/>
  <c r="S748" i="8" s="1"/>
  <c r="R747" i="8"/>
  <c r="S747" i="8" s="1"/>
  <c r="R746" i="8"/>
  <c r="S746" i="8" s="1"/>
  <c r="R745" i="8"/>
  <c r="S745" i="8" s="1"/>
  <c r="R744" i="8"/>
  <c r="S744" i="8" s="1"/>
  <c r="R743" i="8"/>
  <c r="S743" i="8" s="1"/>
  <c r="R742" i="8"/>
  <c r="S742" i="8" s="1"/>
  <c r="R741" i="8"/>
  <c r="S741" i="8" s="1"/>
  <c r="R740" i="8"/>
  <c r="R739" i="8"/>
  <c r="R738" i="8"/>
  <c r="S738" i="8" s="1"/>
  <c r="R737" i="8"/>
  <c r="S737" i="8" s="1"/>
  <c r="R736" i="8"/>
  <c r="S736" i="8" s="1"/>
  <c r="R735" i="8"/>
  <c r="S735" i="8" s="1"/>
  <c r="R734" i="8"/>
  <c r="S734" i="8" s="1"/>
  <c r="R733" i="8"/>
  <c r="S733" i="8" s="1"/>
  <c r="R732" i="8"/>
  <c r="S732" i="8" s="1"/>
  <c r="R731" i="8"/>
  <c r="S731" i="8" s="1"/>
  <c r="R730" i="8"/>
  <c r="S730" i="8" s="1"/>
  <c r="R729" i="8"/>
  <c r="S729" i="8" s="1"/>
  <c r="R728" i="8"/>
  <c r="S728" i="8" s="1"/>
  <c r="R727" i="8"/>
  <c r="S727" i="8" s="1"/>
  <c r="R726" i="8"/>
  <c r="S726" i="8" s="1"/>
  <c r="R725" i="8"/>
  <c r="S725" i="8" s="1"/>
  <c r="R724" i="8"/>
  <c r="S724" i="8" s="1"/>
  <c r="R723" i="8"/>
  <c r="S723" i="8" s="1"/>
  <c r="R722" i="8"/>
  <c r="S722" i="8" s="1"/>
  <c r="R721" i="8"/>
  <c r="S721" i="8" s="1"/>
  <c r="R720" i="8"/>
  <c r="S720" i="8" s="1"/>
  <c r="R719" i="8"/>
  <c r="S719" i="8" s="1"/>
  <c r="R718" i="8"/>
  <c r="R717" i="8"/>
  <c r="R716" i="8"/>
  <c r="R715" i="8"/>
  <c r="S715" i="8" s="1"/>
  <c r="R714" i="8"/>
  <c r="S714" i="8" s="1"/>
  <c r="R713" i="8"/>
  <c r="S713" i="8" s="1"/>
  <c r="R712" i="8"/>
  <c r="S712" i="8" s="1"/>
  <c r="R711" i="8"/>
  <c r="S711" i="8" s="1"/>
  <c r="R710" i="8"/>
  <c r="S710" i="8" s="1"/>
  <c r="R709" i="8"/>
  <c r="S709" i="8" s="1"/>
  <c r="R708" i="8"/>
  <c r="S708" i="8" s="1"/>
  <c r="R707" i="8"/>
  <c r="S707" i="8" s="1"/>
  <c r="R706" i="8"/>
  <c r="S706" i="8" s="1"/>
  <c r="R705" i="8"/>
  <c r="S705" i="8" s="1"/>
  <c r="R704" i="8"/>
  <c r="S704" i="8" s="1"/>
  <c r="R703" i="8"/>
  <c r="S703" i="8" s="1"/>
  <c r="R702" i="8"/>
  <c r="R701" i="8"/>
  <c r="R700" i="8"/>
  <c r="R699" i="8"/>
  <c r="R698" i="8"/>
  <c r="S698" i="8" s="1"/>
  <c r="R697" i="8"/>
  <c r="S697" i="8" s="1"/>
  <c r="R696" i="8"/>
  <c r="S696" i="8" s="1"/>
  <c r="R695" i="8"/>
  <c r="S695" i="8" s="1"/>
  <c r="R694" i="8"/>
  <c r="S694" i="8" s="1"/>
  <c r="R693" i="8"/>
  <c r="S693" i="8" s="1"/>
  <c r="R692" i="8"/>
  <c r="S692" i="8" s="1"/>
  <c r="R691" i="8"/>
  <c r="S691" i="8" s="1"/>
  <c r="R690" i="8"/>
  <c r="S690" i="8" s="1"/>
  <c r="R689" i="8"/>
  <c r="S689" i="8" s="1"/>
  <c r="R688" i="8"/>
  <c r="S688" i="8" s="1"/>
  <c r="R687" i="8"/>
  <c r="S687" i="8" s="1"/>
  <c r="R686" i="8"/>
  <c r="S686" i="8" s="1"/>
  <c r="R685" i="8"/>
  <c r="S685" i="8" s="1"/>
  <c r="R684" i="8"/>
  <c r="S684" i="8" s="1"/>
  <c r="R683" i="8"/>
  <c r="S683" i="8" s="1"/>
  <c r="R682" i="8"/>
  <c r="S682" i="8" s="1"/>
  <c r="R681" i="8"/>
  <c r="S681" i="8" s="1"/>
  <c r="R680" i="8"/>
  <c r="S680" i="8" s="1"/>
  <c r="R679" i="8"/>
  <c r="S679" i="8" s="1"/>
  <c r="R678" i="8"/>
  <c r="S678" i="8" s="1"/>
  <c r="R677" i="8"/>
  <c r="S677" i="8" s="1"/>
  <c r="R676" i="8"/>
  <c r="S676" i="8" s="1"/>
  <c r="R675" i="8"/>
  <c r="S675" i="8" s="1"/>
  <c r="R674" i="8"/>
  <c r="S674" i="8" s="1"/>
  <c r="R673" i="8"/>
  <c r="S673" i="8" s="1"/>
  <c r="R672" i="8"/>
  <c r="S672" i="8" s="1"/>
  <c r="R671" i="8"/>
  <c r="S671" i="8" s="1"/>
  <c r="R670" i="8"/>
  <c r="S670" i="8" s="1"/>
  <c r="R669" i="8"/>
  <c r="S669" i="8" s="1"/>
  <c r="R668" i="8"/>
  <c r="S668" i="8" s="1"/>
  <c r="R667" i="8"/>
  <c r="S667" i="8" s="1"/>
  <c r="R666" i="8"/>
  <c r="S666" i="8" s="1"/>
  <c r="R665" i="8"/>
  <c r="S665" i="8" s="1"/>
  <c r="R664" i="8"/>
  <c r="S664" i="8" s="1"/>
  <c r="R663" i="8"/>
  <c r="S663" i="8" s="1"/>
  <c r="R662" i="8"/>
  <c r="S662" i="8" s="1"/>
  <c r="R661" i="8"/>
  <c r="S661" i="8" s="1"/>
  <c r="R660" i="8"/>
  <c r="S660" i="8" s="1"/>
  <c r="R659" i="8"/>
  <c r="S659" i="8" s="1"/>
  <c r="R658" i="8"/>
  <c r="R657" i="8"/>
  <c r="S657" i="8" s="1"/>
  <c r="R656" i="8"/>
  <c r="S656" i="8" s="1"/>
  <c r="R655" i="8"/>
  <c r="S655" i="8" s="1"/>
  <c r="R654" i="8"/>
  <c r="S654" i="8" s="1"/>
  <c r="R653" i="8"/>
  <c r="S653" i="8" s="1"/>
  <c r="R652" i="8"/>
  <c r="S652" i="8" s="1"/>
  <c r="R651" i="8"/>
  <c r="S651" i="8" s="1"/>
  <c r="R650" i="8"/>
  <c r="S650" i="8" s="1"/>
  <c r="R649" i="8"/>
  <c r="S649" i="8" s="1"/>
  <c r="R648" i="8"/>
  <c r="S648" i="8" s="1"/>
  <c r="R647" i="8"/>
  <c r="S647" i="8" s="1"/>
  <c r="R646" i="8"/>
  <c r="S646" i="8" s="1"/>
  <c r="R645" i="8"/>
  <c r="S645" i="8" s="1"/>
  <c r="R644" i="8"/>
  <c r="S644" i="8" s="1"/>
  <c r="R643" i="8"/>
  <c r="S643" i="8" s="1"/>
  <c r="R642" i="8"/>
  <c r="S642" i="8" s="1"/>
  <c r="R641" i="8"/>
  <c r="S641" i="8" s="1"/>
  <c r="R640" i="8"/>
  <c r="S640" i="8" s="1"/>
  <c r="R639" i="8"/>
  <c r="S639" i="8" s="1"/>
  <c r="R638" i="8"/>
  <c r="S638" i="8" s="1"/>
  <c r="R637" i="8"/>
  <c r="S637" i="8" s="1"/>
  <c r="R636" i="8"/>
  <c r="S636" i="8" s="1"/>
  <c r="R635" i="8"/>
  <c r="S635" i="8" s="1"/>
  <c r="R634" i="8"/>
  <c r="S634" i="8" s="1"/>
  <c r="R633" i="8"/>
  <c r="S633" i="8" s="1"/>
  <c r="R632" i="8"/>
  <c r="S632" i="8" s="1"/>
  <c r="R631" i="8"/>
  <c r="S631" i="8" s="1"/>
  <c r="R630" i="8"/>
  <c r="S630" i="8" s="1"/>
  <c r="R629" i="8"/>
  <c r="S629" i="8" s="1"/>
  <c r="R628" i="8"/>
  <c r="S628" i="8" s="1"/>
  <c r="R627" i="8"/>
  <c r="S627" i="8" s="1"/>
  <c r="R626" i="8"/>
  <c r="S626" i="8" s="1"/>
  <c r="R625" i="8"/>
  <c r="S625" i="8" s="1"/>
  <c r="R624" i="8"/>
  <c r="S624" i="8" s="1"/>
  <c r="R623" i="8"/>
  <c r="S623" i="8" s="1"/>
  <c r="R622" i="8"/>
  <c r="S622" i="8" s="1"/>
  <c r="R621" i="8"/>
  <c r="S621" i="8" s="1"/>
  <c r="R620" i="8"/>
  <c r="S620" i="8" s="1"/>
  <c r="R619" i="8"/>
  <c r="S619" i="8" s="1"/>
  <c r="R618" i="8"/>
  <c r="S618" i="8" s="1"/>
  <c r="R617" i="8"/>
  <c r="S617" i="8" s="1"/>
  <c r="R616" i="8"/>
  <c r="S616" i="8" s="1"/>
  <c r="R615" i="8"/>
  <c r="R614" i="8"/>
  <c r="S614" i="8" s="1"/>
  <c r="R613" i="8"/>
  <c r="S613" i="8" s="1"/>
  <c r="R612" i="8"/>
  <c r="S612" i="8" s="1"/>
  <c r="R611" i="8"/>
  <c r="S611" i="8" s="1"/>
  <c r="R610" i="8"/>
  <c r="S610" i="8" s="1"/>
  <c r="R609" i="8"/>
  <c r="S609" i="8" s="1"/>
  <c r="R608" i="8"/>
  <c r="S608" i="8" s="1"/>
  <c r="R607" i="8"/>
  <c r="S607" i="8" s="1"/>
  <c r="R606" i="8"/>
  <c r="S606" i="8" s="1"/>
  <c r="R605" i="8"/>
  <c r="S605" i="8" s="1"/>
  <c r="R604" i="8"/>
  <c r="S604" i="8" s="1"/>
  <c r="R603" i="8"/>
  <c r="S603" i="8" s="1"/>
  <c r="R602" i="8"/>
  <c r="R601" i="8"/>
  <c r="R600" i="8"/>
  <c r="R599" i="8"/>
  <c r="R598" i="8"/>
  <c r="S598" i="8" s="1"/>
  <c r="R597" i="8"/>
  <c r="S597" i="8" s="1"/>
  <c r="R596" i="8"/>
  <c r="S596" i="8" s="1"/>
  <c r="R595" i="8"/>
  <c r="S595" i="8" s="1"/>
  <c r="R594" i="8"/>
  <c r="S594" i="8" s="1"/>
  <c r="R593" i="8"/>
  <c r="S593" i="8" s="1"/>
  <c r="R592" i="8"/>
  <c r="S592" i="8" s="1"/>
  <c r="R591" i="8"/>
  <c r="S591" i="8" s="1"/>
  <c r="R590" i="8"/>
  <c r="S590" i="8" s="1"/>
  <c r="R589" i="8"/>
  <c r="S589" i="8" s="1"/>
  <c r="R588" i="8"/>
  <c r="S588" i="8" s="1"/>
  <c r="R587" i="8"/>
  <c r="S587" i="8" s="1"/>
  <c r="R586" i="8"/>
  <c r="S586" i="8" s="1"/>
  <c r="R585" i="8"/>
  <c r="S585" i="8" s="1"/>
  <c r="R584" i="8"/>
  <c r="S584" i="8" s="1"/>
  <c r="R583" i="8"/>
  <c r="S583" i="8" s="1"/>
  <c r="R582" i="8"/>
  <c r="S582" i="8" s="1"/>
  <c r="R581" i="8"/>
  <c r="S581" i="8" s="1"/>
  <c r="R580" i="8"/>
  <c r="S580" i="8" s="1"/>
  <c r="R579" i="8"/>
  <c r="R578" i="8"/>
  <c r="R577" i="8"/>
  <c r="S577" i="8" s="1"/>
  <c r="R576" i="8"/>
  <c r="S576" i="8" s="1"/>
  <c r="R575" i="8"/>
  <c r="S575" i="8" s="1"/>
  <c r="R574" i="8"/>
  <c r="S574" i="8" s="1"/>
  <c r="R573" i="8"/>
  <c r="S573" i="8" s="1"/>
  <c r="R572" i="8"/>
  <c r="S572" i="8" s="1"/>
  <c r="R571" i="8"/>
  <c r="S571" i="8" s="1"/>
  <c r="R570" i="8"/>
  <c r="S570" i="8" s="1"/>
  <c r="R569" i="8"/>
  <c r="S569" i="8" s="1"/>
  <c r="R568" i="8"/>
  <c r="S568" i="8" s="1"/>
  <c r="R567" i="8"/>
  <c r="S567" i="8" s="1"/>
  <c r="R566" i="8"/>
  <c r="S566" i="8" s="1"/>
  <c r="R565" i="8"/>
  <c r="S565" i="8" s="1"/>
  <c r="R564" i="8"/>
  <c r="S564" i="8" s="1"/>
  <c r="R563" i="8"/>
  <c r="S563" i="8" s="1"/>
  <c r="R562" i="8"/>
  <c r="S562" i="8" s="1"/>
  <c r="R561" i="8"/>
  <c r="S561" i="8" s="1"/>
  <c r="R560" i="8"/>
  <c r="S560" i="8" s="1"/>
  <c r="R559" i="8"/>
  <c r="S559" i="8" s="1"/>
  <c r="R558" i="8"/>
  <c r="S558" i="8" s="1"/>
  <c r="R557" i="8"/>
  <c r="S557" i="8" s="1"/>
  <c r="R556" i="8"/>
  <c r="S556" i="8" s="1"/>
  <c r="R555" i="8"/>
  <c r="S555" i="8" s="1"/>
  <c r="R554" i="8"/>
  <c r="S554" i="8" s="1"/>
  <c r="R553" i="8"/>
  <c r="S553" i="8" s="1"/>
  <c r="R552" i="8"/>
  <c r="S552" i="8" s="1"/>
  <c r="R551" i="8"/>
  <c r="S551" i="8" s="1"/>
  <c r="R550" i="8"/>
  <c r="S550" i="8" s="1"/>
  <c r="R549" i="8"/>
  <c r="S549" i="8" s="1"/>
  <c r="R548" i="8"/>
  <c r="S548" i="8" s="1"/>
  <c r="R547" i="8"/>
  <c r="S547" i="8" s="1"/>
  <c r="R546" i="8"/>
  <c r="S546" i="8" s="1"/>
  <c r="R545" i="8"/>
  <c r="S545" i="8" s="1"/>
  <c r="R544" i="8"/>
  <c r="S544" i="8" s="1"/>
  <c r="R543" i="8"/>
  <c r="S543" i="8" s="1"/>
  <c r="R542" i="8"/>
  <c r="S542" i="8" s="1"/>
  <c r="R541" i="8"/>
  <c r="S541" i="8" s="1"/>
  <c r="R540" i="8"/>
  <c r="R539" i="8"/>
  <c r="S539" i="8" s="1"/>
  <c r="R538" i="8"/>
  <c r="S538" i="8" s="1"/>
  <c r="R537" i="8"/>
  <c r="S537" i="8" s="1"/>
  <c r="R536" i="8"/>
  <c r="S536" i="8" s="1"/>
  <c r="R535" i="8"/>
  <c r="S535" i="8" s="1"/>
  <c r="R534" i="8"/>
  <c r="S534" i="8" s="1"/>
  <c r="R533" i="8"/>
  <c r="S533" i="8" s="1"/>
  <c r="R532" i="8"/>
  <c r="S532" i="8" s="1"/>
  <c r="R531" i="8"/>
  <c r="S531" i="8" s="1"/>
  <c r="R530" i="8"/>
  <c r="S530" i="8" s="1"/>
  <c r="R529" i="8"/>
  <c r="S529" i="8" s="1"/>
  <c r="R528" i="8"/>
  <c r="S528" i="8" s="1"/>
  <c r="R527" i="8"/>
  <c r="S527" i="8" s="1"/>
  <c r="R526" i="8"/>
  <c r="S526" i="8" s="1"/>
  <c r="R525" i="8"/>
  <c r="S525" i="8" s="1"/>
  <c r="R524" i="8"/>
  <c r="S524" i="8" s="1"/>
  <c r="R523" i="8"/>
  <c r="S523" i="8" s="1"/>
  <c r="R522" i="8"/>
  <c r="S522" i="8" s="1"/>
  <c r="R521" i="8"/>
  <c r="S521" i="8" s="1"/>
  <c r="R520" i="8"/>
  <c r="S520" i="8" s="1"/>
  <c r="R519" i="8"/>
  <c r="S519" i="8" s="1"/>
  <c r="R518" i="8"/>
  <c r="S518" i="8" s="1"/>
  <c r="R517" i="8"/>
  <c r="R516" i="8"/>
  <c r="S516" i="8" s="1"/>
  <c r="R515" i="8"/>
  <c r="S515" i="8" s="1"/>
  <c r="R514" i="8"/>
  <c r="S514" i="8" s="1"/>
  <c r="R513" i="8"/>
  <c r="S513" i="8" s="1"/>
  <c r="R512" i="8"/>
  <c r="S512" i="8" s="1"/>
  <c r="R511" i="8"/>
  <c r="S511" i="8" s="1"/>
  <c r="R510" i="8"/>
  <c r="S510" i="8" s="1"/>
  <c r="R509" i="8"/>
  <c r="S509" i="8" s="1"/>
  <c r="R508" i="8"/>
  <c r="S508" i="8" s="1"/>
  <c r="R507" i="8"/>
  <c r="S507" i="8" s="1"/>
  <c r="R506" i="8"/>
  <c r="S506" i="8" s="1"/>
  <c r="R505" i="8"/>
  <c r="S505" i="8" s="1"/>
  <c r="R504" i="8"/>
  <c r="S504" i="8" s="1"/>
  <c r="R503" i="8"/>
  <c r="S503" i="8" s="1"/>
  <c r="R502" i="8"/>
  <c r="S502" i="8" s="1"/>
  <c r="R501" i="8"/>
  <c r="S501" i="8" s="1"/>
  <c r="R500" i="8"/>
  <c r="S500" i="8" s="1"/>
  <c r="R499" i="8"/>
  <c r="S499" i="8" s="1"/>
  <c r="R498" i="8"/>
  <c r="S498" i="8" s="1"/>
  <c r="R497" i="8"/>
  <c r="S497" i="8" s="1"/>
  <c r="R496" i="8"/>
  <c r="R495" i="8"/>
  <c r="S495" i="8" s="1"/>
  <c r="R494" i="8"/>
  <c r="S494" i="8" s="1"/>
  <c r="R493" i="8"/>
  <c r="S493" i="8" s="1"/>
  <c r="R492" i="8"/>
  <c r="S492" i="8" s="1"/>
  <c r="R491" i="8"/>
  <c r="S491" i="8" s="1"/>
  <c r="R490" i="8"/>
  <c r="S490" i="8" s="1"/>
  <c r="R489" i="8"/>
  <c r="S489" i="8" s="1"/>
  <c r="R488" i="8"/>
  <c r="S488" i="8" s="1"/>
  <c r="R487" i="8"/>
  <c r="S487" i="8" s="1"/>
  <c r="R486" i="8"/>
  <c r="S486" i="8" s="1"/>
  <c r="R485" i="8"/>
  <c r="S485" i="8" s="1"/>
  <c r="R484" i="8"/>
  <c r="S484" i="8" s="1"/>
  <c r="R483" i="8"/>
  <c r="S483" i="8" s="1"/>
  <c r="R482" i="8"/>
  <c r="R481" i="8"/>
  <c r="R480" i="8"/>
  <c r="S480" i="8" s="1"/>
  <c r="R479" i="8"/>
  <c r="S479" i="8" s="1"/>
  <c r="R478" i="8"/>
  <c r="R477" i="8"/>
  <c r="R476" i="8"/>
  <c r="S476" i="8" s="1"/>
  <c r="R475" i="8"/>
  <c r="S475" i="8" s="1"/>
  <c r="R474" i="8"/>
  <c r="R473" i="8"/>
  <c r="R472" i="8"/>
  <c r="S472" i="8" s="1"/>
  <c r="R471" i="8"/>
  <c r="S471" i="8" s="1"/>
  <c r="R470" i="8"/>
  <c r="S470" i="8" s="1"/>
  <c r="R469" i="8"/>
  <c r="S469" i="8" s="1"/>
  <c r="R468" i="8"/>
  <c r="S468" i="8" s="1"/>
  <c r="R467" i="8"/>
  <c r="S467" i="8" s="1"/>
  <c r="R466" i="8"/>
  <c r="S466" i="8" s="1"/>
  <c r="R465" i="8"/>
  <c r="S465" i="8" s="1"/>
  <c r="R464" i="8"/>
  <c r="S464" i="8" s="1"/>
  <c r="R463" i="8"/>
  <c r="S463" i="8" s="1"/>
  <c r="R462" i="8"/>
  <c r="S462" i="8" s="1"/>
  <c r="R461" i="8"/>
  <c r="S461" i="8" s="1"/>
  <c r="R460" i="8"/>
  <c r="S460" i="8" s="1"/>
  <c r="R459" i="8"/>
  <c r="S459" i="8" s="1"/>
  <c r="R458" i="8"/>
  <c r="S458" i="8" s="1"/>
  <c r="R457" i="8"/>
  <c r="S457" i="8" s="1"/>
  <c r="R456" i="8"/>
  <c r="S456" i="8" s="1"/>
  <c r="R455" i="8"/>
  <c r="S455" i="8" s="1"/>
  <c r="R454" i="8"/>
  <c r="S454" i="8" s="1"/>
  <c r="R453" i="8"/>
  <c r="S453" i="8" s="1"/>
  <c r="R452" i="8"/>
  <c r="S452" i="8" s="1"/>
  <c r="R451" i="8"/>
  <c r="S451" i="8" s="1"/>
  <c r="R450" i="8"/>
  <c r="S450" i="8" s="1"/>
  <c r="R449" i="8"/>
  <c r="S449" i="8" s="1"/>
  <c r="R448" i="8"/>
  <c r="S448" i="8" s="1"/>
  <c r="R447" i="8"/>
  <c r="S447" i="8" s="1"/>
  <c r="R446" i="8"/>
  <c r="S446" i="8" s="1"/>
  <c r="R445" i="8"/>
  <c r="S445" i="8" s="1"/>
  <c r="R444" i="8"/>
  <c r="S444" i="8" s="1"/>
  <c r="R443" i="8"/>
  <c r="S443" i="8" s="1"/>
  <c r="R442" i="8"/>
  <c r="S442" i="8" s="1"/>
  <c r="R441" i="8"/>
  <c r="S441" i="8" s="1"/>
  <c r="R440" i="8"/>
  <c r="S440" i="8" s="1"/>
  <c r="R439" i="8"/>
  <c r="S439" i="8" s="1"/>
  <c r="R438" i="8"/>
  <c r="S438" i="8" s="1"/>
  <c r="R437" i="8"/>
  <c r="S437" i="8" s="1"/>
  <c r="R436" i="8"/>
  <c r="S436" i="8" s="1"/>
  <c r="R435" i="8"/>
  <c r="S435" i="8" s="1"/>
  <c r="R434" i="8"/>
  <c r="S434" i="8" s="1"/>
  <c r="R433" i="8"/>
  <c r="S433" i="8" s="1"/>
  <c r="R432" i="8"/>
  <c r="S432" i="8" s="1"/>
  <c r="R431" i="8"/>
  <c r="S431" i="8" s="1"/>
  <c r="R430" i="8"/>
  <c r="S430" i="8" s="1"/>
  <c r="R429" i="8"/>
  <c r="S429" i="8" s="1"/>
  <c r="R428" i="8"/>
  <c r="S428" i="8" s="1"/>
  <c r="R427" i="8"/>
  <c r="S427" i="8" s="1"/>
  <c r="R426" i="8"/>
  <c r="S426" i="8" s="1"/>
  <c r="R425" i="8"/>
  <c r="S425" i="8" s="1"/>
  <c r="R424" i="8"/>
  <c r="S424" i="8" s="1"/>
  <c r="R423" i="8"/>
  <c r="S423" i="8" s="1"/>
  <c r="R422" i="8"/>
  <c r="R421" i="8"/>
  <c r="R420" i="8"/>
  <c r="S420" i="8" s="1"/>
  <c r="R419" i="8"/>
  <c r="S419" i="8" s="1"/>
  <c r="R418" i="8"/>
  <c r="S418" i="8" s="1"/>
  <c r="R417" i="8"/>
  <c r="S417" i="8" s="1"/>
  <c r="R416" i="8"/>
  <c r="S416" i="8" s="1"/>
  <c r="R415" i="8"/>
  <c r="S415" i="8" s="1"/>
  <c r="R414" i="8"/>
  <c r="S414" i="8" s="1"/>
  <c r="R413" i="8"/>
  <c r="S413" i="8" s="1"/>
  <c r="R412" i="8"/>
  <c r="S412" i="8" s="1"/>
  <c r="R411" i="8"/>
  <c r="S411" i="8" s="1"/>
  <c r="R410" i="8"/>
  <c r="S410" i="8" s="1"/>
  <c r="R409" i="8"/>
  <c r="S409" i="8" s="1"/>
  <c r="R408" i="8"/>
  <c r="S408" i="8" s="1"/>
  <c r="R407" i="8"/>
  <c r="S407" i="8" s="1"/>
  <c r="R406" i="8"/>
  <c r="R405" i="8"/>
  <c r="S405" i="8" s="1"/>
  <c r="R404" i="8"/>
  <c r="S404" i="8" s="1"/>
  <c r="R403" i="8"/>
  <c r="S403" i="8" s="1"/>
  <c r="R402" i="8"/>
  <c r="S402" i="8" s="1"/>
  <c r="R401" i="8"/>
  <c r="S401" i="8" s="1"/>
  <c r="R400" i="8"/>
  <c r="S400" i="8" s="1"/>
  <c r="R399" i="8"/>
  <c r="S399" i="8" s="1"/>
  <c r="R398" i="8"/>
  <c r="S398" i="8" s="1"/>
  <c r="R397" i="8"/>
  <c r="S397" i="8" s="1"/>
  <c r="R396" i="8"/>
  <c r="S396" i="8" s="1"/>
  <c r="R395" i="8"/>
  <c r="S395" i="8" s="1"/>
  <c r="R394" i="8"/>
  <c r="S394" i="8" s="1"/>
  <c r="R393" i="8"/>
  <c r="S393" i="8" s="1"/>
  <c r="R392" i="8"/>
  <c r="S392" i="8" s="1"/>
  <c r="R391" i="8"/>
  <c r="S391" i="8" s="1"/>
  <c r="R390" i="8"/>
  <c r="S390" i="8" s="1"/>
  <c r="R389" i="8"/>
  <c r="S389" i="8" s="1"/>
  <c r="R388" i="8"/>
  <c r="S388" i="8" s="1"/>
  <c r="R387" i="8"/>
  <c r="S387" i="8" s="1"/>
  <c r="R386" i="8"/>
  <c r="S386" i="8" s="1"/>
  <c r="R385" i="8"/>
  <c r="S385" i="8" s="1"/>
  <c r="R384" i="8"/>
  <c r="S384" i="8" s="1"/>
  <c r="R383" i="8"/>
  <c r="S383" i="8" s="1"/>
  <c r="R382" i="8"/>
  <c r="S382" i="8" s="1"/>
  <c r="R381" i="8"/>
  <c r="S381" i="8" s="1"/>
  <c r="R380" i="8"/>
  <c r="S380" i="8" s="1"/>
  <c r="R379" i="8"/>
  <c r="S379" i="8" s="1"/>
  <c r="R378" i="8"/>
  <c r="S378" i="8" s="1"/>
  <c r="R377" i="8"/>
  <c r="S377" i="8" s="1"/>
  <c r="R376" i="8"/>
  <c r="S376" i="8" s="1"/>
  <c r="R375" i="8"/>
  <c r="S375" i="8" s="1"/>
  <c r="R374" i="8"/>
  <c r="S374" i="8" s="1"/>
  <c r="R373" i="8"/>
  <c r="S373" i="8" s="1"/>
  <c r="R372" i="8"/>
  <c r="S372" i="8" s="1"/>
  <c r="R371" i="8"/>
  <c r="S371" i="8" s="1"/>
  <c r="R370" i="8"/>
  <c r="S370" i="8" s="1"/>
  <c r="R369" i="8"/>
  <c r="S369" i="8" s="1"/>
  <c r="R368" i="8"/>
  <c r="S368" i="8" s="1"/>
  <c r="R367" i="8"/>
  <c r="S367" i="8" s="1"/>
  <c r="R366" i="8"/>
  <c r="S366" i="8" s="1"/>
  <c r="R365" i="8"/>
  <c r="S365" i="8" s="1"/>
  <c r="R364" i="8"/>
  <c r="S364" i="8" s="1"/>
  <c r="R363" i="8"/>
  <c r="S363" i="8" s="1"/>
  <c r="R362" i="8"/>
  <c r="S362" i="8" s="1"/>
  <c r="R361" i="8"/>
  <c r="S361" i="8" s="1"/>
  <c r="R360" i="8"/>
  <c r="S360" i="8" s="1"/>
  <c r="R359" i="8"/>
  <c r="S359" i="8" s="1"/>
  <c r="R358" i="8"/>
  <c r="S358" i="8" s="1"/>
  <c r="R357" i="8"/>
  <c r="S357" i="8" s="1"/>
  <c r="R356" i="8"/>
  <c r="S356" i="8" s="1"/>
  <c r="R355" i="8"/>
  <c r="S355" i="8" s="1"/>
  <c r="R354" i="8"/>
  <c r="S354" i="8" s="1"/>
  <c r="R353" i="8"/>
  <c r="S353" i="8" s="1"/>
  <c r="R352" i="8"/>
  <c r="S352" i="8" s="1"/>
  <c r="R351" i="8"/>
  <c r="S351" i="8" s="1"/>
  <c r="R350" i="8"/>
  <c r="S350" i="8" s="1"/>
  <c r="R349" i="8"/>
  <c r="S349" i="8" s="1"/>
  <c r="R348" i="8"/>
  <c r="S348" i="8" s="1"/>
  <c r="R347" i="8"/>
  <c r="S347" i="8" s="1"/>
  <c r="R346" i="8"/>
  <c r="S346" i="8" s="1"/>
  <c r="R345" i="8"/>
  <c r="S345" i="8" s="1"/>
  <c r="R344" i="8"/>
  <c r="S344" i="8" s="1"/>
  <c r="R343" i="8"/>
  <c r="S343" i="8" s="1"/>
  <c r="R342" i="8"/>
  <c r="S342" i="8" s="1"/>
  <c r="R341" i="8"/>
  <c r="S341" i="8" s="1"/>
  <c r="R340" i="8"/>
  <c r="S340" i="8" s="1"/>
  <c r="R339" i="8"/>
  <c r="S339" i="8" s="1"/>
  <c r="R338" i="8"/>
  <c r="S338" i="8" s="1"/>
  <c r="R337" i="8"/>
  <c r="S337" i="8" s="1"/>
  <c r="R336" i="8"/>
  <c r="S336" i="8" s="1"/>
  <c r="R335" i="8"/>
  <c r="S335" i="8" s="1"/>
  <c r="R334" i="8"/>
  <c r="S334" i="8" s="1"/>
  <c r="R333" i="8"/>
  <c r="S333" i="8" s="1"/>
  <c r="R332" i="8"/>
  <c r="S332" i="8" s="1"/>
  <c r="R331" i="8"/>
  <c r="S331" i="8" s="1"/>
  <c r="R330" i="8"/>
  <c r="S330" i="8" s="1"/>
  <c r="R329" i="8"/>
  <c r="S329" i="8" s="1"/>
  <c r="R328" i="8"/>
  <c r="S328" i="8" s="1"/>
  <c r="R327" i="8"/>
  <c r="S327" i="8" s="1"/>
  <c r="R326" i="8"/>
  <c r="S326" i="8" s="1"/>
  <c r="R325" i="8"/>
  <c r="S325" i="8" s="1"/>
  <c r="R324" i="8"/>
  <c r="S324" i="8" s="1"/>
  <c r="R323" i="8"/>
  <c r="S323" i="8" s="1"/>
  <c r="R322" i="8"/>
  <c r="R321" i="8"/>
  <c r="S321" i="8" s="1"/>
  <c r="R320" i="8"/>
  <c r="S320" i="8" s="1"/>
  <c r="R319" i="8"/>
  <c r="S319" i="8" s="1"/>
  <c r="R318" i="8"/>
  <c r="S318" i="8" s="1"/>
  <c r="R317" i="8"/>
  <c r="S317" i="8" s="1"/>
  <c r="R316" i="8"/>
  <c r="S316" i="8" s="1"/>
  <c r="R315" i="8"/>
  <c r="S315" i="8" s="1"/>
  <c r="R314" i="8"/>
  <c r="S314" i="8" s="1"/>
  <c r="R313" i="8"/>
  <c r="S313" i="8" s="1"/>
  <c r="R312" i="8"/>
  <c r="S312" i="8" s="1"/>
  <c r="R311" i="8"/>
  <c r="S311" i="8" s="1"/>
  <c r="R310" i="8"/>
  <c r="S310" i="8" s="1"/>
  <c r="R309" i="8"/>
  <c r="S309" i="8" s="1"/>
  <c r="R308" i="8"/>
  <c r="S308" i="8" s="1"/>
  <c r="R307" i="8"/>
  <c r="S307" i="8" s="1"/>
  <c r="R306" i="8"/>
  <c r="S306" i="8" s="1"/>
  <c r="R305" i="8"/>
  <c r="S305" i="8" s="1"/>
  <c r="R304" i="8"/>
  <c r="S304" i="8" s="1"/>
  <c r="R303" i="8"/>
  <c r="S303" i="8" s="1"/>
  <c r="R302" i="8"/>
  <c r="S302" i="8" s="1"/>
  <c r="R301" i="8"/>
  <c r="S301" i="8" s="1"/>
  <c r="R300" i="8"/>
  <c r="S300" i="8" s="1"/>
  <c r="R299" i="8"/>
  <c r="S299" i="8" s="1"/>
  <c r="R298" i="8"/>
  <c r="S298" i="8" s="1"/>
  <c r="R297" i="8"/>
  <c r="S297" i="8" s="1"/>
  <c r="R296" i="8"/>
  <c r="S296" i="8" s="1"/>
  <c r="R295" i="8"/>
  <c r="S295" i="8" s="1"/>
  <c r="R294" i="8"/>
  <c r="S294" i="8" s="1"/>
  <c r="R293" i="8"/>
  <c r="S293" i="8" s="1"/>
  <c r="R292" i="8"/>
  <c r="S292" i="8" s="1"/>
  <c r="R291" i="8"/>
  <c r="S291" i="8" s="1"/>
  <c r="R290" i="8"/>
  <c r="S290" i="8" s="1"/>
  <c r="R289" i="8"/>
  <c r="S289" i="8" s="1"/>
  <c r="R288" i="8"/>
  <c r="S288" i="8" s="1"/>
  <c r="R287" i="8"/>
  <c r="S287" i="8" s="1"/>
  <c r="R286" i="8"/>
  <c r="S286" i="8" s="1"/>
  <c r="R285" i="8"/>
  <c r="S285" i="8" s="1"/>
  <c r="R284" i="8"/>
  <c r="S284" i="8" s="1"/>
  <c r="R283" i="8"/>
  <c r="S283" i="8" s="1"/>
  <c r="R282" i="8"/>
  <c r="R281" i="8"/>
  <c r="S281" i="8" s="1"/>
  <c r="R280" i="8"/>
  <c r="S280" i="8" s="1"/>
  <c r="R279" i="8"/>
  <c r="S279" i="8" s="1"/>
  <c r="R278" i="8"/>
  <c r="R277" i="8"/>
  <c r="S277" i="8" s="1"/>
  <c r="R276" i="8"/>
  <c r="S276" i="8" s="1"/>
  <c r="R275" i="8"/>
  <c r="S275" i="8" s="1"/>
  <c r="R274" i="8"/>
  <c r="R273" i="8"/>
  <c r="R272" i="8"/>
  <c r="S272" i="8" s="1"/>
  <c r="R271" i="8"/>
  <c r="S271" i="8" s="1"/>
  <c r="R270" i="8"/>
  <c r="S270" i="8" s="1"/>
  <c r="R269" i="8"/>
  <c r="S269" i="8" s="1"/>
  <c r="R268" i="8"/>
  <c r="S268" i="8" s="1"/>
  <c r="R267" i="8"/>
  <c r="S267" i="8" s="1"/>
  <c r="R266" i="8"/>
  <c r="S266" i="8" s="1"/>
  <c r="R265" i="8"/>
  <c r="S265" i="8" s="1"/>
  <c r="R264" i="8"/>
  <c r="S264" i="8" s="1"/>
  <c r="R263" i="8"/>
  <c r="S263" i="8" s="1"/>
  <c r="R262" i="8"/>
  <c r="S262" i="8" s="1"/>
  <c r="R261" i="8"/>
  <c r="S261" i="8" s="1"/>
  <c r="R260" i="8"/>
  <c r="S260" i="8" s="1"/>
  <c r="R259" i="8"/>
  <c r="R258" i="8"/>
  <c r="R257" i="8"/>
  <c r="S257" i="8" s="1"/>
  <c r="R256" i="8"/>
  <c r="S256" i="8" s="1"/>
  <c r="R255" i="8"/>
  <c r="S255" i="8" s="1"/>
  <c r="R254" i="8"/>
  <c r="S254" i="8" s="1"/>
  <c r="R253" i="8"/>
  <c r="S253" i="8" s="1"/>
  <c r="R252" i="8"/>
  <c r="S252" i="8" s="1"/>
  <c r="R251" i="8"/>
  <c r="S251" i="8" s="1"/>
  <c r="R250" i="8"/>
  <c r="S250" i="8" s="1"/>
  <c r="R249" i="8"/>
  <c r="S249" i="8" s="1"/>
  <c r="R248" i="8"/>
  <c r="S248" i="8" s="1"/>
  <c r="R247" i="8"/>
  <c r="S247" i="8" s="1"/>
  <c r="R246" i="8"/>
  <c r="S246" i="8" s="1"/>
  <c r="R245" i="8"/>
  <c r="S245" i="8" s="1"/>
  <c r="R244" i="8"/>
  <c r="S244" i="8" s="1"/>
  <c r="R243" i="8"/>
  <c r="S243" i="8" s="1"/>
  <c r="R242" i="8"/>
  <c r="S242" i="8" s="1"/>
  <c r="R241" i="8"/>
  <c r="S241" i="8" s="1"/>
  <c r="R240" i="8"/>
  <c r="S240" i="8" s="1"/>
  <c r="R239" i="8"/>
  <c r="S239" i="8" s="1"/>
  <c r="R238" i="8"/>
  <c r="R237" i="8"/>
  <c r="S237" i="8" s="1"/>
  <c r="R236" i="8"/>
  <c r="S236" i="8" s="1"/>
  <c r="R235" i="8"/>
  <c r="S235" i="8" s="1"/>
  <c r="R234" i="8"/>
  <c r="S234" i="8" s="1"/>
  <c r="R233" i="8"/>
  <c r="S233" i="8" s="1"/>
  <c r="R232" i="8"/>
  <c r="S232" i="8" s="1"/>
  <c r="R231" i="8"/>
  <c r="S231" i="8" s="1"/>
  <c r="R230" i="8"/>
  <c r="S230" i="8" s="1"/>
  <c r="R229" i="8"/>
  <c r="S229" i="8" s="1"/>
  <c r="R228" i="8"/>
  <c r="S228" i="8" s="1"/>
  <c r="R227" i="8"/>
  <c r="S227" i="8" s="1"/>
  <c r="R226" i="8"/>
  <c r="S226" i="8" s="1"/>
  <c r="R225" i="8"/>
  <c r="S225" i="8" s="1"/>
  <c r="R224" i="8"/>
  <c r="S224" i="8" s="1"/>
  <c r="R223" i="8"/>
  <c r="S223" i="8" s="1"/>
  <c r="R222" i="8"/>
  <c r="S222" i="8" s="1"/>
  <c r="R221" i="8"/>
  <c r="S221" i="8" s="1"/>
  <c r="R220" i="8"/>
  <c r="S220" i="8" s="1"/>
  <c r="R219" i="8"/>
  <c r="S219" i="8" s="1"/>
  <c r="R218" i="8"/>
  <c r="S218" i="8" s="1"/>
  <c r="R217" i="8"/>
  <c r="S217" i="8" s="1"/>
  <c r="R216" i="8"/>
  <c r="S216" i="8" s="1"/>
  <c r="R215" i="8"/>
  <c r="S215" i="8" s="1"/>
  <c r="R214" i="8"/>
  <c r="R213" i="8"/>
  <c r="S213" i="8" s="1"/>
  <c r="R212" i="8"/>
  <c r="S212" i="8" s="1"/>
  <c r="R211" i="8"/>
  <c r="S211" i="8" s="1"/>
  <c r="R210" i="8"/>
  <c r="S210" i="8" s="1"/>
  <c r="R209" i="8"/>
  <c r="S209" i="8" s="1"/>
  <c r="R208" i="8"/>
  <c r="S208" i="8" s="1"/>
  <c r="R207" i="8"/>
  <c r="S207" i="8" s="1"/>
  <c r="R206" i="8"/>
  <c r="S206" i="8" s="1"/>
  <c r="R205" i="8"/>
  <c r="S205" i="8" s="1"/>
  <c r="R204" i="8"/>
  <c r="S204" i="8" s="1"/>
  <c r="R203" i="8"/>
  <c r="S203" i="8" s="1"/>
  <c r="R202" i="8"/>
  <c r="S202" i="8" s="1"/>
  <c r="R201" i="8"/>
  <c r="S201" i="8" s="1"/>
  <c r="R200" i="8"/>
  <c r="S200" i="8" s="1"/>
  <c r="R199" i="8"/>
  <c r="S199" i="8" s="1"/>
  <c r="R198" i="8"/>
  <c r="S198" i="8" s="1"/>
  <c r="R197" i="8"/>
  <c r="S197" i="8" s="1"/>
  <c r="R196" i="8"/>
  <c r="S196" i="8" s="1"/>
  <c r="R195" i="8"/>
  <c r="S195" i="8" s="1"/>
  <c r="R194" i="8"/>
  <c r="S194" i="8" s="1"/>
  <c r="R193" i="8"/>
  <c r="S193" i="8" s="1"/>
  <c r="R192" i="8"/>
  <c r="S192" i="8" s="1"/>
  <c r="R191" i="8"/>
  <c r="S191" i="8" s="1"/>
  <c r="R190" i="8"/>
  <c r="S190" i="8" s="1"/>
  <c r="R189" i="8"/>
  <c r="S189" i="8" s="1"/>
  <c r="R188" i="8"/>
  <c r="S188" i="8" s="1"/>
  <c r="R187" i="8"/>
  <c r="S187" i="8" s="1"/>
  <c r="R186" i="8"/>
  <c r="S186" i="8" s="1"/>
  <c r="R185" i="8"/>
  <c r="S185" i="8" s="1"/>
  <c r="R184" i="8"/>
  <c r="S184" i="8" s="1"/>
  <c r="R183" i="8"/>
  <c r="S183" i="8" s="1"/>
  <c r="R182" i="8"/>
  <c r="S182" i="8" s="1"/>
  <c r="R181" i="8"/>
  <c r="S181" i="8" s="1"/>
  <c r="R180" i="8"/>
  <c r="S180" i="8" s="1"/>
  <c r="R179" i="8"/>
  <c r="S179" i="8" s="1"/>
  <c r="R178" i="8"/>
  <c r="R177" i="8"/>
  <c r="S177" i="8" s="1"/>
  <c r="R176" i="8"/>
  <c r="S176" i="8" s="1"/>
  <c r="R175" i="8"/>
  <c r="S175" i="8" s="1"/>
  <c r="R174" i="8"/>
  <c r="S174" i="8" s="1"/>
  <c r="R173" i="8"/>
  <c r="S173" i="8" s="1"/>
  <c r="R172" i="8"/>
  <c r="S172" i="8" s="1"/>
  <c r="R171" i="8"/>
  <c r="S171" i="8" s="1"/>
  <c r="R170" i="8"/>
  <c r="S170" i="8" s="1"/>
  <c r="R169" i="8"/>
  <c r="S169" i="8" s="1"/>
  <c r="R168" i="8"/>
  <c r="S168" i="8" s="1"/>
  <c r="R167" i="8"/>
  <c r="S167" i="8" s="1"/>
  <c r="R166" i="8"/>
  <c r="S166" i="8" s="1"/>
  <c r="R165" i="8"/>
  <c r="S165" i="8" s="1"/>
  <c r="R164" i="8"/>
  <c r="S164" i="8" s="1"/>
  <c r="R163" i="8"/>
  <c r="S163" i="8" s="1"/>
  <c r="R162" i="8"/>
  <c r="S162" i="8" s="1"/>
  <c r="R161" i="8"/>
  <c r="S161" i="8" s="1"/>
  <c r="R160" i="8"/>
  <c r="S160" i="8" s="1"/>
  <c r="R159" i="8"/>
  <c r="R158" i="8"/>
  <c r="R157" i="8"/>
  <c r="S157" i="8" s="1"/>
  <c r="R156" i="8"/>
  <c r="S156" i="8" s="1"/>
  <c r="R155" i="8"/>
  <c r="S155" i="8" s="1"/>
  <c r="R154" i="8"/>
  <c r="S154" i="8" s="1"/>
  <c r="R153" i="8"/>
  <c r="S153" i="8" s="1"/>
  <c r="R152" i="8"/>
  <c r="S152" i="8" s="1"/>
  <c r="R151" i="8"/>
  <c r="S151" i="8" s="1"/>
  <c r="R150" i="8"/>
  <c r="S150" i="8" s="1"/>
  <c r="R149" i="8"/>
  <c r="S149" i="8" s="1"/>
  <c r="R148" i="8"/>
  <c r="S148" i="8" s="1"/>
  <c r="R147" i="8"/>
  <c r="S147" i="8" s="1"/>
  <c r="R146" i="8"/>
  <c r="S146" i="8" s="1"/>
  <c r="R145" i="8"/>
  <c r="S145" i="8" s="1"/>
  <c r="R144" i="8"/>
  <c r="S144" i="8" s="1"/>
  <c r="R143" i="8"/>
  <c r="S143" i="8" s="1"/>
  <c r="R142" i="8"/>
  <c r="S142" i="8" s="1"/>
  <c r="R141" i="8"/>
  <c r="S141" i="8" s="1"/>
  <c r="R140" i="8"/>
  <c r="S140" i="8" s="1"/>
  <c r="R139" i="8"/>
  <c r="R138" i="8"/>
  <c r="R137" i="8"/>
  <c r="S137" i="8" s="1"/>
  <c r="R136" i="8"/>
  <c r="S136" i="8" s="1"/>
  <c r="R135" i="8"/>
  <c r="S135" i="8" s="1"/>
  <c r="R134" i="8"/>
  <c r="S134" i="8" s="1"/>
  <c r="R133" i="8"/>
  <c r="S133" i="8" s="1"/>
  <c r="R132" i="8"/>
  <c r="S132" i="8" s="1"/>
  <c r="R131" i="8"/>
  <c r="S131" i="8" s="1"/>
  <c r="R130" i="8"/>
  <c r="S130" i="8" s="1"/>
  <c r="R129" i="8"/>
  <c r="S129" i="8" s="1"/>
  <c r="R128" i="8"/>
  <c r="S128" i="8" s="1"/>
  <c r="R127" i="8"/>
  <c r="S127" i="8" s="1"/>
  <c r="R126" i="8"/>
  <c r="S126" i="8" s="1"/>
  <c r="R125" i="8"/>
  <c r="S125" i="8" s="1"/>
  <c r="R124" i="8"/>
  <c r="S124" i="8" s="1"/>
  <c r="R123" i="8"/>
  <c r="S123" i="8" s="1"/>
  <c r="R122" i="8"/>
  <c r="S122" i="8" s="1"/>
  <c r="R121" i="8"/>
  <c r="S121" i="8" s="1"/>
  <c r="R120" i="8"/>
  <c r="S120" i="8" s="1"/>
  <c r="R119" i="8"/>
  <c r="S119" i="8" s="1"/>
  <c r="R118" i="8"/>
  <c r="S118" i="8" s="1"/>
  <c r="R117" i="8"/>
  <c r="S117" i="8" s="1"/>
  <c r="R116" i="8"/>
  <c r="S116" i="8" s="1"/>
  <c r="R115" i="8"/>
  <c r="S115" i="8" s="1"/>
  <c r="R114" i="8"/>
  <c r="S114" i="8" s="1"/>
  <c r="R113" i="8"/>
  <c r="S113" i="8" s="1"/>
  <c r="R112" i="8"/>
  <c r="S112" i="8" s="1"/>
  <c r="R111" i="8"/>
  <c r="S111" i="8" s="1"/>
  <c r="R110" i="8"/>
  <c r="S110" i="8" s="1"/>
  <c r="R109" i="8"/>
  <c r="S109" i="8" s="1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S97" i="8" s="1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S73" i="8" s="1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S61" i="8" s="1"/>
  <c r="R60" i="8"/>
  <c r="S60" i="8" s="1"/>
  <c r="R59" i="8"/>
  <c r="S59" i="8" s="1"/>
  <c r="R58" i="8"/>
  <c r="S58" i="8" s="1"/>
  <c r="R57" i="8"/>
  <c r="S57" i="8" s="1"/>
  <c r="R56" i="8"/>
  <c r="R55" i="8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S37" i="8" s="1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R17" i="8"/>
  <c r="R16" i="8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S8" i="8" s="1"/>
  <c r="R7" i="8"/>
  <c r="S7" i="8" s="1"/>
  <c r="R6" i="8"/>
  <c r="S6" i="8" s="1"/>
  <c r="R5" i="8"/>
  <c r="S5" i="8" s="1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F43" i="10" l="1"/>
  <c r="F44" i="10"/>
  <c r="F82" i="10"/>
  <c r="F45" i="10"/>
  <c r="F92" i="10"/>
  <c r="F131" i="10"/>
  <c r="F184" i="10"/>
  <c r="F46" i="10"/>
  <c r="F49" i="10"/>
  <c r="F103" i="10"/>
  <c r="F151" i="10"/>
  <c r="F204" i="10"/>
  <c r="F15" i="10"/>
  <c r="F52" i="10"/>
  <c r="F104" i="10"/>
  <c r="F152" i="10"/>
  <c r="F205" i="10"/>
  <c r="F17" i="10"/>
  <c r="F53" i="10"/>
  <c r="F105" i="10"/>
  <c r="F153" i="10"/>
  <c r="F206" i="10"/>
  <c r="F18" i="10"/>
  <c r="F67" i="10"/>
  <c r="F106" i="10"/>
  <c r="F154" i="10"/>
  <c r="F207" i="10"/>
  <c r="F193" i="10"/>
  <c r="F113" i="10"/>
  <c r="F63" i="10"/>
  <c r="F11" i="10"/>
  <c r="F167" i="10"/>
  <c r="F142" i="10"/>
  <c r="F112" i="10"/>
  <c r="F62" i="10"/>
  <c r="F34" i="10"/>
  <c r="F168" i="10"/>
  <c r="F143" i="10"/>
  <c r="F88" i="10"/>
  <c r="F35" i="10"/>
  <c r="F192" i="10"/>
  <c r="F87" i="10"/>
  <c r="F10" i="10"/>
  <c r="F214" i="10"/>
  <c r="F189" i="10"/>
  <c r="F164" i="10"/>
  <c r="F134" i="10"/>
  <c r="F109" i="10"/>
  <c r="F84" i="10"/>
  <c r="F55" i="10"/>
  <c r="F31" i="10"/>
  <c r="F7" i="10"/>
  <c r="F213" i="10"/>
  <c r="F188" i="10"/>
  <c r="F163" i="10"/>
  <c r="F133" i="10"/>
  <c r="F108" i="10"/>
  <c r="F83" i="10"/>
  <c r="F54" i="10"/>
  <c r="F30" i="10"/>
  <c r="F22" i="10"/>
  <c r="F68" i="10"/>
  <c r="F107" i="10"/>
  <c r="F157" i="10"/>
  <c r="F208" i="10"/>
  <c r="F23" i="10"/>
  <c r="F69" i="10"/>
  <c r="F122" i="10"/>
  <c r="F158" i="10"/>
  <c r="F209" i="10"/>
  <c r="F24" i="10"/>
  <c r="F70" i="10"/>
  <c r="F123" i="10"/>
  <c r="F162" i="10"/>
  <c r="F210" i="10"/>
  <c r="F129" i="10"/>
  <c r="F130" i="10"/>
  <c r="F93" i="10"/>
  <c r="F132" i="10"/>
  <c r="F185" i="10"/>
  <c r="F94" i="10"/>
  <c r="F186" i="10"/>
  <c r="F48" i="10"/>
  <c r="F97" i="10"/>
  <c r="F187" i="10"/>
  <c r="F98" i="10"/>
  <c r="F149" i="10"/>
  <c r="F202" i="10"/>
  <c r="F102" i="10"/>
  <c r="F203" i="10"/>
  <c r="F71" i="10"/>
  <c r="F172" i="10"/>
  <c r="F26" i="10"/>
  <c r="F125" i="10"/>
  <c r="F212" i="10"/>
  <c r="F27" i="10"/>
  <c r="F73" i="10"/>
  <c r="F126" i="10"/>
  <c r="F28" i="10"/>
  <c r="F74" i="10"/>
  <c r="F127" i="10"/>
  <c r="F177" i="10"/>
  <c r="F78" i="10"/>
  <c r="F182" i="10"/>
  <c r="F183" i="10"/>
  <c r="F47" i="10"/>
  <c r="F147" i="10"/>
  <c r="F148" i="10"/>
  <c r="F50" i="10"/>
  <c r="F150" i="10"/>
  <c r="F51" i="10"/>
  <c r="F25" i="10"/>
  <c r="F124" i="10"/>
  <c r="F211" i="10"/>
  <c r="F72" i="10"/>
  <c r="F29" i="10"/>
  <c r="F77" i="10"/>
  <c r="F128" i="10"/>
  <c r="F178" i="10"/>
  <c r="F201" i="10"/>
  <c r="F181" i="10"/>
  <c r="F161" i="10"/>
  <c r="F141" i="10"/>
  <c r="F121" i="10"/>
  <c r="F101" i="10"/>
  <c r="F81" i="10"/>
  <c r="F61" i="10"/>
  <c r="F41" i="10"/>
  <c r="F21" i="10"/>
  <c r="F200" i="10"/>
  <c r="F180" i="10"/>
  <c r="F160" i="10"/>
  <c r="F140" i="10"/>
  <c r="F120" i="10"/>
  <c r="F100" i="10"/>
  <c r="F80" i="10"/>
  <c r="F60" i="10"/>
  <c r="F40" i="10"/>
  <c r="F20" i="10"/>
  <c r="F219" i="10"/>
  <c r="F199" i="10"/>
  <c r="F179" i="10"/>
  <c r="F159" i="10"/>
  <c r="F139" i="10"/>
  <c r="F119" i="10"/>
  <c r="F99" i="10"/>
  <c r="F79" i="10"/>
  <c r="F59" i="10"/>
  <c r="F39" i="10"/>
  <c r="F19" i="10"/>
  <c r="F216" i="10"/>
  <c r="F196" i="10"/>
  <c r="F176" i="10"/>
  <c r="F156" i="10"/>
  <c r="F136" i="10"/>
  <c r="F116" i="10"/>
  <c r="F96" i="10"/>
  <c r="F76" i="10"/>
  <c r="F56" i="10"/>
  <c r="F36" i="10"/>
  <c r="F16" i="10"/>
  <c r="F215" i="10"/>
  <c r="F195" i="10"/>
  <c r="F175" i="10"/>
  <c r="F155" i="10"/>
  <c r="F135" i="10"/>
  <c r="F115" i="10"/>
  <c r="F95" i="10"/>
  <c r="F75" i="10"/>
  <c r="F8" i="10"/>
  <c r="F32" i="10"/>
  <c r="F57" i="10"/>
  <c r="F85" i="10"/>
  <c r="F110" i="10"/>
  <c r="F137" i="10"/>
  <c r="F165" i="10"/>
  <c r="F190" i="10"/>
  <c r="F217" i="10"/>
  <c r="F9" i="10"/>
  <c r="F33" i="10"/>
  <c r="F58" i="10"/>
  <c r="F86" i="10"/>
  <c r="F111" i="10"/>
  <c r="F138" i="10"/>
  <c r="F166" i="10"/>
  <c r="F191" i="10"/>
  <c r="F218" i="10"/>
  <c r="F12" i="10"/>
  <c r="F37" i="10"/>
  <c r="F64" i="10"/>
  <c r="F89" i="10"/>
  <c r="F114" i="10"/>
  <c r="G114" i="10" s="1"/>
  <c r="F144" i="10"/>
  <c r="F169" i="10"/>
  <c r="F194" i="10"/>
  <c r="F13" i="10"/>
  <c r="F38" i="10"/>
  <c r="F65" i="10"/>
  <c r="F90" i="10"/>
  <c r="F117" i="10"/>
  <c r="F145" i="10"/>
  <c r="F170" i="10"/>
  <c r="F197" i="10"/>
  <c r="F14" i="10"/>
  <c r="F42" i="10"/>
  <c r="F66" i="10"/>
  <c r="F91" i="10"/>
  <c r="F118" i="10"/>
  <c r="F146" i="10"/>
  <c r="F171" i="10"/>
  <c r="F198" i="10"/>
  <c r="F117" i="2"/>
  <c r="F94" i="2"/>
  <c r="F57" i="2"/>
  <c r="F136" i="2"/>
  <c r="F26" i="2"/>
  <c r="F116" i="2"/>
  <c r="F25" i="2"/>
  <c r="F189" i="2"/>
  <c r="F31" i="2"/>
  <c r="F71" i="2"/>
  <c r="F111" i="2"/>
  <c r="F151" i="2"/>
  <c r="F171" i="2"/>
  <c r="F12" i="2"/>
  <c r="F52" i="2"/>
  <c r="F92" i="2"/>
  <c r="F112" i="2"/>
  <c r="F152" i="2"/>
  <c r="F192" i="2"/>
  <c r="F13" i="2"/>
  <c r="F93" i="2"/>
  <c r="F4" i="2"/>
  <c r="F34" i="2"/>
  <c r="F74" i="2"/>
  <c r="F114" i="2"/>
  <c r="F119" i="2"/>
  <c r="F173" i="2"/>
  <c r="F39" i="2"/>
  <c r="F42" i="2"/>
  <c r="F96" i="2"/>
  <c r="F77" i="2"/>
  <c r="F156" i="2"/>
  <c r="F78" i="2"/>
  <c r="F133" i="2"/>
  <c r="F24" i="2"/>
  <c r="F82" i="2"/>
  <c r="F134" i="2"/>
  <c r="F11" i="2"/>
  <c r="F186" i="2"/>
  <c r="F147" i="2"/>
  <c r="F129" i="2"/>
  <c r="F108" i="2"/>
  <c r="F69" i="2"/>
  <c r="F37" i="2"/>
  <c r="F16" i="2"/>
  <c r="F185" i="2"/>
  <c r="F146" i="2"/>
  <c r="F107" i="2"/>
  <c r="F89" i="2"/>
  <c r="F68" i="2"/>
  <c r="F36" i="2"/>
  <c r="F15" i="2"/>
  <c r="F184" i="2"/>
  <c r="F164" i="2"/>
  <c r="F145" i="2"/>
  <c r="F106" i="2"/>
  <c r="F67" i="2"/>
  <c r="F29" i="2"/>
  <c r="F49" i="2"/>
  <c r="F163" i="2"/>
  <c r="F144" i="2"/>
  <c r="F124" i="2"/>
  <c r="F105" i="2"/>
  <c r="F66" i="2"/>
  <c r="F28" i="2"/>
  <c r="F162" i="2"/>
  <c r="F123" i="2"/>
  <c r="F104" i="2"/>
  <c r="F84" i="2"/>
  <c r="F65" i="2"/>
  <c r="F27" i="2"/>
  <c r="F176" i="2"/>
  <c r="F159" i="2"/>
  <c r="F9" i="2"/>
  <c r="F51" i="2"/>
  <c r="F91" i="2"/>
  <c r="F131" i="2"/>
  <c r="F191" i="2"/>
  <c r="F32" i="2"/>
  <c r="F72" i="2"/>
  <c r="F132" i="2"/>
  <c r="F118" i="2"/>
  <c r="F172" i="2"/>
  <c r="F33" i="2"/>
  <c r="F53" i="2"/>
  <c r="F73" i="2"/>
  <c r="F113" i="2"/>
  <c r="F153" i="2"/>
  <c r="F64" i="2"/>
  <c r="F14" i="2"/>
  <c r="F54" i="2"/>
  <c r="F154" i="2"/>
  <c r="F122" i="2"/>
  <c r="F95" i="2"/>
  <c r="F174" i="2"/>
  <c r="F43" i="2"/>
  <c r="F175" i="2"/>
  <c r="F149" i="2"/>
  <c r="F44" i="2"/>
  <c r="F157" i="2"/>
  <c r="F79" i="2"/>
  <c r="F158" i="2"/>
  <c r="F56" i="2"/>
  <c r="F83" i="2"/>
  <c r="F135" i="2"/>
  <c r="F188" i="2"/>
  <c r="F22" i="2"/>
  <c r="F62" i="2"/>
  <c r="F102" i="2"/>
  <c r="F142" i="2"/>
  <c r="F182" i="2"/>
  <c r="F23" i="2"/>
  <c r="F63" i="2"/>
  <c r="F103" i="2"/>
  <c r="F143" i="2"/>
  <c r="F183" i="2"/>
  <c r="F168" i="2"/>
  <c r="F128" i="2"/>
  <c r="F88" i="2"/>
  <c r="F48" i="2"/>
  <c r="F8" i="2"/>
  <c r="F127" i="2"/>
  <c r="F87" i="2"/>
  <c r="F47" i="2"/>
  <c r="F179" i="2"/>
  <c r="F138" i="2"/>
  <c r="F165" i="2"/>
  <c r="F125" i="2"/>
  <c r="F45" i="2"/>
  <c r="F5" i="2"/>
  <c r="F177" i="2"/>
  <c r="F137" i="2"/>
  <c r="F97" i="2"/>
  <c r="F167" i="2"/>
  <c r="F7" i="2"/>
  <c r="F139" i="2"/>
  <c r="F99" i="2"/>
  <c r="F59" i="2"/>
  <c r="F19" i="2"/>
  <c r="F166" i="2"/>
  <c r="F126" i="2"/>
  <c r="F86" i="2"/>
  <c r="F46" i="2"/>
  <c r="F6" i="2"/>
  <c r="F178" i="2"/>
  <c r="F98" i="2"/>
  <c r="F58" i="2"/>
  <c r="F18" i="2"/>
  <c r="F85" i="2"/>
  <c r="F76" i="2"/>
  <c r="F10" i="2"/>
  <c r="F30" i="2"/>
  <c r="F50" i="2"/>
  <c r="F70" i="2"/>
  <c r="F90" i="2"/>
  <c r="F110" i="2"/>
  <c r="F130" i="2"/>
  <c r="F150" i="2"/>
  <c r="F170" i="2"/>
  <c r="F190" i="2"/>
  <c r="F17" i="2"/>
  <c r="F38" i="2"/>
  <c r="F55" i="2"/>
  <c r="F109" i="2"/>
  <c r="F148" i="2"/>
  <c r="F169" i="2"/>
  <c r="F187" i="2"/>
  <c r="F20" i="2"/>
  <c r="F40" i="2"/>
  <c r="F60" i="2"/>
  <c r="F80" i="2"/>
  <c r="F100" i="2"/>
  <c r="F120" i="2"/>
  <c r="F140" i="2"/>
  <c r="F160" i="2"/>
  <c r="F180" i="2"/>
  <c r="F35" i="2"/>
  <c r="F75" i="2"/>
  <c r="F115" i="2"/>
  <c r="F155" i="2"/>
  <c r="F21" i="2"/>
  <c r="F41" i="2"/>
  <c r="F61" i="2"/>
  <c r="F81" i="2"/>
  <c r="F101" i="2"/>
  <c r="F121" i="2"/>
  <c r="F141" i="2"/>
  <c r="F161" i="2"/>
  <c r="F181" i="2"/>
  <c r="B2" i="1"/>
  <c r="A2" i="1"/>
  <c r="G190" i="10" l="1"/>
  <c r="G57" i="10"/>
  <c r="G180" i="10"/>
  <c r="G165" i="2" s="1"/>
  <c r="H165" i="2" s="1"/>
  <c r="I165" i="2" s="1"/>
  <c r="G19" i="10"/>
  <c r="G37" i="10"/>
  <c r="G28" i="10"/>
  <c r="G211" i="10"/>
  <c r="G138" i="10"/>
  <c r="G170" i="10"/>
  <c r="G177" i="2" s="1"/>
  <c r="H177" i="2" s="1"/>
  <c r="I177" i="2" s="1"/>
  <c r="G22" i="10"/>
  <c r="G30" i="10"/>
  <c r="G212" i="10"/>
  <c r="G83" i="10"/>
  <c r="G163" i="10"/>
  <c r="G72" i="10"/>
  <c r="G139" i="10"/>
  <c r="G108" i="10"/>
  <c r="G198" i="10"/>
  <c r="G160" i="10"/>
  <c r="G99" i="2" s="1"/>
  <c r="H99" i="2" s="1"/>
  <c r="I99" i="2" s="1"/>
  <c r="G171" i="10"/>
  <c r="G178" i="2" s="1"/>
  <c r="H178" i="2" s="1"/>
  <c r="I178" i="2" s="1"/>
  <c r="G89" i="10"/>
  <c r="G10" i="2" s="1"/>
  <c r="H10" i="2" s="1"/>
  <c r="I10" i="2" s="1"/>
  <c r="G216" i="10"/>
  <c r="G177" i="10"/>
  <c r="G183" i="2" s="1"/>
  <c r="H183" i="2" s="1"/>
  <c r="I183" i="2" s="1"/>
  <c r="G146" i="10"/>
  <c r="G143" i="2" s="1"/>
  <c r="H143" i="2" s="1"/>
  <c r="I143" i="2" s="1"/>
  <c r="G64" i="10"/>
  <c r="G200" i="10"/>
  <c r="G127" i="10"/>
  <c r="G74" i="10"/>
  <c r="G205" i="10"/>
  <c r="G91" i="10"/>
  <c r="G12" i="10"/>
  <c r="G152" i="10"/>
  <c r="G114" i="2"/>
  <c r="H114" i="2" s="1"/>
  <c r="I114" i="2" s="1"/>
  <c r="G15" i="2"/>
  <c r="H15" i="2" s="1"/>
  <c r="I15" i="2" s="1"/>
  <c r="G176" i="2"/>
  <c r="H176" i="2" s="1"/>
  <c r="I176" i="2" s="1"/>
  <c r="G191" i="2"/>
  <c r="H191" i="2" s="1"/>
  <c r="I191" i="2" s="1"/>
  <c r="G52" i="10"/>
  <c r="G186" i="10"/>
  <c r="G171" i="2" s="1"/>
  <c r="H171" i="2" s="1"/>
  <c r="I171" i="2" s="1"/>
  <c r="G175" i="10"/>
  <c r="G124" i="10"/>
  <c r="G204" i="10"/>
  <c r="G25" i="10"/>
  <c r="G169" i="2"/>
  <c r="H169" i="2" s="1"/>
  <c r="I169" i="2" s="1"/>
  <c r="G145" i="10"/>
  <c r="G51" i="10"/>
  <c r="G132" i="10"/>
  <c r="G192" i="10"/>
  <c r="G117" i="10"/>
  <c r="G93" i="10"/>
  <c r="G35" i="10"/>
  <c r="G90" i="10"/>
  <c r="G50" i="10"/>
  <c r="G130" i="10"/>
  <c r="G88" i="10"/>
  <c r="G160" i="2"/>
  <c r="H160" i="2" s="1"/>
  <c r="I160" i="2" s="1"/>
  <c r="G153" i="2"/>
  <c r="H153" i="2" s="1"/>
  <c r="I153" i="2" s="1"/>
  <c r="G65" i="10"/>
  <c r="G125" i="10"/>
  <c r="G129" i="10"/>
  <c r="G143" i="10"/>
  <c r="G26" i="10"/>
  <c r="G168" i="10"/>
  <c r="G113" i="2"/>
  <c r="H113" i="2" s="1"/>
  <c r="I113" i="2" s="1"/>
  <c r="G13" i="10"/>
  <c r="G60" i="10"/>
  <c r="G133" i="10"/>
  <c r="G34" i="10"/>
  <c r="G187" i="2"/>
  <c r="H187" i="2" s="1"/>
  <c r="I187" i="2" s="1"/>
  <c r="G164" i="2"/>
  <c r="H164" i="2" s="1"/>
  <c r="I164" i="2" s="1"/>
  <c r="G165" i="10"/>
  <c r="G173" i="2" s="1"/>
  <c r="H173" i="2" s="1"/>
  <c r="I173" i="2" s="1"/>
  <c r="G80" i="10"/>
  <c r="G210" i="10"/>
  <c r="G62" i="10"/>
  <c r="G194" i="10"/>
  <c r="G137" i="10"/>
  <c r="G136" i="10"/>
  <c r="G100" i="10"/>
  <c r="G172" i="10"/>
  <c r="G162" i="10"/>
  <c r="G188" i="10"/>
  <c r="G112" i="10"/>
  <c r="G169" i="10"/>
  <c r="G110" i="10"/>
  <c r="G156" i="10"/>
  <c r="G120" i="10"/>
  <c r="G196" i="10"/>
  <c r="G32" i="10"/>
  <c r="G8" i="10"/>
  <c r="G82" i="2"/>
  <c r="H82" i="2" s="1"/>
  <c r="I82" i="2" s="1"/>
  <c r="G182" i="2"/>
  <c r="H182" i="2" s="1"/>
  <c r="I182" i="2" s="1"/>
  <c r="G41" i="2"/>
  <c r="H41" i="2" s="1"/>
  <c r="I41" i="2" s="1"/>
  <c r="G138" i="2"/>
  <c r="H138" i="2" s="1"/>
  <c r="I138" i="2" s="1"/>
  <c r="G162" i="2"/>
  <c r="H162" i="2" s="1"/>
  <c r="I162" i="2" s="1"/>
  <c r="G104" i="2"/>
  <c r="H104" i="2" s="1"/>
  <c r="I104" i="2" s="1"/>
  <c r="G167" i="2"/>
  <c r="H167" i="2" s="1"/>
  <c r="I167" i="2" s="1"/>
  <c r="G118" i="10"/>
  <c r="G104" i="10"/>
  <c r="G15" i="10"/>
  <c r="G151" i="10"/>
  <c r="G11" i="2"/>
  <c r="H11" i="2" s="1"/>
  <c r="I11" i="2" s="1"/>
  <c r="G150" i="10"/>
  <c r="G35" i="2"/>
  <c r="H35" i="2" s="1"/>
  <c r="I35" i="2" s="1"/>
  <c r="G129" i="2"/>
  <c r="H129" i="2" s="1"/>
  <c r="I129" i="2" s="1"/>
  <c r="G54" i="10"/>
  <c r="G139" i="2"/>
  <c r="H139" i="2" s="1"/>
  <c r="I139" i="2" s="1"/>
  <c r="G38" i="10"/>
  <c r="G140" i="2"/>
  <c r="G96" i="10"/>
  <c r="G116" i="10"/>
  <c r="G79" i="2"/>
  <c r="H79" i="2" s="1"/>
  <c r="I79" i="2" s="1"/>
  <c r="G66" i="2"/>
  <c r="H66" i="2" s="1"/>
  <c r="I66" i="2" s="1"/>
  <c r="G50" i="2"/>
  <c r="H50" i="2" s="1"/>
  <c r="I50" i="2" s="1"/>
  <c r="G6" i="2"/>
  <c r="H6" i="2" s="1"/>
  <c r="I6" i="2" s="1"/>
  <c r="G144" i="10"/>
  <c r="G85" i="10"/>
  <c r="G176" i="10"/>
  <c r="G140" i="10"/>
  <c r="G66" i="10"/>
  <c r="G75" i="10"/>
  <c r="G39" i="10"/>
  <c r="G21" i="10"/>
  <c r="G21" i="2" s="1"/>
  <c r="H21" i="2" s="1"/>
  <c r="I21" i="2" s="1"/>
  <c r="G148" i="10"/>
  <c r="G71" i="10"/>
  <c r="G123" i="10"/>
  <c r="G213" i="10"/>
  <c r="G142" i="10"/>
  <c r="G206" i="10"/>
  <c r="G103" i="10"/>
  <c r="G42" i="10"/>
  <c r="G95" i="10"/>
  <c r="G59" i="10"/>
  <c r="G41" i="10"/>
  <c r="G147" i="10"/>
  <c r="G203" i="10"/>
  <c r="G70" i="10"/>
  <c r="G158" i="2"/>
  <c r="H158" i="2" s="1"/>
  <c r="I158" i="2" s="1"/>
  <c r="G7" i="10"/>
  <c r="G117" i="2" s="1"/>
  <c r="H117" i="2" s="1"/>
  <c r="I117" i="2" s="1"/>
  <c r="G126" i="2"/>
  <c r="H126" i="2" s="1"/>
  <c r="I126" i="2" s="1"/>
  <c r="G125" i="2"/>
  <c r="H125" i="2" s="1"/>
  <c r="I125" i="2" s="1"/>
  <c r="G128" i="2"/>
  <c r="H128" i="2" s="1"/>
  <c r="I128" i="2" s="1"/>
  <c r="G48" i="2"/>
  <c r="G42" i="2"/>
  <c r="H42" i="2" s="1"/>
  <c r="I42" i="2" s="1"/>
  <c r="G167" i="10"/>
  <c r="G174" i="2" s="1"/>
  <c r="H174" i="2" s="1"/>
  <c r="I174" i="2" s="1"/>
  <c r="G153" i="10"/>
  <c r="G49" i="10"/>
  <c r="G60" i="2"/>
  <c r="H60" i="2" s="1"/>
  <c r="I60" i="2" s="1"/>
  <c r="G150" i="2"/>
  <c r="H150" i="2" s="1"/>
  <c r="I150" i="2" s="1"/>
  <c r="G14" i="10"/>
  <c r="G14" i="2" s="1"/>
  <c r="H14" i="2" s="1"/>
  <c r="I14" i="2" s="1"/>
  <c r="G218" i="10"/>
  <c r="G115" i="10"/>
  <c r="G79" i="10"/>
  <c r="G61" i="10"/>
  <c r="G47" i="10"/>
  <c r="G102" i="10"/>
  <c r="G24" i="10"/>
  <c r="G34" i="2" s="1"/>
  <c r="H34" i="2" s="1"/>
  <c r="I34" i="2" s="1"/>
  <c r="G31" i="10"/>
  <c r="G11" i="10"/>
  <c r="G105" i="10"/>
  <c r="G46" i="10"/>
  <c r="G87" i="2"/>
  <c r="H87" i="2" s="1"/>
  <c r="I87" i="2" s="1"/>
  <c r="G184" i="2"/>
  <c r="H184" i="2" s="1"/>
  <c r="I184" i="2" s="1"/>
  <c r="G191" i="10"/>
  <c r="G190" i="2" s="1"/>
  <c r="H190" i="2" s="1"/>
  <c r="I190" i="2" s="1"/>
  <c r="G135" i="10"/>
  <c r="G99" i="10"/>
  <c r="G81" i="10"/>
  <c r="G38" i="2"/>
  <c r="H38" i="2" s="1"/>
  <c r="I38" i="2" s="1"/>
  <c r="G183" i="10"/>
  <c r="G168" i="2" s="1"/>
  <c r="H168" i="2" s="1"/>
  <c r="I168" i="2" s="1"/>
  <c r="G56" i="2"/>
  <c r="H56" i="2" s="1"/>
  <c r="I56" i="2" s="1"/>
  <c r="G202" i="10"/>
  <c r="G209" i="10"/>
  <c r="G55" i="10"/>
  <c r="G63" i="10"/>
  <c r="G53" i="10"/>
  <c r="G184" i="10"/>
  <c r="G111" i="2"/>
  <c r="H111" i="2" s="1"/>
  <c r="I111" i="2" s="1"/>
  <c r="G67" i="2"/>
  <c r="H67" i="2" s="1"/>
  <c r="I67" i="2" s="1"/>
  <c r="G144" i="2"/>
  <c r="H144" i="2" s="1"/>
  <c r="I144" i="2" s="1"/>
  <c r="G63" i="2"/>
  <c r="H63" i="2" s="1"/>
  <c r="I63" i="2" s="1"/>
  <c r="G166" i="10"/>
  <c r="G155" i="10"/>
  <c r="G119" i="10"/>
  <c r="G101" i="10"/>
  <c r="G182" i="10"/>
  <c r="G149" i="10"/>
  <c r="G158" i="10"/>
  <c r="G84" i="10"/>
  <c r="G113" i="10"/>
  <c r="G17" i="10"/>
  <c r="G131" i="10"/>
  <c r="G13" i="2"/>
  <c r="H13" i="2" s="1"/>
  <c r="I13" i="2" s="1"/>
  <c r="G122" i="10"/>
  <c r="G109" i="10"/>
  <c r="G193" i="10"/>
  <c r="G92" i="10"/>
  <c r="G110" i="2"/>
  <c r="H110" i="2" s="1"/>
  <c r="I110" i="2" s="1"/>
  <c r="G192" i="2"/>
  <c r="H192" i="2" s="1"/>
  <c r="I192" i="2" s="1"/>
  <c r="G71" i="2"/>
  <c r="H71" i="2" s="1"/>
  <c r="I71" i="2" s="1"/>
  <c r="G7" i="2"/>
  <c r="H7" i="2" s="1"/>
  <c r="I7" i="2" s="1"/>
  <c r="G111" i="10"/>
  <c r="G195" i="10"/>
  <c r="G159" i="10"/>
  <c r="G141" i="10"/>
  <c r="G128" i="10"/>
  <c r="G126" i="10"/>
  <c r="G187" i="10"/>
  <c r="G186" i="2" s="1"/>
  <c r="H186" i="2" s="1"/>
  <c r="I186" i="2" s="1"/>
  <c r="G69" i="10"/>
  <c r="G134" i="10"/>
  <c r="G207" i="10"/>
  <c r="G45" i="10"/>
  <c r="G121" i="10"/>
  <c r="G98" i="10"/>
  <c r="G181" i="2"/>
  <c r="H181" i="2" s="1"/>
  <c r="I181" i="2" s="1"/>
  <c r="G145" i="2"/>
  <c r="H145" i="2" s="1"/>
  <c r="I145" i="2" s="1"/>
  <c r="G86" i="10"/>
  <c r="G161" i="10"/>
  <c r="G73" i="10"/>
  <c r="G23" i="10"/>
  <c r="G199" i="10"/>
  <c r="G181" i="10"/>
  <c r="G166" i="2" s="1"/>
  <c r="H166" i="2" s="1"/>
  <c r="I166" i="2" s="1"/>
  <c r="G29" i="10"/>
  <c r="G27" i="10"/>
  <c r="G48" i="10"/>
  <c r="G208" i="10"/>
  <c r="G189" i="10"/>
  <c r="G189" i="2" s="1"/>
  <c r="H189" i="2" s="1"/>
  <c r="I189" i="2" s="1"/>
  <c r="G106" i="10"/>
  <c r="G44" i="10"/>
  <c r="G157" i="10"/>
  <c r="G214" i="10"/>
  <c r="G67" i="10"/>
  <c r="G43" i="10"/>
  <c r="G178" i="10"/>
  <c r="G215" i="10"/>
  <c r="G164" i="10"/>
  <c r="G172" i="2" s="1"/>
  <c r="H172" i="2" s="1"/>
  <c r="I172" i="2" s="1"/>
  <c r="G82" i="10"/>
  <c r="G154" i="2"/>
  <c r="H154" i="2" s="1"/>
  <c r="I154" i="2" s="1"/>
  <c r="G31" i="2"/>
  <c r="H31" i="2" s="1"/>
  <c r="I31" i="2" s="1"/>
  <c r="G103" i="2"/>
  <c r="H103" i="2" s="1"/>
  <c r="I103" i="2" s="1"/>
  <c r="G16" i="10"/>
  <c r="H48" i="2"/>
  <c r="I48" i="2" s="1"/>
  <c r="G22" i="2"/>
  <c r="H22" i="2" s="1"/>
  <c r="I22" i="2" s="1"/>
  <c r="G36" i="10"/>
  <c r="G219" i="10"/>
  <c r="G201" i="10"/>
  <c r="G175" i="2"/>
  <c r="H175" i="2" s="1"/>
  <c r="I175" i="2" s="1"/>
  <c r="G112" i="2"/>
  <c r="H112" i="2" s="1"/>
  <c r="I112" i="2" s="1"/>
  <c r="G9" i="10"/>
  <c r="G18" i="2" s="1"/>
  <c r="H18" i="2" s="1"/>
  <c r="I18" i="2" s="1"/>
  <c r="G56" i="10"/>
  <c r="G20" i="10"/>
  <c r="G179" i="2"/>
  <c r="H179" i="2" s="1"/>
  <c r="I179" i="2" s="1"/>
  <c r="G95" i="2"/>
  <c r="H95" i="2" s="1"/>
  <c r="I95" i="2" s="1"/>
  <c r="G77" i="2"/>
  <c r="H77" i="2" s="1"/>
  <c r="I77" i="2" s="1"/>
  <c r="G94" i="10"/>
  <c r="G107" i="10"/>
  <c r="G10" i="10"/>
  <c r="G18" i="10"/>
  <c r="G174" i="10"/>
  <c r="G180" i="2" s="1"/>
  <c r="H180" i="2" s="1"/>
  <c r="I180" i="2" s="1"/>
  <c r="G78" i="10"/>
  <c r="G179" i="10"/>
  <c r="G185" i="2" s="1"/>
  <c r="H185" i="2" s="1"/>
  <c r="I185" i="2" s="1"/>
  <c r="G77" i="10"/>
  <c r="G97" i="10"/>
  <c r="G154" i="10"/>
  <c r="G58" i="10"/>
  <c r="G33" i="10"/>
  <c r="G141" i="2"/>
  <c r="H141" i="2" s="1"/>
  <c r="I141" i="2" s="1"/>
  <c r="G197" i="10"/>
  <c r="G217" i="10"/>
  <c r="G76" i="10"/>
  <c r="G40" i="10"/>
  <c r="G185" i="10"/>
  <c r="G170" i="2" s="1"/>
  <c r="H170" i="2" s="1"/>
  <c r="I170" i="2" s="1"/>
  <c r="G68" i="10"/>
  <c r="G87" i="10"/>
  <c r="G173" i="10"/>
  <c r="H140" i="2"/>
  <c r="I140" i="2" s="1"/>
  <c r="G115" i="2" l="1"/>
  <c r="H115" i="2" s="1"/>
  <c r="I115" i="2" s="1"/>
  <c r="G75" i="2"/>
  <c r="H75" i="2" s="1"/>
  <c r="I75" i="2" s="1"/>
  <c r="G116" i="2"/>
  <c r="H116" i="2" s="1"/>
  <c r="I116" i="2" s="1"/>
  <c r="G52" i="2"/>
  <c r="H52" i="2" s="1"/>
  <c r="I52" i="2" s="1"/>
  <c r="G76" i="2"/>
  <c r="H76" i="2" s="1"/>
  <c r="I76" i="2" s="1"/>
  <c r="G100" i="2"/>
  <c r="H100" i="2" s="1"/>
  <c r="I100" i="2" s="1"/>
  <c r="G159" i="2"/>
  <c r="H159" i="2" s="1"/>
  <c r="I159" i="2" s="1"/>
  <c r="G65" i="2"/>
  <c r="H65" i="2" s="1"/>
  <c r="I65" i="2" s="1"/>
  <c r="G121" i="2"/>
  <c r="H121" i="2" s="1"/>
  <c r="I121" i="2" s="1"/>
  <c r="G137" i="2"/>
  <c r="H137" i="2" s="1"/>
  <c r="I137" i="2" s="1"/>
  <c r="G23" i="2"/>
  <c r="H23" i="2" s="1"/>
  <c r="I23" i="2" s="1"/>
  <c r="G163" i="2"/>
  <c r="H163" i="2" s="1"/>
  <c r="I163" i="2" s="1"/>
  <c r="G58" i="2"/>
  <c r="H58" i="2" s="1"/>
  <c r="I58" i="2" s="1"/>
  <c r="G43" i="2"/>
  <c r="H43" i="2" s="1"/>
  <c r="I43" i="2" s="1"/>
  <c r="G91" i="2"/>
  <c r="H91" i="2" s="1"/>
  <c r="I91" i="2" s="1"/>
  <c r="G106" i="2"/>
  <c r="H106" i="2" s="1"/>
  <c r="I106" i="2" s="1"/>
  <c r="G44" i="2"/>
  <c r="H44" i="2" s="1"/>
  <c r="I44" i="2" s="1"/>
  <c r="G147" i="2"/>
  <c r="H147" i="2" s="1"/>
  <c r="I147" i="2" s="1"/>
  <c r="G51" i="2"/>
  <c r="H51" i="2" s="1"/>
  <c r="I51" i="2" s="1"/>
  <c r="G29" i="2"/>
  <c r="H29" i="2" s="1"/>
  <c r="I29" i="2" s="1"/>
  <c r="G64" i="2"/>
  <c r="H64" i="2" s="1"/>
  <c r="I64" i="2" s="1"/>
  <c r="G92" i="2"/>
  <c r="H92" i="2" s="1"/>
  <c r="I92" i="2" s="1"/>
  <c r="G93" i="2"/>
  <c r="H93" i="2" s="1"/>
  <c r="I93" i="2" s="1"/>
  <c r="G16" i="2"/>
  <c r="H16" i="2" s="1"/>
  <c r="I16" i="2" s="1"/>
  <c r="G46" i="2"/>
  <c r="H46" i="2" s="1"/>
  <c r="I46" i="2" s="1"/>
  <c r="G98" i="2"/>
  <c r="H98" i="2" s="1"/>
  <c r="I98" i="2" s="1"/>
  <c r="G59" i="2"/>
  <c r="H59" i="2" s="1"/>
  <c r="I59" i="2" s="1"/>
  <c r="G131" i="2"/>
  <c r="H131" i="2" s="1"/>
  <c r="I131" i="2" s="1"/>
  <c r="G86" i="2"/>
  <c r="H86" i="2" s="1"/>
  <c r="I86" i="2" s="1"/>
  <c r="G188" i="2"/>
  <c r="H188" i="2" s="1"/>
  <c r="I188" i="2" s="1"/>
  <c r="G130" i="2"/>
  <c r="H130" i="2" s="1"/>
  <c r="I130" i="2" s="1"/>
  <c r="G4" i="2"/>
  <c r="H4" i="2" s="1"/>
  <c r="I4" i="2" s="1"/>
  <c r="G47" i="2"/>
  <c r="H47" i="2" s="1"/>
  <c r="I47" i="2" s="1"/>
  <c r="G96" i="2"/>
  <c r="H96" i="2" s="1"/>
  <c r="I96" i="2" s="1"/>
  <c r="G69" i="2"/>
  <c r="H69" i="2" s="1"/>
  <c r="I69" i="2" s="1"/>
  <c r="G136" i="2"/>
  <c r="H136" i="2" s="1"/>
  <c r="I136" i="2" s="1"/>
  <c r="G94" i="2"/>
  <c r="H94" i="2" s="1"/>
  <c r="I94" i="2" s="1"/>
  <c r="G36" i="2"/>
  <c r="H36" i="2" s="1"/>
  <c r="I36" i="2" s="1"/>
  <c r="G40" i="2"/>
  <c r="H40" i="2" s="1"/>
  <c r="I40" i="2" s="1"/>
  <c r="G133" i="2"/>
  <c r="H133" i="2" s="1"/>
  <c r="I133" i="2" s="1"/>
  <c r="G74" i="2"/>
  <c r="H74" i="2" s="1"/>
  <c r="I74" i="2" s="1"/>
  <c r="G68" i="2"/>
  <c r="H68" i="2" s="1"/>
  <c r="I68" i="2" s="1"/>
  <c r="G54" i="2"/>
  <c r="H54" i="2" s="1"/>
  <c r="I54" i="2" s="1"/>
  <c r="G88" i="2"/>
  <c r="H88" i="2" s="1"/>
  <c r="I88" i="2" s="1"/>
  <c r="G33" i="2"/>
  <c r="H33" i="2" s="1"/>
  <c r="I33" i="2" s="1"/>
  <c r="G107" i="2"/>
  <c r="H107" i="2" s="1"/>
  <c r="I107" i="2" s="1"/>
  <c r="G78" i="2"/>
  <c r="H78" i="2" s="1"/>
  <c r="I78" i="2" s="1"/>
  <c r="G61" i="2"/>
  <c r="H61" i="2" s="1"/>
  <c r="I61" i="2" s="1"/>
  <c r="G149" i="2"/>
  <c r="H149" i="2" s="1"/>
  <c r="I149" i="2" s="1"/>
  <c r="G12" i="2"/>
  <c r="H12" i="2" s="1"/>
  <c r="I12" i="2" s="1"/>
  <c r="G9" i="2"/>
  <c r="H9" i="2" s="1"/>
  <c r="I9" i="2" s="1"/>
  <c r="G57" i="2"/>
  <c r="H57" i="2" s="1"/>
  <c r="I57" i="2" s="1"/>
  <c r="G148" i="2"/>
  <c r="H148" i="2" s="1"/>
  <c r="I148" i="2" s="1"/>
  <c r="G85" i="2"/>
  <c r="H85" i="2" s="1"/>
  <c r="I85" i="2" s="1"/>
  <c r="G55" i="2"/>
  <c r="H55" i="2" s="1"/>
  <c r="I55" i="2" s="1"/>
  <c r="G83" i="2"/>
  <c r="H83" i="2" s="1"/>
  <c r="I83" i="2" s="1"/>
  <c r="G62" i="2"/>
  <c r="H62" i="2" s="1"/>
  <c r="I62" i="2" s="1"/>
  <c r="G157" i="2"/>
  <c r="H157" i="2" s="1"/>
  <c r="I157" i="2" s="1"/>
  <c r="G146" i="2"/>
  <c r="H146" i="2" s="1"/>
  <c r="I146" i="2" s="1"/>
  <c r="G90" i="2"/>
  <c r="H90" i="2" s="1"/>
  <c r="I90" i="2" s="1"/>
  <c r="G53" i="2"/>
  <c r="H53" i="2" s="1"/>
  <c r="I53" i="2" s="1"/>
  <c r="G37" i="2"/>
  <c r="H37" i="2" s="1"/>
  <c r="I37" i="2" s="1"/>
  <c r="G124" i="2"/>
  <c r="H124" i="2" s="1"/>
  <c r="I124" i="2" s="1"/>
  <c r="G19" i="2"/>
  <c r="H19" i="2" s="1"/>
  <c r="I19" i="2" s="1"/>
  <c r="G80" i="2"/>
  <c r="H80" i="2" s="1"/>
  <c r="I80" i="2" s="1"/>
  <c r="G70" i="2"/>
  <c r="H70" i="2" s="1"/>
  <c r="I70" i="2" s="1"/>
  <c r="G105" i="2"/>
  <c r="H105" i="2" s="1"/>
  <c r="I105" i="2" s="1"/>
  <c r="G84" i="2"/>
  <c r="H84" i="2" s="1"/>
  <c r="I84" i="2" s="1"/>
  <c r="G123" i="2"/>
  <c r="H123" i="2" s="1"/>
  <c r="I123" i="2" s="1"/>
  <c r="G89" i="2"/>
  <c r="H89" i="2" s="1"/>
  <c r="I89" i="2" s="1"/>
  <c r="G49" i="2"/>
  <c r="H49" i="2" s="1"/>
  <c r="I49" i="2" s="1"/>
  <c r="G156" i="2"/>
  <c r="H156" i="2" s="1"/>
  <c r="I156" i="2" s="1"/>
  <c r="G26" i="2"/>
  <c r="H26" i="2" s="1"/>
  <c r="I26" i="2" s="1"/>
  <c r="G25" i="2"/>
  <c r="H25" i="2" s="1"/>
  <c r="I25" i="2" s="1"/>
  <c r="G120" i="2"/>
  <c r="H120" i="2" s="1"/>
  <c r="I120" i="2" s="1"/>
  <c r="G134" i="2"/>
  <c r="H134" i="2" s="1"/>
  <c r="I134" i="2" s="1"/>
  <c r="G151" i="2"/>
  <c r="H151" i="2" s="1"/>
  <c r="I151" i="2" s="1"/>
  <c r="G8" i="2"/>
  <c r="H8" i="2" s="1"/>
  <c r="I8" i="2" s="1"/>
  <c r="G81" i="2"/>
  <c r="H81" i="2" s="1"/>
  <c r="I81" i="2" s="1"/>
  <c r="G119" i="2"/>
  <c r="H119" i="2" s="1"/>
  <c r="I119" i="2" s="1"/>
  <c r="G28" i="2"/>
  <c r="H28" i="2" s="1"/>
  <c r="I28" i="2" s="1"/>
  <c r="G155" i="2"/>
  <c r="H155" i="2" s="1"/>
  <c r="I155" i="2" s="1"/>
  <c r="G27" i="2"/>
  <c r="H27" i="2" s="1"/>
  <c r="I27" i="2" s="1"/>
  <c r="G142" i="2"/>
  <c r="H142" i="2" s="1"/>
  <c r="I142" i="2" s="1"/>
  <c r="G127" i="2"/>
  <c r="H127" i="2" s="1"/>
  <c r="I127" i="2" s="1"/>
  <c r="G72" i="2"/>
  <c r="H72" i="2" s="1"/>
  <c r="I72" i="2" s="1"/>
  <c r="G30" i="2"/>
  <c r="H30" i="2" s="1"/>
  <c r="I30" i="2" s="1"/>
  <c r="G101" i="2"/>
  <c r="H101" i="2" s="1"/>
  <c r="I101" i="2" s="1"/>
  <c r="G17" i="2"/>
  <c r="H17" i="2" s="1"/>
  <c r="I17" i="2" s="1"/>
  <c r="G152" i="2"/>
  <c r="H152" i="2" s="1"/>
  <c r="I152" i="2" s="1"/>
  <c r="G20" i="2"/>
  <c r="H20" i="2" s="1"/>
  <c r="I20" i="2" s="1"/>
  <c r="G102" i="2"/>
  <c r="H102" i="2" s="1"/>
  <c r="I102" i="2" s="1"/>
  <c r="G45" i="2"/>
  <c r="H45" i="2" s="1"/>
  <c r="I45" i="2" s="1"/>
  <c r="G5" i="2"/>
  <c r="H5" i="2" s="1"/>
  <c r="I5" i="2" s="1"/>
  <c r="G161" i="2"/>
  <c r="H161" i="2" s="1"/>
  <c r="I161" i="2" s="1"/>
  <c r="G118" i="2"/>
  <c r="H118" i="2" s="1"/>
  <c r="I118" i="2" s="1"/>
  <c r="G32" i="2"/>
  <c r="H32" i="2" s="1"/>
  <c r="I32" i="2" s="1"/>
  <c r="G73" i="2"/>
  <c r="H73" i="2" s="1"/>
  <c r="I73" i="2" s="1"/>
  <c r="G135" i="2"/>
  <c r="H135" i="2" s="1"/>
  <c r="I135" i="2" s="1"/>
  <c r="G97" i="2"/>
  <c r="H97" i="2" s="1"/>
  <c r="I97" i="2" s="1"/>
  <c r="G108" i="2"/>
  <c r="H108" i="2" s="1"/>
  <c r="I108" i="2" s="1"/>
  <c r="G132" i="2"/>
  <c r="H132" i="2" s="1"/>
  <c r="I132" i="2" s="1"/>
  <c r="G24" i="2"/>
  <c r="H24" i="2" s="1"/>
  <c r="I24" i="2" s="1"/>
  <c r="G122" i="2"/>
  <c r="H122" i="2" s="1"/>
  <c r="I122" i="2" s="1"/>
  <c r="G109" i="2"/>
  <c r="H109" i="2" s="1"/>
  <c r="I109" i="2" s="1"/>
  <c r="G39" i="2"/>
  <c r="H39" i="2" s="1"/>
  <c r="I39" i="2" s="1"/>
</calcChain>
</file>

<file path=xl/sharedStrings.xml><?xml version="1.0" encoding="utf-8"?>
<sst xmlns="http://schemas.openxmlformats.org/spreadsheetml/2006/main" count="13138" uniqueCount="3115">
  <si>
    <t>START DATE</t>
  </si>
  <si>
    <t>END DATE</t>
  </si>
  <si>
    <t>do ty</t>
  </si>
  <si>
    <t>RI, RL</t>
  </si>
  <si>
    <t>G/l Cat</t>
  </si>
  <si>
    <t>INGA</t>
  </si>
  <si>
    <t>Branch Plant</t>
  </si>
  <si>
    <t>1201, 1204, 1205</t>
  </si>
  <si>
    <t>QTY ORDER</t>
  </si>
  <si>
    <t>PT. GISTEX GARMEN INDONESIA</t>
  </si>
  <si>
    <t>Report WO Buyer</t>
  </si>
  <si>
    <t>Page -</t>
  </si>
  <si>
    <t>of</t>
  </si>
  <si>
    <t>BPLANT</t>
  </si>
  <si>
    <t>TYPE</t>
  </si>
  <si>
    <t>WO/WK</t>
  </si>
  <si>
    <t>SO NUMBER</t>
  </si>
  <si>
    <t>ORD DATE</t>
  </si>
  <si>
    <t>REQ DATE</t>
  </si>
  <si>
    <t>2ND ITEM NUMBER</t>
  </si>
  <si>
    <t>BID</t>
  </si>
  <si>
    <t>BUYER</t>
  </si>
  <si>
    <t>REFERENCE</t>
  </si>
  <si>
    <t>ALAMAT</t>
  </si>
  <si>
    <t>WK</t>
  </si>
  <si>
    <t>TOP  MCU133-93    23R1</t>
  </si>
  <si>
    <t>MARUBENI CORPORATION JEPANG</t>
  </si>
  <si>
    <t>TOP  MCU133-95    23R1</t>
  </si>
  <si>
    <t>TOP  MCU133-65    SN23</t>
  </si>
  <si>
    <t>BOTTMMCU155-78    23R1</t>
  </si>
  <si>
    <t>BOTTMMCU155-85    SN23</t>
  </si>
  <si>
    <t>BOTTMMCU155-91    23R1</t>
  </si>
  <si>
    <t>BOTTMMCU155-97    SN23</t>
  </si>
  <si>
    <t>BOTTMMCU155-98    23R1</t>
  </si>
  <si>
    <t>BOTTMMCU155-99    23R1</t>
  </si>
  <si>
    <t>WS</t>
  </si>
  <si>
    <t>SPL  EIGEIGER     NV23</t>
  </si>
  <si>
    <t>EIGERINDO MULTI PRODUK INDUSTR</t>
  </si>
  <si>
    <t>JL. RAYA TERUSAN KOPO KM. 11.5 NO. 127A</t>
  </si>
  <si>
    <t>SPL  HNMHNM SET   NV23</t>
  </si>
  <si>
    <t>H&amp;M</t>
  </si>
  <si>
    <t>SPL  HNMHNM 3PK   NV23</t>
  </si>
  <si>
    <t>CRPANSMO005003092123R1</t>
  </si>
  <si>
    <t>SHINATOMO CO .,LTD</t>
  </si>
  <si>
    <t>SUMMER CARGO PANTS DENSO</t>
  </si>
  <si>
    <t>"OSAKA BRANCH" ITOH BLDG 6-14,3-CHOME</t>
  </si>
  <si>
    <t>PANTSSMO0050030941SU23</t>
  </si>
  <si>
    <t>SUMMER SLIM PANTS DENSO</t>
  </si>
  <si>
    <t>PANTSSMO0050030951SU23</t>
  </si>
  <si>
    <t>SUMMER SLIM PANTS INSEAM</t>
  </si>
  <si>
    <t>SPL  MCUMARUSA_PC NV23</t>
  </si>
  <si>
    <t>MARUSA Co.,Ltd.</t>
  </si>
  <si>
    <t>2-8 HASHIMOTO-CHO, GIFU-CITY</t>
  </si>
  <si>
    <t>SPL  MCUSCRUB     NV23</t>
  </si>
  <si>
    <t>SPL  MCUDOCTOR    NV23</t>
  </si>
  <si>
    <t>SPL  MCUINDUSTRIALNV23</t>
  </si>
  <si>
    <t>SHIRTPOSPOS18366  SN23</t>
  </si>
  <si>
    <t>PENTEX LTD</t>
  </si>
  <si>
    <t>SOUTH SIDE 94-100 CHRISTIAN STREET</t>
  </si>
  <si>
    <t>SHIRTPOSPOS18367  SN23</t>
  </si>
  <si>
    <t>SPL  DGCDGCERT    NV23</t>
  </si>
  <si>
    <t>SGCERT SAFETY Pte Ltd</t>
  </si>
  <si>
    <t>Block 501 Jelapang Road #02-418</t>
  </si>
  <si>
    <t>SPL  MCUMARUSA    NV23</t>
  </si>
  <si>
    <t>WO</t>
  </si>
  <si>
    <t>TIGHTEIG910008716 LC23</t>
  </si>
  <si>
    <t>STELLAR TIGHTS</t>
  </si>
  <si>
    <t>PANTSEIG910008721 LC23</t>
  </si>
  <si>
    <t>BRINDLED LONG PANT</t>
  </si>
  <si>
    <t>SPANTEIG910008722 LC23</t>
  </si>
  <si>
    <t>BRINDLED 9"SHORT PANTS</t>
  </si>
  <si>
    <t>PANTSEIG910008637 LC23</t>
  </si>
  <si>
    <t>MENS TECHTRAIL LIGHT PANT</t>
  </si>
  <si>
    <t>SPANTEIG910008640 LC23</t>
  </si>
  <si>
    <t>MENS TECHTRAIL LIGHT SHOR</t>
  </si>
  <si>
    <t>SPLIT SLEEVE  TOP</t>
  </si>
  <si>
    <t>SPLIT SLEEVE PRINTED TOP</t>
  </si>
  <si>
    <t>SPL  ADSADIDAS    NV23</t>
  </si>
  <si>
    <t>AGRON, INC.</t>
  </si>
  <si>
    <t>2440 SO. SEPULVEDA BLVD</t>
  </si>
  <si>
    <t>SPL  MFLNISH      NV23</t>
  </si>
  <si>
    <t>MARUBENI FASHION LINK LTD.</t>
  </si>
  <si>
    <t>LEG  MFL24440N    SP23</t>
  </si>
  <si>
    <t>CVC NEWBORN FLAT KNIT LEG</t>
  </si>
  <si>
    <t>LEG  MFL24440     SP23</t>
  </si>
  <si>
    <t>CVC BABY FLAT KNIT LEGGIN</t>
  </si>
  <si>
    <t>LEG  MFL24449N    SP24</t>
  </si>
  <si>
    <t>C BABY GIRLS RIBKNIT LEGG</t>
  </si>
  <si>
    <t>LEG  MFL54441     SP24</t>
  </si>
  <si>
    <t>C BABY GIRL FLAT KNIT LEG</t>
  </si>
  <si>
    <t>LEG  MFL28441     SP24</t>
  </si>
  <si>
    <t>LEG  MFL58441     SP24</t>
  </si>
  <si>
    <t>SPL  MATMIYAMORI  NV23</t>
  </si>
  <si>
    <t>MATSUOKA TRADING CO., LTD.</t>
  </si>
  <si>
    <t>1-3-24, MIKADO-CHO</t>
  </si>
  <si>
    <t>SPL  JCPJCPENNEY  NV23</t>
  </si>
  <si>
    <t>JC PENNEY</t>
  </si>
  <si>
    <t>JC PENNEY PURCHASING CORP</t>
  </si>
  <si>
    <t>JCT  SMO0050011901SN23</t>
  </si>
  <si>
    <t>T-7559</t>
  </si>
  <si>
    <t>JCT  SMO0050030911SN23</t>
  </si>
  <si>
    <t>T-7096</t>
  </si>
  <si>
    <t>JCT  SMO0050031021SN23</t>
  </si>
  <si>
    <t>T-7098</t>
  </si>
  <si>
    <t>JCT  SMO0050031031SN23</t>
  </si>
  <si>
    <t>JCT  SMO0050030901SN23</t>
  </si>
  <si>
    <t>T-7097</t>
  </si>
  <si>
    <t>SPL  PTSPRAKASA PCSV23</t>
  </si>
  <si>
    <t>PT PRAKASA TRIPUTRA SOLUSI</t>
  </si>
  <si>
    <t>GEDUNG COHIVE 101 LT.7 UNIT 2</t>
  </si>
  <si>
    <t>SPL  PTSPRAKASA STSV23</t>
  </si>
  <si>
    <t>SPL  POSPOSTIES   NV23</t>
  </si>
  <si>
    <t>SHIRTGTLKEMEJA SS LC23</t>
  </si>
  <si>
    <t>GAJAH TUNGGAL</t>
  </si>
  <si>
    <t>SHIRTGTLKEMEJA SS 23L1</t>
  </si>
  <si>
    <t>LPANTGTLLONG PANTSLC23</t>
  </si>
  <si>
    <t>LPANTGTLLONG PANTS23L1</t>
  </si>
  <si>
    <t>LSHRTMCU25450     SN23</t>
  </si>
  <si>
    <t>AUD19600</t>
  </si>
  <si>
    <t>PANTSSMO0050012061WI23</t>
  </si>
  <si>
    <t>0050012061 (B-3534)</t>
  </si>
  <si>
    <t>CVRL RED61105-57  SN23</t>
  </si>
  <si>
    <t>RED WING SHOE COMPANY LLC</t>
  </si>
  <si>
    <t>ATTN; ACCOUNTS PAYABLE</t>
  </si>
  <si>
    <t>CRPANMCUGA-3915   SN23</t>
  </si>
  <si>
    <t>AUE14700</t>
  </si>
  <si>
    <t>B-3027</t>
  </si>
  <si>
    <t>SPL  SLASPLASH    SV23</t>
  </si>
  <si>
    <t>SPLASH</t>
  </si>
  <si>
    <t>HARIR &amp; COTTON TRADIND CO.,</t>
  </si>
  <si>
    <t>SPANTEIG910009115 LC23</t>
  </si>
  <si>
    <t>BRINDLE SHORT SWISS</t>
  </si>
  <si>
    <t>B-3208</t>
  </si>
  <si>
    <t>TOP  MCU133-78    23R2</t>
  </si>
  <si>
    <t>TOP  MCU133-83    23R2</t>
  </si>
  <si>
    <t>TOP  MCU133-85    23R2</t>
  </si>
  <si>
    <t>TOP  MCU133-91    23R2</t>
  </si>
  <si>
    <t>TOP  MCU133-95    23R2</t>
  </si>
  <si>
    <t>TOP  MCU133-98    23R2</t>
  </si>
  <si>
    <t>TOP  MCU136-92    SN23</t>
  </si>
  <si>
    <t>TOP  MCU136-98    SN23</t>
  </si>
  <si>
    <t>PANTSMCU154-92    SN23</t>
  </si>
  <si>
    <t>PANTSMCU155-74    SN23</t>
  </si>
  <si>
    <t>PANTSMCU155-78    23R2</t>
  </si>
  <si>
    <t>PANTSMCU155-91    23R2</t>
  </si>
  <si>
    <t>PANTSMCU155-93    SN23</t>
  </si>
  <si>
    <t>PANTSMCU155-95    23R1</t>
  </si>
  <si>
    <t>PANTSMCU155-98    23R2</t>
  </si>
  <si>
    <t>PANTSMCU155-99    23R2</t>
  </si>
  <si>
    <t>FDWR MCU397-91    23R1</t>
  </si>
  <si>
    <t>BP0815</t>
  </si>
  <si>
    <t>FDWR MCU397-92    SN23</t>
  </si>
  <si>
    <t>FDWR MCU397-94    23R1</t>
  </si>
  <si>
    <t>BRINDLED 9" SHORT PANTS</t>
  </si>
  <si>
    <t>SPL  SHCFR RESCUE NV23</t>
  </si>
  <si>
    <t>STEWART &amp; HEATON CLOTHING CO P</t>
  </si>
  <si>
    <t>Steve Molloy</t>
  </si>
  <si>
    <t>LEG  MFL54456     SP24</t>
  </si>
  <si>
    <t>SPL  SMOSHINATOMO NV23</t>
  </si>
  <si>
    <t>BOTTMMCU155-65    SN23</t>
  </si>
  <si>
    <t>JCT  MCUZ7860024  SN23</t>
  </si>
  <si>
    <t>CVRL RED61105-54  23R2</t>
  </si>
  <si>
    <t>CVRL RED61105-57  23R1</t>
  </si>
  <si>
    <t>SHIRTMAR23311     SN23</t>
  </si>
  <si>
    <t>SHIRTMAR24311     SN23</t>
  </si>
  <si>
    <t>SHIRTMAR24312     SN23</t>
  </si>
  <si>
    <t>CRPANMCUG-8015    SN23</t>
  </si>
  <si>
    <t>AUE20200</t>
  </si>
  <si>
    <t>SPL  MCUCOCOS     NV23</t>
  </si>
  <si>
    <t>CVRL RED61105-57  23R2</t>
  </si>
  <si>
    <t>CVRL RED61105-57  23R3</t>
  </si>
  <si>
    <t>CVRL RED61105-54  23R3</t>
  </si>
  <si>
    <t>PANTSSMOB-1761    SN23</t>
  </si>
  <si>
    <t>TOYOTA MOTOR EAST NEW, B-</t>
  </si>
  <si>
    <t>PANTSSMOB-3263    SN23</t>
  </si>
  <si>
    <t>TOYOTA MOTOR A TYPE, B-32</t>
  </si>
  <si>
    <t>BOTTMMCU155-98    22R3</t>
  </si>
  <si>
    <t>BP0430</t>
  </si>
  <si>
    <t>TOP  MCU133-78    22R4</t>
  </si>
  <si>
    <t>BP0492</t>
  </si>
  <si>
    <t>TOP  MCU133-91    22R4</t>
  </si>
  <si>
    <t>BOTTMMCU155-98    22R4</t>
  </si>
  <si>
    <t>TOP  MCU133-65    22R5</t>
  </si>
  <si>
    <t>BP0518</t>
  </si>
  <si>
    <t>TOP  MCU133-72    22R5</t>
  </si>
  <si>
    <t>TOP  MCU133-91    22R5</t>
  </si>
  <si>
    <t>BOTTMMCU155-72    22R5</t>
  </si>
  <si>
    <t>TOP  MCU251-90    SN22</t>
  </si>
  <si>
    <t>TOP  MCU261-90    SN22</t>
  </si>
  <si>
    <t>BP.0321</t>
  </si>
  <si>
    <t>SPL  ADS3PACK     NV23</t>
  </si>
  <si>
    <t>TOP  MCU261-93    SN22</t>
  </si>
  <si>
    <t>BP0321</t>
  </si>
  <si>
    <t>Straub Collaborative</t>
  </si>
  <si>
    <t>3333 NW Industrial St</t>
  </si>
  <si>
    <t>ADIDAS CANADA LIMITED</t>
  </si>
  <si>
    <t>8100 HWY 27, Woodbridge, ON L4H3N2</t>
  </si>
  <si>
    <t>SPL  ADS4PACK     NV23</t>
  </si>
  <si>
    <t>SPL  ADS2PACK     NV23</t>
  </si>
  <si>
    <t>CV MULIA GRAFIKA</t>
  </si>
  <si>
    <t>JL RAYA KAPUK A KAV NO 14-19 RT 002 RW 0</t>
  </si>
  <si>
    <t>PANTSMCU843-40    SN22</t>
  </si>
  <si>
    <t>PANTSMCU843-43    SN22</t>
  </si>
  <si>
    <t>TOP  MCU133-78    22R3</t>
  </si>
  <si>
    <t>JCT  SMO005003090123R1</t>
  </si>
  <si>
    <t>JCT  SMO005003102123R1</t>
  </si>
  <si>
    <t>TOP  MCU133-92    23R1</t>
  </si>
  <si>
    <t>BP.0920</t>
  </si>
  <si>
    <t>TOP  MCU133-93    23R2</t>
  </si>
  <si>
    <t>TOP  MCU133-97    23R2</t>
  </si>
  <si>
    <t>TOP  MCU133-98    23R3</t>
  </si>
  <si>
    <t>TOP  MCU133-99    23R1</t>
  </si>
  <si>
    <t>TOP  MCU133-61    23R1</t>
  </si>
  <si>
    <t>TOP  MCU133-71    SN23</t>
  </si>
  <si>
    <t>TOP  MCU133-74    23R1</t>
  </si>
  <si>
    <t>TOP  MCU133-78    23R3</t>
  </si>
  <si>
    <t>TOP  MCU133-91    23R3</t>
  </si>
  <si>
    <t>TOP  MCU133-95    23R3</t>
  </si>
  <si>
    <t>TOP  MCU136-91    SN23</t>
  </si>
  <si>
    <t>PANTSMCU155-78    23R3</t>
  </si>
  <si>
    <t>PANTSMCU155-91    23R3</t>
  </si>
  <si>
    <t>PANTSMCU155-97    SN23</t>
  </si>
  <si>
    <t>PANTSMCU155-98    23R3</t>
  </si>
  <si>
    <t>PANTSMCU155-65    SN23</t>
  </si>
  <si>
    <t>PANTSMCU155-71    SN23</t>
  </si>
  <si>
    <t>ROBE MCU250-90    SN23</t>
  </si>
  <si>
    <t>ROBE MCU255-90    SN23</t>
  </si>
  <si>
    <t>ROBE MCU260-90    SN23</t>
  </si>
  <si>
    <t>ROBE MCU265-90    SN23</t>
  </si>
  <si>
    <t>CAP  MCUKZN392-80 SN23</t>
  </si>
  <si>
    <t>BAG  MCUKZN393-80 SN23</t>
  </si>
  <si>
    <t>UNIFMMCUKZN397-80 23R3</t>
  </si>
  <si>
    <t>JCT  MCUKZN407-90 23R1</t>
  </si>
  <si>
    <t>BOXERVIPWBYB51X3C LC23</t>
  </si>
  <si>
    <t>PT.VIGINDO INTIUSAHA PERDANA</t>
  </si>
  <si>
    <t>BOXER SHORT</t>
  </si>
  <si>
    <t>KOMPLEK MULTI GUNA BLOK B2/2</t>
  </si>
  <si>
    <t>LPANTVIPWBYLW     LC23</t>
  </si>
  <si>
    <t>LONG PANTS</t>
  </si>
  <si>
    <t>SPANTVIPWBYLW SP  LC23</t>
  </si>
  <si>
    <t>BERMUDA PANTS</t>
  </si>
  <si>
    <t>PJMA VIPWBYPJ LSLPLC23</t>
  </si>
  <si>
    <t>PYJAMA LSLP</t>
  </si>
  <si>
    <t>SPL  HEXBERGANS   NV23</t>
  </si>
  <si>
    <t>HEXAPOLE COMPANY LIMITED</t>
  </si>
  <si>
    <t>LEG  MFL54407     SP23</t>
  </si>
  <si>
    <t>LEG  MFL28407     SP23</t>
  </si>
  <si>
    <t>LEG  MFL24340     SU24</t>
  </si>
  <si>
    <t>LEG  MFL27340     SU24</t>
  </si>
  <si>
    <t>LEG  MFL54352     SU24</t>
  </si>
  <si>
    <t>LEG  MFL28352     SU24</t>
  </si>
  <si>
    <t>LEG  MFL54354     SU24</t>
  </si>
  <si>
    <t>LEG  MFL28354     SU24</t>
  </si>
  <si>
    <t>C TODLER GIRL FLAT KNT LE</t>
  </si>
  <si>
    <t>TSHRTMFL44370N    24SS</t>
  </si>
  <si>
    <t>NEWBORN GIRLS DENIM LAYER</t>
  </si>
  <si>
    <t>TSHRTMFL34321     24SS</t>
  </si>
  <si>
    <t>C BABY GIRLS DENIM LAYERE</t>
  </si>
  <si>
    <t>TSHRTMFL08321     24SS</t>
  </si>
  <si>
    <t>C GIRLS DENIM LAYERED T-S</t>
  </si>
  <si>
    <t>TSHRTMFL38321     24SS</t>
  </si>
  <si>
    <t>TSHRTMFL34380N    24SS</t>
  </si>
  <si>
    <t>C BABY GIRLS WOVEN S-SLV</t>
  </si>
  <si>
    <t>TSHRTMFL34319     24SS</t>
  </si>
  <si>
    <t>CBABY GIRLS FLOWER LAYERS</t>
  </si>
  <si>
    <t>TSHRTMFL08319     24SS</t>
  </si>
  <si>
    <t>TSHRTMFL34330     24SS</t>
  </si>
  <si>
    <t>TSHRTMFL08330     24SS</t>
  </si>
  <si>
    <t>C GIRLS WOVEN SHORT SLEEV</t>
  </si>
  <si>
    <t>CRPANMCUGA-3915   23R1</t>
  </si>
  <si>
    <t>AUE20800</t>
  </si>
  <si>
    <t>JCT  MCUGA-3910   23R1</t>
  </si>
  <si>
    <t>PANTSMCU155-95    23R2</t>
  </si>
  <si>
    <t>CVRL RED61105-57  23R4</t>
  </si>
  <si>
    <t>CVRL RED61105-54  23R4</t>
  </si>
  <si>
    <t>SPL  ARAADRENALIN NV23</t>
  </si>
  <si>
    <t>ASMARA KARYA ABADI, PT.</t>
  </si>
  <si>
    <t>PERUMAHAN INDRA PRASTA II</t>
  </si>
  <si>
    <t>SHIRTGTXKEMEJA S/SLC23</t>
  </si>
  <si>
    <t>GISTEX - GARMENT</t>
  </si>
  <si>
    <t>ex H&amp;M Lokal</t>
  </si>
  <si>
    <t>JL. PANYAWUNGAN KM.19</t>
  </si>
  <si>
    <t>BOTTMMCU155-78    22R3</t>
  </si>
  <si>
    <t>bp0430</t>
  </si>
  <si>
    <t>BP0920</t>
  </si>
  <si>
    <t>CVRL RED61105-57  23R5</t>
  </si>
  <si>
    <t>CVRL RED61105-54  23R5</t>
  </si>
  <si>
    <t>SCR  LOCSHOE COVERLC20</t>
  </si>
  <si>
    <t>YAYASAN BUDDHA TZU CHI MEDIKA</t>
  </si>
  <si>
    <t>JL. PANTAI INDAH KAPUK</t>
  </si>
  <si>
    <t>HATCKMCU391-90    23R2</t>
  </si>
  <si>
    <t>BP.0949</t>
  </si>
  <si>
    <t>HATCKMCU391-91    23R2</t>
  </si>
  <si>
    <t>HATCKMCU392-90    23R2</t>
  </si>
  <si>
    <t>HATCKMCU392-92    23R1</t>
  </si>
  <si>
    <t>HATCKMCU392-93    SN23</t>
  </si>
  <si>
    <t>HATCKMCU392-94    23R2</t>
  </si>
  <si>
    <t>POUCHMCU393-90    23R2</t>
  </si>
  <si>
    <t>POUCHMCU393-91    23R2</t>
  </si>
  <si>
    <t>POUCHMCU393-92    23R2</t>
  </si>
  <si>
    <t>POUCHMCU393-94    23R2</t>
  </si>
  <si>
    <t>HATCKMCUKAWASA 392SN23</t>
  </si>
  <si>
    <t>FDWR MCU394-90    23R1</t>
  </si>
  <si>
    <t>FDWR MCU397-91    23R2</t>
  </si>
  <si>
    <t>FDWR MCU397-92    23R1</t>
  </si>
  <si>
    <t>FDWR MCU397-93    SN23</t>
  </si>
  <si>
    <t>FDWR MCU397-94    23R2</t>
  </si>
  <si>
    <t>NKTIEMCU477-90    23R2</t>
  </si>
  <si>
    <t>NKTIEMCU477-91    23R3</t>
  </si>
  <si>
    <t>SPL  REDRED WING  NV23</t>
  </si>
  <si>
    <t>SPANTMFL54305     SU24</t>
  </si>
  <si>
    <t>BABY GIRLS SHORT PANTS</t>
  </si>
  <si>
    <t>BOXERGTXBOXER LCL LC23</t>
  </si>
  <si>
    <t>LOCAL</t>
  </si>
  <si>
    <t>LSVSHGTXLS SHIRT  LC23</t>
  </si>
  <si>
    <t>LONG SLEEVE SHIRT FLANNEL</t>
  </si>
  <si>
    <t>SSVSHGTXSS SHIRT  LC23</t>
  </si>
  <si>
    <t>SHORT SLEEVE SHIRT</t>
  </si>
  <si>
    <t>SSVSHGTXSS HAWAI  LC23</t>
  </si>
  <si>
    <t>SHORT SLEEVE SHIRT HAWAI</t>
  </si>
  <si>
    <t>BOXERYGALIQUID2023LC23</t>
  </si>
  <si>
    <t>AKUR PRATAMA, PT</t>
  </si>
  <si>
    <t>LIQUID 2023</t>
  </si>
  <si>
    <t>JL. PAHLAWAN REVOLUSI NO. 15</t>
  </si>
  <si>
    <t>SPANTMFL24336     SU24</t>
  </si>
  <si>
    <t>PANTSMFL57MN301   SU24</t>
  </si>
  <si>
    <t>C BABY BOYS CLIMBING PANT</t>
  </si>
  <si>
    <t>PANTSMFL24MN301   SU24</t>
  </si>
  <si>
    <t>PANTSMFL28MN301   SU24</t>
  </si>
  <si>
    <t>PANTSMFL27MN301   SU24</t>
  </si>
  <si>
    <t>C BOYS CLIMBING PANTS</t>
  </si>
  <si>
    <t>PANTSMFL58MN301   SU24</t>
  </si>
  <si>
    <t>C BABY GIRLS CLIMBING PAN</t>
  </si>
  <si>
    <t>CVRL RED61105-54  23R6</t>
  </si>
  <si>
    <t>CVRL RED61105-57  23R6</t>
  </si>
  <si>
    <t>SPL  TEITEIJIN    NV23</t>
  </si>
  <si>
    <t>TEIJIN FRONTIER CO., LTD SEC.</t>
  </si>
  <si>
    <t>NAKANOSHIMA FESTIVAL TOWER WEST 2-4</t>
  </si>
  <si>
    <t>PANTSMCUG-8013    SN23</t>
  </si>
  <si>
    <t>AUE24200</t>
  </si>
  <si>
    <t>CRPANMCUG-8015    23R1</t>
  </si>
  <si>
    <t>LSVSHMCUBEAUTY LS SN23</t>
  </si>
  <si>
    <t>LSJCTSMO005003105123R1</t>
  </si>
  <si>
    <t>PANTSSMOB-3263    23R1</t>
  </si>
  <si>
    <t>PANTSSMOB-1761    23R1</t>
  </si>
  <si>
    <t>CVRL RED61105-57  23R7</t>
  </si>
  <si>
    <t>LSPANHEX3067      S24</t>
  </si>
  <si>
    <t>LPANTHEX3187      S24</t>
  </si>
  <si>
    <t>SPANTHEX3190      S24</t>
  </si>
  <si>
    <t>LPANTHEX3210      S24</t>
  </si>
  <si>
    <t>SPANTHEX3212      S24</t>
  </si>
  <si>
    <t>LPANTHEX3186      S24</t>
  </si>
  <si>
    <t>SPANTHEX3189      S24</t>
  </si>
  <si>
    <t>LPANTHEX3209      S24</t>
  </si>
  <si>
    <t>SPANTHEX3211      S24</t>
  </si>
  <si>
    <t>HDRKRHEX3527      S24</t>
  </si>
  <si>
    <t>SPL  MCUSEVEN UNIFNV23</t>
  </si>
  <si>
    <t>SPL  WRIWONGARI   NV23</t>
  </si>
  <si>
    <t>WONGARI AUSTRALIA SAMPLE</t>
  </si>
  <si>
    <t>AUSTRALIA</t>
  </si>
  <si>
    <t>LEG  ARAWLG-CH-BOTSN23</t>
  </si>
  <si>
    <t>SPL  STRSTUDIO RAYNV23</t>
  </si>
  <si>
    <t>STUDIO RAY SAMPLE</t>
  </si>
  <si>
    <t>LLC (USA)</t>
  </si>
  <si>
    <t>JCT  MCUZ7860024  23R1</t>
  </si>
  <si>
    <t>PANTSMCUZ7860025  SN23</t>
  </si>
  <si>
    <t>CVRL RED61805-54  23R7</t>
  </si>
  <si>
    <t>CVRL RED61805-57  23R8</t>
  </si>
  <si>
    <t>PANTSMFL24M-G5401 SU24</t>
  </si>
  <si>
    <t>BABY GIRLS HIP FRILL PANT</t>
  </si>
  <si>
    <t>PANTSMFL24M-G2803 SU24</t>
  </si>
  <si>
    <t>GIRLS HIP FRILL PANTS</t>
  </si>
  <si>
    <t>PSHRTMFL07ML301   SU24</t>
  </si>
  <si>
    <t>GIRLS POLO SHIRT</t>
  </si>
  <si>
    <t>PSHRTMFL37ML301   SU24</t>
  </si>
  <si>
    <t>TOP  MCU133-67    23R1</t>
  </si>
  <si>
    <t>BP1014</t>
  </si>
  <si>
    <t>TOP  MCU133-73    SN23</t>
  </si>
  <si>
    <t>TOP  MCU133-78    23R4</t>
  </si>
  <si>
    <t>TOP  MCU133-83    23R3</t>
  </si>
  <si>
    <t>TOP  MCU133-85    23R3</t>
  </si>
  <si>
    <t>TOP  MCU133-91    23R4</t>
  </si>
  <si>
    <t>TOP  MCU133-95    23R4</t>
  </si>
  <si>
    <t>TOP  MCU133-98    23R4</t>
  </si>
  <si>
    <t>TOP  MCU133-99    23R2</t>
  </si>
  <si>
    <t>PANTSMCU155-67    SN23</t>
  </si>
  <si>
    <t>PANTSMCU155-78    23R4</t>
  </si>
  <si>
    <t>PANTSMCU155-91    23R4</t>
  </si>
  <si>
    <t>PANTSMCU155-92    SN23</t>
  </si>
  <si>
    <t>PANTSMCU155-98    23R4</t>
  </si>
  <si>
    <t>PANTSMCU155-99    23R3</t>
  </si>
  <si>
    <t>SSVSHMCU8488      SN23</t>
  </si>
  <si>
    <t>AUC21900</t>
  </si>
  <si>
    <t>FDWR MCU397-90    23R1</t>
  </si>
  <si>
    <t>bp0815</t>
  </si>
  <si>
    <t>WPAN STY50WMK0027 22SS</t>
  </si>
  <si>
    <t>YAYASAN BUDDHA TZU CHI ME</t>
  </si>
  <si>
    <t>YAYASAN BUDHA TZU XHI</t>
  </si>
  <si>
    <t>CVRL RED61805-55  SN23</t>
  </si>
  <si>
    <t>RED WING SHOE COMPANY</t>
  </si>
  <si>
    <t>ATTN: MFG ACCOUNTS PAYABLE</t>
  </si>
  <si>
    <t>SPL  HNMHNM 5PK   NV23</t>
  </si>
  <si>
    <t>JCT  SMO005003091123R1</t>
  </si>
  <si>
    <t>SPL  ARASKECHERS  NV23</t>
  </si>
  <si>
    <t>PANTSFAZ4848      23L2</t>
  </si>
  <si>
    <t>PT. FAJARINDO EKA MRIYAH JAYA</t>
  </si>
  <si>
    <t>Perumahan Rancamanyar Regency 2</t>
  </si>
  <si>
    <t>CVRL RED61805-54  23R8</t>
  </si>
  <si>
    <t>CVRL RED61805-57  23R9</t>
  </si>
  <si>
    <t>JCT  MCUGA-3930   SN24</t>
  </si>
  <si>
    <t>AUE24600</t>
  </si>
  <si>
    <t>CRPANMCUGA-3935   SN24</t>
  </si>
  <si>
    <t>SPANTMCUGA-3936   SN23</t>
  </si>
  <si>
    <t>CAP  MCUKZN392-80 SN24</t>
  </si>
  <si>
    <t>BP.1037</t>
  </si>
  <si>
    <t>BAG  MCUKZN393-80 SN24</t>
  </si>
  <si>
    <t>UNIFMMCUKZN397-80 SN24</t>
  </si>
  <si>
    <t>JCT  MCUKZN407-90 SN24</t>
  </si>
  <si>
    <t>CAP  MCUC1N       SN24</t>
  </si>
  <si>
    <t>BAG  MCUF1N       SN24</t>
  </si>
  <si>
    <t>UNIFMMCUH2N-USHIROSN24</t>
  </si>
  <si>
    <t>UNIFMMCUH3N-SHIEN SN24</t>
  </si>
  <si>
    <t>SPL  CCGCATALYST  NV23</t>
  </si>
  <si>
    <t>CATALYST CREATIVE GROUP</t>
  </si>
  <si>
    <t>Irvine CA 92618</t>
  </si>
  <si>
    <t>SPL  DNJD &amp; J     NV23</t>
  </si>
  <si>
    <t>DEEN &amp; JEAN</t>
  </si>
  <si>
    <t>CVRL RED61805-57  23R1</t>
  </si>
  <si>
    <t>PANTSMFLALBG501   SU24</t>
  </si>
  <si>
    <t>BABY GIRLS FRILL SHORT PA</t>
  </si>
  <si>
    <t>LSPANHEX3067      1S24</t>
  </si>
  <si>
    <t>SC230039</t>
  </si>
  <si>
    <t>LPANTHEX3187      1S24</t>
  </si>
  <si>
    <t>SC230041</t>
  </si>
  <si>
    <t>SPANTHEX3190      1S24</t>
  </si>
  <si>
    <t>SC230043</t>
  </si>
  <si>
    <t>LPANTHEX3210      1S24</t>
  </si>
  <si>
    <t>SC230045</t>
  </si>
  <si>
    <t>SPANTHEX3212      1S24</t>
  </si>
  <si>
    <t>SC230047</t>
  </si>
  <si>
    <t>LPANTHEX3186      1S24</t>
  </si>
  <si>
    <t>SC230040</t>
  </si>
  <si>
    <t>SPANTHEX3189      1S24</t>
  </si>
  <si>
    <t>SC230042</t>
  </si>
  <si>
    <t>LPANTHEX3209      1S24</t>
  </si>
  <si>
    <t>SC230044</t>
  </si>
  <si>
    <t>SPANTHEX3211      1S24</t>
  </si>
  <si>
    <t>SC230046</t>
  </si>
  <si>
    <t>LSPANHEX3066      S24</t>
  </si>
  <si>
    <t>SC230038</t>
  </si>
  <si>
    <t>SPL  BSABSA       NV23</t>
  </si>
  <si>
    <t>GTHS SAMPLE</t>
  </si>
  <si>
    <t>CVRL RED61105-57  23R8</t>
  </si>
  <si>
    <t>CVRL RED61805-53  23R1</t>
  </si>
  <si>
    <t>CVRL RED61805-54  SN23</t>
  </si>
  <si>
    <t>CRPANMCUGA-3915   SN24</t>
  </si>
  <si>
    <t>AUE25600</t>
  </si>
  <si>
    <t>JCT  MCUGA-3910   SN24</t>
  </si>
  <si>
    <t>CRPANMCUGA-3916   SN24</t>
  </si>
  <si>
    <t>CVRL RED61105-54  23R7</t>
  </si>
  <si>
    <t>CVRL RED61105-54  23R8</t>
  </si>
  <si>
    <t>CVRL RED61105-57  23R9</t>
  </si>
  <si>
    <t>CVRL RED61105-57  SN24</t>
  </si>
  <si>
    <t>TOP  MAC133-78    SN24</t>
  </si>
  <si>
    <t>BP.1070</t>
  </si>
  <si>
    <t>TOP  MAC133-91    SN24</t>
  </si>
  <si>
    <t>TOP  MAC133-93    SN24</t>
  </si>
  <si>
    <t>TOP  MAC133-95    SN24</t>
  </si>
  <si>
    <t>TOP  MAC133-97    SN24</t>
  </si>
  <si>
    <t>TOP  MAC133-98    SN24</t>
  </si>
  <si>
    <t>PANTSMAC155-78    SN24</t>
  </si>
  <si>
    <t>PANTSMAC155-91    SN24</t>
  </si>
  <si>
    <t>PANTSMAC155-95    SN24</t>
  </si>
  <si>
    <t>PANTSMAC155-99    SN24</t>
  </si>
  <si>
    <t>FDWR MCU397-90    SN24</t>
  </si>
  <si>
    <t>BP.1089</t>
  </si>
  <si>
    <t>CAP  MCUKZN392-80 24R1</t>
  </si>
  <si>
    <t>BAG  MCUKZN393-80 24R1</t>
  </si>
  <si>
    <t>UNIFMMCUKZN397-80 24R1</t>
  </si>
  <si>
    <t>BAG  MCUMAEBASI-39SN24</t>
  </si>
  <si>
    <t>UNIFMMCUMAEBASI-39SN24</t>
  </si>
  <si>
    <t>CAP  MCUMAEBASI-C1SN24</t>
  </si>
  <si>
    <t>PANTSMCUKZN839-90 SN24</t>
  </si>
  <si>
    <t>BAG  MCUSENDAI-393SN24</t>
  </si>
  <si>
    <t>UNIFMMCUSENDAI-397SN24</t>
  </si>
  <si>
    <t>BAG  MCU393       SN24</t>
  </si>
  <si>
    <t>SPL  HEXMEC       NV23</t>
  </si>
  <si>
    <t>SPL  MFLNISH      NV24</t>
  </si>
  <si>
    <t>PANTSMAC155-97    SN24</t>
  </si>
  <si>
    <t>PANTSMAC155-98    SN24</t>
  </si>
  <si>
    <t>SPL  MCUINDUSTRIALNV24</t>
  </si>
  <si>
    <t>SPL  MCUSUN S     NV24</t>
  </si>
  <si>
    <t>CVRL RED61105-57  24R1</t>
  </si>
  <si>
    <t>CVRL RED61105-57  24R2</t>
  </si>
  <si>
    <t>CVRL RED61105-57  24R3</t>
  </si>
  <si>
    <t>LEG  MFL24140     24AH</t>
  </si>
  <si>
    <t>LEG  MFL24140N    24AH</t>
  </si>
  <si>
    <t>PANTSSMOB-1761    23R2</t>
  </si>
  <si>
    <t>PANTSSMOB-3263    23R2</t>
  </si>
  <si>
    <t>SPL  MCUSCRUB     NV24</t>
  </si>
  <si>
    <t>SPL  MCUDOCTOR    NV24</t>
  </si>
  <si>
    <t>SKIRTSTYLF524001TKSN24</t>
  </si>
  <si>
    <t>STYLEM JAPAN</t>
  </si>
  <si>
    <t>1-2-3 Minatomachi, Naniwa-ku</t>
  </si>
  <si>
    <t>SKIRTSTYLF524001TK24R1</t>
  </si>
  <si>
    <t>STYLEM HONGKONG</t>
  </si>
  <si>
    <t>SKIRTSTYLF524001TK24R2</t>
  </si>
  <si>
    <t>STYLEM TAIWAN</t>
  </si>
  <si>
    <t>LEG  MFL54142N    24AH</t>
  </si>
  <si>
    <t>LEG  MFL54145N    24AH</t>
  </si>
  <si>
    <t>LEG  MFL54145     24AH</t>
  </si>
  <si>
    <t>LEG  MFL28145     24AH</t>
  </si>
  <si>
    <t>C GIRLS RIBKNIT LEGGINGS</t>
  </si>
  <si>
    <t>LEG  MFL54141     24AH</t>
  </si>
  <si>
    <t>LEG  MFL28141     24AH</t>
  </si>
  <si>
    <t>LEG  MFL54141.2   24AH</t>
  </si>
  <si>
    <t>SKIRTMFL28106     24AH</t>
  </si>
  <si>
    <t>TR GIRL KNIT SKIRT</t>
  </si>
  <si>
    <t>SKIRTMFL58106     24AH</t>
  </si>
  <si>
    <t>LEG  MFL58119     24AH</t>
  </si>
  <si>
    <t>PANTSMFL28116     24AH</t>
  </si>
  <si>
    <t>CVC DENIM KNIT PANTS</t>
  </si>
  <si>
    <t>PANTSMFL58116     24AH</t>
  </si>
  <si>
    <t>BLS  MFL34ML102   24AH</t>
  </si>
  <si>
    <t>BABY GIRLS BLOUSE JERSEY</t>
  </si>
  <si>
    <t>LEG  MFL54142     24AH</t>
  </si>
  <si>
    <t>LEG  MFL28142     24AH</t>
  </si>
  <si>
    <t>BLS  MFL08ML102   24AH</t>
  </si>
  <si>
    <t>KIDS GIRLS BLOUSE JERSEY</t>
  </si>
  <si>
    <t>BLS  MFL34119     24AH</t>
  </si>
  <si>
    <t>TC BABY GIRLS WOVEN LONG</t>
  </si>
  <si>
    <t>BLS  MFL38119     24AH</t>
  </si>
  <si>
    <t>TC GIRLS WOVEN LONG SLEEV</t>
  </si>
  <si>
    <t>BLS  MFL08119     24AH</t>
  </si>
  <si>
    <t>SPL  HEXMEC       NV24</t>
  </si>
  <si>
    <t>SPL  ADSADIDAS    NV24</t>
  </si>
  <si>
    <t>CVRL RED61105-55  24R5</t>
  </si>
  <si>
    <t>CVRL RED61105-55  24R6</t>
  </si>
  <si>
    <t>SPL  CCGCATALYST  NV24</t>
  </si>
  <si>
    <t>SPL  DNJD &amp; J     NV24</t>
  </si>
  <si>
    <t>SPL  MCUASAHICHO  NV24</t>
  </si>
  <si>
    <t>JCT  MCUZ7860024  SN24</t>
  </si>
  <si>
    <t>AUA29600</t>
  </si>
  <si>
    <t>LEG  MFLG2803     24AH</t>
  </si>
  <si>
    <t>TODDLER, BRUSH LEGGINGS</t>
  </si>
  <si>
    <t>LEG  MFLG5801     24AH</t>
  </si>
  <si>
    <t>SCHOOL SZ, BRUSH LEGGINGS</t>
  </si>
  <si>
    <t>TSHRTMFL08106     24AH</t>
  </si>
  <si>
    <t>T TODLER GIRLS JAQUARD T-</t>
  </si>
  <si>
    <t>TSHRTMFL34106     24AH</t>
  </si>
  <si>
    <t>T BABY GIRLS JAQUARD T-SH</t>
  </si>
  <si>
    <t>TOP  MCU133-61    SN24</t>
  </si>
  <si>
    <t>BP.1119</t>
  </si>
  <si>
    <t>TOP  MCU133-65    SN24</t>
  </si>
  <si>
    <t>TOP  MCU133-73    SN24</t>
  </si>
  <si>
    <t>TOP  MCU133-78    SN24</t>
  </si>
  <si>
    <t>TOP  MCU133-83    SN24</t>
  </si>
  <si>
    <t>TOP  MCU133-85    SN24</t>
  </si>
  <si>
    <t>TOP  MCU133-91    SN24</t>
  </si>
  <si>
    <t>TOP  MCU133-92    SN24</t>
  </si>
  <si>
    <t>TOP  MCU133-93    SN24</t>
  </si>
  <si>
    <t>TOP  MCU133-95    SN24</t>
  </si>
  <si>
    <t>TOP  MCU133-98    SN24</t>
  </si>
  <si>
    <t>TOP  MCU133-99    SN24</t>
  </si>
  <si>
    <t>TOP  MCU136-91    SN24</t>
  </si>
  <si>
    <t>TOP  MCU136-92    SN24</t>
  </si>
  <si>
    <t>TOP  MCU136-98    SN24</t>
  </si>
  <si>
    <t>PANTSMCU154-91    SN24</t>
  </si>
  <si>
    <t>PANTSMCU154-92    SN24</t>
  </si>
  <si>
    <t>PANTSMCU155-61    SN24</t>
  </si>
  <si>
    <t>PANTSMCU155-73    SN24</t>
  </si>
  <si>
    <t>PANTSMCU155-78    SN24</t>
  </si>
  <si>
    <t>PANTSMCU155-85    SN24</t>
  </si>
  <si>
    <t>PANTSMCU155-91    SN24</t>
  </si>
  <si>
    <t>PANTSMCU155-93    SN24</t>
  </si>
  <si>
    <t>PANTSMCU155-95    SN24</t>
  </si>
  <si>
    <t>PANTSMCU155-98    SN24</t>
  </si>
  <si>
    <t>PANTSMCU155-99    SN24</t>
  </si>
  <si>
    <t>SPL  WRIWONGARI   NV24</t>
  </si>
  <si>
    <t>SPL  REDRED WING  NV24</t>
  </si>
  <si>
    <t>SPL  NVSNEW VISIONNV24</t>
  </si>
  <si>
    <t>A NEW VISION SAMPLE</t>
  </si>
  <si>
    <t>CVRL RED61805-54  24R7</t>
  </si>
  <si>
    <t>CVRL RED61805-54  24R8</t>
  </si>
  <si>
    <t>CVRL RED61105-57  4R11</t>
  </si>
  <si>
    <t>CVRL RED61105-57  4R12</t>
  </si>
  <si>
    <t>CVRL RED61105-57  4R13</t>
  </si>
  <si>
    <t>CVRL RED61105-57  4R14</t>
  </si>
  <si>
    <t>CVRL RED61105-53  4R18</t>
  </si>
  <si>
    <t>CVRL RED61105-53  4R19</t>
  </si>
  <si>
    <t>CVRL RED61105-54  24R9</t>
  </si>
  <si>
    <t>CVRL RED61105-54  24R1</t>
  </si>
  <si>
    <t>SPL  HEXPEAK PFORMNV24</t>
  </si>
  <si>
    <t>PANTSSMO0050012061SN24</t>
  </si>
  <si>
    <t>B-3534</t>
  </si>
  <si>
    <t>SPL  BTRCOOPER GLDNV24</t>
  </si>
  <si>
    <t>PT MERDEKA COOPER GOLD</t>
  </si>
  <si>
    <t>TREASURY TOWER, SENAYAN</t>
  </si>
  <si>
    <t>LSL  SMO0050011871SN24</t>
  </si>
  <si>
    <t>T-7558</t>
  </si>
  <si>
    <t>LSL  SMO0050012041SN24</t>
  </si>
  <si>
    <t>T-7612</t>
  </si>
  <si>
    <t>LSL  SMO0050011901SN24</t>
  </si>
  <si>
    <t>LSL  SMO0050012031SN24</t>
  </si>
  <si>
    <t>T-7611</t>
  </si>
  <si>
    <t>SSL  SMO0050011911SN24</t>
  </si>
  <si>
    <t>T-7560</t>
  </si>
  <si>
    <t>SSL  SMO0050012051SN24</t>
  </si>
  <si>
    <t>T-7613</t>
  </si>
  <si>
    <t>COS  TZUCOVERALL_3LC22</t>
  </si>
  <si>
    <t>CVRL RED61105-58  4R15</t>
  </si>
  <si>
    <t>CVRL RED61105-58  4R16</t>
  </si>
  <si>
    <t>CVRL RED61105-58  4R17</t>
  </si>
  <si>
    <t>PANTSHEX5060535   24FW</t>
  </si>
  <si>
    <t>PANTSHEX5060009   24FW</t>
  </si>
  <si>
    <t>TIGHTHEX6018328   24FW</t>
  </si>
  <si>
    <t>JCT  HEX6018294   24FW</t>
  </si>
  <si>
    <t>SSVSHMCU8408      SN24</t>
  </si>
  <si>
    <t>AUC28800</t>
  </si>
  <si>
    <t>LSVSHMCU8409      SN24</t>
  </si>
  <si>
    <t>PANTSDKWD&amp;J 1     LC24</t>
  </si>
  <si>
    <t>DAVID KURNIAWAN WINARTO</t>
  </si>
  <si>
    <t>UNISEX CLASSIC FIT PANTS</t>
  </si>
  <si>
    <t>Jl. Sersan Harun Gg. Kesatria no. 8</t>
  </si>
  <si>
    <t>PANTSDKWD&amp;J 2     LC24</t>
  </si>
  <si>
    <t>UNISEX LONG BAGGY PANTS</t>
  </si>
  <si>
    <t>SPANTDKWD&amp;J 3     LC24</t>
  </si>
  <si>
    <t>UNISEX SHORT BAGGY PANTS</t>
  </si>
  <si>
    <t>SHIRTDKWD&amp;J 6     LC24</t>
  </si>
  <si>
    <t>UNISEX MAO COLLAR SHIRT</t>
  </si>
  <si>
    <t>TSHRTDKWD&amp;J 7     LC24</t>
  </si>
  <si>
    <t>UNISEX SLEVELESS T-SHIRT</t>
  </si>
  <si>
    <t>VEST DKWD&amp;J 8     LC24</t>
  </si>
  <si>
    <t>VEST</t>
  </si>
  <si>
    <t>CRPANMCUG-8015    SN24</t>
  </si>
  <si>
    <t>AUE28700</t>
  </si>
  <si>
    <t>SPL  IRNINDIGO REINV24</t>
  </si>
  <si>
    <t>INDIGO REIN SAMPLE</t>
  </si>
  <si>
    <t>SPANTTIGBRU-CONICNSS24</t>
  </si>
  <si>
    <t>PT TIGRA CAKRA NUSANTARA</t>
  </si>
  <si>
    <t>Mens Swim Short</t>
  </si>
  <si>
    <t>WISMA MEGAH ROOM 206-207</t>
  </si>
  <si>
    <t>CVRL RED61105-54  4R20</t>
  </si>
  <si>
    <t>CVRL RED61105-54  4R21</t>
  </si>
  <si>
    <t>CVRL RED61105-54  4R22</t>
  </si>
  <si>
    <t>CVRL RED MC - 57  4R23</t>
  </si>
  <si>
    <t>CVRL RED MC - 57  4R24</t>
  </si>
  <si>
    <t>CVRL RED61105-57  4R25</t>
  </si>
  <si>
    <t>CVRL RED61105-57  4R26</t>
  </si>
  <si>
    <t>CVRL RED61105-57  4R27</t>
  </si>
  <si>
    <t>PANTSEIG910008637 LC24</t>
  </si>
  <si>
    <t>SPANTEIG910008640 LC24</t>
  </si>
  <si>
    <t>JCT  MCUGA-3910   24R1</t>
  </si>
  <si>
    <t>MARUBENI INTEX Co., Ltd.</t>
  </si>
  <si>
    <t>AUE30200</t>
  </si>
  <si>
    <t>6F JRE Yoyogi 1-chome Bldg.,</t>
  </si>
  <si>
    <t>CRPANMCUGA-3915   24R1</t>
  </si>
  <si>
    <t>PANTSMCUG-8013    SN24</t>
  </si>
  <si>
    <t>AUE30300</t>
  </si>
  <si>
    <t>BOXERVGO01        LC24</t>
  </si>
  <si>
    <t>SPL  HEXMONTBELL  NV24</t>
  </si>
  <si>
    <t>HATCKMCU391-90    SN24</t>
  </si>
  <si>
    <t>BP.1170</t>
  </si>
  <si>
    <t>NKTIEMCU477-90    SN24</t>
  </si>
  <si>
    <t>HATCKMCU392-90    SN24</t>
  </si>
  <si>
    <t>HATCKMCU392-93    SN24</t>
  </si>
  <si>
    <t>HATCKMCU392-94    SN24</t>
  </si>
  <si>
    <t>POUCHMCU393-90    SN24</t>
  </si>
  <si>
    <t>POUCHMCU393-92    SN24</t>
  </si>
  <si>
    <t>POUCHMCU393-94    SN24</t>
  </si>
  <si>
    <t>FDWR MCU394-90    SN24</t>
  </si>
  <si>
    <t>FDWR MCU396-90    SN24</t>
  </si>
  <si>
    <t>FDWR MCU397-90    24R1</t>
  </si>
  <si>
    <t>FDWR MCU397-93    SN24</t>
  </si>
  <si>
    <t>FDWR MCU397-94    SN24</t>
  </si>
  <si>
    <t>COS  TZUBAJU APD  LC24</t>
  </si>
  <si>
    <t>CVRL RED61105-54  4R28</t>
  </si>
  <si>
    <t>CVRL RED61105-54  4R29</t>
  </si>
  <si>
    <t>SUITSMFLG1403     24AH</t>
  </si>
  <si>
    <t>FORMAL SUITS SETS TOP &amp; S</t>
  </si>
  <si>
    <t>SUITSMFLG1702     24AH</t>
  </si>
  <si>
    <t>LEG  MFL54156     24AH</t>
  </si>
  <si>
    <t>SHIRTMFL34613     24AH</t>
  </si>
  <si>
    <t>TC BABY GIRLS SWEATSHIRT</t>
  </si>
  <si>
    <t>SHIRTMFL08613     24AH</t>
  </si>
  <si>
    <t>SPL  ADS4 PACK    SV24</t>
  </si>
  <si>
    <t>SPL  ADS3 PACK    SV24</t>
  </si>
  <si>
    <t>SPL  HNMHNM 5PK   NV24</t>
  </si>
  <si>
    <t>TIGHTHEX6024812   24FW</t>
  </si>
  <si>
    <t>TIGHTHEX6024771   24FW</t>
  </si>
  <si>
    <t>PANTSHEX6018574   24FW</t>
  </si>
  <si>
    <t>PANTSHEX6018590   24FW</t>
  </si>
  <si>
    <t>CVRL REDN1905-57  SN24</t>
  </si>
  <si>
    <t>CVRL RED61105-57  4R30</t>
  </si>
  <si>
    <t>CVRL RED61105-57  4R31</t>
  </si>
  <si>
    <t>CVRL RED61105-55  4R32</t>
  </si>
  <si>
    <t>CVRL RED61105-55  4R33</t>
  </si>
  <si>
    <t>CVRL RED61105-57  4R34</t>
  </si>
  <si>
    <t>CVRL RED61105-57  4R35</t>
  </si>
  <si>
    <t>OVRL DKWD&amp;J 4     LC24</t>
  </si>
  <si>
    <t>CL2PD</t>
  </si>
  <si>
    <t>OVRL DKWD&amp;J 5     LC24</t>
  </si>
  <si>
    <t>TOP  MCU133-67    SN24</t>
  </si>
  <si>
    <t>BP.1177</t>
  </si>
  <si>
    <t>TOP  MCU133-71    SN24</t>
  </si>
  <si>
    <t>TOP  MCU133-78    24R1</t>
  </si>
  <si>
    <t>TOP  MCU133-83    24R1</t>
  </si>
  <si>
    <t>TOP  MCU133-85    24R1</t>
  </si>
  <si>
    <t>TOP  MCU133-91    24R1</t>
  </si>
  <si>
    <t>TOP  MCU133-93    24R1</t>
  </si>
  <si>
    <t>TOP  MCU133-95    24R1</t>
  </si>
  <si>
    <t>TOP  MCU133-97    24R1</t>
  </si>
  <si>
    <t>TOP  MCU133-98    24R1</t>
  </si>
  <si>
    <t>TOP  MCU133-99    24R1</t>
  </si>
  <si>
    <t>PANTSMCU154-91    24R1</t>
  </si>
  <si>
    <t>PANTSMCU155-67    SN24</t>
  </si>
  <si>
    <t>PANTSMCU155-71    SN24</t>
  </si>
  <si>
    <t>PANTSMCU155-78    24R1</t>
  </si>
  <si>
    <t>PANTSMCU155-83    SN24</t>
  </si>
  <si>
    <t>PANTSMCU155-91    24R1</t>
  </si>
  <si>
    <t>PANTSMCU155-93    24R1</t>
  </si>
  <si>
    <t>PANTSMCU155-95    24R1</t>
  </si>
  <si>
    <t>PANTSMCU155-97    24R1</t>
  </si>
  <si>
    <t>PANTSMCU155-98    24R1</t>
  </si>
  <si>
    <t>PANTSMCU155-99    24R1</t>
  </si>
  <si>
    <t>CVRL RED61105-57  4R36</t>
  </si>
  <si>
    <t>CVRL RED61105-57  4R37</t>
  </si>
  <si>
    <t>CVRL RED61805-53  4R38</t>
  </si>
  <si>
    <t>CVRL RED61105-54  4R39</t>
  </si>
  <si>
    <t>SPL  MCUAITOZ     NV24</t>
  </si>
  <si>
    <t>SPL  MIXMIDORI ANZNV24</t>
  </si>
  <si>
    <t>PANTSHEX3186      FW24</t>
  </si>
  <si>
    <t>PANTSHEX3187      FW24</t>
  </si>
  <si>
    <t>JCT  MIXWA3220    SN24</t>
  </si>
  <si>
    <t>AUS29900</t>
  </si>
  <si>
    <t>PANTSMIXWA3280    SN24</t>
  </si>
  <si>
    <t>PANTSMIXWA3250    SN24</t>
  </si>
  <si>
    <t>JCT  MIXWA24101R  SN24</t>
  </si>
  <si>
    <t>AUS30000</t>
  </si>
  <si>
    <t>PANTSMIXWA24104R  SN24</t>
  </si>
  <si>
    <t>PANTSMIXWA24105R  SN24</t>
  </si>
  <si>
    <t>JCT  MIXWA321     SN24</t>
  </si>
  <si>
    <t>AUS30100</t>
  </si>
  <si>
    <t>JCT  MIXWA322     SN24</t>
  </si>
  <si>
    <t>SHIRTMIXWA327     SN24</t>
  </si>
  <si>
    <t>SHIRTMIXWA329     SN24</t>
  </si>
  <si>
    <t>PANTSMIXWA323     SN24</t>
  </si>
  <si>
    <t>PANTSMIXWA325     SN24</t>
  </si>
  <si>
    <t>CAP  MCUKZN392-80 24R2</t>
  </si>
  <si>
    <t>BP.1205</t>
  </si>
  <si>
    <t>BAG  MCUKZN393-80 24R2</t>
  </si>
  <si>
    <t>UNIFMMCUKZN397-80 24R2</t>
  </si>
  <si>
    <t>CVRL RED61105-53  4R46</t>
  </si>
  <si>
    <t>CVRL RED61105-55  4R40</t>
  </si>
  <si>
    <t>CVRL RED61105-54  4R44</t>
  </si>
  <si>
    <t>CVRL RED61805-53  4R47</t>
  </si>
  <si>
    <t>CVRL RED77135     SN24</t>
  </si>
  <si>
    <t>CVRL RED77136     SN24</t>
  </si>
  <si>
    <t>CVRL RED77135-59  SN24</t>
  </si>
  <si>
    <t>PANTSMAT52MW789   /R1</t>
  </si>
  <si>
    <t>TOP  MAT52MW789   /R1</t>
  </si>
  <si>
    <t>BLS  MAC30644     SP3</t>
  </si>
  <si>
    <t>MARUBENI AMERICA CORPORATION</t>
  </si>
  <si>
    <t>450 LEXINGTON AVENUE</t>
  </si>
  <si>
    <t>TSHRTMAT52LB134   /R1</t>
  </si>
  <si>
    <t>TSHRTMAT52LB149   /R1</t>
  </si>
  <si>
    <t>TSHRTMAT52LJ138   /R1</t>
  </si>
  <si>
    <t>SPANTMATSJR-792   24SS</t>
  </si>
  <si>
    <t>G23M6004</t>
  </si>
  <si>
    <t>SPANTMATSNA6801   24SS</t>
  </si>
  <si>
    <t>G23M6006</t>
  </si>
  <si>
    <t>SPANTMATSNA6802   24SS</t>
  </si>
  <si>
    <t>G23M6007</t>
  </si>
  <si>
    <t>SPANTMATSNR790    24SS</t>
  </si>
  <si>
    <t>G23M6012</t>
  </si>
  <si>
    <t>SPANTMATSNA7811   24SS</t>
  </si>
  <si>
    <t>G23M6020</t>
  </si>
  <si>
    <t>SPANTMATSNA7812   24SS</t>
  </si>
  <si>
    <t>G23M6021</t>
  </si>
  <si>
    <t>SPANTMATATA-850Q  24SS</t>
  </si>
  <si>
    <t>G23M6078</t>
  </si>
  <si>
    <t>SPANTMATATA-892Q  24SS</t>
  </si>
  <si>
    <t>G23M6080</t>
  </si>
  <si>
    <t>JCT  MATSNW7202   24SS</t>
  </si>
  <si>
    <t>G23M6039</t>
  </si>
  <si>
    <t>JCT  MATSNW7412   24SS</t>
  </si>
  <si>
    <t>G23M6044</t>
  </si>
  <si>
    <t>JCT  MATSNW7502   24SS</t>
  </si>
  <si>
    <t>G23M6046</t>
  </si>
  <si>
    <t>JCT  MATSNW7510   24SS</t>
  </si>
  <si>
    <t>G23M6047</t>
  </si>
  <si>
    <t>JCT  MATSNW7511   24SS</t>
  </si>
  <si>
    <t>G23M6048</t>
  </si>
  <si>
    <t>LPANTMATSNW6702   24SS</t>
  </si>
  <si>
    <t>G23M6053</t>
  </si>
  <si>
    <t>LPANTMATSNW6703   24SS</t>
  </si>
  <si>
    <t>G23M6054</t>
  </si>
  <si>
    <t>LPANTMATSNW7704   24SS</t>
  </si>
  <si>
    <t>G23M6062</t>
  </si>
  <si>
    <t>LPANTMATSNW7711   24SS</t>
  </si>
  <si>
    <t>G23M6064</t>
  </si>
  <si>
    <t>LPANTMATSNW7712   24SS</t>
  </si>
  <si>
    <t>G23M6065</t>
  </si>
  <si>
    <t>LPANTMATATW871Q   24SS</t>
  </si>
  <si>
    <t>G23M6088</t>
  </si>
  <si>
    <t>LPANTMATATW872Q   24SS</t>
  </si>
  <si>
    <t>G23M6089</t>
  </si>
  <si>
    <t>LPANTMATATW874Q   24SS</t>
  </si>
  <si>
    <t>G23M6090</t>
  </si>
  <si>
    <t>TSHRTMATSNR111    24SS</t>
  </si>
  <si>
    <t>G23M6067</t>
  </si>
  <si>
    <t>TSHRTMATSNR112    24SS</t>
  </si>
  <si>
    <t>G23M6068</t>
  </si>
  <si>
    <t>TSHRTMATSNR160    24SS</t>
  </si>
  <si>
    <t>G23M6069</t>
  </si>
  <si>
    <t>TSHRTMATSNR608HS  24SS</t>
  </si>
  <si>
    <t>G23M6074</t>
  </si>
  <si>
    <t>TSHRTMATSNR608S   24SS</t>
  </si>
  <si>
    <t>G23M6075</t>
  </si>
  <si>
    <t>TSHRTMATSNR611HS  24SS</t>
  </si>
  <si>
    <t>G23M6076</t>
  </si>
  <si>
    <t>CVRL HSECOVERALL  LC22</t>
  </si>
  <si>
    <t>HSSE PERTAMINA/DESSY RISTIANA</t>
  </si>
  <si>
    <t>MGS-301222-GGI-NY-0621 S/</t>
  </si>
  <si>
    <t>JLN. KAMPUNG RAWA II NO.2 RT 005 RW 04</t>
  </si>
  <si>
    <t>UNIFMHSEUNIFORM   LC22</t>
  </si>
  <si>
    <t>CVRL PTSCLARIANT  LC23</t>
  </si>
  <si>
    <t>PTS-1-000899</t>
  </si>
  <si>
    <t>LSTSHJCP304219USOLFL23</t>
  </si>
  <si>
    <t>LSTSHJCP304223USREFL23</t>
  </si>
  <si>
    <t>LSTSHJCP304223USOLFL23</t>
  </si>
  <si>
    <t>LSTSHJCP304223USOPFL23</t>
  </si>
  <si>
    <t>LSTSHJCP309917USOLFL23</t>
  </si>
  <si>
    <t>LSTSHJCP309918USREFL23</t>
  </si>
  <si>
    <t>LSTSHJCP309918USOLFL23</t>
  </si>
  <si>
    <t>LSTSHJCP304219USREFL23</t>
  </si>
  <si>
    <t>BRF  ADS5152376   23R3</t>
  </si>
  <si>
    <t>BRF  ADS5152376XXL23R2</t>
  </si>
  <si>
    <t>BRF  ADS5152367   23R3</t>
  </si>
  <si>
    <t>BRF  ADS5152361   23R3</t>
  </si>
  <si>
    <t>BRF  ADS5152361XXL23R1</t>
  </si>
  <si>
    <t>BRF  ADS5152358   23R3</t>
  </si>
  <si>
    <t>BRF  ADS5152358XXL23R2</t>
  </si>
  <si>
    <t>BRF  ADS5152355   23R4</t>
  </si>
  <si>
    <t>BRF  ADS5152355XXL23R1</t>
  </si>
  <si>
    <t>BRF  ADS5152378   23R4</t>
  </si>
  <si>
    <t>BRF  ADS5155034   23R3</t>
  </si>
  <si>
    <t>BRF  ADS5155034XXL23R1</t>
  </si>
  <si>
    <t>BRF  ADS5155037   23R3</t>
  </si>
  <si>
    <t>BRF  ADS5156187   23R3</t>
  </si>
  <si>
    <t>BRF  ADS5156185   23R3</t>
  </si>
  <si>
    <t>BRF  ADS5156185XXL23R1</t>
  </si>
  <si>
    <t>BRF  ADS5152362   23R4</t>
  </si>
  <si>
    <t>BRF  ADS5152377   23R2</t>
  </si>
  <si>
    <t>BRF  ADS5152359   23R1</t>
  </si>
  <si>
    <t>BRF  ADS5154227   23R2</t>
  </si>
  <si>
    <t>BRF  ADS5154227XXLSN23</t>
  </si>
  <si>
    <t>BRF  ADS5156183   23R2</t>
  </si>
  <si>
    <t>BRF  ADS5156191   23R3</t>
  </si>
  <si>
    <t>BRF  ADS5156180   23R3</t>
  </si>
  <si>
    <t>BRF  ADS5154220   23R3</t>
  </si>
  <si>
    <t>BRF  ADS5154212   23R1</t>
  </si>
  <si>
    <t>BRF  ADS5154214   23R3</t>
  </si>
  <si>
    <t>BRF  ADSGB4293    23R1</t>
  </si>
  <si>
    <t>BRF  ADS5156860   23R4</t>
  </si>
  <si>
    <t>BRF  ADS5156860XXL23R4</t>
  </si>
  <si>
    <t>BRF  ADS5156868   23R4</t>
  </si>
  <si>
    <t>BRF  ADS5156868XXL23R3</t>
  </si>
  <si>
    <t>BRF  ADS5156850   23R4</t>
  </si>
  <si>
    <t>BRF  ADS5156850XXL23R3</t>
  </si>
  <si>
    <t>BRF  ADS5156872   23R4</t>
  </si>
  <si>
    <t>BRF  ADS5156872XXL23R3</t>
  </si>
  <si>
    <t>BRF  ADS5156851   23R4</t>
  </si>
  <si>
    <t>BRF  ADS5156851XXL23R2</t>
  </si>
  <si>
    <t>BRF  ADS5156864   23R4</t>
  </si>
  <si>
    <t>BRF  ADS5158042   23R2</t>
  </si>
  <si>
    <t>BRF  ADS5158041   23R2</t>
  </si>
  <si>
    <t>BRF  ADS5152357   23R5</t>
  </si>
  <si>
    <t>BRF  ADS5154404   23R2</t>
  </si>
  <si>
    <t>BRF  ADS5151821   23R4</t>
  </si>
  <si>
    <t>BRF  ADS5151821XXL23R4</t>
  </si>
  <si>
    <t>BRF  ADS5151816   23R3</t>
  </si>
  <si>
    <t>BRF  ADS5151835   23R2</t>
  </si>
  <si>
    <t>BRF  ADS5151835XXL23R2</t>
  </si>
  <si>
    <t>BRF  ADS5151824   23R4</t>
  </si>
  <si>
    <t>BRF  ADS5151824XXL23R3</t>
  </si>
  <si>
    <t>BRF  ADS5154338   23R4</t>
  </si>
  <si>
    <t>BRF  ADS5154343   23R4</t>
  </si>
  <si>
    <t>BRF  ADS5154343XXL23R1</t>
  </si>
  <si>
    <t>BRF  ADS5152388   23R4</t>
  </si>
  <si>
    <t>BRF  ADS5152370   23R3</t>
  </si>
  <si>
    <t>BRF  ADS5155370   23R4</t>
  </si>
  <si>
    <t>BRF  ADS5155370XXL23R2</t>
  </si>
  <si>
    <t>BRF  ADS5152382   23R3</t>
  </si>
  <si>
    <t>BRF  ADS5152366   23R2</t>
  </si>
  <si>
    <t>BRF  ADS5156871   23R4</t>
  </si>
  <si>
    <t>BRF  ADS5156858   23R1</t>
  </si>
  <si>
    <t>BRF  ADS5156870   23R3</t>
  </si>
  <si>
    <t>BRF  ADS5153211   23R3</t>
  </si>
  <si>
    <t>BRF  ADS5153203   23R4</t>
  </si>
  <si>
    <t>BRF  ADS5153207   23R5</t>
  </si>
  <si>
    <t>BRF  ADS5153205   23R4</t>
  </si>
  <si>
    <t>BRF  ADS5156190   23R2</t>
  </si>
  <si>
    <t>BRF  ADS5153204   23R3</t>
  </si>
  <si>
    <t>BRF  ADS5153202   23R3</t>
  </si>
  <si>
    <t>SPANTMATSNA6887   24SS</t>
  </si>
  <si>
    <t>G23M6009</t>
  </si>
  <si>
    <t>JCT  MATATW-823Q  24SS</t>
  </si>
  <si>
    <t>G23M6083</t>
  </si>
  <si>
    <t>JCT  MATATW-824Q  24SS</t>
  </si>
  <si>
    <t>G23M6084</t>
  </si>
  <si>
    <t>BRF  ADS5152376   23R4</t>
  </si>
  <si>
    <t>BRF  ADS5152376XXL23R3</t>
  </si>
  <si>
    <t>BRF  ADS5152367   23R4</t>
  </si>
  <si>
    <t>BRF  ADS5152367XXL23R1</t>
  </si>
  <si>
    <t>BRF  ADS5152361   23R4</t>
  </si>
  <si>
    <t>BRF  ADS5152361XXL23R2</t>
  </si>
  <si>
    <t>BRF  ADS5152358   23R4</t>
  </si>
  <si>
    <t>BRF  ADS5152358XXL23R3</t>
  </si>
  <si>
    <t>BRF  ADS5152355   23R5</t>
  </si>
  <si>
    <t>BRF  ADS5152378   23R5</t>
  </si>
  <si>
    <t>BRF  ADS5152378XXL23R2</t>
  </si>
  <si>
    <t>BRF  ADS5155034   23R4</t>
  </si>
  <si>
    <t>BRF  ADS5155037   23R4</t>
  </si>
  <si>
    <t>BRF  ADS5155037XXL23R1</t>
  </si>
  <si>
    <t>BRF  ADS5156187   23R4</t>
  </si>
  <si>
    <t>BRF  ADS5156187XXL23R2</t>
  </si>
  <si>
    <t>BRF  ADS5156185   23R4</t>
  </si>
  <si>
    <t>BRF  ADS5156185XXL23R2</t>
  </si>
  <si>
    <t>BRF  ADS5152362   23R5</t>
  </si>
  <si>
    <t>BRF  ADS5152377   23R3</t>
  </si>
  <si>
    <t>BRF  ADS5152359   23R2</t>
  </si>
  <si>
    <t>BRF  ADS5154227   23R3</t>
  </si>
  <si>
    <t>BRF  ADS5154227XXL23R1</t>
  </si>
  <si>
    <t>BRF  ADS5156183   23R3</t>
  </si>
  <si>
    <t>BRF  ADS5156191   23R4</t>
  </si>
  <si>
    <t>BRF  ADS5156191XXL23R1</t>
  </si>
  <si>
    <t>BRF  ADS5156180   23R4</t>
  </si>
  <si>
    <t>BRF  ADS5154220   23R4</t>
  </si>
  <si>
    <t>BRF  ADS5154212   23R2</t>
  </si>
  <si>
    <t>BRF  ADS5154214   23R4</t>
  </si>
  <si>
    <t>BRF  ADSGC3032    23R1</t>
  </si>
  <si>
    <t>BRF  ADS5156860   23R5</t>
  </si>
  <si>
    <t>BRF  ADS5156868   23R5</t>
  </si>
  <si>
    <t>BRF  ADS5156850   23R5</t>
  </si>
  <si>
    <t>BRF  ADS5156872   23R5</t>
  </si>
  <si>
    <t>BRF  ADS5156851   23R5</t>
  </si>
  <si>
    <t>BRF  ADS5156864   23R5</t>
  </si>
  <si>
    <t>BRF  ADS5156864XXL23R3</t>
  </si>
  <si>
    <t>BRF  ADS5158040   23R2</t>
  </si>
  <si>
    <t>BRF  ADS5158039   23R1</t>
  </si>
  <si>
    <t>BRF  ADS5158044   23R1</t>
  </si>
  <si>
    <t>BRF  ADS5158043   23R3</t>
  </si>
  <si>
    <t>BRF  ADS5152357XXLSN23</t>
  </si>
  <si>
    <t>BRF  ADS5154404   23R3</t>
  </si>
  <si>
    <t>BRF  ADS5154404XXL23R1</t>
  </si>
  <si>
    <t>BRF  ADS5151821   23R5</t>
  </si>
  <si>
    <t>BRF  ADS5151821XXL23R5</t>
  </si>
  <si>
    <t>BRF  ADS5151816   23R4</t>
  </si>
  <si>
    <t>BRF  ADS5151816XXL23R1</t>
  </si>
  <si>
    <t>BRF  ADS5151835   23R3</t>
  </si>
  <si>
    <t>BRF  ADS5151835XXL23R3</t>
  </si>
  <si>
    <t>BRF  ADS5151824   23R5</t>
  </si>
  <si>
    <t>BRF  ADS5151824XXL23R4</t>
  </si>
  <si>
    <t>BRF  ADS5154343   23R5</t>
  </si>
  <si>
    <t>BRF  ADS5152388   23R5</t>
  </si>
  <si>
    <t>BRF  ADS5152388XXL23R3</t>
  </si>
  <si>
    <t>BRF  ADS5152370   23R4</t>
  </si>
  <si>
    <t>BRF  ADS5152382   23R4</t>
  </si>
  <si>
    <t>BRF  ADS5152366   23R3</t>
  </si>
  <si>
    <t>BRF  ADS5156871   23R5</t>
  </si>
  <si>
    <t>BRF  ADS5156871XXL23R2</t>
  </si>
  <si>
    <t>BRF  ADS5157291   23R4</t>
  </si>
  <si>
    <t>BRF  ADS5157291XXL23R2</t>
  </si>
  <si>
    <t>BRF  ADS5156858   23R2</t>
  </si>
  <si>
    <t>BRF  ADS5156861   23R4</t>
  </si>
  <si>
    <t>BRF  ADS5156870   23R4</t>
  </si>
  <si>
    <t>BRF  ADS5156853   23R1</t>
  </si>
  <si>
    <t>BRF  ADS5153203   23R5</t>
  </si>
  <si>
    <t>BRF  ADS5153207   23R6</t>
  </si>
  <si>
    <t>BRF  ADS5153205   23R5</t>
  </si>
  <si>
    <t>BRF  ADS5153204   23R4</t>
  </si>
  <si>
    <t>BRF  ADS5153202   23R4</t>
  </si>
  <si>
    <t>BRF  ADS5152376   23R5</t>
  </si>
  <si>
    <t>BRF  ADS5152367   23R5</t>
  </si>
  <si>
    <t>BRF  ADS5152355   23R6</t>
  </si>
  <si>
    <t>BRF  ADS5154227   23R4</t>
  </si>
  <si>
    <t>BRF  ADS5152362   23R6</t>
  </si>
  <si>
    <t>BRF  ADS5152357   23R7</t>
  </si>
  <si>
    <t>BRF  ADS5152357   23R6</t>
  </si>
  <si>
    <t>SPANTMATAJA-881   24SS</t>
  </si>
  <si>
    <t>G23M6092</t>
  </si>
  <si>
    <t>SPANTMATATA-890   24SS</t>
  </si>
  <si>
    <t>G23M6094</t>
  </si>
  <si>
    <t>SPANTMATATA-891   24SS</t>
  </si>
  <si>
    <t>G23M6095</t>
  </si>
  <si>
    <t>SPANTMATATA-893   24SS</t>
  </si>
  <si>
    <t>G23M6097</t>
  </si>
  <si>
    <t>SPANTMATSNA5800   24SS</t>
  </si>
  <si>
    <t>G23M6107</t>
  </si>
  <si>
    <t>SPANTMATSNA895N   24SS</t>
  </si>
  <si>
    <t>G23M6111</t>
  </si>
  <si>
    <t>LPANTMATSEW-61    24SS</t>
  </si>
  <si>
    <t>G23M6161</t>
  </si>
  <si>
    <t>G23M6162</t>
  </si>
  <si>
    <t>LPANTMATSNW1706   24SS</t>
  </si>
  <si>
    <t>G23M6166</t>
  </si>
  <si>
    <t>LPANTMATSNW1716   24SS</t>
  </si>
  <si>
    <t>G23M6168</t>
  </si>
  <si>
    <t>LPANTMATSJW-1706  24SS</t>
  </si>
  <si>
    <t>SPANTMATSEA-62    24SS</t>
  </si>
  <si>
    <t>G23M6099</t>
  </si>
  <si>
    <t>SPANTMATSJR-780   24S1</t>
  </si>
  <si>
    <t>G23M6100</t>
  </si>
  <si>
    <t>SPANTMATSJR-790   24SS</t>
  </si>
  <si>
    <t>G23M6101</t>
  </si>
  <si>
    <t>SPANTMATSJR-792   24S1</t>
  </si>
  <si>
    <t>G23M6102</t>
  </si>
  <si>
    <t>SPANTMATSJR-799   24SS</t>
  </si>
  <si>
    <t>G23M6103</t>
  </si>
  <si>
    <t>LPANTMATAJW-871   24SS</t>
  </si>
  <si>
    <t>G23M6154</t>
  </si>
  <si>
    <t>LPANTMATATW-871   24S1</t>
  </si>
  <si>
    <t>G23M6158</t>
  </si>
  <si>
    <t>LPANTMATS-1422R   24SS</t>
  </si>
  <si>
    <t>G23M6160</t>
  </si>
  <si>
    <t>LPANTMATSJW-1707  24SS</t>
  </si>
  <si>
    <t>G23M6163</t>
  </si>
  <si>
    <t>LWR  HNM507613CL  /S8</t>
  </si>
  <si>
    <t>TREVOR RAY SHORT SET LICE</t>
  </si>
  <si>
    <t>LWR  HNM507613AU  /S8</t>
  </si>
  <si>
    <t>LWR  HNM507613ZA  /S8</t>
  </si>
  <si>
    <t>LWR  HNM507613PE  /S8</t>
  </si>
  <si>
    <t>LWR  HNM507613UY  /S8</t>
  </si>
  <si>
    <t>LWR  HNM701835CN  /S8</t>
  </si>
  <si>
    <t>BOXERHNM523435CL  /S8</t>
  </si>
  <si>
    <t>BOXERHNM523435PE  /S8</t>
  </si>
  <si>
    <t>BOXERHNM523435UY  /S8</t>
  </si>
  <si>
    <t>BOXERHNM523435AU  /S8</t>
  </si>
  <si>
    <t>BOXERHNM523435ZA  /S8</t>
  </si>
  <si>
    <t>BRF  ADS5158006   SN23</t>
  </si>
  <si>
    <t>BRF  ADS5157998   SN23</t>
  </si>
  <si>
    <t>SPANTMATSA5801    24SS</t>
  </si>
  <si>
    <t>G23M6098</t>
  </si>
  <si>
    <t>JCT  MATATW-823   24SS</t>
  </si>
  <si>
    <t>G23M6120</t>
  </si>
  <si>
    <t>JCT  MATS732AAF   24SS</t>
  </si>
  <si>
    <t>G23M6124</t>
  </si>
  <si>
    <t>JCT  MATSEW-11    24SS</t>
  </si>
  <si>
    <t>G23M6126</t>
  </si>
  <si>
    <t>JCT  MATSJW-724   24SS</t>
  </si>
  <si>
    <t>G23M6127</t>
  </si>
  <si>
    <t>JCT  MATSJW-725   24SS</t>
  </si>
  <si>
    <t>G23M6128</t>
  </si>
  <si>
    <t>JCT  MATSJW-754   24SS</t>
  </si>
  <si>
    <t>G23M6129</t>
  </si>
  <si>
    <t>JCT  MATSNW-745   24SS</t>
  </si>
  <si>
    <t>G23M6137</t>
  </si>
  <si>
    <t>JCT  MATSNW-754   24SS</t>
  </si>
  <si>
    <t>G23M6138</t>
  </si>
  <si>
    <t>JCT  MATSNW-794   24SS</t>
  </si>
  <si>
    <t>G23M6139</t>
  </si>
  <si>
    <t>TSHRTMATSJR612S   24S1</t>
  </si>
  <si>
    <t>G23M6186</t>
  </si>
  <si>
    <t>TSHRTMATSNR230S   24SS</t>
  </si>
  <si>
    <t>TSHRTMATSNR602S   24SS</t>
  </si>
  <si>
    <t>G23M6198</t>
  </si>
  <si>
    <t>TSHRTMATSNR612S   24SS</t>
  </si>
  <si>
    <t>G23M6200</t>
  </si>
  <si>
    <t>TSHRTMATSNR650AS  24SS</t>
  </si>
  <si>
    <t>G23M6204</t>
  </si>
  <si>
    <t>TSHRTMATSNR650S   24SS</t>
  </si>
  <si>
    <t>G23M6205</t>
  </si>
  <si>
    <t>TSHRTMATSJR-607   24SS</t>
  </si>
  <si>
    <t>G23M6184</t>
  </si>
  <si>
    <t>SPANTMATSNA891N   24SS</t>
  </si>
  <si>
    <t>G23M6109</t>
  </si>
  <si>
    <t>SPANTMATSNA894    24SS</t>
  </si>
  <si>
    <t>G23M6110</t>
  </si>
  <si>
    <t>LPANTMATATW-872   24SS</t>
  </si>
  <si>
    <t>G23M6159</t>
  </si>
  <si>
    <t>LPANTMATSNW-1276  24SS</t>
  </si>
  <si>
    <t>G23M6164</t>
  </si>
  <si>
    <t>LPANTMATSNW5700   24SS</t>
  </si>
  <si>
    <t>G23M6171</t>
  </si>
  <si>
    <t>LPANTMATSNW871N   24SS</t>
  </si>
  <si>
    <t>G23M6174</t>
  </si>
  <si>
    <t>LPANTMATSNW874    24SS</t>
  </si>
  <si>
    <t>G23M6175</t>
  </si>
  <si>
    <t>LPANTMATSNW875N   24SS</t>
  </si>
  <si>
    <t>G23M6177</t>
  </si>
  <si>
    <t>LPANTMATSW5701    24SS</t>
  </si>
  <si>
    <t>G23M6180</t>
  </si>
  <si>
    <t>TSHRTMATSER603S   24SS</t>
  </si>
  <si>
    <t>G23N6182</t>
  </si>
  <si>
    <t>TSHRTMATSJR301    24SS</t>
  </si>
  <si>
    <t>G23M6183</t>
  </si>
  <si>
    <t>TSHRTMATSJR612HS  24SS</t>
  </si>
  <si>
    <t>G23M6185</t>
  </si>
  <si>
    <t>TSHRTMATSJR616S   24SS</t>
  </si>
  <si>
    <t>G23M6187</t>
  </si>
  <si>
    <t>TSHRTMATSJR-623   24SS</t>
  </si>
  <si>
    <t>G23M6188</t>
  </si>
  <si>
    <t>TSHRTMATSJR-627   24SS</t>
  </si>
  <si>
    <t>G23M6189</t>
  </si>
  <si>
    <t>TSHRTMATSNR301T   24SS</t>
  </si>
  <si>
    <t>G23M6193</t>
  </si>
  <si>
    <t>TSHRTMATSNR603AS  24SS</t>
  </si>
  <si>
    <t>G23M6199</t>
  </si>
  <si>
    <t>TSHRTMATSNR-615   24SS</t>
  </si>
  <si>
    <t>G23M6201</t>
  </si>
  <si>
    <t>TSHRTMATSNR616S   24SS</t>
  </si>
  <si>
    <t>G23M6202</t>
  </si>
  <si>
    <t>TSHRTMATSNR626S   24SS</t>
  </si>
  <si>
    <t>G23M6203</t>
  </si>
  <si>
    <t>BOXERHNM700381DK  /S9</t>
  </si>
  <si>
    <t>BOXERHNM700381CH  /S9</t>
  </si>
  <si>
    <t>BOXERHNM700381MX  /S9</t>
  </si>
  <si>
    <t>BOXERHNM700381CO  /S9</t>
  </si>
  <si>
    <t>BOXERHNM700381EC  /S9</t>
  </si>
  <si>
    <t>BOXERHNM700381ME  /S9</t>
  </si>
  <si>
    <t>BOXERHNM700381IX  /S9</t>
  </si>
  <si>
    <t>BOXERHNM700381PA  /S9</t>
  </si>
  <si>
    <t>BOXERHNM700381SE  /S9</t>
  </si>
  <si>
    <t>BOXERHNM700381NLBE/S9</t>
  </si>
  <si>
    <t>BOXERHNM700381NLPL/S9</t>
  </si>
  <si>
    <t>BOXERHNM700381TR  /S9</t>
  </si>
  <si>
    <t>BOXERHNM700381HR  /S9</t>
  </si>
  <si>
    <t>BOXERHNM700381RS  /S9</t>
  </si>
  <si>
    <t>BOXERHNM700381NLGB/S9</t>
  </si>
  <si>
    <t>BOXERHNM700381DE  /S9</t>
  </si>
  <si>
    <t>BOXERHNM700381ID  /S9</t>
  </si>
  <si>
    <t>BOXERHNM700381IN  /S9</t>
  </si>
  <si>
    <t>BOXERHNM700381PH  /S9</t>
  </si>
  <si>
    <t>BOXERHNM700381VN  /S9</t>
  </si>
  <si>
    <t>BOXERHNM700381MY  /S9</t>
  </si>
  <si>
    <t>BOXERHNM700381TH  /S9</t>
  </si>
  <si>
    <t>BOXERHNM700380OU  /S9</t>
  </si>
  <si>
    <t>BOXERHNM700380LD  /S9</t>
  </si>
  <si>
    <t>BOXERHNM700380DR  /S9</t>
  </si>
  <si>
    <t>BOXERHNM700380SW  /S9</t>
  </si>
  <si>
    <t>BOXERHNM700380OT  /S9</t>
  </si>
  <si>
    <t>BOXERHNM700380OD  /S9</t>
  </si>
  <si>
    <t>BOXERHNM700380NLOE/S9</t>
  </si>
  <si>
    <t>BOXERHNM700380OF  /S9</t>
  </si>
  <si>
    <t>BOXERHNM700380LH  /S9</t>
  </si>
  <si>
    <t>BOXERHNM700380OG  /S9</t>
  </si>
  <si>
    <t>BOXERHNM700380OO  /S9</t>
  </si>
  <si>
    <t>BOXERHNM700380OL  /S9</t>
  </si>
  <si>
    <t>BOXERHNM700380NH  /S9</t>
  </si>
  <si>
    <t>BOXERHNM700380OI  /S9</t>
  </si>
  <si>
    <t>SPANTMATSJRH793   24SS</t>
  </si>
  <si>
    <t>G23M6104</t>
  </si>
  <si>
    <t>SPANTMATSNA2800   24SS</t>
  </si>
  <si>
    <t>G23M6106</t>
  </si>
  <si>
    <t>BRF  ADS5157984   SN23</t>
  </si>
  <si>
    <t>BRF  ADS5157993   SN23</t>
  </si>
  <si>
    <t>BRF  ADS5157991   SN23</t>
  </si>
  <si>
    <t>BRF  ADS5157991XXLSN23</t>
  </si>
  <si>
    <t>BRF  ADS5158007   SN23</t>
  </si>
  <si>
    <t>BRF  ADS5158007XXLSN23</t>
  </si>
  <si>
    <t>BRF  ADS5157980   SN23</t>
  </si>
  <si>
    <t>BRF  ADS5157980XXLSN23</t>
  </si>
  <si>
    <t>BRF  ADS5157977   SN23</t>
  </si>
  <si>
    <t>BRF  ADS5157977XXLSN23</t>
  </si>
  <si>
    <t>BRF  ADS5158004   SN23</t>
  </si>
  <si>
    <t>BRF  ADS5158004XXLSN23</t>
  </si>
  <si>
    <t>BRF  ADS5157983   SN23</t>
  </si>
  <si>
    <t>BRF  ADS5157983XXLSN23</t>
  </si>
  <si>
    <t>BRF  ADS5157992   SN23</t>
  </si>
  <si>
    <t>BRF  ADS5157992XXLSN23</t>
  </si>
  <si>
    <t>BRF  ADS5157996   SN23</t>
  </si>
  <si>
    <t>BRF  ADS5157996XXLSN23</t>
  </si>
  <si>
    <t>BRF  ADS5158009   SN23</t>
  </si>
  <si>
    <t>BRF  ADS5158009XXLSN23</t>
  </si>
  <si>
    <t>BRF  ADS5158001   SN23</t>
  </si>
  <si>
    <t>BRF  ADS5158001XXLSN23</t>
  </si>
  <si>
    <t>BRF  ADS5157976   SN23</t>
  </si>
  <si>
    <t>BRF  ADS5157976XXLSN23</t>
  </si>
  <si>
    <t>BRF  ADS5158003   SN23</t>
  </si>
  <si>
    <t>BRF  ADS5158003XXLSN23</t>
  </si>
  <si>
    <t>BRF  ADS5157987   SN23</t>
  </si>
  <si>
    <t>BRF  ADS5157987XXLSN23</t>
  </si>
  <si>
    <t>BRF  ADS5157981   SN23</t>
  </si>
  <si>
    <t>BRF  ADS5157985   SN23</t>
  </si>
  <si>
    <t>BRF  ADS5157985XXLSN23</t>
  </si>
  <si>
    <t>BRF  ADS5157994   SN23</t>
  </si>
  <si>
    <t>BRF  ADS5157994XXLSN23</t>
  </si>
  <si>
    <t>BRF  ADS5158002   SN23</t>
  </si>
  <si>
    <t>BRF  ADS5158002XXLSN23</t>
  </si>
  <si>
    <t>BRF  ADS5157997   SN23</t>
  </si>
  <si>
    <t>BRF  ADS5157997XXLSN23</t>
  </si>
  <si>
    <t>BRF  ADS5157978   SN23</t>
  </si>
  <si>
    <t>BRF  ADS5157978XXLSN23</t>
  </si>
  <si>
    <t>BRF  ADS5151821   23R6</t>
  </si>
  <si>
    <t>BRF  ADS5151821XXL23R6</t>
  </si>
  <si>
    <t>BRF  ADS5151816   23R5</t>
  </si>
  <si>
    <t>BRF  ADS5151816XXL23R2</t>
  </si>
  <si>
    <t>BRF  ADS5152388   23R6</t>
  </si>
  <si>
    <t>BRF  ADS5152388XXL23R4</t>
  </si>
  <si>
    <t>BRF  ADS5152370   23R5</t>
  </si>
  <si>
    <t>BRF  ADS5153205   23R6</t>
  </si>
  <si>
    <t>BRF  ADS5158005   SN23</t>
  </si>
  <si>
    <t>BRF  ADS5157982   SN23</t>
  </si>
  <si>
    <t>SPANTMATSNA1800   24SS</t>
  </si>
  <si>
    <t>G23M6105</t>
  </si>
  <si>
    <t>LPANTMATSNW1700   24SS</t>
  </si>
  <si>
    <t>G23M6165</t>
  </si>
  <si>
    <t>LPANTMATSNW-1736  24SS</t>
  </si>
  <si>
    <t>G23M6169</t>
  </si>
  <si>
    <t>BRF  ADS5152367   23R6</t>
  </si>
  <si>
    <t>BRF  ADS5152367XXL23R2</t>
  </si>
  <si>
    <t>BRF  ADS5152361   23R5</t>
  </si>
  <si>
    <t>BRF  ADS5152358   23R5</t>
  </si>
  <si>
    <t>BRF  ADS5152358XXL23R4</t>
  </si>
  <si>
    <t>BRF  ADS5152355   23R7</t>
  </si>
  <si>
    <t>BRF  ADS5152378   23R6</t>
  </si>
  <si>
    <t>BRF  ADS5155037   23R5</t>
  </si>
  <si>
    <t>BRF  ADS5157979   SN23</t>
  </si>
  <si>
    <t>BRF  ADS5157990   SN23</t>
  </si>
  <si>
    <t>SPANTMATSNA899N   24SS</t>
  </si>
  <si>
    <t>G23M6112</t>
  </si>
  <si>
    <t>SPANTMATSNA8800   24SS</t>
  </si>
  <si>
    <t>G23M6108</t>
  </si>
  <si>
    <t>JCT  MATSNW1500   24SS</t>
  </si>
  <si>
    <t>G2306130</t>
  </si>
  <si>
    <t>JCT  MATSNW216    24SS</t>
  </si>
  <si>
    <t>G23M6131</t>
  </si>
  <si>
    <t>JCT  MATSNW849    24SS</t>
  </si>
  <si>
    <t>G23M6143</t>
  </si>
  <si>
    <t>LPANTMATSNW2700   24SS</t>
  </si>
  <si>
    <t>G23M6170</t>
  </si>
  <si>
    <t>LPANTMAT1R1A710   24SS</t>
  </si>
  <si>
    <t>G23M6153</t>
  </si>
  <si>
    <t>LPANTMATATW-771   24SS</t>
  </si>
  <si>
    <t>G23M6156</t>
  </si>
  <si>
    <t>LPANTMATSNW8701   24SS</t>
  </si>
  <si>
    <t>G23M6173</t>
  </si>
  <si>
    <t>G23M6157</t>
  </si>
  <si>
    <t>TSHRTMATSNR300    24SS</t>
  </si>
  <si>
    <t>G23M6191</t>
  </si>
  <si>
    <t>TSHRTMATSNR330    24SS</t>
  </si>
  <si>
    <t>G23M6197</t>
  </si>
  <si>
    <t>TSHRTMATSNR303    24SS</t>
  </si>
  <si>
    <t>G23M6195</t>
  </si>
  <si>
    <t>TSHRTMATSNR301    24SS</t>
  </si>
  <si>
    <t>G23M6192</t>
  </si>
  <si>
    <t>TSHRTMAT9A010OW   24SS</t>
  </si>
  <si>
    <t>G23M6181</t>
  </si>
  <si>
    <t>SPANTMATATA-850   24SS</t>
  </si>
  <si>
    <t>G23M6093</t>
  </si>
  <si>
    <t>SPANTMATATA-892   24SS</t>
  </si>
  <si>
    <t>G23M6096</t>
  </si>
  <si>
    <t>SPANTMATSA5801Q   24SS</t>
  </si>
  <si>
    <t>G23M6081</t>
  </si>
  <si>
    <t>SPANTMATATA-891Q  24SS</t>
  </si>
  <si>
    <t>G23M6079</t>
  </si>
  <si>
    <t>JCT  MAT1RSV720   24SS</t>
  </si>
  <si>
    <t>G23M6114</t>
  </si>
  <si>
    <t>JCT  MATSNW714    24SS</t>
  </si>
  <si>
    <t>G23M6136</t>
  </si>
  <si>
    <t>JCT  MATSNW3401   24SS</t>
  </si>
  <si>
    <t>G23M6034</t>
  </si>
  <si>
    <t>JCT  MATSNW6503   24SS</t>
  </si>
  <si>
    <t>G23M6031</t>
  </si>
  <si>
    <t>JCT  MATATW-831   24SS</t>
  </si>
  <si>
    <t>G23M6121</t>
  </si>
  <si>
    <t>JCT  MATSNW8200   24SS</t>
  </si>
  <si>
    <t>G23M6140</t>
  </si>
  <si>
    <t>JCT  MATATW-843   24SS</t>
  </si>
  <si>
    <t>G23M6123</t>
  </si>
  <si>
    <t>JCT  MATATW-831Q  24SS</t>
  </si>
  <si>
    <t>G23M6085</t>
  </si>
  <si>
    <t>JCT  MATSNW845N   24SS</t>
  </si>
  <si>
    <t>G23M6142</t>
  </si>
  <si>
    <t>JCT  MATSNWB805   24SS</t>
  </si>
  <si>
    <t>G23M6145</t>
  </si>
  <si>
    <t>JCT  MATSNWC824   24SS</t>
  </si>
  <si>
    <t>G23M6149</t>
  </si>
  <si>
    <t>JCT  MATATW-811   24SS</t>
  </si>
  <si>
    <t>G23M6118</t>
  </si>
  <si>
    <t>JCT  MATSNW5500   24SS</t>
  </si>
  <si>
    <t>G23M6135</t>
  </si>
  <si>
    <t>JCT  MATSW5501    24SS</t>
  </si>
  <si>
    <t>G23M6152</t>
  </si>
  <si>
    <t>JCT  MATATW842    24SS</t>
  </si>
  <si>
    <t>G23M6122</t>
  </si>
  <si>
    <t>TSHRTMATSNR301T2  24SS</t>
  </si>
  <si>
    <t>G23M6194</t>
  </si>
  <si>
    <t>TSHRTMATSTC301    24SS</t>
  </si>
  <si>
    <t>G23M6206</t>
  </si>
  <si>
    <t>PSHRTMATSNR310    24SS</t>
  </si>
  <si>
    <t>G23M6196</t>
  </si>
  <si>
    <t>JCT  MATSNWBE82   24SS</t>
  </si>
  <si>
    <t>G23M6148</t>
  </si>
  <si>
    <t>JCT  MATSNW2500   24SS</t>
  </si>
  <si>
    <t>G23M6133</t>
  </si>
  <si>
    <t>BOXERHNM729757LD  /S9</t>
  </si>
  <si>
    <t>BOXERHNM729759CH  /S9</t>
  </si>
  <si>
    <t>BOXERHNM729759MX  /S9</t>
  </si>
  <si>
    <t>BOXERHNM729759CO  /S9</t>
  </si>
  <si>
    <t>BOXERHNM729759EC  /S9</t>
  </si>
  <si>
    <t>BOXERHNM729759ME  /S9</t>
  </si>
  <si>
    <t>BOXERHNM729759IX  /S9</t>
  </si>
  <si>
    <t>BOXERHNM729759PA  /S9</t>
  </si>
  <si>
    <t>BOXERHNM729759SE  /S9</t>
  </si>
  <si>
    <t>BOXERHNM729759NLBE/S9</t>
  </si>
  <si>
    <t>BOXERHNM729759NLPL/S9</t>
  </si>
  <si>
    <t>BOXERHNM729759TR  /S9</t>
  </si>
  <si>
    <t>BOXERHNM729759DE  /S9</t>
  </si>
  <si>
    <t>BOXERHNM729759ID  /S9</t>
  </si>
  <si>
    <t>BOXERHNM729759KR  /S9</t>
  </si>
  <si>
    <t>BOXERHNM729759JP  /S9</t>
  </si>
  <si>
    <t>BOXERHNM729759MY  /S9</t>
  </si>
  <si>
    <t>BOXERHNM729759TH  /S9</t>
  </si>
  <si>
    <t>BRF  ADS5152376   23R6</t>
  </si>
  <si>
    <t>BRF  ADS5152376XXL23R4</t>
  </si>
  <si>
    <t>BRF  ADS5152367   23R7</t>
  </si>
  <si>
    <t>BRF  ADS5152361   23R6</t>
  </si>
  <si>
    <t>BRF  ADS5152358   23R6</t>
  </si>
  <si>
    <t>BRF  ADS5152358XXL23R5</t>
  </si>
  <si>
    <t>BRF  ADS5152355   23R8</t>
  </si>
  <si>
    <t>BRF  ADS5152378   23R7</t>
  </si>
  <si>
    <t>BRF  ADS5155034   23R5</t>
  </si>
  <si>
    <t>BRF  ADS5156187   23R5</t>
  </si>
  <si>
    <t>BRF  ADS5156187XXL23R3</t>
  </si>
  <si>
    <t>BRF  ADS5152354   23R1</t>
  </si>
  <si>
    <t>BRF  ADS5152387   SN23</t>
  </si>
  <si>
    <t>BRF  ADSGB4297    23R1</t>
  </si>
  <si>
    <t>BRF  ADS5157979   23R1</t>
  </si>
  <si>
    <t>BRF  ADS5157990   23R1</t>
  </si>
  <si>
    <t>BRF  ADS5157984   23R1</t>
  </si>
  <si>
    <t>BRF  ADS5157993   23R1</t>
  </si>
  <si>
    <t>BRF  ADS5157991   23R1</t>
  </si>
  <si>
    <t>BRF  ADS5157991XXL23R1</t>
  </si>
  <si>
    <t>BRF  ADS5158007   23R1</t>
  </si>
  <si>
    <t>BRF  ADS5158007XXL23R1</t>
  </si>
  <si>
    <t>BRF  ADS5157980   23R1</t>
  </si>
  <si>
    <t>BRF  ADS5157980XXL23R1</t>
  </si>
  <si>
    <t>BRF  ADS5157977   23R1</t>
  </si>
  <si>
    <t>BRF  ADS5157977XXL23R1</t>
  </si>
  <si>
    <t>BRF  ADS5157983   23R1</t>
  </si>
  <si>
    <t>BRF  ADS5157983XXL23R1</t>
  </si>
  <si>
    <t>BRF  ADS5157992   23R1</t>
  </si>
  <si>
    <t>BRF  ADS5157992XXL23R1</t>
  </si>
  <si>
    <t>BRF  ADS5158008   SN23</t>
  </si>
  <si>
    <t>BRF  ADS5157996   23R1</t>
  </si>
  <si>
    <t>BRF  ADS5157996XXL23R1</t>
  </si>
  <si>
    <t>BRF  ADS5158009   23R1</t>
  </si>
  <si>
    <t>BRF  ADS5158009XXL23R1</t>
  </si>
  <si>
    <t>BRF  ADS5158001   23R1</t>
  </si>
  <si>
    <t>BRF  ADS5158001XXL23R1</t>
  </si>
  <si>
    <t>BRF  ADS5157976   23R1</t>
  </si>
  <si>
    <t>BRF  ADS5157976XXL23R1</t>
  </si>
  <si>
    <t>BRF  ADS5157986   SN23</t>
  </si>
  <si>
    <t>BRF  ADS5157986XXLSN23</t>
  </si>
  <si>
    <t>BRF  ADS5158003   23R1</t>
  </si>
  <si>
    <t>BRF  ADS5158003XXL23R1</t>
  </si>
  <si>
    <t>BRF  ADS5157987   23R1</t>
  </si>
  <si>
    <t>BRF  ADS5157987XXL23R1</t>
  </si>
  <si>
    <t>CNECKADS5157982   23R1</t>
  </si>
  <si>
    <t>BRF  ADS5157981   23R1</t>
  </si>
  <si>
    <t>BRF  ADS5151824   23R6</t>
  </si>
  <si>
    <t>BRF  ADS5157985   23R1</t>
  </si>
  <si>
    <t>BRF  ADS5157985XXL23R1</t>
  </si>
  <si>
    <t>BRF  ADS5157994   23R1</t>
  </si>
  <si>
    <t>BRF  ADS5157994XXL23R1</t>
  </si>
  <si>
    <t>TATO ADS5158006   23R1</t>
  </si>
  <si>
    <t>TATO ADS5157998   23R1</t>
  </si>
  <si>
    <t>BRF  ADS5152388   23R7</t>
  </si>
  <si>
    <t>BRF  ADS5152370   23R6</t>
  </si>
  <si>
    <t>BRF  ADS5155370   23R5</t>
  </si>
  <si>
    <t>BRF  ADS5157997   23R1</t>
  </si>
  <si>
    <t>BRF  ADS5157997XXL23R1</t>
  </si>
  <si>
    <t>BRF  ADS5157978   23R1</t>
  </si>
  <si>
    <t>BRF  ADS5157978XXL23R1</t>
  </si>
  <si>
    <t>BRF  ADS5156861   23R5</t>
  </si>
  <si>
    <t>BRF  ADS5156870   23R5</t>
  </si>
  <si>
    <t>BRF  ADS5153203   23R6</t>
  </si>
  <si>
    <t>BRF  ADS5153205   23R7</t>
  </si>
  <si>
    <t>BRF  ADS5153202   23R5</t>
  </si>
  <si>
    <t>BRF  ADS5158042   23R3</t>
  </si>
  <si>
    <t>0146825C</t>
  </si>
  <si>
    <t>BRF  ADS5158043   23R4</t>
  </si>
  <si>
    <t>BRF  ADS5158041   23R3</t>
  </si>
  <si>
    <t>BRF  ADS5158037   23R3</t>
  </si>
  <si>
    <t>LPANTMATATW-870   24SS</t>
  </si>
  <si>
    <t>JCT  MATSNW8501   24SS</t>
  </si>
  <si>
    <t>G23M6144</t>
  </si>
  <si>
    <t>LPANTMATSNW8700   24SS</t>
  </si>
  <si>
    <t>G23M6172</t>
  </si>
  <si>
    <t>LPANTMATSNW879N   24SS</t>
  </si>
  <si>
    <t>G23M6178</t>
  </si>
  <si>
    <t>LPANTMATSNW874F   24SS</t>
  </si>
  <si>
    <t>G23M6176</t>
  </si>
  <si>
    <t>LPANTMATSNWC879   24SS</t>
  </si>
  <si>
    <t>G23M6179</t>
  </si>
  <si>
    <t>JCT  MAT1RCA710   24SS</t>
  </si>
  <si>
    <t>G23M6113</t>
  </si>
  <si>
    <t>JCT  MATATW-843Q  24SS</t>
  </si>
  <si>
    <t>G23M6086</t>
  </si>
  <si>
    <t>JCT  MATATW-721   24SS</t>
  </si>
  <si>
    <t>G23M6117</t>
  </si>
  <si>
    <t>JCT  MATSW5202Q   24SS</t>
  </si>
  <si>
    <t>G23M6087</t>
  </si>
  <si>
    <t>JCT  MATATW-821   24S1</t>
  </si>
  <si>
    <t>G23M6119</t>
  </si>
  <si>
    <t>JCT  MATSNW216L   24SS</t>
  </si>
  <si>
    <t>G23M6132</t>
  </si>
  <si>
    <t>JCT  MATAJW-821   24SS</t>
  </si>
  <si>
    <t>G23M6115</t>
  </si>
  <si>
    <t>JCT  MATSNW7404   24SS</t>
  </si>
  <si>
    <t>G23M6042</t>
  </si>
  <si>
    <t>JCT  MATSNW5400   24SS</t>
  </si>
  <si>
    <t>G23M6134</t>
  </si>
  <si>
    <t>BRF  ADS5152376   23R7</t>
  </si>
  <si>
    <t>BRF  ADS5152361   23R7</t>
  </si>
  <si>
    <t>BRF  ADS5152361XXL23R3</t>
  </si>
  <si>
    <t>BRF  ADS5152355   23R9</t>
  </si>
  <si>
    <t>BRF  ADS5152355XXL23R2</t>
  </si>
  <si>
    <t>BRF  ADS5152378   23R8</t>
  </si>
  <si>
    <t>BRF  ADS5155034   23R6</t>
  </si>
  <si>
    <t>BRF  ADS5155037   23R6</t>
  </si>
  <si>
    <t>BRF  ADS5156185   23R5</t>
  </si>
  <si>
    <t>BRF  ADS5157979   23R2</t>
  </si>
  <si>
    <t>BRF  ADS5157990   23R2</t>
  </si>
  <si>
    <t>BRF  ADS5157984   23R2</t>
  </si>
  <si>
    <t>BRF  ADS5157993   23R2</t>
  </si>
  <si>
    <t>BRF  ADS5152354   23R2</t>
  </si>
  <si>
    <t>BRF  ADS5157991   23R2</t>
  </si>
  <si>
    <t>BRF  ADS5157991XXL23R2</t>
  </si>
  <si>
    <t>BRF  ADS5158007   23R2</t>
  </si>
  <si>
    <t>BRF  ADS5157980   23R2</t>
  </si>
  <si>
    <t>BRF  ADS5157980XXL23R2</t>
  </si>
  <si>
    <t>BRF  ADS5157977   23R2</t>
  </si>
  <si>
    <t>BRF  ADS5158004   23R1</t>
  </si>
  <si>
    <t>BRF  ADS5157983   23R2</t>
  </si>
  <si>
    <t>BRF  ADS5157992   23R2</t>
  </si>
  <si>
    <t>BRF  ADS5157996   23R2</t>
  </si>
  <si>
    <t>BRF  ADS5157996XXL23R2</t>
  </si>
  <si>
    <t>BRF  ADS5158009   23R2</t>
  </si>
  <si>
    <t>BRF  ADS5158001   23R2</t>
  </si>
  <si>
    <t>BRF  ADS5157976   23R2</t>
  </si>
  <si>
    <t>BRF  ADS5158003   23R2</t>
  </si>
  <si>
    <t>BRF  ADS5157987   23R2</t>
  </si>
  <si>
    <t>CNECKADS5157982   23R2</t>
  </si>
  <si>
    <t>BRF  ADS5151821   23R7</t>
  </si>
  <si>
    <t>BRF  ADS5151835   23R4</t>
  </si>
  <si>
    <t>BRF  ADS5151835XXL23R4</t>
  </si>
  <si>
    <t>BRF  ADS5157985   23R2</t>
  </si>
  <si>
    <t>BRF  ADS5157994   23R2</t>
  </si>
  <si>
    <t>TATO ADS5158006   23R2</t>
  </si>
  <si>
    <t>TATO ADS5157998   23R2</t>
  </si>
  <si>
    <t>BRF  ADS5152388   23R8</t>
  </si>
  <si>
    <t>BRF  ADS5152370   23R7</t>
  </si>
  <si>
    <t>BRF  ADS5152370XXLSN23</t>
  </si>
  <si>
    <t>BRF  ADS5155370   23R6</t>
  </si>
  <si>
    <t>BRF  ADS5157997   23R2</t>
  </si>
  <si>
    <t>BRF  ADS5157978   23R2</t>
  </si>
  <si>
    <t>BRF  ADS5156861   23R6</t>
  </si>
  <si>
    <t>BRF  ADS5156870   23R6</t>
  </si>
  <si>
    <t>BRF  ADS5156853   23R2</t>
  </si>
  <si>
    <t>BRF  ADS5153211   23R4</t>
  </si>
  <si>
    <t>BRF  ADS5153203   23R7</t>
  </si>
  <si>
    <t>BRF  ADS5153207   23R7</t>
  </si>
  <si>
    <t>BRF  ADS5153205   23R8</t>
  </si>
  <si>
    <t>BRF  ADS5156194   23R2</t>
  </si>
  <si>
    <t>BRF  ADS5153204   23R5</t>
  </si>
  <si>
    <t>BRF  ADS5153202   23R6</t>
  </si>
  <si>
    <t>BRF  ADS5158039   23R2</t>
  </si>
  <si>
    <t>0146955C</t>
  </si>
  <si>
    <t>BRF  ADS5158044   23R2</t>
  </si>
  <si>
    <t>BRF  ADS5158038   23R1</t>
  </si>
  <si>
    <t>BRF  ADS5158058   SN23</t>
  </si>
  <si>
    <t>BRF  ADS5158042   23R4</t>
  </si>
  <si>
    <t>BRF  ADS5158043   23R5</t>
  </si>
  <si>
    <t>BRF  ADS5158041   23R4</t>
  </si>
  <si>
    <t>BRF  ADS5158037   23R4</t>
  </si>
  <si>
    <t>JCT  MATS824AA    24SS</t>
  </si>
  <si>
    <t>G23M6125</t>
  </si>
  <si>
    <t>JCT  MATATW-821Q  24SS</t>
  </si>
  <si>
    <t>G23M6082</t>
  </si>
  <si>
    <t>JCT  MATSNW821N   24SS</t>
  </si>
  <si>
    <t>G23M6141</t>
  </si>
  <si>
    <t>JCT  MATSNWB824D  24SS</t>
  </si>
  <si>
    <t>G23M6147</t>
  </si>
  <si>
    <t>JCT  MATSNWE829   24SS</t>
  </si>
  <si>
    <t>G23M6151</t>
  </si>
  <si>
    <t>JCT  MATSNWE520   24SS</t>
  </si>
  <si>
    <t>G23M6150</t>
  </si>
  <si>
    <t>JCT  MATSNW6504   24S1</t>
  </si>
  <si>
    <t>G23M6223</t>
  </si>
  <si>
    <t>JCT  MATSNW6500   24S1</t>
  </si>
  <si>
    <t>G23M6221</t>
  </si>
  <si>
    <t>SPANTMATSNA6888   24S1</t>
  </si>
  <si>
    <t>G23M6211</t>
  </si>
  <si>
    <t>SPANTMATSNA6802   24S1</t>
  </si>
  <si>
    <t>G23M6209</t>
  </si>
  <si>
    <t>LPANTMATSNW1707   24SS</t>
  </si>
  <si>
    <t>G23M6167</t>
  </si>
  <si>
    <t>LPANTMATSW5701Q   24SS</t>
  </si>
  <si>
    <t>G23M6091</t>
  </si>
  <si>
    <t>LPANTMATMIW177    24S1</t>
  </si>
  <si>
    <t>G23M6207</t>
  </si>
  <si>
    <t>LPANTMATSNW6702   24S1</t>
  </si>
  <si>
    <t>G23M6234</t>
  </si>
  <si>
    <t>JCT  MATSNW7402   24S1</t>
  </si>
  <si>
    <t>G23M6227</t>
  </si>
  <si>
    <t>JCT  MATSNW7410   24S1</t>
  </si>
  <si>
    <t>G23M6228</t>
  </si>
  <si>
    <t>TSHRTMATSNR112    24S1</t>
  </si>
  <si>
    <t>G23M6248</t>
  </si>
  <si>
    <t>TSHRTMATSNR111    24S1</t>
  </si>
  <si>
    <t>G23M6246</t>
  </si>
  <si>
    <t>JCT  MATSNWB824   24SS</t>
  </si>
  <si>
    <t>G23M6146</t>
  </si>
  <si>
    <t>JCT  MATSNW6503   24S1</t>
  </si>
  <si>
    <t>G23M6222</t>
  </si>
  <si>
    <t>JCT  MATSNW7502   24S1</t>
  </si>
  <si>
    <t>G23M6231(1)</t>
  </si>
  <si>
    <t>BRF  ADSIQ5505    SN24</t>
  </si>
  <si>
    <t>BRF  ADS5152376   SN24</t>
  </si>
  <si>
    <t>BRF  ADS5152376XXLSN24</t>
  </si>
  <si>
    <t>BRF  ADS5152367   SN24</t>
  </si>
  <si>
    <t>BRF  ADS5152361   SN24</t>
  </si>
  <si>
    <t>BRF  ADS5152358   SN24</t>
  </si>
  <si>
    <t>BRF  ADS5152358XXLSN24</t>
  </si>
  <si>
    <t>BRF  ADS5152355   SN24</t>
  </si>
  <si>
    <t>BRF  ADS5152378   SN24</t>
  </si>
  <si>
    <t>BRF  ADS5152378XXLSN24</t>
  </si>
  <si>
    <t>BRF  ADS5155034   SN24</t>
  </si>
  <si>
    <t>BRF  ADS5155037   SN24</t>
  </si>
  <si>
    <t>BRF  ADS5156187   SN24</t>
  </si>
  <si>
    <t>BRF  ADS5156185   SN24</t>
  </si>
  <si>
    <t>BRF  ADS5152387   SN24</t>
  </si>
  <si>
    <t>BRF  ADSIR1039    SN24</t>
  </si>
  <si>
    <t>BRF  ADS5157991   SN24</t>
  </si>
  <si>
    <t>BRF  ADS5157991XXLSN24</t>
  </si>
  <si>
    <t>BRF  ADS5158007   SN24</t>
  </si>
  <si>
    <t>BRF  ADS5158007XXLSN24</t>
  </si>
  <si>
    <t>BRF  ADS5157977   SN24</t>
  </si>
  <si>
    <t>BRF  ADS5157983   SN24</t>
  </si>
  <si>
    <t>BRF  ADS5157992   SN24</t>
  </si>
  <si>
    <t>BRF  ADS5157992XXLSN24</t>
  </si>
  <si>
    <t>BRF  ADS5157996   SN24</t>
  </si>
  <si>
    <t>BRF  ADS5157996XXLSN24</t>
  </si>
  <si>
    <t>BRF  ADS5158009   SN24</t>
  </si>
  <si>
    <t>BRF  ADS5158001   SN24</t>
  </si>
  <si>
    <t>BRF  ADS5158001XXLSN24</t>
  </si>
  <si>
    <t>BRF  ADS5157976   SN24</t>
  </si>
  <si>
    <t>BRF  ADS5157981   SN24</t>
  </si>
  <si>
    <t>BRF  ADS5158003   SN24</t>
  </si>
  <si>
    <t>BRF  ADS5157987   SN24</t>
  </si>
  <si>
    <t>BRF  ADS5157987XXLSN24</t>
  </si>
  <si>
    <t>CNECKADS5157982   SN24</t>
  </si>
  <si>
    <t>BRF  ADS5151821   SN24</t>
  </si>
  <si>
    <t>BRF  ADS5151816   SN24</t>
  </si>
  <si>
    <t>BRF  ADS5151835   SN24</t>
  </si>
  <si>
    <t>BRF  ADS5151824   SN24</t>
  </si>
  <si>
    <t>BRF  ADS5151824XXLSN24</t>
  </si>
  <si>
    <t>BRF  ADS5157985   SN24</t>
  </si>
  <si>
    <t>BRF  ADS5157985XXLSN24</t>
  </si>
  <si>
    <t>BRF  ADS5157994   SN24</t>
  </si>
  <si>
    <t>BRF  ADS5157994XXLSN24</t>
  </si>
  <si>
    <t>BRF  ADS5158002   SN24</t>
  </si>
  <si>
    <t>TATO ADS5157998   SN24</t>
  </si>
  <si>
    <t>BRF  ADS5152388   SN24</t>
  </si>
  <si>
    <t>BRF  ADS5152370   SN24</t>
  </si>
  <si>
    <t>BRF  ADS5155370   SN24</t>
  </si>
  <si>
    <t>BRF  ADS5157997   SN24</t>
  </si>
  <si>
    <t>BRF  ADS5157978   SN24</t>
  </si>
  <si>
    <t>BRF  ADS5157978XXLSN24</t>
  </si>
  <si>
    <t>BRF  ADS5157989   SN24</t>
  </si>
  <si>
    <t>BRF  ADS5157989XXLSN24</t>
  </si>
  <si>
    <t>BRF  ADS5156858   SN24</t>
  </si>
  <si>
    <t>BRF  ADS5156861   SN24</t>
  </si>
  <si>
    <t>BRF  ADS5156870   SN24</t>
  </si>
  <si>
    <t>BRF  ADS5156853   SN24</t>
  </si>
  <si>
    <t>BRF  ADS5153211   SN24</t>
  </si>
  <si>
    <t>BRF  ADS5153207   SN24</t>
  </si>
  <si>
    <t>BRF  ADS5153205   SN24</t>
  </si>
  <si>
    <t>BRF  ADS5156194   SN24</t>
  </si>
  <si>
    <t>BRF  ADS5153204   SN24</t>
  </si>
  <si>
    <t>BRF  ADS5153202   SN24</t>
  </si>
  <si>
    <t>BRF  ADS5158039   SN24</t>
  </si>
  <si>
    <t>0147004C</t>
  </si>
  <si>
    <t>BRF  ADS5158044   SN24</t>
  </si>
  <si>
    <t>BRF  ADS5158038   SN24</t>
  </si>
  <si>
    <t>BRF  ADS5158058   SN24</t>
  </si>
  <si>
    <t>BRF  ADS5158042   SN24</t>
  </si>
  <si>
    <t>BRF  ADS5158043   SN24</t>
  </si>
  <si>
    <t>BRF  ADS5158037   SN24</t>
  </si>
  <si>
    <t>SPANTMATSNA6804   24S1</t>
  </si>
  <si>
    <t>G23M6210</t>
  </si>
  <si>
    <t>LPANTMATSNW6704   24S1</t>
  </si>
  <si>
    <t>G23M6236</t>
  </si>
  <si>
    <t>LPANTMATSNW7702   24S1</t>
  </si>
  <si>
    <t>G23M6239</t>
  </si>
  <si>
    <t>LPANTMATSNW7700   24S1</t>
  </si>
  <si>
    <t>G23M6238</t>
  </si>
  <si>
    <t>JCT  MATSNW7500   24S1</t>
  </si>
  <si>
    <t>G23M6230</t>
  </si>
  <si>
    <t>JCT  MATSNW7202   24S1</t>
  </si>
  <si>
    <t>G23M6225</t>
  </si>
  <si>
    <t>JCT  MATSNW6403   24S1</t>
  </si>
  <si>
    <t>G23M6219</t>
  </si>
  <si>
    <t>TSHRTMATSNR110    24S1</t>
  </si>
  <si>
    <t>G23M6245</t>
  </si>
  <si>
    <t>SPANTMATSNA7800   24S1</t>
  </si>
  <si>
    <t>G23M6212</t>
  </si>
  <si>
    <t>SPANTMATSNA7810   24S1</t>
  </si>
  <si>
    <t>G23M6215</t>
  </si>
  <si>
    <t>G23M6232</t>
  </si>
  <si>
    <t>BOXERHNM759512JP  /S9</t>
  </si>
  <si>
    <t>BOXERHNM787584SW  /S9</t>
  </si>
  <si>
    <t>BOXERHNM787584OT  /S9</t>
  </si>
  <si>
    <t>BOXERHNM787584OD  /S9</t>
  </si>
  <si>
    <t>BOXERHNM787584NLOE/S9</t>
  </si>
  <si>
    <t>BOXERHNM787584OF  /S9</t>
  </si>
  <si>
    <t>BOXERHNM787584OG  /S9</t>
  </si>
  <si>
    <t>BOXERHNM787584OO  /S9</t>
  </si>
  <si>
    <t>BOXERHNM787584OK  /S9</t>
  </si>
  <si>
    <t>BOXERHNM787584NH  /S9</t>
  </si>
  <si>
    <t>BOXERHNM787584OJ  /S9</t>
  </si>
  <si>
    <t>BOXERHNM787584OI  /S9</t>
  </si>
  <si>
    <t>JCT  MATSNW6502   24SS</t>
  </si>
  <si>
    <t>G23M6030</t>
  </si>
  <si>
    <t>JCT  MATSNW7402   24SS</t>
  </si>
  <si>
    <t>G23M6041</t>
  </si>
  <si>
    <t>JCT  MATSNW7102   24SS</t>
  </si>
  <si>
    <t>G23M6038</t>
  </si>
  <si>
    <t>JCT  MATSNW7100   24SS</t>
  </si>
  <si>
    <t>G23M6037</t>
  </si>
  <si>
    <t>JCT  MATSNW6504   24SS</t>
  </si>
  <si>
    <t>G23M6032</t>
  </si>
  <si>
    <t>JCT  MATSNW7500   24SS</t>
  </si>
  <si>
    <t>G23M6045</t>
  </si>
  <si>
    <t>JCT  MATATW-821   24SS</t>
  </si>
  <si>
    <t>G23M6024</t>
  </si>
  <si>
    <t>JCT  MATSNW7400   24SS</t>
  </si>
  <si>
    <t>G23M6040</t>
  </si>
  <si>
    <t>JCT  MATSNW6401   24SS</t>
  </si>
  <si>
    <t>G23M6026</t>
  </si>
  <si>
    <t>JCT  MATSNW6500   24SS</t>
  </si>
  <si>
    <t>G23M6028</t>
  </si>
  <si>
    <t>JCT  MATSNW6200   24SS</t>
  </si>
  <si>
    <t>G23M6025</t>
  </si>
  <si>
    <t>BRF  ADS5157983XXLSN24</t>
  </si>
  <si>
    <t>JCT  MATSNW7412   24S1</t>
  </si>
  <si>
    <t>G23M6229</t>
  </si>
  <si>
    <t>JCT  MATSNW7400   24S1</t>
  </si>
  <si>
    <t>G23M6226</t>
  </si>
  <si>
    <t>BRF  ADS5159305   SMS</t>
  </si>
  <si>
    <t>BRF  ADS5159296   SMS</t>
  </si>
  <si>
    <t>BRF  ADS5159307   SMS</t>
  </si>
  <si>
    <t>BRF  ADS5159301   SMS</t>
  </si>
  <si>
    <t>BRF  ADS5159310   SMS</t>
  </si>
  <si>
    <t>BRF  ADS5159303   SMS</t>
  </si>
  <si>
    <t>BRF  ADS5159308   SMS</t>
  </si>
  <si>
    <t>BRF  ADS5159306   SMS</t>
  </si>
  <si>
    <t>BRF  ADS5159297   SMS</t>
  </si>
  <si>
    <t>BRF  ADS5159309   SMS</t>
  </si>
  <si>
    <t>BRF  ADS5159302   SMS</t>
  </si>
  <si>
    <t>BRF  ADS5159304   SMS</t>
  </si>
  <si>
    <t>BRF  ADS5159299   SMS</t>
  </si>
  <si>
    <t>BRF  ADS5159295   SMS</t>
  </si>
  <si>
    <t>BRF  ADS5159300   SMS</t>
  </si>
  <si>
    <t>SPANTMATSNA6800   24S1</t>
  </si>
  <si>
    <t>G23M6208</t>
  </si>
  <si>
    <t>SPANTMATSNA7812   24S1</t>
  </si>
  <si>
    <t>G23M6217</t>
  </si>
  <si>
    <t>SPANTMATSNA7811   24S1</t>
  </si>
  <si>
    <t>G23M6216</t>
  </si>
  <si>
    <t>LPANTMATSNW6705   24SS</t>
  </si>
  <si>
    <t>G23M6237</t>
  </si>
  <si>
    <t>LPANTMATSNW7710   24S1</t>
  </si>
  <si>
    <t>G23M6241</t>
  </si>
  <si>
    <t>LPANTMATSNW6700   24S1</t>
  </si>
  <si>
    <t>G23M6233</t>
  </si>
  <si>
    <t>TSHRTMATSNR111M   24SS</t>
  </si>
  <si>
    <t>G23M6247</t>
  </si>
  <si>
    <t>SPANTMATSNA7802   24S1</t>
  </si>
  <si>
    <t>G23M6213</t>
  </si>
  <si>
    <t>SPANTMATSNA7802T  24S1</t>
  </si>
  <si>
    <t>G23M6214</t>
  </si>
  <si>
    <t>JCT  MATSNW6404   24SS</t>
  </si>
  <si>
    <t>G23M6220</t>
  </si>
  <si>
    <t>JCT  MATSNW6505   24SS</t>
  </si>
  <si>
    <t>G23M6224</t>
  </si>
  <si>
    <t>JCT  MATSNW6402   24SS</t>
  </si>
  <si>
    <t>G23M6218</t>
  </si>
  <si>
    <t>BRF  ADS5152376   24R1</t>
  </si>
  <si>
    <t>BRF  ADS5152376XXL24R1</t>
  </si>
  <si>
    <t>BRF  ADS5152367   24R1</t>
  </si>
  <si>
    <t>BRF  ADS5152367XXLSN24</t>
  </si>
  <si>
    <t>BRF  ADS5152361   24R1</t>
  </si>
  <si>
    <t>BRF  ADS5152361XXLSN24</t>
  </si>
  <si>
    <t>BRF  ADS5152358   24R1</t>
  </si>
  <si>
    <t>BRF  ADS5152355   24R1</t>
  </si>
  <si>
    <t>BRF  ADS5152378   24R1</t>
  </si>
  <si>
    <t>BRF  ADS5155037   24R1</t>
  </si>
  <si>
    <t>BRF  ADS5155037XXLSN24</t>
  </si>
  <si>
    <t>BRF  ADS5157996   24R1</t>
  </si>
  <si>
    <t>BRF  ADS5158009   24R1</t>
  </si>
  <si>
    <t>BRF  ADS5151821   24R1</t>
  </si>
  <si>
    <t>BRF  ADS5151821XXLSN24</t>
  </si>
  <si>
    <t>BRF  ADS5151835   24R1</t>
  </si>
  <si>
    <t>BRF  ADS5152388   24R1</t>
  </si>
  <si>
    <t>BRF  ADS5152388XXLSN24</t>
  </si>
  <si>
    <t>BRF  ADS5152370   24R1</t>
  </si>
  <si>
    <t>BRF  ADS5153211   24R1</t>
  </si>
  <si>
    <t>BRF  ADS5153205   24R1</t>
  </si>
  <si>
    <t>BRF  ADS5153204   24R1</t>
  </si>
  <si>
    <t>BRF  ADS5158059   SN24</t>
  </si>
  <si>
    <t>0147087C</t>
  </si>
  <si>
    <t>BRF  ADS5158042   24R1</t>
  </si>
  <si>
    <t>BRF  ADS5158043   24R1</t>
  </si>
  <si>
    <t>BRF  ADS5158037   24R1</t>
  </si>
  <si>
    <t>LPANTMATSNW6703   24S1</t>
  </si>
  <si>
    <t>G23M6235</t>
  </si>
  <si>
    <t>LPANTMATSNW7702T  24S1</t>
  </si>
  <si>
    <t>G23M6240</t>
  </si>
  <si>
    <t>LPANTMATSNW7711   24S1</t>
  </si>
  <si>
    <t>G23M6242</t>
  </si>
  <si>
    <t>LPANTMATSNW7712   24S1</t>
  </si>
  <si>
    <t>G23M6243</t>
  </si>
  <si>
    <t>BOXERHNM797915NLOE/S9</t>
  </si>
  <si>
    <t>BOXERHNM797915OT  /S9</t>
  </si>
  <si>
    <t>BOXERHNM797915OD  /S9</t>
  </si>
  <si>
    <t>BOXERHNM797915SW  /S9</t>
  </si>
  <si>
    <t>BOXERHNM797915OF  /S9</t>
  </si>
  <si>
    <t>BOXERHNM797915LH  /S9</t>
  </si>
  <si>
    <t>BOXERHNM797915OG  /S9</t>
  </si>
  <si>
    <t>BOXERHNM797915OO  /S9</t>
  </si>
  <si>
    <t>BRF  ADS5152387   24R1</t>
  </si>
  <si>
    <t>BRF  ADS5152376   24R2</t>
  </si>
  <si>
    <t>BRF  ADS5152376XXL24R2</t>
  </si>
  <si>
    <t>BRF  ADS5152361   24R2</t>
  </si>
  <si>
    <t>BRF  ADS5152378   24R2</t>
  </si>
  <si>
    <t>BRF  ADS5155034   24R1</t>
  </si>
  <si>
    <t>BRF  ADS5155034XXLSN24</t>
  </si>
  <si>
    <t>BRF  ADS5155037   24R2</t>
  </si>
  <si>
    <t>BRF  ADS5156187   24R1</t>
  </si>
  <si>
    <t>BRF  ADS5156187XXLSN24</t>
  </si>
  <si>
    <t>BRF  ADSGC3032    SN24</t>
  </si>
  <si>
    <t>BRF  ADSIR1039    24R1</t>
  </si>
  <si>
    <t>BRF  ADSIR1040    SN24</t>
  </si>
  <si>
    <t>BRF  ADS5156851   SN24</t>
  </si>
  <si>
    <t>BRF  ADS5156873   SN24</t>
  </si>
  <si>
    <t>BRF  ADS5157979   SN24</t>
  </si>
  <si>
    <t>BRF  ADS5157990   SN24</t>
  </si>
  <si>
    <t>BRF  ADS5157984   SN24</t>
  </si>
  <si>
    <t>BRF  ADS5157993   SN24</t>
  </si>
  <si>
    <t>BRF  ADS5158007   24R1</t>
  </si>
  <si>
    <t>BRF  ADS5157980   SN24</t>
  </si>
  <si>
    <t>BRF  ADS5157980XXLSN24</t>
  </si>
  <si>
    <t>BRF  ADS5157977   24R1</t>
  </si>
  <si>
    <t>BRF  ADS5157977XXLSN24</t>
  </si>
  <si>
    <t>BRF  ADS5157983   24R1</t>
  </si>
  <si>
    <t>BRF  ADS5157992   24R1</t>
  </si>
  <si>
    <t>BRF  ADS5157976   24R1</t>
  </si>
  <si>
    <t>BRF  ADS5157976XXLSN24</t>
  </si>
  <si>
    <t>BRF  ADS5158003   24R1</t>
  </si>
  <si>
    <t>BRF  ADS5158003XXLSN24</t>
  </si>
  <si>
    <t>BRF  ADS5157987   24R1</t>
  </si>
  <si>
    <t>CNECKADS5157982   24R1</t>
  </si>
  <si>
    <t>BRF  ADS5151821   24R2</t>
  </si>
  <si>
    <t>BRF  ADS5151821XXL24R1</t>
  </si>
  <si>
    <t>BRF  ADS5151816   24R1</t>
  </si>
  <si>
    <t>BRF  ADS5151816XXLSN24</t>
  </si>
  <si>
    <t>BRF  ADS5151835   24R2</t>
  </si>
  <si>
    <t>BRF  ADS5151835XXLSN24</t>
  </si>
  <si>
    <t>BRF  ADS5151824   24R1</t>
  </si>
  <si>
    <t>BRF  ADS5157985   24R1</t>
  </si>
  <si>
    <t>BRF  ADS5157985XXL24R1</t>
  </si>
  <si>
    <t>BRF  ADS5157994   24R1</t>
  </si>
  <si>
    <t>TATO ADS5158006   SN24</t>
  </si>
  <si>
    <t>TATO ADS5157998   24R1</t>
  </si>
  <si>
    <t>BRF  ADS5152388   24R2</t>
  </si>
  <si>
    <t>BRF  ADS5155370   24R1</t>
  </si>
  <si>
    <t>BRF  ADS5157997   24R1</t>
  </si>
  <si>
    <t>BRF  ADS5156858   24R1</t>
  </si>
  <si>
    <t>BRF  ADS5156861   24R1</t>
  </si>
  <si>
    <t>BRF  ADS5153211   24R2</t>
  </si>
  <si>
    <t>BRF  ADS5153203   SN24</t>
  </si>
  <si>
    <t>BRF  ADS5153205   24R2</t>
  </si>
  <si>
    <t>BRF  ADS5156194   24R1</t>
  </si>
  <si>
    <t>BRF  ADS5156190   SN24</t>
  </si>
  <si>
    <t>BRF  ADS5153204   24R2</t>
  </si>
  <si>
    <t>BRF  ADS5153202   24R1</t>
  </si>
  <si>
    <t>BRF  ADS5158059   24R1</t>
  </si>
  <si>
    <t>147150C</t>
  </si>
  <si>
    <t>TSHRTMATSJR111    24SS</t>
  </si>
  <si>
    <t>G23M6244</t>
  </si>
  <si>
    <t>BRF  ADS5158597   SN24</t>
  </si>
  <si>
    <t>BRF  ADS5158614   SN24</t>
  </si>
  <si>
    <t>BRF  ADS5158614XXLSN24</t>
  </si>
  <si>
    <t>BRF  ADS5158592   SN24</t>
  </si>
  <si>
    <t>BRF  ADS5158592XXLSN24</t>
  </si>
  <si>
    <t>BRF  ADS5158619   SN24</t>
  </si>
  <si>
    <t>BRF  ADS5158619XXLSN24</t>
  </si>
  <si>
    <t>BRF  ADS5158607   SN24</t>
  </si>
  <si>
    <t>BRF  ADS5158607XXLSN24</t>
  </si>
  <si>
    <t>BRF  ADS5158590   SN24</t>
  </si>
  <si>
    <t>BRF  ADS5158590XXLSN24</t>
  </si>
  <si>
    <t>BRF  ADS5158618   SN24</t>
  </si>
  <si>
    <t>BRF  ADS5158618XXLSN24</t>
  </si>
  <si>
    <t>BRF  ADS5158599   SN24</t>
  </si>
  <si>
    <t>BRF  ADS5158599XXLSN24</t>
  </si>
  <si>
    <t>BRF  ADS5158584   SN24</t>
  </si>
  <si>
    <t>BRF  ADS5158584XXLSN24</t>
  </si>
  <si>
    <t>BRF  ADS5158610   SN24</t>
  </si>
  <si>
    <t>BRF  ADS5158610XXLSN24</t>
  </si>
  <si>
    <t>BRF  ADS5158615   SN24</t>
  </si>
  <si>
    <t>BRF  ADS5158615XXLSN24</t>
  </si>
  <si>
    <t>BRF  ADS5158596   SN24</t>
  </si>
  <si>
    <t>BRF  ADS5158596XXLSN24</t>
  </si>
  <si>
    <t>BRF  ADS5158583   SN24</t>
  </si>
  <si>
    <t>BRF  ADS5158583XXLSN24</t>
  </si>
  <si>
    <t>BRF  ADS5158602   SN24</t>
  </si>
  <si>
    <t>BRF  ADS5158602XXLSN24</t>
  </si>
  <si>
    <t>BRF  ADS5158587   SN24</t>
  </si>
  <si>
    <t>BRF  ADS5158587XXLSN24</t>
  </si>
  <si>
    <t>BRF  ADS5158586   SN24</t>
  </si>
  <si>
    <t>BRF  ADS5158586XXLSN24</t>
  </si>
  <si>
    <t>BRF  ADS5158611   SN24</t>
  </si>
  <si>
    <t>BRF  ADS5158611XXLSN24</t>
  </si>
  <si>
    <t>BRF  ADS5158594   SN24</t>
  </si>
  <si>
    <t>BRF  ADS5158594XXLSN24</t>
  </si>
  <si>
    <t>BRF  ADS5158617   SN24</t>
  </si>
  <si>
    <t>BRF  ADS5158608   SN24</t>
  </si>
  <si>
    <t>BRF  ADS5158598   SN24</t>
  </si>
  <si>
    <t>BRF  ADS5158609   SN24</t>
  </si>
  <si>
    <t>BRF  ADS5158582   SN24</t>
  </si>
  <si>
    <t>BRF  ADS5158613   SN24</t>
  </si>
  <si>
    <t>BRF  ADS5158591   SN24</t>
  </si>
  <si>
    <t>BRF  ADS5158620   SN24</t>
  </si>
  <si>
    <t>BRF  ADS5158603   SN24</t>
  </si>
  <si>
    <t>BRF  ADS5158588   SN24</t>
  </si>
  <si>
    <t>SPANTMATSNA6800   24S2</t>
  </si>
  <si>
    <t>G23M6249</t>
  </si>
  <si>
    <t>LPANTMATSNW6700   24S2</t>
  </si>
  <si>
    <t>G23M6250</t>
  </si>
  <si>
    <t>BOXERHNM828664NLOE/S9</t>
  </si>
  <si>
    <t>BOXERHNM828664DR  /S9</t>
  </si>
  <si>
    <t>BOXERHNM828664SW  /S9</t>
  </si>
  <si>
    <t>BOXERHNM828664OT  /S9</t>
  </si>
  <si>
    <t>BOXERHNM828664OD  /S9</t>
  </si>
  <si>
    <t>BOXERHNM828664OF  /S9</t>
  </si>
  <si>
    <t>BOXERHNM828664OO  /S9</t>
  </si>
  <si>
    <t>BOXERHNM828664OK  /S9</t>
  </si>
  <si>
    <t>BRF  ADS5152354   SN24</t>
  </si>
  <si>
    <t>BRF  ADS5152376   24R3</t>
  </si>
  <si>
    <t>BRF  ADS5152361   24R3</t>
  </si>
  <si>
    <t>BRF  ADS5152358   24R2</t>
  </si>
  <si>
    <t>BRF  ADS5152358XXL24R1</t>
  </si>
  <si>
    <t>BRF  ADS5152378   24R3</t>
  </si>
  <si>
    <t>BRF  ADS5155034   24R2</t>
  </si>
  <si>
    <t>BRF  ADS5155037   24R3</t>
  </si>
  <si>
    <t>BRF  ADS5156187   24R2</t>
  </si>
  <si>
    <t>BRF  ADS5156187XXL24R1</t>
  </si>
  <si>
    <t>BRF  ADS5156185   24R1</t>
  </si>
  <si>
    <t>BRF  ADS5151821   24R3</t>
  </si>
  <si>
    <t>BRF  ADS5151816   24R2</t>
  </si>
  <si>
    <t>BRF  ADS5151835   24R3</t>
  </si>
  <si>
    <t>BRF  ADS5151824   24R2</t>
  </si>
  <si>
    <t>BRF  ADS5151824XXL24R1</t>
  </si>
  <si>
    <t>BRF  ADS5152388   24R3</t>
  </si>
  <si>
    <t>BRF  ADS5156858   24R2</t>
  </si>
  <si>
    <t>BRF  ADS5156861   24R2</t>
  </si>
  <si>
    <t>BRF  ADS5156870   24R1</t>
  </si>
  <si>
    <t>BRF  ADS5156853   24R1</t>
  </si>
  <si>
    <t>BRF  ADS5153211   24R3</t>
  </si>
  <si>
    <t>BRF  ADS5153203   24R1</t>
  </si>
  <si>
    <t>BRF  ADS5153207   24R1</t>
  </si>
  <si>
    <t>BRF  ADS5153205   24R3</t>
  </si>
  <si>
    <t>BRF  ADS5153202   24R2</t>
  </si>
  <si>
    <t>BRF  ADS5152376   24R4</t>
  </si>
  <si>
    <t>BRF  ADS5152376XXL24R3</t>
  </si>
  <si>
    <t>BRF  ADS5152367   24R2</t>
  </si>
  <si>
    <t>BRF  ADS5152361   24R4</t>
  </si>
  <si>
    <t>BRF  ADS5152361XXL24R1</t>
  </si>
  <si>
    <t>BRF  ADS5152358   24R3</t>
  </si>
  <si>
    <t>BRF  ADS5152355   24R2</t>
  </si>
  <si>
    <t>BRF  ADS5152355XXLSN24</t>
  </si>
  <si>
    <t>BRF  ADS5152378   24R4</t>
  </si>
  <si>
    <t>BRF  ADS5152378XXL24R1</t>
  </si>
  <si>
    <t>BRF  ADS5155037   24R4</t>
  </si>
  <si>
    <t>BRF  ADS5156185   24R2</t>
  </si>
  <si>
    <t>BRF  ADS5151821   24R4</t>
  </si>
  <si>
    <t>BRF  ADS5151821XXL24R2</t>
  </si>
  <si>
    <t>BRF  ADS5151816   24R3</t>
  </si>
  <si>
    <t>BRF  ADS5151835   24R4</t>
  </si>
  <si>
    <t>BRF  ADS5151835XXL24R1</t>
  </si>
  <si>
    <t>BRF  ADS5151824   24R3</t>
  </si>
  <si>
    <t>BRF  ADS5151824XXL24R2</t>
  </si>
  <si>
    <t>BRF  ADS5152388   24R4</t>
  </si>
  <si>
    <t>BRF  ADS5152370   24R2</t>
  </si>
  <si>
    <t>BRF  ADS5153211   24R4</t>
  </si>
  <si>
    <t>BRF  ADS5153207   24R2</t>
  </si>
  <si>
    <t>BRF  ADS5153205   24R4</t>
  </si>
  <si>
    <t>BRF  ADS5152376   24R5</t>
  </si>
  <si>
    <t>BRF  ADS5152376XXL24R4</t>
  </si>
  <si>
    <t>BRF  ADS5152367   24R3</t>
  </si>
  <si>
    <t>BRF  ADS5152361   24R5</t>
  </si>
  <si>
    <t>BRF  ADS5152361XXL24R2</t>
  </si>
  <si>
    <t>BRF  ADS5152355   24R3</t>
  </si>
  <si>
    <t>BRF  ADS5152355XXL24R1</t>
  </si>
  <si>
    <t>BRF  ADS5152378   24R5</t>
  </si>
  <si>
    <t>BRF  ADS5152378XXL24R2</t>
  </si>
  <si>
    <t>BRF  ADS5155037   24R5</t>
  </si>
  <si>
    <t>BRF  ADS5151821   24R5</t>
  </si>
  <si>
    <t>BRF  ADS5151821XXL24R3</t>
  </si>
  <si>
    <t>BRF  ADS5151835   24R5</t>
  </si>
  <si>
    <t>BRF  ADS5151835XXL24R2</t>
  </si>
  <si>
    <t>BRF  ADS5151824   24R4</t>
  </si>
  <si>
    <t>BRF  ADS5151824XXL24R3</t>
  </si>
  <si>
    <t>BRF  ADS5153211   24R5</t>
  </si>
  <si>
    <t>BRF  ADS5153207   24R3</t>
  </si>
  <si>
    <t>BRF  ADS5153205   24R5</t>
  </si>
  <si>
    <t>BRF  ADS5157977   24R2</t>
  </si>
  <si>
    <t>BRF  ADS5158004   SN24</t>
  </si>
  <si>
    <t>BRF  ADS5158004XXLSN24</t>
  </si>
  <si>
    <t>BRF  ADS5157992   24R2</t>
  </si>
  <si>
    <t>BRF  ADS5157991   24R1</t>
  </si>
  <si>
    <t>BRF  ADS5157991XXL24R1</t>
  </si>
  <si>
    <t>BRF  ADS5157996   24R2</t>
  </si>
  <si>
    <t>BRF  ADS5157996XXL24R1</t>
  </si>
  <si>
    <t>BRF  ADS5158009   24R2</t>
  </si>
  <si>
    <t>BRF  ADS5158001   24R1</t>
  </si>
  <si>
    <t>BRF  ADS5157976   24R2</t>
  </si>
  <si>
    <t>BRF  ADS5156851   24R1</t>
  </si>
  <si>
    <t>BRF  ADS5156851XXLSN24</t>
  </si>
  <si>
    <t>BRF  ADS5156864   SN24</t>
  </si>
  <si>
    <t>BRF  ADS5157981   24R1</t>
  </si>
  <si>
    <t>BRF  ADS5158008   SN24</t>
  </si>
  <si>
    <t>BRF  ADS5158003   24R2</t>
  </si>
  <si>
    <t>BRF  ADS5157987   24R2</t>
  </si>
  <si>
    <t>CNECKADS5158005   SN24</t>
  </si>
  <si>
    <t>CNECKADS5157982   24R2</t>
  </si>
  <si>
    <t>BRF  ADS5157985   24R2</t>
  </si>
  <si>
    <t>BRF  ADS5157994   24R2</t>
  </si>
  <si>
    <t>BRF  ADS5157994XXL24R1</t>
  </si>
  <si>
    <t>BRF  ADS5158002   24R1</t>
  </si>
  <si>
    <t>BRF  ADS5158002XXLSN24</t>
  </si>
  <si>
    <t>TATO ADS5158006   24R1</t>
  </si>
  <si>
    <t>TATO ADS5157998   24R2</t>
  </si>
  <si>
    <t>BRF  ADS5157997   24R2</t>
  </si>
  <si>
    <t>BRF  ADS5157997XXLSN24</t>
  </si>
  <si>
    <t>BRF  ADS5157978   24R1</t>
  </si>
  <si>
    <t>BRF  ADS5157978XXL24R1</t>
  </si>
  <si>
    <t>BRF  ADS5156871   SN24</t>
  </si>
  <si>
    <t>BRF  ADS5156871XXLSN24</t>
  </si>
  <si>
    <t>BRF  ADS5157291   SN24</t>
  </si>
  <si>
    <t>BRF  ADS5157291XXLSN24</t>
  </si>
  <si>
    <t>BRF  ADS5158039   24R1</t>
  </si>
  <si>
    <t>147257C</t>
  </si>
  <si>
    <t>BRF  ADS5158044   24R1</t>
  </si>
  <si>
    <t>BRF  ADS5158038   24R1</t>
  </si>
  <si>
    <t>BRF  ADS5158058   24R1</t>
  </si>
  <si>
    <t>BRF  ADS5158042   24R2</t>
  </si>
  <si>
    <t>BRF  ADS5158043   24R2</t>
  </si>
  <si>
    <t>BRF  ADS5158041   SN24</t>
  </si>
  <si>
    <t>BRF  ADS5158037   24R2</t>
  </si>
  <si>
    <t>BOXERHNM700392CL  /S9</t>
  </si>
  <si>
    <t>BOXERHNM700392PE  /S9</t>
  </si>
  <si>
    <t>BOXERHNM700392UY  /S9</t>
  </si>
  <si>
    <t>BOXERHNM700392AU  /S9</t>
  </si>
  <si>
    <t>BOXERHNM700392ZA  /S9</t>
  </si>
  <si>
    <t>TOP  MOTHD044     SS24</t>
  </si>
  <si>
    <t>KANMO RETAIL GROUP</t>
  </si>
  <si>
    <t>Gedung Menara Era 12 th Floor</t>
  </si>
  <si>
    <t>BOXERHNM849942OU  /S9</t>
  </si>
  <si>
    <t>BOXERHNM849942DR  /S9</t>
  </si>
  <si>
    <t>BOXERHNM849942NLOE/S9</t>
  </si>
  <si>
    <t>BOXERHNM849942SW  /S9</t>
  </si>
  <si>
    <t>BOXERHNM849942OT  /S9</t>
  </si>
  <si>
    <t>BOXERHNM849942OD  /S9</t>
  </si>
  <si>
    <t>BOXERHNM849942OF  /S9</t>
  </si>
  <si>
    <t>BOXERHNM849942OK  /S9</t>
  </si>
  <si>
    <t>BOXERHNM849942OJ  /S9</t>
  </si>
  <si>
    <t>BOXERHNM849942OO  /S9</t>
  </si>
  <si>
    <t>BRF  ADS5158607   24R1</t>
  </si>
  <si>
    <t>BRF  ADS5158042   24R3</t>
  </si>
  <si>
    <t>BRF  ADS5158043   24R3</t>
  </si>
  <si>
    <t>BRF  ADS5158043XXLSN24</t>
  </si>
  <si>
    <t>BRF  ADS5158041   24R1</t>
  </si>
  <si>
    <t>BRF  ADS5158037   24R3</t>
  </si>
  <si>
    <t>BRF  ADS5158037XXLSN24</t>
  </si>
  <si>
    <t>BRF  ADS5157977   24R3</t>
  </si>
  <si>
    <t>BRF  ADS5157983   24R2</t>
  </si>
  <si>
    <t>BRF  ADS5157992   24R3</t>
  </si>
  <si>
    <t>BRF  ADS5157985   24R3</t>
  </si>
  <si>
    <t>BRF  ADS5157994   24R3</t>
  </si>
  <si>
    <t>BRF  ADS5157991   24R2</t>
  </si>
  <si>
    <t>BRF  ADS5157980   24R1</t>
  </si>
  <si>
    <t>BRF  ADS5157996   24R3</t>
  </si>
  <si>
    <t>BRF  ADS5157976   24R3</t>
  </si>
  <si>
    <t>BRF  ADS5157987   24R3</t>
  </si>
  <si>
    <t>BRF  ADS5157987XXL24R1</t>
  </si>
  <si>
    <t>BRF  ADS5157997   24R3</t>
  </si>
  <si>
    <t>BRF  ADS5157978   24R2</t>
  </si>
  <si>
    <t>BRF  ADS5157989   24R1</t>
  </si>
  <si>
    <t>CNECKADS5157982   24R3</t>
  </si>
  <si>
    <t>TATO ADS5157998   24R3</t>
  </si>
  <si>
    <t>BRF  ADS5158004   24R1</t>
  </si>
  <si>
    <t>BRF  ADS5158007   24R2</t>
  </si>
  <si>
    <t>BRF  ADS5158009   24R3</t>
  </si>
  <si>
    <t>BRF  ADS5158001   24R2</t>
  </si>
  <si>
    <t>BRF  ADS5158003   24R3</t>
  </si>
  <si>
    <t>TATO ADS5158006   24R2</t>
  </si>
  <si>
    <t>BRF  ADS5158592   24R1</t>
  </si>
  <si>
    <t>BRF  ADS5158590   24R1</t>
  </si>
  <si>
    <t>BRF  ADS5158599   24R1</t>
  </si>
  <si>
    <t>BRF  ADS5158584   24R1</t>
  </si>
  <si>
    <t>BRF  ADS5158584XXL24R1</t>
  </si>
  <si>
    <t>BRF  ADS5158586   24R1</t>
  </si>
  <si>
    <t>BRF  ADS5158594   24R1</t>
  </si>
  <si>
    <t>BRF  ADS5158594XXL24R1</t>
  </si>
  <si>
    <t>BRF  ADS5158596   24R1</t>
  </si>
  <si>
    <t>BRF  ADS5158583   24R1</t>
  </si>
  <si>
    <t>BRF  ADS5158583XXL24R1</t>
  </si>
  <si>
    <t>BRF  ADS5158587   24R1</t>
  </si>
  <si>
    <t>BRF  ADS5158585   SN24</t>
  </si>
  <si>
    <t>BRF  ADS5158589   SN24</t>
  </si>
  <si>
    <t>BRF  ADS5158598   24R1</t>
  </si>
  <si>
    <t>BRF  ADS5158588   24R1</t>
  </si>
  <si>
    <t>BRF  ADS5158582   24R1</t>
  </si>
  <si>
    <t>BRF  ADS5158591   24R1</t>
  </si>
  <si>
    <t>BRF  ADS5158597   24R1</t>
  </si>
  <si>
    <t>BRF  ADS5158614   24R1</t>
  </si>
  <si>
    <t>BRF  ADS5158614XXL24R1</t>
  </si>
  <si>
    <t>BRF  ADS5158619   24R1</t>
  </si>
  <si>
    <t>BRF  ADS5158618   24R1</t>
  </si>
  <si>
    <t>BRF  ADS5158610   24R1</t>
  </si>
  <si>
    <t>BRF  ADS5158615   24R1</t>
  </si>
  <si>
    <t>BRF  ADS5158611   24R1</t>
  </si>
  <si>
    <t>BRF  ADS5158602   24R1</t>
  </si>
  <si>
    <t>BRF  ADS5158600   SN24</t>
  </si>
  <si>
    <t>BRF  ADS5158605   SN24</t>
  </si>
  <si>
    <t>BRF  ADS5158616   SN24</t>
  </si>
  <si>
    <t>BRF  ADS5158604   SN24</t>
  </si>
  <si>
    <t>BRF  ADS5158617   24R1</t>
  </si>
  <si>
    <t>BRF  ADS5158608   24R1</t>
  </si>
  <si>
    <t>BRF  ADS5158609   24R1</t>
  </si>
  <si>
    <t>BRF  ADS5158603   24R1</t>
  </si>
  <si>
    <t>BRF  ADS5158613   24R1</t>
  </si>
  <si>
    <t>BRF  ADS5158620   24R1</t>
  </si>
  <si>
    <t>BRF  ADS5158040   24R3</t>
  </si>
  <si>
    <t>BRF  ADS5158040XXLSN24</t>
  </si>
  <si>
    <t>BRF  ADS5158039   24R2</t>
  </si>
  <si>
    <t>BRF  ADS5158044   24R2</t>
  </si>
  <si>
    <t>BRF  ADS5158038   24R2</t>
  </si>
  <si>
    <t>BRF  ADS5158722   SN24</t>
  </si>
  <si>
    <t>BRF  ADS5158722XXLSN24</t>
  </si>
  <si>
    <t>BOXERHNM729822CL  /S9</t>
  </si>
  <si>
    <t>BOXERHNM729822PE  /S9</t>
  </si>
  <si>
    <t>BOXERHNM729822UY  /S9</t>
  </si>
  <si>
    <t>BOXERHNM729822AU  /S9</t>
  </si>
  <si>
    <t>BOXERHNM729822ZA  /S9</t>
  </si>
  <si>
    <t>BRF  ADS5158042   24R4</t>
  </si>
  <si>
    <t>BRF  ADS5158043   24R4</t>
  </si>
  <si>
    <t>BRF  ADS5158041   24R2</t>
  </si>
  <si>
    <t>BRF  ADS5158041XXLSN24</t>
  </si>
  <si>
    <t>BRF  ADS5158037   24R4</t>
  </si>
  <si>
    <t>BRF  ADS5158060   SN24</t>
  </si>
  <si>
    <t>BRF  ADS5158060XXLSN24</t>
  </si>
  <si>
    <t>BRF  ADS5158039   24R3</t>
  </si>
  <si>
    <t>BRF  ADS5158038   24R3</t>
  </si>
  <si>
    <t>BRF  ADS5158059   24R2</t>
  </si>
  <si>
    <t>BRF  ADS5158058   24R2</t>
  </si>
  <si>
    <t>BRF  ADS5157977   24R4</t>
  </si>
  <si>
    <t>BRF  ADS5157977XXL24R1</t>
  </si>
  <si>
    <t>BRF  ADS5157983   24R3</t>
  </si>
  <si>
    <t>BRF  ADS5157983XXL24R1</t>
  </si>
  <si>
    <t>BRF  ADS5157992   24R4</t>
  </si>
  <si>
    <t>BRF  ADS5157992XXL24R1</t>
  </si>
  <si>
    <t>BRF  ADS5157991   24R3</t>
  </si>
  <si>
    <t>BRF  ADS5157991XXL24R2</t>
  </si>
  <si>
    <t>BRF  ADS5158007   24R3</t>
  </si>
  <si>
    <t>BRF  ADS5158007XXL24R1</t>
  </si>
  <si>
    <t>BRF  ADS5157980   24R2</t>
  </si>
  <si>
    <t>BRF  ADS5157980XXL24R1</t>
  </si>
  <si>
    <t>BRF  ADS5157996   24R4</t>
  </si>
  <si>
    <t>BRF  ADS5158009   24R4</t>
  </si>
  <si>
    <t>BRF  ADS5158001   24R3</t>
  </si>
  <si>
    <t>BRF  ADS5158001XXL24R1</t>
  </si>
  <si>
    <t>BRF  ADS5158614   24R2</t>
  </si>
  <si>
    <t>BRF  ADS5158614XXL24R2</t>
  </si>
  <si>
    <t>BRF  ADS5158592   24R2</t>
  </si>
  <si>
    <t>BRF  ADS5158592XXL24R1</t>
  </si>
  <si>
    <t>BRF  ADS5158619   24R2</t>
  </si>
  <si>
    <t>BRF  ADS5158619XXL24R1</t>
  </si>
  <si>
    <t>BRF  ADS5158607   24R2</t>
  </si>
  <si>
    <t>BRF  ADS5158607XXL24R1</t>
  </si>
  <si>
    <t>BRF  ADS5158590   24R2</t>
  </si>
  <si>
    <t>BRF  ADS5158590XXL24R1</t>
  </si>
  <si>
    <t>BRF  ADS5158618   24R2</t>
  </si>
  <si>
    <t>BRF  ADS5158618XXL24R1</t>
  </si>
  <si>
    <t>BRF  ADS5158599   24R2</t>
  </si>
  <si>
    <t>BRF  ADS5158599XXL24R1</t>
  </si>
  <si>
    <t>BRF  ADS5158584   24R2</t>
  </si>
  <si>
    <t>BRF  ADS5158584XXL24R2</t>
  </si>
  <si>
    <t>BRF  ADS5158610   24R2</t>
  </si>
  <si>
    <t>BRF  ADS5158610XXL24R1</t>
  </si>
  <si>
    <t>BRF  ADS5158615   24R2</t>
  </si>
  <si>
    <t>BRF  ADS5158615XXL24R1</t>
  </si>
  <si>
    <t>BRF  ADS5158600   24R1</t>
  </si>
  <si>
    <t>BRF  ADS5158585   24R1</t>
  </si>
  <si>
    <t>BRF  ADS5158589   24R1</t>
  </si>
  <si>
    <t>BRF  ADS5158616   24R1</t>
  </si>
  <si>
    <t>BRF  ADS5158617   24R2</t>
  </si>
  <si>
    <t>BRF  ADS5158598   24R2</t>
  </si>
  <si>
    <t>BRF  ADS5158609   24R2</t>
  </si>
  <si>
    <t>BRF  ADS5158582   24R2</t>
  </si>
  <si>
    <t>BRF  ADS5158613   24R2</t>
  </si>
  <si>
    <t>BRF  ADS5158591   24R2</t>
  </si>
  <si>
    <t>BRF  ADS5158620   24R2</t>
  </si>
  <si>
    <t>BRF  ADS5157985   24R4</t>
  </si>
  <si>
    <t>BRF  ADS5157985XXL24R2</t>
  </si>
  <si>
    <t>BRF  ADS5157994   24R4</t>
  </si>
  <si>
    <t>BRF  ADS5157994XXL24R2</t>
  </si>
  <si>
    <t>BRF  ADS5158002   24R2</t>
  </si>
  <si>
    <t>BRF  ADS5158002XXL24R1</t>
  </si>
  <si>
    <t>BRF  ADS5157997   24R4</t>
  </si>
  <si>
    <t>CNECKADS5157982   24R4</t>
  </si>
  <si>
    <t>TATO ADS5158006   24R3</t>
  </si>
  <si>
    <t>TATO ADS5157998   24R4</t>
  </si>
  <si>
    <t>BRF  ADS5158586   24R2</t>
  </si>
  <si>
    <t>BRF  ADS5158586XXL24R1</t>
  </si>
  <si>
    <t>BRF  ADS5158611   24R2</t>
  </si>
  <si>
    <t>BRF  ADS5158611XXL24R1</t>
  </si>
  <si>
    <t>BRF  ADS5158594   24R2</t>
  </si>
  <si>
    <t>BRF  ADS5158594XXL24R2</t>
  </si>
  <si>
    <t>BRF  ADS5158596   24R2</t>
  </si>
  <si>
    <t>BRF  ADS5158596XXL24R1</t>
  </si>
  <si>
    <t>BRF  ADS5158583   24R2</t>
  </si>
  <si>
    <t>BRF  ADS5158583XXL24R2</t>
  </si>
  <si>
    <t>BRF  ADS5158602   24R2</t>
  </si>
  <si>
    <t>BRF  ADS5158602XXL24R1</t>
  </si>
  <si>
    <t>BRF  ADS5158587   24R2</t>
  </si>
  <si>
    <t>BRF  ADS5158587XXL24R1</t>
  </si>
  <si>
    <t>BRF  ADS5158603   24R2</t>
  </si>
  <si>
    <t>TOP  MOTHD118     SS24</t>
  </si>
  <si>
    <t>CVRL SSICOVERAL LSLC24</t>
  </si>
  <si>
    <t>PT SEASCAPE SURVEYS INDONESIA</t>
  </si>
  <si>
    <t>THE MANHATTAN SQUARE MID TOWER</t>
  </si>
  <si>
    <t>UWEARAPTDROE243071FL24</t>
  </si>
  <si>
    <t>APPTEX</t>
  </si>
  <si>
    <t>JAKARTA</t>
  </si>
  <si>
    <t>UWEARAPTDROE243072FL24</t>
  </si>
  <si>
    <t>UWEARAPTDROE243074FL24</t>
  </si>
  <si>
    <t>UWEARAPTDROE243073FL24</t>
  </si>
  <si>
    <t>UWEARAPTDROE243070FL24</t>
  </si>
  <si>
    <t>SPANTMATATA-850.Q 25SS</t>
  </si>
  <si>
    <t>G24M6001</t>
  </si>
  <si>
    <t>SPANTMATATA-891.Q 25SS</t>
  </si>
  <si>
    <t>G24M6002</t>
  </si>
  <si>
    <t>SPANTMATATA-892.Q 25SS</t>
  </si>
  <si>
    <t>G24M6003</t>
  </si>
  <si>
    <t>SPANTMATSA5801.Q  25SS</t>
  </si>
  <si>
    <t>G24M6004</t>
  </si>
  <si>
    <t>SPANTMATSNR5801.Q 25SS</t>
  </si>
  <si>
    <t>G24M6005</t>
  </si>
  <si>
    <t>JCT  MATATW-821.Q 25SS</t>
  </si>
  <si>
    <t>G24M6006</t>
  </si>
  <si>
    <t>JCT  MATATW-823.Q 25SS</t>
  </si>
  <si>
    <t>G24M6007</t>
  </si>
  <si>
    <t>JCT  MATATW-824.Q 25SS</t>
  </si>
  <si>
    <t>G24M6008</t>
  </si>
  <si>
    <t>JCT  MATATW-831.Q 25SS</t>
  </si>
  <si>
    <t>G24M6009</t>
  </si>
  <si>
    <t>JCT  MATATW-843DOT25SS</t>
  </si>
  <si>
    <t>G24M6010</t>
  </si>
  <si>
    <t>JCT  MATSNW5501.  25SS</t>
  </si>
  <si>
    <t>G24M6011</t>
  </si>
  <si>
    <t>JCT  MATSW5202.Q  25SS</t>
  </si>
  <si>
    <t>G24M6012</t>
  </si>
  <si>
    <t>LPANTMATATW-871DOT25SS</t>
  </si>
  <si>
    <t>G24M6013</t>
  </si>
  <si>
    <t>LPANTMATATW-872DOT25SS</t>
  </si>
  <si>
    <t>G24M6014</t>
  </si>
  <si>
    <t>LPANTMATATW-874.Q 25SS</t>
  </si>
  <si>
    <t>G24M6015</t>
  </si>
  <si>
    <t>LPANTMATSNW5701.Q 25SS</t>
  </si>
  <si>
    <t>G24M6016</t>
  </si>
  <si>
    <t>LPANTMATSW5701.Q  25SS</t>
  </si>
  <si>
    <t>G24M6017</t>
  </si>
  <si>
    <t>BOXERHNM891895DK  /S0</t>
  </si>
  <si>
    <t>BOXERHNM891895CH  /S0</t>
  </si>
  <si>
    <t>BOXERHNM891895CO  /S0</t>
  </si>
  <si>
    <t>BOXERHNM891895EC  /S0</t>
  </si>
  <si>
    <t>BOXERHNM891895PA  /S0</t>
  </si>
  <si>
    <t>BOXERHNM891895SE  /S0</t>
  </si>
  <si>
    <t>BOXERHNM891895DE  /S0</t>
  </si>
  <si>
    <t>BOXERHNM891895NLPL/S0</t>
  </si>
  <si>
    <t>BOXERHNM891895TR  /S0</t>
  </si>
  <si>
    <t>BOXERHNM891895MX  /S0</t>
  </si>
  <si>
    <t>BOXERHNM891895ME  /S0</t>
  </si>
  <si>
    <t>BOXERHNM891895IX  /S0</t>
  </si>
  <si>
    <t>BOXERHNM891895NLGB/S0</t>
  </si>
  <si>
    <t>BOXERHNM891895NLBE/S0</t>
  </si>
  <si>
    <t>BOXERHNM891895HR  /S0</t>
  </si>
  <si>
    <t>BOXERHNM891895RS  /S0</t>
  </si>
  <si>
    <t>BOXERHNM891895IN  /S0</t>
  </si>
  <si>
    <t>BOXERHNM891895ID  /S0</t>
  </si>
  <si>
    <t>BOXERHNM891895TH  /S0</t>
  </si>
  <si>
    <t>BOXERHNM891895KR  /S0</t>
  </si>
  <si>
    <t>BOXERHNM891895PH  /S0</t>
  </si>
  <si>
    <t>BOXERHNM891895JP  /S0</t>
  </si>
  <si>
    <t>BOXERHNM891895MY  /S0</t>
  </si>
  <si>
    <t>BOXERHNM894130NLOE/S0</t>
  </si>
  <si>
    <t>BOXERHNM894130SW  /S0</t>
  </si>
  <si>
    <t>BOXERHNM894130OT  /S0</t>
  </si>
  <si>
    <t>BOXERHNM894130LD  /S0</t>
  </si>
  <si>
    <t>BOXERHNM894130LH  /S0</t>
  </si>
  <si>
    <t>BOXERHNM894130OF  /S0</t>
  </si>
  <si>
    <t>BOXERHNM894130OG  /S0</t>
  </si>
  <si>
    <t>BOXERHNM894130OD  /S0</t>
  </si>
  <si>
    <t>BOXERHNM894130NH  /S0</t>
  </si>
  <si>
    <t>BOXERHNM894130OL  /S0</t>
  </si>
  <si>
    <t>BOXERHNM894130OK  /S0</t>
  </si>
  <si>
    <t>BOXERHNM894130OI  /S0</t>
  </si>
  <si>
    <t>BOXERHNM894130OJ  /S0</t>
  </si>
  <si>
    <t>BOXERHNM894130OO  /S0</t>
  </si>
  <si>
    <t>BRF  ADS5158042   24R5</t>
  </si>
  <si>
    <t>BRF  ADS5158042XXLSN24</t>
  </si>
  <si>
    <t>BRF  ADS5158043   24R5</t>
  </si>
  <si>
    <t>BRF  ADS5158041   24R3</t>
  </si>
  <si>
    <t>BRF  ADS5158037   24R5</t>
  </si>
  <si>
    <t>BRF  ADS5158037XXL24R1</t>
  </si>
  <si>
    <t>BRF  ADS5158060   24R1</t>
  </si>
  <si>
    <t>BRF  ADS5158723   SN24</t>
  </si>
  <si>
    <t>BRF  ADS5158040   24R2</t>
  </si>
  <si>
    <t>BRF  ADS5158039   24R4</t>
  </si>
  <si>
    <t>BRF  ADS5158044   24R3</t>
  </si>
  <si>
    <t>BRF  ADS5158038   24R4</t>
  </si>
  <si>
    <t>BRF  ADS5158058   24R3</t>
  </si>
  <si>
    <t>BRF  ADS5158722   24R1</t>
  </si>
  <si>
    <t>BRF  ADS5157977   24R5</t>
  </si>
  <si>
    <t>BRF  ADS5158004   24R2</t>
  </si>
  <si>
    <t>BRF  ADS5157983   24R4</t>
  </si>
  <si>
    <t>BRF  ADS5157992   24R5</t>
  </si>
  <si>
    <t>BRF  ADS5157991   24R4</t>
  </si>
  <si>
    <t>BRF  ADS5158007   24R4</t>
  </si>
  <si>
    <t>BRF  ADS5157980   24R3</t>
  </si>
  <si>
    <t>BRF  ADS5157996   24R5</t>
  </si>
  <si>
    <t>BRF  ADS5158009   24R5</t>
  </si>
  <si>
    <t>BRF  ADS5158001   24R4</t>
  </si>
  <si>
    <t>BRF  ADS5158614   24R3</t>
  </si>
  <si>
    <t>BRF  ADS5158614XXL24R3</t>
  </si>
  <si>
    <t>BRF  ADS5158592   24R3</t>
  </si>
  <si>
    <t>BRF  ADS5158619   24R3</t>
  </si>
  <si>
    <t>BRF  ADS5158619XXL24R2</t>
  </si>
  <si>
    <t>BRF  ADS5158607   24R3</t>
  </si>
  <si>
    <t>BRF  ADS5158607XXL24R2</t>
  </si>
  <si>
    <t>BRF  ADS5158590   24R3</t>
  </si>
  <si>
    <t>BRF  ADS5158590XXL24R2</t>
  </si>
  <si>
    <t>BRF  ADS5158618   24R3</t>
  </si>
  <si>
    <t>BRF  ADS5158618XXL24R2</t>
  </si>
  <si>
    <t>BRF  ADS5158599   24R3</t>
  </si>
  <si>
    <t>BRF  ADS5158584   24R3</t>
  </si>
  <si>
    <t>BRF  ADS5158584XXL24R3</t>
  </si>
  <si>
    <t>BRF  ADS5158610   24R3</t>
  </si>
  <si>
    <t>BRF  ADS5158615   24R3</t>
  </si>
  <si>
    <t>BRF  ADS5158003   24R5</t>
  </si>
  <si>
    <t>BRF  ADS5158600   24R2</t>
  </si>
  <si>
    <t>BRF  ADS5158605   24R1</t>
  </si>
  <si>
    <t>BRF  ADS5158589   24R2</t>
  </si>
  <si>
    <t>BRF  ADS5158616   24R2</t>
  </si>
  <si>
    <t>BRF  ADS5158604   24R1</t>
  </si>
  <si>
    <t>BRF  ADS5158596   24R3</t>
  </si>
  <si>
    <t>BRF  ADS5158583   24R3</t>
  </si>
  <si>
    <t>BRF  ADS5158583XXL24R3</t>
  </si>
  <si>
    <t>BRF  ADS5158602   24R3</t>
  </si>
  <si>
    <t>BRF  ADS5158602XXL24R2</t>
  </si>
  <si>
    <t>BRF  ADS5158587   24R3</t>
  </si>
  <si>
    <t>BRF  ADS5158586   24R3</t>
  </si>
  <si>
    <t>BRF  ADS5158586XXL24R2</t>
  </si>
  <si>
    <t>BRF  ADS5158611   24R3</t>
  </si>
  <si>
    <t>BRF  ADS5158594   24R3</t>
  </si>
  <si>
    <t>BRF  ADS5158594XXL24R3</t>
  </si>
  <si>
    <t>BRF  ADS5157985   24R5</t>
  </si>
  <si>
    <t>BRF  ADS5157994   24R5</t>
  </si>
  <si>
    <t>BRF  ADS5158002   24R3</t>
  </si>
  <si>
    <t>BRF  ADS5157997   24R5</t>
  </si>
  <si>
    <t>TATO ADS5157998   24R5</t>
  </si>
  <si>
    <t>BRF  ADS5158582   24R3</t>
  </si>
  <si>
    <t>BRF  ADS5158613   24R3</t>
  </si>
  <si>
    <t>BRF  ADS5158591   24R3</t>
  </si>
  <si>
    <t>BRF  ADS5158617   24R3</t>
  </si>
  <si>
    <t>BRF  ADS5158598   24R3</t>
  </si>
  <si>
    <t>BRF  ADS5158609   24R3</t>
  </si>
  <si>
    <t>BRF  ADS5158603   24R3</t>
  </si>
  <si>
    <t>BRF  ADS5158588   24R2</t>
  </si>
  <si>
    <t>BRF  ADS5158043   24R6</t>
  </si>
  <si>
    <t>BRF  ADS5158037   24R6</t>
  </si>
  <si>
    <t>BRF  ADS5158041   24R4</t>
  </si>
  <si>
    <t>BRF  ADS5158040   24R1</t>
  </si>
  <si>
    <t>BRF  ADS5158039   24R5</t>
  </si>
  <si>
    <t>BRF  ADS5158044   24R4</t>
  </si>
  <si>
    <t>BRF  ADS5158058   24R4</t>
  </si>
  <si>
    <t>BRF  ADS5157977   24R6</t>
  </si>
  <si>
    <t>BRF  ADS5157983   24R5</t>
  </si>
  <si>
    <t>BRF  ADS5157992   24R6</t>
  </si>
  <si>
    <t>BRF  ADS5157991   24R5</t>
  </si>
  <si>
    <t>BRF  ADS5157980   24R4</t>
  </si>
  <si>
    <t>BRF  ADS5157996   24R6</t>
  </si>
  <si>
    <t>BRF  ADS5158001   24R5</t>
  </si>
  <si>
    <t>BRF  ADS5158614   24R4</t>
  </si>
  <si>
    <t>BRF  ADS5158614XXL24R4</t>
  </si>
  <si>
    <t>BRF  ADS5158592   24R4</t>
  </si>
  <si>
    <t>BRF  ADS5158619   24R4</t>
  </si>
  <si>
    <t>BRF  ADS5158607   24R4</t>
  </si>
  <si>
    <t>BRF  ADS5158590   24R4</t>
  </si>
  <si>
    <t>BRF  ADS5158618   24R4</t>
  </si>
  <si>
    <t>BRF  ADS5158599   24R4</t>
  </si>
  <si>
    <t>BRF  ADS5158584   24R4</t>
  </si>
  <si>
    <t>BRF  ADS5158610   24R4</t>
  </si>
  <si>
    <t>BRF  ADS5158615   24R4</t>
  </si>
  <si>
    <t>BRF  ADS5158003   24R6</t>
  </si>
  <si>
    <t>BRF  ADS5158600   24R3</t>
  </si>
  <si>
    <t>BRF  ADS5158589   24R3</t>
  </si>
  <si>
    <t>BRF  ADS5158616   24R3</t>
  </si>
  <si>
    <t>BRF  ADS5158596   24R4</t>
  </si>
  <si>
    <t>BRF  ADS5158583   24R4</t>
  </si>
  <si>
    <t>BRF  ADS5158602   24R4</t>
  </si>
  <si>
    <t>BRF  ADS5158587   24R4</t>
  </si>
  <si>
    <t>BRF  ADS5158586   24R4</t>
  </si>
  <si>
    <t>BRF  ADS5158611   24R4</t>
  </si>
  <si>
    <t>BRF  ADS5158594   24R4</t>
  </si>
  <si>
    <t>BRF  ADS5157985   24R6</t>
  </si>
  <si>
    <t>BRF  ADS5157994   24R6</t>
  </si>
  <si>
    <t>BRF  ADS5158002   24R4</t>
  </si>
  <si>
    <t>BRF  ADS5157997   24R6</t>
  </si>
  <si>
    <t>TATO ADS5157998   24R6</t>
  </si>
  <si>
    <t>BRF  ADS5158582   24R4</t>
  </si>
  <si>
    <t>BRF  ADS5158613   24R4</t>
  </si>
  <si>
    <t>BRF  ADS5158591   24R4</t>
  </si>
  <si>
    <t>BRF  ADS5158617   24R4</t>
  </si>
  <si>
    <t>BRF  ADS5158598   24R4</t>
  </si>
  <si>
    <t>BRF  ADS5158609   24R4</t>
  </si>
  <si>
    <t>BRF  ADS5158603   24R4</t>
  </si>
  <si>
    <t>BOXERHNM902788DK  /S0</t>
  </si>
  <si>
    <t>BOXERHNM902788CH  /S0</t>
  </si>
  <si>
    <t>BOXERHNM902788CO  /S0</t>
  </si>
  <si>
    <t>BOXERHNM902788EC  /S0</t>
  </si>
  <si>
    <t>BOXERHNM902788PA  /S0</t>
  </si>
  <si>
    <t>BOXERHNM902788SE  /S0</t>
  </si>
  <si>
    <t>BOXERHNM902788DE  /S0</t>
  </si>
  <si>
    <t>BOXERHNM902788NLPL/S0</t>
  </si>
  <si>
    <t>BOXERHNM902788TR  /S0</t>
  </si>
  <si>
    <t>BOXERHNM902788MX  /S0</t>
  </si>
  <si>
    <t>BOXERHNM902788ME  /S0</t>
  </si>
  <si>
    <t>BOXERHNM902788IX  /S0</t>
  </si>
  <si>
    <t>BOXERHNM902788NLGB/S0</t>
  </si>
  <si>
    <t>BOXERHNM902788NLBE/S0</t>
  </si>
  <si>
    <t>BOXERHNM902788HR  /S0</t>
  </si>
  <si>
    <t>BOXERHNM902788RS  /S0</t>
  </si>
  <si>
    <t>BOXERHNM902788IN  /S0</t>
  </si>
  <si>
    <t>BOXERHNM902788ID  /S0</t>
  </si>
  <si>
    <t>BOXERHNM902788TH  /S0</t>
  </si>
  <si>
    <t>BOXERHNM902788KR  /S0</t>
  </si>
  <si>
    <t>BOXERHNM902788PH  /S0</t>
  </si>
  <si>
    <t>BOXERHNM902788JP  /S0</t>
  </si>
  <si>
    <t>BOXERHNM902788MY  /S0</t>
  </si>
  <si>
    <t>BRF  ADS5159305   SN24</t>
  </si>
  <si>
    <t>BRF  ADS5159305XXLSN24</t>
  </si>
  <si>
    <t>BRF  ADS5159296   SN24</t>
  </si>
  <si>
    <t>BRF  ADS5159296XXLSN24</t>
  </si>
  <si>
    <t>BRF  ADS5159307   SN24</t>
  </si>
  <si>
    <t>BRF  ADS5159307XXLSN24</t>
  </si>
  <si>
    <t>BRF  ADS5159303   SN24</t>
  </si>
  <si>
    <t>BRF  ADS5159303XXLSN24</t>
  </si>
  <si>
    <t>BRF  ADS5158614   24R5</t>
  </si>
  <si>
    <t>BRF  ADS5158614XXL24R5</t>
  </si>
  <si>
    <t>BRF  ADS5158592   24R5</t>
  </si>
  <si>
    <t>BRF  ADS5158592XXL24R2</t>
  </si>
  <si>
    <t>BRF  ADS5158619   24R5</t>
  </si>
  <si>
    <t>BRF  ADS5158607   24R5</t>
  </si>
  <si>
    <t>BRF  ADS5158590   24R5</t>
  </si>
  <si>
    <t>BRF  ADS5158590XXL24R3</t>
  </si>
  <si>
    <t>BRF  ADS5158618   24R5</t>
  </si>
  <si>
    <t>BRF  ADS5158599   24R5</t>
  </si>
  <si>
    <t>BRF  ADS5158599XXL24R2</t>
  </si>
  <si>
    <t>BRF  ADS5158584   24R5</t>
  </si>
  <si>
    <t>BRF  ADS5158610   24R5</t>
  </si>
  <si>
    <t>BRF  ADS5158610XXL24R2</t>
  </si>
  <si>
    <t>BRF  ADS5158615   24R5</t>
  </si>
  <si>
    <t>BRF  ADS5158615XXL24R2</t>
  </si>
  <si>
    <t>BRF  ADS5158585   24R2</t>
  </si>
  <si>
    <t>BRF  ADS5158589   24R4</t>
  </si>
  <si>
    <t>BRF  ADS5158596   24R5</t>
  </si>
  <si>
    <t>BRF  ADS5158583   24R5</t>
  </si>
  <si>
    <t>BRF  ADS5158587   24R5</t>
  </si>
  <si>
    <t>BRF  ADS5158600   24R4</t>
  </si>
  <si>
    <t>BRF  ADS5158616   24R4</t>
  </si>
  <si>
    <t>BRF  ADS5157977   24R7</t>
  </si>
  <si>
    <t>BRF  ADS5158004   24R3</t>
  </si>
  <si>
    <t>BRF  ADS5157983   24R6</t>
  </si>
  <si>
    <t>BRF  ADS5157983XXL24R2</t>
  </si>
  <si>
    <t>BRF  ADS5157991   24R6</t>
  </si>
  <si>
    <t>BRF  ADS5157991XXL24R3</t>
  </si>
  <si>
    <t>BRF  ADS5157996   24R7</t>
  </si>
  <si>
    <t>BRF  ADS5157996XXL24R3</t>
  </si>
  <si>
    <t>BRF  ADS5158009   24R6</t>
  </si>
  <si>
    <t>BRF  ADS5158001   24R6</t>
  </si>
  <si>
    <t>BRF  ADS5157976   24R5</t>
  </si>
  <si>
    <t>BRF  ADS5157986   SN24</t>
  </si>
  <si>
    <t>BRF  ADS5157986XXLSN24</t>
  </si>
  <si>
    <t>BRF  ADS5158003   24R7</t>
  </si>
  <si>
    <t>BRF  ADS5158602   24R5</t>
  </si>
  <si>
    <t>BRF  ADS5158586   24R5</t>
  </si>
  <si>
    <t>BRF  ADS5158611   24R5</t>
  </si>
  <si>
    <t>BRF  ADS5158594   24R5</t>
  </si>
  <si>
    <t>BRF  ADS5158594XXL24R4</t>
  </si>
  <si>
    <t>BRF  ADS5157985   24R7</t>
  </si>
  <si>
    <t>BRF  ADS5157994   24R7</t>
  </si>
  <si>
    <t>BRF  ADS5158002   24R5</t>
  </si>
  <si>
    <t>BRF  ADS5157997   24R7</t>
  </si>
  <si>
    <t>BRF  ADS5158617   24R5</t>
  </si>
  <si>
    <t>BRF  ADS5158608   24R2</t>
  </si>
  <si>
    <t>BRF  ADS5158598   24R5</t>
  </si>
  <si>
    <t>BRF  ADS5158609   24R5</t>
  </si>
  <si>
    <t>BRF  ADS5158582   24R5</t>
  </si>
  <si>
    <t>BRF  ADS5158613   24R5</t>
  </si>
  <si>
    <t>BRF  ADS5158591   24R5</t>
  </si>
  <si>
    <t>BRF  ADS5158603   24R5</t>
  </si>
  <si>
    <t>BRF  ADS5158615   24R7</t>
  </si>
  <si>
    <t>BRF  ADS5158615XXL24R3</t>
  </si>
  <si>
    <t>BRF  ADS5159305   24R1</t>
  </si>
  <si>
    <t>BRF  ADS5159305XXL24R1</t>
  </si>
  <si>
    <t>BRF  ADS5159296   24R1</t>
  </si>
  <si>
    <t>BRF  ADS5159296XXL24R1</t>
  </si>
  <si>
    <t>BRF  ADS5159307   24R1</t>
  </si>
  <si>
    <t>BRF  ADS5159301   SN24</t>
  </si>
  <si>
    <t>BRF  ADS5159301XXLSN24</t>
  </si>
  <si>
    <t>BRF  ADS5159310   SN24</t>
  </si>
  <si>
    <t>BRF  ADS5159310XXLSN24</t>
  </si>
  <si>
    <t>BRF  ADS5159303   24R1</t>
  </si>
  <si>
    <t>BRF  ADS5159308   SN24</t>
  </si>
  <si>
    <t>BRF  ADS5159308XXLSN24</t>
  </si>
  <si>
    <t>BRF  ADS5158042   24R6</t>
  </si>
  <si>
    <t>BRF  ADS5158042XXL24R1</t>
  </si>
  <si>
    <t>BRF  ADS5158043   24R7</t>
  </si>
  <si>
    <t>BRF  ADS5158043XXL24R1</t>
  </si>
  <si>
    <t>BRF  ADS5158037   24R7</t>
  </si>
  <si>
    <t>BRF  ADS5158037XXL24R2</t>
  </si>
  <si>
    <t>BRF  ADS5158060   24R2</t>
  </si>
  <si>
    <t>BRF  ADS5158060XXL24R1</t>
  </si>
  <si>
    <t>BRF  ADS5158723   24R1</t>
  </si>
  <si>
    <t>BRF  ADS5158723XXLSN24</t>
  </si>
  <si>
    <t>BRF  ADS5158040   24R4</t>
  </si>
  <si>
    <t>BRF  ADS5158039   24R6</t>
  </si>
  <si>
    <t>BRF  ADS5158039XXLSN24</t>
  </si>
  <si>
    <t>BRF  ADS5158038   24R5</t>
  </si>
  <si>
    <t>BRF  ADS5158038XXLSN24</t>
  </si>
  <si>
    <t>BRF  ADS5158059   24R3</t>
  </si>
  <si>
    <t>BRF  ADS5158722   24R2</t>
  </si>
  <si>
    <t>BRF  ADS5159305   24R2</t>
  </si>
  <si>
    <t>BRF  ADS5159305XXL24R2</t>
  </si>
  <si>
    <t>BRF  ADS5159296   24R2</t>
  </si>
  <si>
    <t>BRF  ADS5159296XXL24R2</t>
  </si>
  <si>
    <t>BRF  ADS5159307   24R2</t>
  </si>
  <si>
    <t>BRF  ADS5159307XXL24R1</t>
  </si>
  <si>
    <t>BRF  ADS5159303   24R2</t>
  </si>
  <si>
    <t>BRF  ADS5159303XXL24R1</t>
  </si>
  <si>
    <t>HOODITMHA1GK1LB6BUHL24</t>
  </si>
  <si>
    <t>GTHS</t>
  </si>
  <si>
    <t>11F Guotai New Century Plaza</t>
  </si>
  <si>
    <t>HOODITMHP1GK1LB6  HL24</t>
  </si>
  <si>
    <t>HOODITMHA1GK1LB6ROHL24</t>
  </si>
  <si>
    <t>BRF  ADS5160297   SMS</t>
  </si>
  <si>
    <t>BRF  ADS5160289   SMS</t>
  </si>
  <si>
    <t>BRF  ADS5160293   SMS</t>
  </si>
  <si>
    <t>BRF  ADS5160301   SMS</t>
  </si>
  <si>
    <t>BRF  ADS5160291   SMS</t>
  </si>
  <si>
    <t>BRF  ADS5160300   SMS</t>
  </si>
  <si>
    <t>BRF  ADS5160295   SMS</t>
  </si>
  <si>
    <t>BRF  ADS5160288   SMS</t>
  </si>
  <si>
    <t>BRF  ADS5158040   24R5</t>
  </si>
  <si>
    <t>BRF  ADS5158040XXL24R1</t>
  </si>
  <si>
    <t>BRF  ADS5158039   24R7</t>
  </si>
  <si>
    <t>BRF  ADS5158038   24R6</t>
  </si>
  <si>
    <t>BRF  ADS5158614   24R6</t>
  </si>
  <si>
    <t>BRF  ADS5158614XXL24R6</t>
  </si>
  <si>
    <t>BRF  ADS5158592   24R6</t>
  </si>
  <si>
    <t>BRF  ADS5158619   24R6</t>
  </si>
  <si>
    <t>BRF  ADS5158619XXL24R3</t>
  </si>
  <si>
    <t>BRF  ADS5158618   24R6</t>
  </si>
  <si>
    <t>BRF  ADS5158618XXL24R3</t>
  </si>
  <si>
    <t>BRF  ADS5158599   24R6</t>
  </si>
  <si>
    <t>BRF  ADS5158599XXL24R3</t>
  </si>
  <si>
    <t>BRF  ADS5158594   24R6</t>
  </si>
  <si>
    <t>BRF  ADS5157996   24R8</t>
  </si>
  <si>
    <t>BRF  ADS5158001   24R7</t>
  </si>
  <si>
    <t>BRF  ADS5158591   24R6</t>
  </si>
  <si>
    <t>BRF  ADS5158607   24R6</t>
  </si>
  <si>
    <t>BRF  ADS5158607XXL24R3</t>
  </si>
  <si>
    <t>BRF  ADS5158590   24R6</t>
  </si>
  <si>
    <t>BRF  ADS5158584   24R6</t>
  </si>
  <si>
    <t>BRF  ADS5158584XXL24R4</t>
  </si>
  <si>
    <t>BRF  ADS5158586   24R6</t>
  </si>
  <si>
    <t>BRF  ADS5158586XXL24R3</t>
  </si>
  <si>
    <t>BRF  ADS5158596   24R6</t>
  </si>
  <si>
    <t>BRF  ADS5158596XXL24R2</t>
  </si>
  <si>
    <t>BRF  ADS5158583   24R6</t>
  </si>
  <si>
    <t>BRF  ADS5158583XXL24R4</t>
  </si>
  <si>
    <t>BRF  ADS5158003   24R8</t>
  </si>
  <si>
    <t>BRF  ADS5157977   24R8</t>
  </si>
  <si>
    <t>BRF  ADS5157977XXL24R2</t>
  </si>
  <si>
    <t>BRF  ADS5158582   24R6</t>
  </si>
  <si>
    <t>BRF  ADS5158609   24R6</t>
  </si>
  <si>
    <t>BRF  ADS5158603   24R6</t>
  </si>
  <si>
    <t>BRF  ADS5158610   24R6</t>
  </si>
  <si>
    <t>BRF  ADS5158615   24R6</t>
  </si>
  <si>
    <t>BRF  ADS5158611   24R6</t>
  </si>
  <si>
    <t>BRF  ADS5158611XXL24R2</t>
  </si>
  <si>
    <t>BRF  ADS5158602   24R6</t>
  </si>
  <si>
    <t>BRF  ADS5158602XXL24R3</t>
  </si>
  <si>
    <t>BRF  ADS5158587   24R6</t>
  </si>
  <si>
    <t>BRF  ADS5158587XXL24R2</t>
  </si>
  <si>
    <t>BRF  ADS5158009   24R7</t>
  </si>
  <si>
    <t>BRF  ADS5157986   24R1</t>
  </si>
  <si>
    <t>BRF  ADS5158004   24R4</t>
  </si>
  <si>
    <t>BRF  ADS5158004XXL24R1</t>
  </si>
  <si>
    <t>BRF  ADS5158605   24R2</t>
  </si>
  <si>
    <t>BRF  ADS5158604   24R2</t>
  </si>
  <si>
    <t>BRF  ADS5158617   24R6</t>
  </si>
  <si>
    <t>BRF  ADS5158598   24R6</t>
  </si>
  <si>
    <t>BRF  ADS5157987   24R4</t>
  </si>
  <si>
    <t>BRF  ADS5157997   24R8</t>
  </si>
  <si>
    <t>BRF  ADS5157989   24R2</t>
  </si>
  <si>
    <t>BRF  ADS5157989XXL24R1</t>
  </si>
  <si>
    <t>BRF  ADS5157994   24R8</t>
  </si>
  <si>
    <t>BRF  ADS5158002   24R6</t>
  </si>
  <si>
    <t>BRF  ADS5157991   24R7</t>
  </si>
  <si>
    <t>BRF  ADS5158007   24R5</t>
  </si>
  <si>
    <t>BRF  ADS5157980   24R5</t>
  </si>
  <si>
    <t>BRF  ADS5158597   24R2</t>
  </si>
  <si>
    <t>BRF  ADS5158596   24R7</t>
  </si>
  <si>
    <t>BRF  ADS5158614   24R7</t>
  </si>
  <si>
    <t>BRF  ADS5158599   24R7</t>
  </si>
  <si>
    <t>BRF  ADS5158594   24R7</t>
  </si>
  <si>
    <t>BRF  ADS5159305   24R3</t>
  </si>
  <si>
    <t>BRF  ADS5159307   24R3</t>
  </si>
  <si>
    <t>HOODITMHP1GA1KRL  HL24</t>
  </si>
  <si>
    <t>DRESSTMHP4IK1KTC  HL24</t>
  </si>
  <si>
    <t>HOODITMHA1GA1KRLBUHL24</t>
  </si>
  <si>
    <t>HOODITMHA1GA1KRLWVHL24</t>
  </si>
  <si>
    <t>HOODITMHA1GA1KRLROHL24</t>
  </si>
  <si>
    <t>HOODITMHA1GK1JCABUHL24</t>
  </si>
  <si>
    <t>HOODITMHA1GK1JCAROHL24</t>
  </si>
  <si>
    <t>HOODITMHA1GK1JCAWVHL24</t>
  </si>
  <si>
    <t>DRESSTMHA4IK1KTCBUHL24</t>
  </si>
  <si>
    <t>DRESSTMHA4IK1KTCWVHL24</t>
  </si>
  <si>
    <t>DRESSTMHA4IK1KTCROHL24</t>
  </si>
  <si>
    <t>HOODITMHA4IK0392BUHL24</t>
  </si>
  <si>
    <t>HOODITMHA4IK0392ROHL24</t>
  </si>
  <si>
    <t>BRF  EIG910009092 LC23</t>
  </si>
  <si>
    <t>ANATOMIC 3.0</t>
  </si>
  <si>
    <t>LSL  EIG910008679 LC23</t>
  </si>
  <si>
    <t>MAUNA LOA LS ACTIVE TEES</t>
  </si>
  <si>
    <t>SHIRTGTLKEMEJA SS 22L1</t>
  </si>
  <si>
    <t>SHIRTGTLKEMEJA SS LC22</t>
  </si>
  <si>
    <t>LPANTGTLLONG PANTS22L1</t>
  </si>
  <si>
    <t>LPANTGTLLONG PANTS22L2</t>
  </si>
  <si>
    <t>SHIRTPTSSHIRT MAN LC22</t>
  </si>
  <si>
    <t>SHIRTPTSSHIRT MAN2LC22</t>
  </si>
  <si>
    <t>SHIRTPTSSHIRT MAN3LC23</t>
  </si>
  <si>
    <t>SHIRTVALSHIRTVALE LC22</t>
  </si>
  <si>
    <t>PT FOCUS MARK SEARCH ASIA</t>
  </si>
  <si>
    <t>Jl. Wolter Monginsidi No. 24 A</t>
  </si>
  <si>
    <t>SHIRTPTSSHIRT WMANLC22</t>
  </si>
  <si>
    <t>SHIRTPTSSHIRTWMAN2LC22</t>
  </si>
  <si>
    <t>SHIRTPTSSHIRTWMAN4LC23</t>
  </si>
  <si>
    <t>SHIRTPTSSHIRTWMAN3LC22</t>
  </si>
  <si>
    <t>VEST PTSVEST VALE LC23</t>
  </si>
  <si>
    <t>PTS-1-000854-1 - VALE 3</t>
  </si>
  <si>
    <t>SSVSHBSIGL014     LC23</t>
  </si>
  <si>
    <t>CV. BI-ENSI FESYENINDO</t>
  </si>
  <si>
    <t>JALAN CIMINCRANG NO.2B RT003/RW 003</t>
  </si>
  <si>
    <t>SSVSHBSI3SC004    LC23</t>
  </si>
  <si>
    <t>231908261-PKG</t>
  </si>
  <si>
    <t>231908262-PKG</t>
  </si>
  <si>
    <t>231908263-PKG</t>
  </si>
  <si>
    <t>SSVSHBSI3SC005    LC23</t>
  </si>
  <si>
    <t>3SC005</t>
  </si>
  <si>
    <t>LSVSHBSIGL008     LC23</t>
  </si>
  <si>
    <t>231908092-PKG</t>
  </si>
  <si>
    <t>231908091-PKG</t>
  </si>
  <si>
    <t>SSVSHBSIGL012     LC23</t>
  </si>
  <si>
    <t>231908093-PKG</t>
  </si>
  <si>
    <t>231908094-PKG</t>
  </si>
  <si>
    <t>231908190-PKG</t>
  </si>
  <si>
    <t>231908191-PKG</t>
  </si>
  <si>
    <t>BKT  FRAFINDORA.4 LC23</t>
  </si>
  <si>
    <t>PT FINDORA INTERNUSA</t>
  </si>
  <si>
    <t>LINNER TOLKNING STORAGE B</t>
  </si>
  <si>
    <t>JL. PAHLAWAN NO.66</t>
  </si>
  <si>
    <t>PANTSEIG910005663 LC23</t>
  </si>
  <si>
    <t>X-MOVETRACK</t>
  </si>
  <si>
    <t>PANTSEIG910007536 LC23</t>
  </si>
  <si>
    <t>WANDERHAUL SWEAT PANTS</t>
  </si>
  <si>
    <t>SWEATEIG910007623 23L1</t>
  </si>
  <si>
    <t>WANDERHAUL SWEAT SHIRT</t>
  </si>
  <si>
    <t>SSL  EIG910007576 LC23</t>
  </si>
  <si>
    <t>WANDERHAUL SS OS TEES</t>
  </si>
  <si>
    <t>PANTSFAZ4805      LC23</t>
  </si>
  <si>
    <t>PT. FAJARINDO EKA MRIYAH</t>
  </si>
  <si>
    <t>PANTSEIG910005663 23L1</t>
  </si>
  <si>
    <t>MOVETRACK REPEAT 41002353</t>
  </si>
  <si>
    <t>SHIRTEIG910007674 LC23</t>
  </si>
  <si>
    <t>ZASTAVA REPEAT 4100023536</t>
  </si>
  <si>
    <t>ZASTAVA REPEAT 4100023537</t>
  </si>
  <si>
    <t>ZASTAVA REPEAT 4100023538</t>
  </si>
  <si>
    <t>PANTSFAZ4848      LC23</t>
  </si>
  <si>
    <t>SSL  EIG910007641 LC23</t>
  </si>
  <si>
    <t>ARGOUND SS REPEAT 4100023</t>
  </si>
  <si>
    <t>SSL  EIG910007641 23L1</t>
  </si>
  <si>
    <t>SHIRTRMNSHAPED LS LC23</t>
  </si>
  <si>
    <t>PT. RUMAH MEBEL NUSANTARA (IKE</t>
  </si>
  <si>
    <t>KEMEJA BATIK SHAPED LONG</t>
  </si>
  <si>
    <t>JL. JALUR SUTERA BOULEVARD NO.45</t>
  </si>
  <si>
    <t>SHIRTRMNSHAPED SS LC23</t>
  </si>
  <si>
    <t>KEMEJA BATIK SHAPED SHORT</t>
  </si>
  <si>
    <t>SHIRTRMNSTRAIGHT SLC23</t>
  </si>
  <si>
    <t>KEMEJA BATIK STRAIGHT SHO</t>
  </si>
  <si>
    <t>LSL  EIG910007644 LC23</t>
  </si>
  <si>
    <t>ARGOUND LS 4100023569</t>
  </si>
  <si>
    <t>PANTSEIG910007536 23L1</t>
  </si>
  <si>
    <t>WANDERHAUL SWEATPANTS</t>
  </si>
  <si>
    <t>SWEATEIG910007623 23L2</t>
  </si>
  <si>
    <t>WANDERHAUL SWEATSHIRT</t>
  </si>
  <si>
    <t>3SC003 LONG SLEEVE</t>
  </si>
  <si>
    <t>PANTSEIG910009550 LC23</t>
  </si>
  <si>
    <t>GO GETTER ANKLE PANTS 410</t>
  </si>
  <si>
    <t>AUSTRALIA SCHOOL UNIFORM</t>
  </si>
  <si>
    <t>PANTSFAZ4805      23L1</t>
  </si>
  <si>
    <t>PANTSFAZ4848      23L1</t>
  </si>
  <si>
    <t>HOODIEIG910009451 LC23</t>
  </si>
  <si>
    <t>HOODIEIG910009478 LC23</t>
  </si>
  <si>
    <t>TOP  ARASK2139    SS24</t>
  </si>
  <si>
    <t>SKECHERS-S# TREK (SK2139)</t>
  </si>
  <si>
    <t>TOP  ARASK2140    SS24</t>
  </si>
  <si>
    <t>SKECHERS-S# FLEET (SK2140</t>
  </si>
  <si>
    <t>TOP  ARASK2141    SS24</t>
  </si>
  <si>
    <t>SKECHERS-S# SPRINT (SK214</t>
  </si>
  <si>
    <t>TOP  ARASK2144    SS24</t>
  </si>
  <si>
    <t>SKECHERS-S# CASSIE (SK214</t>
  </si>
  <si>
    <t>TOP  ARASK2145    SS24</t>
  </si>
  <si>
    <t>SKECHERS-S# BROOKE (SK214</t>
  </si>
  <si>
    <t>LEG  ARASK2146    SS24</t>
  </si>
  <si>
    <t>SKECHERS-S# LAYLA (SK2146</t>
  </si>
  <si>
    <t>LEG  ARASK2147    SS24</t>
  </si>
  <si>
    <t>SKECHERS-S# DAX (SK2147)</t>
  </si>
  <si>
    <t>TOP  ARASK2148    SS24</t>
  </si>
  <si>
    <t>SKECHERS-S# CLEO (SK2148)</t>
  </si>
  <si>
    <t>LEG  ARASK2149    SS24</t>
  </si>
  <si>
    <t>SKECHERS-S# SUSANNA (SK21</t>
  </si>
  <si>
    <t>BKT  FRAFINDORA.5 LC24</t>
  </si>
  <si>
    <t>PANTSBTRMMS_1     LC23</t>
  </si>
  <si>
    <t>PANTS MINING SERVIS JEANS</t>
  </si>
  <si>
    <t>UNIFMBTRMMS_1     LC23</t>
  </si>
  <si>
    <t>MINING SERVIS WETAR</t>
  </si>
  <si>
    <t>UNIFMPNIPANI GOLD LC23</t>
  </si>
  <si>
    <t>PANTSPNIPANI GOLD LC23</t>
  </si>
  <si>
    <t>PANTSPNIPANI GOLD2LC23</t>
  </si>
  <si>
    <t>LSL  EIG910008679 23L1</t>
  </si>
  <si>
    <t>SPANTMOTHD049     SS24</t>
  </si>
  <si>
    <t>MB DI 3PK SHORTS</t>
  </si>
  <si>
    <t>JOG  MOTHD047     SS24</t>
  </si>
  <si>
    <t>MB DI 2PK JOGGERS</t>
  </si>
  <si>
    <t>TS SSMOTHD042     SS24</t>
  </si>
  <si>
    <t>MB DI TEE &amp; SHORT SET</t>
  </si>
  <si>
    <t>TS SSMOTHD044     SS24</t>
  </si>
  <si>
    <t>MB DI SS AOP TEE &amp; SHORT</t>
  </si>
  <si>
    <t>TSHRTMOTHD035     SS24</t>
  </si>
  <si>
    <t>MB DI DIGGER SS TEE</t>
  </si>
  <si>
    <t>TS SSMOTHD118     SS24</t>
  </si>
  <si>
    <t>MB HS 4PK SS TEE &amp; SHORT</t>
  </si>
  <si>
    <t>SPANTMOTHD121     SS24</t>
  </si>
  <si>
    <t>MB HS 3PK SHORTS</t>
  </si>
  <si>
    <t>TS SSMOTHD114     SS24</t>
  </si>
  <si>
    <t>MB HS SS TEE &amp; SHORT SET</t>
  </si>
  <si>
    <t>TSHRTMOTHD214     SS24</t>
  </si>
  <si>
    <t>JB RWI LS MOCK BAG GRAPHI</t>
  </si>
  <si>
    <t>TSHRTMOTHD213     SS24</t>
  </si>
  <si>
    <t>JB RWI SS I DO MY OWN STU</t>
  </si>
  <si>
    <t>TS SSMOTHD521     SS24</t>
  </si>
  <si>
    <t>MB YMATS SHARK SS TEE &amp; S</t>
  </si>
  <si>
    <t>SPANTMOTHD528     SS24</t>
  </si>
  <si>
    <t>MB YWATS 3PK SHORTS</t>
  </si>
  <si>
    <t>TSHRTMOTHD517     SS24</t>
  </si>
  <si>
    <t>MB YMATS AOP SS TEE</t>
  </si>
  <si>
    <t>TSHRTMOTHD524     SS24</t>
  </si>
  <si>
    <t>YOU ME AND THE SEA/ PROMO</t>
  </si>
  <si>
    <t>SPANTMOTHD542     SS24</t>
  </si>
  <si>
    <t>MB SV 3PK SHORTS</t>
  </si>
  <si>
    <t>TSHRTMOTHD540     SS24</t>
  </si>
  <si>
    <t>MB SV SS TEE CURVED BACK</t>
  </si>
  <si>
    <t>TS SSMOTHD509     SS24</t>
  </si>
  <si>
    <t>MB TAHS TIGER SS TEE &amp; SH</t>
  </si>
  <si>
    <t>HOODIMOTHD502     SS24</t>
  </si>
  <si>
    <t>MB TAHS HOODY</t>
  </si>
  <si>
    <t>SPANTMOTHD499     SS24</t>
  </si>
  <si>
    <t>MB TAHS 3PK SHORTS</t>
  </si>
  <si>
    <t>TS SSMOTHD507     SS24</t>
  </si>
  <si>
    <t>MB TAHS SS TEE &amp; SHORT SE</t>
  </si>
  <si>
    <t>TSHRTMOTHD500     SS24</t>
  </si>
  <si>
    <t>MB TAHS 3PK SS TEES</t>
  </si>
  <si>
    <t>TSHRTMOTHD508     SS24</t>
  </si>
  <si>
    <t>MB TAHS STAY WILD SS TEE</t>
  </si>
  <si>
    <t>TSHRTMOTHD503     SS24</t>
  </si>
  <si>
    <t>MB TAHS LION SS TEE</t>
  </si>
  <si>
    <t>TSHRTMOTHD544     SS24</t>
  </si>
  <si>
    <t>MB TAS 3PK SS TEE</t>
  </si>
  <si>
    <t>VE&amp;SHMOTHD547     SS24</t>
  </si>
  <si>
    <t>MB TAS VEST AND SHORT</t>
  </si>
  <si>
    <t>SPANTMOTHD549     SS24</t>
  </si>
  <si>
    <t>MB TAS 3PK SHORTS</t>
  </si>
  <si>
    <t>TS SSMOTHD553     SS24</t>
  </si>
  <si>
    <t>MB TAS DINO SS TEE &amp; SHOR</t>
  </si>
  <si>
    <t>TSHRTMOTHD551     SS24</t>
  </si>
  <si>
    <t>MB TAS TROPICAL DINO SS T</t>
  </si>
  <si>
    <t>TS SSMOTHD589     SS24</t>
  </si>
  <si>
    <t>JB RTYOB SS TEE &amp; SHORT</t>
  </si>
  <si>
    <t>TSHRTMOTHD578     SS24</t>
  </si>
  <si>
    <t>JB RTYOB 3PK SS TEE</t>
  </si>
  <si>
    <t>SPANTMOTHD583     SS24</t>
  </si>
  <si>
    <t>JB RTYOB 3PK SHORTS</t>
  </si>
  <si>
    <t>SPANTMOTHD618     SS24</t>
  </si>
  <si>
    <t>JB CMS 3PK SHORTS</t>
  </si>
  <si>
    <t>SPANTMOTHD629     SS24</t>
  </si>
  <si>
    <t>JB RBW 3PK SHORTS</t>
  </si>
  <si>
    <t>SPANTMOTHD605     SS24</t>
  </si>
  <si>
    <t>JB WS 3PK SHORTS</t>
  </si>
  <si>
    <t>TSHRTMOTHD591     SS24</t>
  </si>
  <si>
    <t>JB WS 3PK SS TEE</t>
  </si>
  <si>
    <t>TSHRTMOTHD597     SS24</t>
  </si>
  <si>
    <t>JB WS TIGER LION SS TEE</t>
  </si>
  <si>
    <t>LEG  MOTHC612     SS24</t>
  </si>
  <si>
    <t>MG FF 3PK CROPPED  LEGGIN</t>
  </si>
  <si>
    <t>LEG  MOTHC639     SS24</t>
  </si>
  <si>
    <t>MG OF 3PK CROPPED LEGGING</t>
  </si>
  <si>
    <t>LEG  MOTHC659     SS24</t>
  </si>
  <si>
    <t>MG TW 3PK CROPPED LEGGING</t>
  </si>
  <si>
    <t>LEG  MOTHC912     SS24</t>
  </si>
  <si>
    <t>JG CW CROPPED LEGGINGS BL</t>
  </si>
  <si>
    <t>LEG  MOTHC927     SS24</t>
  </si>
  <si>
    <t>JG TK CROPPED LEGGINGS</t>
  </si>
  <si>
    <t>TSHRTMOTBB198     SS24</t>
  </si>
  <si>
    <t>MG ESSENTIAL RED FRILL LS</t>
  </si>
  <si>
    <t>TSHRTMOTBB124     SS24</t>
  </si>
  <si>
    <t>MG ESSENTIAL PINK FRILL L</t>
  </si>
  <si>
    <t>TSHRTMOTBB199     SS24</t>
  </si>
  <si>
    <t>MG ESSENTIAL WHITE FRILL</t>
  </si>
  <si>
    <t>TSHRTMOTBB123     SS24</t>
  </si>
  <si>
    <t>LEG  MOTHC498     SS24</t>
  </si>
  <si>
    <t>MG FP 3PK LEGGING</t>
  </si>
  <si>
    <t>PANTSMOTHC877     SS24</t>
  </si>
  <si>
    <t>JG BFC ESS 3PK CYCLING SH</t>
  </si>
  <si>
    <t>TSHRTMOTHC855     SS24</t>
  </si>
  <si>
    <t>JG BFC SS TEE COOL CAT MI</t>
  </si>
  <si>
    <t>TSHRTMOTHC826     SS24</t>
  </si>
  <si>
    <t>JG FB BOOT PINK SS TEE</t>
  </si>
  <si>
    <t>SHIRTEIG910007145 LC23</t>
  </si>
  <si>
    <t>SHINGIRO UNDERSHIRT</t>
  </si>
  <si>
    <t>PANTSEIG910007146 LC23</t>
  </si>
  <si>
    <t>SHINGIRO UNDERPANT</t>
  </si>
  <si>
    <t>TOP  ARASK2150    SS24</t>
  </si>
  <si>
    <t>L SPORT TOP WITH BACK OPE</t>
  </si>
  <si>
    <t>TOP  ARASK2143    SS24</t>
  </si>
  <si>
    <t>M AOP SPORT TOP</t>
  </si>
  <si>
    <t>TOP  ARASK2142    SS24</t>
  </si>
  <si>
    <t>M TEXTURED JACQUARD SPORT</t>
  </si>
  <si>
    <t>LEG  ARASK2152    SS24</t>
  </si>
  <si>
    <t>L HIGH WAIST LEGGING</t>
  </si>
  <si>
    <t>TOP  ARASK2153    SS24</t>
  </si>
  <si>
    <t>LADIES SPORT TOP</t>
  </si>
  <si>
    <t>BRA  ARASK2151    SS24</t>
  </si>
  <si>
    <t>L SPORT BRA</t>
  </si>
  <si>
    <t>SWEATEIG910007623 LC24</t>
  </si>
  <si>
    <t>SPANTEIG910009476 LC23</t>
  </si>
  <si>
    <t>RAINTOUR BOARD SHORT</t>
  </si>
  <si>
    <t>LSL  EIG910007644 LC24</t>
  </si>
  <si>
    <t>ARGOUN ACTIVE LS TEES</t>
  </si>
  <si>
    <t>SSL  EIG910007641 LC24</t>
  </si>
  <si>
    <t>ARGOUN ACTIVE SS TEES</t>
  </si>
  <si>
    <t>SPANTEIG910007293 LC24</t>
  </si>
  <si>
    <t>AGRESS ACT SP</t>
  </si>
  <si>
    <t>SSL  EIG910007576 LC24</t>
  </si>
  <si>
    <t>WANDERHAUL SS TEE</t>
  </si>
  <si>
    <t>SPL  BTRMMS       /SL</t>
  </si>
  <si>
    <t>HIJABWIF1035-02   LC24</t>
  </si>
  <si>
    <t>WIFkain</t>
  </si>
  <si>
    <t>WMAS-1035-02</t>
  </si>
  <si>
    <t>BKT  FRAFINDORA.6 LC24</t>
  </si>
  <si>
    <t>Linner Tolkning Storage B</t>
  </si>
  <si>
    <t>SPL  BTRKEMEJA    /SL</t>
  </si>
  <si>
    <t>SPL  BTRCELANA    /SL</t>
  </si>
  <si>
    <t>LEG  EIG910007251 LC24</t>
  </si>
  <si>
    <t>Kawa Legging</t>
  </si>
  <si>
    <t>TSHRTBDGOREGON    LC24</t>
  </si>
  <si>
    <t>PT. BUANA DAYA GEMILANG</t>
  </si>
  <si>
    <t>OREGON T-SHIRT</t>
  </si>
  <si>
    <t>Jl. Raya Pegangsaan Dua No.98</t>
  </si>
  <si>
    <t>TOP  RMKWOMAN TOP LC24</t>
  </si>
  <si>
    <t>RS MITRA KELUARGA</t>
  </si>
  <si>
    <t>Mitra Keluarga Bekasi Tim</t>
  </si>
  <si>
    <t>Mitra Keluarga Kelapa Gad</t>
  </si>
  <si>
    <t>BOTTMRMKWOMAN BOTMLC24</t>
  </si>
  <si>
    <t>TOP  RMKWOMEN TOP2LC24</t>
  </si>
  <si>
    <t>BOTTMRMKWOMAN BTM2LC24</t>
  </si>
  <si>
    <t>Mitra Keluarga Deltamas</t>
  </si>
  <si>
    <t>TSHRTBSIFAMO      LC24</t>
  </si>
  <si>
    <t>T SHIRT JANARDHANA</t>
  </si>
  <si>
    <t>T SHIRT JANITRA</t>
  </si>
  <si>
    <t>T SHIRT JAYAKRISNA</t>
  </si>
  <si>
    <t>T SHIRT WINERS</t>
  </si>
  <si>
    <t>T SHIRT BAGASTRA</t>
  </si>
  <si>
    <t>TOP  RMKMEN'S TOP LC24</t>
  </si>
  <si>
    <t>BOTTMRMKMEN'S BOTMLC24</t>
  </si>
  <si>
    <t>TOP  RMKMEN'S TOP2LC24</t>
  </si>
  <si>
    <t>BOTTMRMKMEN'S BTM2LC24</t>
  </si>
  <si>
    <t>TOP  RMKWOMEN TOP4LC24</t>
  </si>
  <si>
    <t>Scrub Perawat Wanita Hami</t>
  </si>
  <si>
    <t>BOTTMRMKWOMAN BTM4LC24</t>
  </si>
  <si>
    <t>TOP  RMKWOMEN TOP7LC24</t>
  </si>
  <si>
    <t>Scrub Penunjang Medis Far</t>
  </si>
  <si>
    <t>BOTTMRMKWOMAN BTM7LC24</t>
  </si>
  <si>
    <t>TOP  RMKWOMEN TOP5LC24</t>
  </si>
  <si>
    <t>Scrub Penunjang Medis Wan</t>
  </si>
  <si>
    <t>BOTTMRMKWOMAN BTM5LC24</t>
  </si>
  <si>
    <t>TOP  RMKWOMEN TOP3LC24</t>
  </si>
  <si>
    <t>Scrub Dokter Umum Wanita</t>
  </si>
  <si>
    <t>BOTTMRMKWOMAN BTM3LC24</t>
  </si>
  <si>
    <t>TOP  RMKWOMEN TOP6LC24</t>
  </si>
  <si>
    <t>BOTTMRMKWOMAN BTM6LC24</t>
  </si>
  <si>
    <t>JLBABRMKJILBAB    LC24</t>
  </si>
  <si>
    <t>Jilbab</t>
  </si>
  <si>
    <t>MANSTRMKMANSET    LC24</t>
  </si>
  <si>
    <t>Manset</t>
  </si>
  <si>
    <t>JLBABRMKJILBAB 4  LC24</t>
  </si>
  <si>
    <t>MANSTRMKMANSET 4  LC24</t>
  </si>
  <si>
    <t>JLBABRMKJILBAB 2  LC24</t>
  </si>
  <si>
    <t>MANSTRMKMANSET 2  LC24</t>
  </si>
  <si>
    <t>TOP  RMKMEN'S TOP4LC24</t>
  </si>
  <si>
    <t>BOTTMRMKMEN'S BTM4LC24</t>
  </si>
  <si>
    <t>JLBABRMKJILBAB 7  LC24</t>
  </si>
  <si>
    <t>MANSTRMKMANSET 7  LC24</t>
  </si>
  <si>
    <t>JLBABRMKJILBAB 5  LC24</t>
  </si>
  <si>
    <t>MANSTRMKMANSET 5  LC24</t>
  </si>
  <si>
    <t>TOP  RMKMEN'S TOP3LC24</t>
  </si>
  <si>
    <t>Scrub Dokter Umum Pria (A</t>
  </si>
  <si>
    <t>BOTTMRMKMEN'S BTM3LC24</t>
  </si>
  <si>
    <t>Scrub Dokter Umum Pria (B</t>
  </si>
  <si>
    <t>JLBABRMKJILBAB 3  LC24</t>
  </si>
  <si>
    <t>MANSTRMKMANSET 3  LC24</t>
  </si>
  <si>
    <t>JLBABRMKJILBAB 6  LC24</t>
  </si>
  <si>
    <t>MANSTRMKMANSET 6  LC24</t>
  </si>
  <si>
    <t>TOP  RMKWOMEN TOP8LC24</t>
  </si>
  <si>
    <t>SCRUB FARMASI W HAMIL, AT</t>
  </si>
  <si>
    <t>BOTTMRMKWOMAN BTM8LC24</t>
  </si>
  <si>
    <t>SCRUB FARMASI W HAMIL, BA</t>
  </si>
  <si>
    <t>JLBABRMKJILBAB 8  LC24</t>
  </si>
  <si>
    <t>JILBAB</t>
  </si>
  <si>
    <t>TOP  RMKWOMAN TOP 24L1</t>
  </si>
  <si>
    <t>SCRUB PERAWAT WANITA, ATA</t>
  </si>
  <si>
    <t>BOTTMRMKWOMAN BOTM24L1</t>
  </si>
  <si>
    <t>SCRUB PERAWAT WANITA, BAW</t>
  </si>
  <si>
    <t>TOP  RMKMEN'S TOP 24L1</t>
  </si>
  <si>
    <t>SCRUB PERAWAT PRIA, ATASA</t>
  </si>
  <si>
    <t>BOTTMRMKMEN'S BOTM24L1</t>
  </si>
  <si>
    <t>SCRUB PERAWAT PRIA, BAWAH</t>
  </si>
  <si>
    <t>JLBABRMKJILBAB    24L1</t>
  </si>
  <si>
    <t>MANSTRMKMANSET    24L1</t>
  </si>
  <si>
    <t>MANSET</t>
  </si>
  <si>
    <t>TOP  RMKWOMEN TOP424L1</t>
  </si>
  <si>
    <t>SCRUB PERAWAT W HAMIL, AT</t>
  </si>
  <si>
    <t>BOTTMRMKWOMAN BTM424L1</t>
  </si>
  <si>
    <t>SCRUB PERAWAT W HAMIL, BA</t>
  </si>
  <si>
    <t>JLBABRMKJILBAB 4  24L1</t>
  </si>
  <si>
    <t>MANSTRMKMANSET 4  24L1</t>
  </si>
  <si>
    <t>TOP  RMKWOMEN TOP224L1</t>
  </si>
  <si>
    <t>SCRUB P MEDIS WANITA, ATA</t>
  </si>
  <si>
    <t>BOTTMRMKWOMAN BTM224L1</t>
  </si>
  <si>
    <t>SCRUB P MEDIS WANITA, BAW</t>
  </si>
  <si>
    <t>TOP  RMKMEN'S TOP224L1</t>
  </si>
  <si>
    <t>SCRUB P MEDIS PRIA, ATASA</t>
  </si>
  <si>
    <t>BOTTMRMKMEN'S BTM224L1</t>
  </si>
  <si>
    <t>SCRUB P MEDIS PRIA, BAWAH</t>
  </si>
  <si>
    <t>JLBABRMKJILBAB 2  24L1</t>
  </si>
  <si>
    <t>MANSTRMKMANSET 2  24L1</t>
  </si>
  <si>
    <t>TOP  RMKWOMEN TOP724L1</t>
  </si>
  <si>
    <t>SCRUB P MEDIS FARMASI W,A</t>
  </si>
  <si>
    <t>BOTTMRMKWOMAN BTM724L1</t>
  </si>
  <si>
    <t>SCRUB PMEDIS FARMASI W,BA</t>
  </si>
  <si>
    <t>TOP  RMKMEN'S TOP424L1</t>
  </si>
  <si>
    <t>SCRUB P MEDIS FARMASI P,A</t>
  </si>
  <si>
    <t>BOTTMRMKMEN'S BTM424L1</t>
  </si>
  <si>
    <t>SCRUB PMEDIS FARMASI P,BA</t>
  </si>
  <si>
    <t>JLBABRMKJILBAB 7  24L1</t>
  </si>
  <si>
    <t>MANSTRMKMANSET 7  24L1</t>
  </si>
  <si>
    <t>TOP  RMKWOMEN TOP524L1</t>
  </si>
  <si>
    <t>SCRUB P MEDIS W HAMIL, AT</t>
  </si>
  <si>
    <t>BOTTMRMKWOMAN BTM524L1</t>
  </si>
  <si>
    <t>SCRUB P MEDIS W HAMIL, BA</t>
  </si>
  <si>
    <t>JLBABRMKJILBAB 5  24L1</t>
  </si>
  <si>
    <t>MANSTRMKMANSET 5  24L1</t>
  </si>
  <si>
    <t>TOP  RMKWOMEN TOP324L1</t>
  </si>
  <si>
    <t>DOKTER UMUM WANITA, ATASA</t>
  </si>
  <si>
    <t>BOTTMRMKWOMAN BTM324L1</t>
  </si>
  <si>
    <t>DOKTER UMUM WANITA, BAWAH</t>
  </si>
  <si>
    <t>TOP  RMKMEN'S TOP324L1</t>
  </si>
  <si>
    <t>DOKTER UMUM PRIA, ATASAN</t>
  </si>
  <si>
    <t>BOTTMRMKMEN'S BTM324L1</t>
  </si>
  <si>
    <t>DOKTER UMUM PRIA, BAWAHAN</t>
  </si>
  <si>
    <t>MANSTRMKMANSET 8  LC24</t>
  </si>
  <si>
    <t>JLBABRMKJILBAB 3  24S1</t>
  </si>
  <si>
    <t>MANSTRMKMANSET 3  24L1</t>
  </si>
  <si>
    <t>TOP  RMKWOMEN TOP624L1</t>
  </si>
  <si>
    <t>DOKTER UMUM W HAMIL, ATAS</t>
  </si>
  <si>
    <t>BOTTMRMKWOMAN BTM624L1</t>
  </si>
  <si>
    <t>DOKTER UMUM W HAMIL, BAWA</t>
  </si>
  <si>
    <t>JLBABRMKJILBAB 6  24L1</t>
  </si>
  <si>
    <t>MANSTRMKMANSET 6  24L1</t>
  </si>
  <si>
    <t>TOP  RMKWOMAN TOP 24L2</t>
  </si>
  <si>
    <t>BOTTMRMKWOMAN BOTM24L2</t>
  </si>
  <si>
    <t>TOP  RMKMEN'S TOP 24L2</t>
  </si>
  <si>
    <t>BOTTMRMKMEN'S BOTM24L2</t>
  </si>
  <si>
    <t>JLBABRMKJILBAB    24L2</t>
  </si>
  <si>
    <t>MANSTRMKMANSET    24L2</t>
  </si>
  <si>
    <t>TOP  RMKWOMEN TOP424L2</t>
  </si>
  <si>
    <t>BOTTMRMKWOMAN BTM424L2</t>
  </si>
  <si>
    <t>JLBABRMKJILBAB 4  24L2</t>
  </si>
  <si>
    <t>MANSTRMKMANSET 4  24L2</t>
  </si>
  <si>
    <t>TOP  RMKWOMEN TOP224L2</t>
  </si>
  <si>
    <t>BOTTMRMKWOMAN BTM224L2</t>
  </si>
  <si>
    <t>TOP  RMKMEN'S TOP224L2</t>
  </si>
  <si>
    <t>BOTTMRMKMEN'S BTM224L2</t>
  </si>
  <si>
    <t>JLBABRMKJILBAB 2  24L2</t>
  </si>
  <si>
    <t>MANSTRMKMANSET 2  24L2</t>
  </si>
  <si>
    <t>TOP  RMKWOMEN TOP724L2</t>
  </si>
  <si>
    <t>BOTTMRMKWOMAN BTM724L2</t>
  </si>
  <si>
    <t>TOP  RMKMEN'S TOP424L2</t>
  </si>
  <si>
    <t>BOTTMRMKMEN'S BTM424L2</t>
  </si>
  <si>
    <t>JLBABRMKJILBAB 7  24L2</t>
  </si>
  <si>
    <t>MANSTRMKMANSET 7  24L2</t>
  </si>
  <si>
    <t>TOP  RMKWOMEN TOP524L2</t>
  </si>
  <si>
    <t>BOTTMRMKWOMAN BTM524L2</t>
  </si>
  <si>
    <t>JLBABRMKJILBAB 5  24L2</t>
  </si>
  <si>
    <t>MANSTRMKMANSET 5  24L2</t>
  </si>
  <si>
    <t>TOP  RMKWOMEN TOP324L2</t>
  </si>
  <si>
    <t>BOTTMRMKWOMAN BTM324L2</t>
  </si>
  <si>
    <t>TOP  RMKMEN'S TOP324L2</t>
  </si>
  <si>
    <t>BOTTMRMKMEN'S BTM324L2</t>
  </si>
  <si>
    <t>JLBABRMKJILBAB 3  24L2</t>
  </si>
  <si>
    <t>MANSTRMKMANSET 3  24L2</t>
  </si>
  <si>
    <t>TOP  RMKWOMEN TOP624L2</t>
  </si>
  <si>
    <t>BOTTMRMKWOMAN BTM624L2</t>
  </si>
  <si>
    <t>JLBABRMKJILBAB 6  24L2</t>
  </si>
  <si>
    <t>MANSTRMKMANSET 6  24L2</t>
  </si>
  <si>
    <t>TSHRTBSO133722    LC24</t>
  </si>
  <si>
    <t>BUMI SUKSESINDO, PT.</t>
  </si>
  <si>
    <t>PT BUMI SUKSESINDO</t>
  </si>
  <si>
    <t>Treasury Tower Lt. 68</t>
  </si>
  <si>
    <t>PANTSBSO133718    LC24</t>
  </si>
  <si>
    <t>PANTSBSO133719    LC24</t>
  </si>
  <si>
    <t>TSHRTBSO133720    LC24</t>
  </si>
  <si>
    <t>LSHRTEIG910006628 LC24</t>
  </si>
  <si>
    <t>KARAKORAM 2.0 LS</t>
  </si>
  <si>
    <t>SHIRTEIG910010188 LC24</t>
  </si>
  <si>
    <t>CROSSTOWN SHIRT SS</t>
  </si>
  <si>
    <t>SHIRTEIG910010189 LC24</t>
  </si>
  <si>
    <t>CROSSTOWN SHIRT LS</t>
  </si>
  <si>
    <t>SHIRTEIG910010286 LC24</t>
  </si>
  <si>
    <t>ALABAMA SS SHIRT 1.0</t>
  </si>
  <si>
    <t>JERSYEIG910010320 LC24</t>
  </si>
  <si>
    <t>TOURIDE LS JERSEY</t>
  </si>
  <si>
    <t>LPANTEIG910006627 LC24</t>
  </si>
  <si>
    <t>KARAKORAM 2.0 LP</t>
  </si>
  <si>
    <t>JCT  EIG910010214 LC24</t>
  </si>
  <si>
    <t>WS KAUWELA HOODED JACKET</t>
  </si>
  <si>
    <t>SHIRTEIG910010211 LC24</t>
  </si>
  <si>
    <t>WS KAUWELA PRINTED SHIRT</t>
  </si>
  <si>
    <t>SHIRTEIG910010211 24L1</t>
  </si>
  <si>
    <t>WS KAUWELA PRINTED SHORT</t>
  </si>
  <si>
    <t>PANTSEIG910005663 LC24</t>
  </si>
  <si>
    <t>X MOVETRACK PANTS</t>
  </si>
  <si>
    <t>PANTSEIG910007536 LC24</t>
  </si>
  <si>
    <t>WANDERHAUL PANTS</t>
  </si>
  <si>
    <t>SWEATEIG910007623 24L1</t>
  </si>
  <si>
    <t>SHIRTGTLKEMEJA SS LC24</t>
  </si>
  <si>
    <t>KEMEJA SHORT SLEEVE, FILA</t>
  </si>
  <si>
    <t>SHIRTGTLKEMEJA SS 24L1</t>
  </si>
  <si>
    <t>KEMEJA SHORT SLEEVE, SBR</t>
  </si>
  <si>
    <t>LPANTGTLLONG PANTSLC24</t>
  </si>
  <si>
    <t>CELANA PANJANG, FILAMENDO</t>
  </si>
  <si>
    <t>LPANTGTLLONG PANTS24L1</t>
  </si>
  <si>
    <t>CELANA PANJANG, SBR</t>
  </si>
  <si>
    <t>SHIRTGTLKEMEJA SS 24L2</t>
  </si>
  <si>
    <t>SHIRTGTLKEMEJA LS 24L3</t>
  </si>
  <si>
    <t>KEMEJA LONG SLEEVE, SBR</t>
  </si>
  <si>
    <t>LPANTGTLLONG PANTS24L2</t>
  </si>
  <si>
    <t>LPANTGTLLONG PANTS24L3</t>
  </si>
  <si>
    <t>TSHRTEIG910010321 LC24</t>
  </si>
  <si>
    <t>DOMANE SS TSHIRT</t>
  </si>
  <si>
    <t>SPL  PACSPECS     SV24</t>
  </si>
  <si>
    <t>PT. PANATRADE CARAKA</t>
  </si>
  <si>
    <t>JL. RAYA DAAN MOGOT NO.151 4</t>
  </si>
  <si>
    <t>LOKAL JILBAB</t>
  </si>
  <si>
    <t>PANTSRMKWOMEN     24L1</t>
  </si>
  <si>
    <t>CELANA OFFICE WANITA</t>
  </si>
  <si>
    <t>PANTSRMKMEN'S     24L1</t>
  </si>
  <si>
    <t>CELANA OFFICE PRIA</t>
  </si>
  <si>
    <t>JLBABRMKJILBAB OFCLC24</t>
  </si>
  <si>
    <t>JILBAB OFFICE</t>
  </si>
  <si>
    <t>MANSTRMKMANSET OFCLC24</t>
  </si>
  <si>
    <t>MANSET OFFICE</t>
  </si>
  <si>
    <t>PANTSRMKWOMEN     24L2</t>
  </si>
  <si>
    <t>CELANA OFFICE WANITA HAMI</t>
  </si>
  <si>
    <t>SWATRARKCN SOLID  LC24</t>
  </si>
  <si>
    <t>CV. MITRA KARSA GARMINDO</t>
  </si>
  <si>
    <t>BIZPOINT MODERN MULTI BUSINESS</t>
  </si>
  <si>
    <t>SWATRARKCN SOLID  24L1</t>
  </si>
  <si>
    <t>SWATRARKCN MILAN  LC24</t>
  </si>
  <si>
    <t>SWATRARKCN TOKYO  LC24</t>
  </si>
  <si>
    <t>SWATRARKCN BELIEVELC24</t>
  </si>
  <si>
    <t>SPL  AKPALPHA K P SV24</t>
  </si>
  <si>
    <t>PT ALPHA KENCANA PERKASA</t>
  </si>
  <si>
    <t>SPANTMOTJL249     24AH</t>
  </si>
  <si>
    <t>MB DV 3PK JERSEY SHORTS</t>
  </si>
  <si>
    <t>TSHRTMOTJL231     24AH</t>
  </si>
  <si>
    <t>MB DV 3PK SS TEES</t>
  </si>
  <si>
    <t>SWATRMOTJL240     24AH</t>
  </si>
  <si>
    <t>MB DV DINO APPLIQUE SWEAT</t>
  </si>
  <si>
    <t>TSHRTMOTJL246     24AH</t>
  </si>
  <si>
    <t>MB DV SS DINO BADGES TEE</t>
  </si>
  <si>
    <t>SW&amp;JOMOTJL228     24AH</t>
  </si>
  <si>
    <t>MG WE FLORAL LB SWEAT&amp;JOG</t>
  </si>
  <si>
    <t>JOG  MOTJL299     24AH</t>
  </si>
  <si>
    <t>MB RT 2PK LB JOGGERS</t>
  </si>
  <si>
    <t>SPANTMOTJL285     24AH</t>
  </si>
  <si>
    <t>MB RT 3PK JERSEY SHORTS</t>
  </si>
  <si>
    <t>TSHRTMOTJL286     24AH</t>
  </si>
  <si>
    <t>MB RT GECKO MARL SS TEE</t>
  </si>
  <si>
    <t>TSHRTMOTJL288     24AH</t>
  </si>
  <si>
    <t>MB RT MOCK LS TEE</t>
  </si>
  <si>
    <t>TSHRTMOTJL284     24AH</t>
  </si>
  <si>
    <t>MB RT 3PK SS TEES</t>
  </si>
  <si>
    <t>SWATRMOTJL211     24AH</t>
  </si>
  <si>
    <t>MB WT 2PK HOODY &amp; SWEAT T</t>
  </si>
  <si>
    <t>SPANTMOTJL226     24AH</t>
  </si>
  <si>
    <t>MB WT 3PK SHORTS</t>
  </si>
  <si>
    <t>TSHRTMOTJL225     24AH</t>
  </si>
  <si>
    <t>MB WT 3PK SS TEES</t>
  </si>
  <si>
    <t>JOG  MOTJL222     24AH</t>
  </si>
  <si>
    <t>MB WT BETTER 2PK JOGGERS</t>
  </si>
  <si>
    <t>SPANTMOTJL727     24AH</t>
  </si>
  <si>
    <t>JB 3PK SHORTS NEUTRALS PA</t>
  </si>
  <si>
    <t>SW&amp;JOMOTJL424     24AH</t>
  </si>
  <si>
    <t>DRESSMOTJL431     24AH</t>
  </si>
  <si>
    <t>MG WE GREEN LB SWEAT DRES</t>
  </si>
  <si>
    <t>DRESSMOTJM399     24AH</t>
  </si>
  <si>
    <t>LEG  MOTJL421     24AH</t>
  </si>
  <si>
    <t>MG WE 3PK LEGGING</t>
  </si>
  <si>
    <t>LOT NUM</t>
  </si>
  <si>
    <t>ambil LOT NUM remove duplikat</t>
  </si>
  <si>
    <t>left 6</t>
  </si>
  <si>
    <t>wo (paste spesial dari left 6 dan convert to number)</t>
  </si>
  <si>
    <t>unit</t>
  </si>
  <si>
    <t>or</t>
  </si>
  <si>
    <t>dari report wo buyer by wo</t>
  </si>
  <si>
    <t>con</t>
  </si>
  <si>
    <t>þÿ</t>
  </si>
  <si>
    <t xml:space="preserve"> 5:32:45</t>
  </si>
  <si>
    <t>CVRL RED61105-81  SN24</t>
  </si>
  <si>
    <t>CVRL RED61805-57  4R41</t>
  </si>
  <si>
    <t>CVRL RED61805-57  4R43</t>
  </si>
  <si>
    <t>CVRL RED61105     4R42</t>
  </si>
  <si>
    <t>CVRL RED61105-57  4R45</t>
  </si>
  <si>
    <t>CVRL RED61102-52  24R1</t>
  </si>
  <si>
    <t>CVRL RED61102-52  SN24</t>
  </si>
  <si>
    <t>CVRL RED61105-81  24R1</t>
  </si>
  <si>
    <t>CVRL RED61105-57  24R4</t>
  </si>
  <si>
    <t>CVRL RED61105-57  24R5</t>
  </si>
  <si>
    <t>CVRL RED81905-53  SN24</t>
  </si>
  <si>
    <t>cek</t>
  </si>
  <si>
    <t>paste value number</t>
  </si>
  <si>
    <t>dari cache 2</t>
  </si>
  <si>
    <t>dari ledger ri rl first awal</t>
  </si>
  <si>
    <t>BUSINESS</t>
  </si>
  <si>
    <t>QTY.PRIMARY</t>
  </si>
  <si>
    <t>UM</t>
  </si>
  <si>
    <t>PC</t>
  </si>
  <si>
    <t>dari ri rl second</t>
  </si>
  <si>
    <t>sf</t>
  </si>
  <si>
    <t>dari repor wo buyer selain N#A (cek)</t>
  </si>
  <si>
    <t>con 2</t>
  </si>
  <si>
    <t>con 1</t>
  </si>
  <si>
    <t>sum if qty order</t>
  </si>
  <si>
    <t>vlookup qty dari cache 3</t>
  </si>
  <si>
    <t>c</t>
  </si>
  <si>
    <t>==&gt; setelah cache 3</t>
  </si>
  <si>
    <t>%</t>
  </si>
  <si>
    <t>T/F</t>
  </si>
  <si>
    <t>UNTUK NARIK ledger ri.rl second</t>
  </si>
  <si>
    <t>dari cache 2 &gt;=-10% (T/F)</t>
  </si>
  <si>
    <t>dari MIS, ambil kategori INFA,ININ,INAC,INPA,INUM, remove duplikat</t>
  </si>
  <si>
    <t>untuk ambil ledger BY item</t>
  </si>
  <si>
    <t>item number</t>
  </si>
  <si>
    <t>untuk tarik ledger RI RL FIRST</t>
  </si>
  <si>
    <t>xlookup dari report wo buyer BY WO</t>
  </si>
  <si>
    <t>remove duplikat untuk narik 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</si>
</sst>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quotePrefix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201706</xdr:colOff>
      <xdr:row>6</xdr:row>
      <xdr:rowOff>100853</xdr:rowOff>
    </xdr:from>
    <xdr:to>
      <xdr:col>13</xdr:col>
      <xdr:colOff>535664</xdr:colOff>
      <xdr:row>19</xdr:row>
      <xdr:rowOff>148830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2512A-AE52-2E71-D7D4-633CB3DC2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294" y="1243853"/>
          <a:ext cx="8559076" cy="252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16</xdr:col>
      <xdr:colOff>258402</xdr:colOff>
      <xdr:row>15</xdr:row>
      <xdr:rowOff>152740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1355DC-EC62-6E7C-12DE-B439D96B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8792802" cy="2438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16</xdr:col>
      <xdr:colOff>86928</xdr:colOff>
      <xdr:row>11</xdr:row>
      <xdr:rowOff>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7ABDD2-4202-4A5B-86BC-3697F2CB1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8621328" cy="15242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17</xdr:col>
      <xdr:colOff>48908</xdr:colOff>
      <xdr:row>11</xdr:row>
      <xdr:rowOff>124055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3B971-E664-6F2D-6717-3C55F5D9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9192908" cy="1648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7491-BC4E-4023-AA15-855AE89DD8D1}">
  <sheetPr codeName="Sheet1"/>
  <dimension ref="A1:E5"/>
  <sheetViews>
    <sheetView zoomScale="85" zoomScaleNormal="85" workbookViewId="0">
      <selection activeCell="D1" sqref="D1:E4"/>
    </sheetView>
  </sheetViews>
  <sheetFormatPr defaultRowHeight="15" x14ac:dyDescent="0.25"/>
  <cols>
    <col min="1" max="1" width="11.140625" bestFit="1" customWidth="1"/>
    <col min="2" max="2" width="10" bestFit="1" customWidth="1"/>
    <col min="4" max="4" width="16.42578125" bestFit="1" customWidth="1"/>
    <col min="5" max="5" width="15.140625" bestFit="1" customWidth="1"/>
  </cols>
  <sheetData>
    <row r="1" spans="1:5" x14ac:dyDescent="0.25">
      <c r="A1" t="s">
        <v>0</v>
      </c>
      <c r="B1" t="s">
        <v>1</v>
      </c>
      <c r="D1" s="2" t="s">
        <v>3112</v>
      </c>
      <c r="E1" s="2"/>
    </row>
    <row r="2" spans="1:5" x14ac:dyDescent="0.25">
      <c r="A2" s="1">
        <f ca="1">EOMONTH(TODAY(), -2) + 1</f>
        <v>45413</v>
      </c>
      <c r="B2" s="1">
        <f ca="1">EOMONTH(TODAY(), -1)</f>
        <v>45443</v>
      </c>
      <c r="D2" s="2" t="s">
        <v>2</v>
      </c>
      <c r="E2" s="2" t="s">
        <v>3</v>
      </c>
    </row>
    <row r="3" spans="1:5" x14ac:dyDescent="0.25">
      <c r="D3" s="2" t="s">
        <v>4</v>
      </c>
      <c r="E3" s="2" t="s">
        <v>5</v>
      </c>
    </row>
    <row r="4" spans="1:5" x14ac:dyDescent="0.25">
      <c r="D4" s="2" t="s">
        <v>6</v>
      </c>
      <c r="E4" s="2" t="s">
        <v>7</v>
      </c>
    </row>
    <row r="5" spans="1:5" x14ac:dyDescent="0.25">
      <c r="A5" s="1"/>
      <c r="B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5AC-CB89-493B-85F9-7F5A0F8E327B}">
  <dimension ref="A1:F45"/>
  <sheetViews>
    <sheetView workbookViewId="0">
      <selection activeCell="E4" sqref="E4"/>
    </sheetView>
  </sheetViews>
  <sheetFormatPr defaultRowHeight="15" x14ac:dyDescent="0.25"/>
  <cols>
    <col min="1" max="1" width="20" bestFit="1" customWidth="1"/>
    <col min="3" max="3" width="47.85546875" bestFit="1" customWidth="1"/>
    <col min="4" max="5" width="24.42578125" bestFit="1" customWidth="1"/>
    <col min="6" max="6" width="14" bestFit="1" customWidth="1"/>
  </cols>
  <sheetData>
    <row r="1" spans="1:6" x14ac:dyDescent="0.25">
      <c r="A1" s="2" t="s">
        <v>3091</v>
      </c>
    </row>
    <row r="2" spans="1:6" x14ac:dyDescent="0.25">
      <c r="A2" t="s">
        <v>3068</v>
      </c>
      <c r="D2" t="s">
        <v>3073</v>
      </c>
      <c r="E2" t="s">
        <v>3073</v>
      </c>
    </row>
    <row r="3" spans="1:6" x14ac:dyDescent="0.25">
      <c r="A3" t="s">
        <v>3067</v>
      </c>
      <c r="B3" t="s">
        <v>3069</v>
      </c>
      <c r="C3" t="s">
        <v>3070</v>
      </c>
      <c r="D3" t="s">
        <v>3071</v>
      </c>
      <c r="E3" t="s">
        <v>3072</v>
      </c>
      <c r="F3" t="s">
        <v>3074</v>
      </c>
    </row>
    <row r="4" spans="1:6" x14ac:dyDescent="0.25">
      <c r="A4">
        <v>182856</v>
      </c>
      <c r="B4" t="str">
        <f>LEFT(A4,6)</f>
        <v>182856</v>
      </c>
      <c r="C4">
        <v>182856</v>
      </c>
      <c r="D4">
        <v>1201</v>
      </c>
      <c r="E4">
        <v>23001610</v>
      </c>
      <c r="F4" t="str">
        <f>CONCATENATE(D4,"_",E4)</f>
        <v>1201_23001610</v>
      </c>
    </row>
    <row r="5" spans="1:6" x14ac:dyDescent="0.25">
      <c r="A5">
        <v>182005</v>
      </c>
      <c r="B5" t="str">
        <f t="shared" ref="B5:B45" si="0">LEFT(A5,6)</f>
        <v>182005</v>
      </c>
      <c r="C5">
        <v>182005</v>
      </c>
      <c r="D5">
        <v>1201</v>
      </c>
      <c r="E5">
        <v>23001620</v>
      </c>
      <c r="F5" t="str">
        <f t="shared" ref="F5:F45" si="1">CONCATENATE(D5,"_",E5)</f>
        <v>1201_23001620</v>
      </c>
    </row>
    <row r="6" spans="1:6" x14ac:dyDescent="0.25">
      <c r="A6">
        <v>181877</v>
      </c>
      <c r="B6" t="str">
        <f t="shared" si="0"/>
        <v>181877</v>
      </c>
      <c r="C6">
        <v>181877</v>
      </c>
      <c r="D6">
        <v>1201</v>
      </c>
      <c r="E6">
        <v>23001652</v>
      </c>
      <c r="F6" t="str">
        <f t="shared" si="1"/>
        <v>1201_23001652</v>
      </c>
    </row>
    <row r="7" spans="1:6" x14ac:dyDescent="0.25">
      <c r="A7">
        <v>182014</v>
      </c>
      <c r="B7" t="str">
        <f t="shared" si="0"/>
        <v>182014</v>
      </c>
      <c r="C7">
        <v>182014</v>
      </c>
      <c r="D7">
        <v>1201</v>
      </c>
      <c r="E7">
        <v>23001654</v>
      </c>
      <c r="F7" t="str">
        <f t="shared" si="1"/>
        <v>1201_23001654</v>
      </c>
    </row>
    <row r="8" spans="1:6" x14ac:dyDescent="0.25">
      <c r="A8">
        <v>182013</v>
      </c>
      <c r="B8" t="str">
        <f t="shared" si="0"/>
        <v>182013</v>
      </c>
      <c r="C8">
        <v>182013</v>
      </c>
      <c r="D8">
        <v>1201</v>
      </c>
      <c r="E8">
        <v>23001655</v>
      </c>
      <c r="F8" t="str">
        <f t="shared" si="1"/>
        <v>1201_23001655</v>
      </c>
    </row>
    <row r="9" spans="1:6" x14ac:dyDescent="0.25">
      <c r="A9">
        <v>183099</v>
      </c>
      <c r="B9" t="str">
        <f t="shared" si="0"/>
        <v>183099</v>
      </c>
      <c r="C9">
        <v>183099</v>
      </c>
      <c r="D9">
        <v>1201</v>
      </c>
      <c r="E9">
        <v>24001001</v>
      </c>
      <c r="F9" t="str">
        <f t="shared" si="1"/>
        <v>1201_24001001</v>
      </c>
    </row>
    <row r="10" spans="1:6" x14ac:dyDescent="0.25">
      <c r="A10">
        <v>183101</v>
      </c>
      <c r="B10" t="str">
        <f t="shared" si="0"/>
        <v>183101</v>
      </c>
      <c r="C10">
        <v>183101</v>
      </c>
      <c r="D10">
        <v>1201</v>
      </c>
      <c r="E10">
        <v>24001001</v>
      </c>
      <c r="F10" t="str">
        <f t="shared" si="1"/>
        <v>1201_24001001</v>
      </c>
    </row>
    <row r="11" spans="1:6" x14ac:dyDescent="0.25">
      <c r="A11">
        <v>182958</v>
      </c>
      <c r="B11" t="str">
        <f t="shared" si="0"/>
        <v>182958</v>
      </c>
      <c r="C11">
        <v>182958</v>
      </c>
      <c r="D11">
        <v>1201</v>
      </c>
      <c r="E11">
        <v>24001039</v>
      </c>
      <c r="F11" t="str">
        <f t="shared" si="1"/>
        <v>1201_24001039</v>
      </c>
    </row>
    <row r="12" spans="1:6" x14ac:dyDescent="0.25">
      <c r="A12">
        <v>182959</v>
      </c>
      <c r="B12" t="str">
        <f t="shared" si="0"/>
        <v>182959</v>
      </c>
      <c r="C12">
        <v>182959</v>
      </c>
      <c r="D12">
        <v>1201</v>
      </c>
      <c r="E12">
        <v>24001039</v>
      </c>
      <c r="F12" t="str">
        <f t="shared" si="1"/>
        <v>1201_24001039</v>
      </c>
    </row>
    <row r="13" spans="1:6" x14ac:dyDescent="0.25">
      <c r="A13">
        <v>182965</v>
      </c>
      <c r="B13" t="str">
        <f t="shared" si="0"/>
        <v>182965</v>
      </c>
      <c r="C13">
        <v>182965</v>
      </c>
      <c r="D13">
        <v>1201</v>
      </c>
      <c r="E13">
        <v>24001041</v>
      </c>
      <c r="F13" t="str">
        <f t="shared" si="1"/>
        <v>1201_24001041</v>
      </c>
    </row>
    <row r="14" spans="1:6" x14ac:dyDescent="0.25">
      <c r="A14">
        <v>183076</v>
      </c>
      <c r="B14" t="str">
        <f t="shared" si="0"/>
        <v>183076</v>
      </c>
      <c r="C14">
        <v>183076</v>
      </c>
      <c r="D14">
        <v>1201</v>
      </c>
      <c r="E14">
        <v>24001055</v>
      </c>
      <c r="F14" t="str">
        <f t="shared" si="1"/>
        <v>1201_24001055</v>
      </c>
    </row>
    <row r="15" spans="1:6" x14ac:dyDescent="0.25">
      <c r="A15">
        <v>183078</v>
      </c>
      <c r="B15" t="str">
        <f t="shared" si="0"/>
        <v>183078</v>
      </c>
      <c r="C15">
        <v>183078</v>
      </c>
      <c r="D15">
        <v>1201</v>
      </c>
      <c r="E15">
        <v>24001055</v>
      </c>
      <c r="F15" t="str">
        <f t="shared" si="1"/>
        <v>1201_24001055</v>
      </c>
    </row>
    <row r="16" spans="1:6" x14ac:dyDescent="0.25">
      <c r="A16">
        <v>183079</v>
      </c>
      <c r="B16" t="str">
        <f t="shared" si="0"/>
        <v>183079</v>
      </c>
      <c r="C16">
        <v>183079</v>
      </c>
      <c r="D16">
        <v>1201</v>
      </c>
      <c r="E16">
        <v>24001055</v>
      </c>
      <c r="F16" t="str">
        <f t="shared" si="1"/>
        <v>1201_24001055</v>
      </c>
    </row>
    <row r="17" spans="1:6" x14ac:dyDescent="0.25">
      <c r="A17">
        <v>182600</v>
      </c>
      <c r="B17" t="str">
        <f t="shared" si="0"/>
        <v>182600</v>
      </c>
      <c r="C17">
        <v>182600</v>
      </c>
      <c r="D17">
        <v>1201</v>
      </c>
      <c r="E17">
        <v>24001155</v>
      </c>
      <c r="F17" t="str">
        <f t="shared" si="1"/>
        <v>1201_24001155</v>
      </c>
    </row>
    <row r="18" spans="1:6" x14ac:dyDescent="0.25">
      <c r="A18">
        <v>182618</v>
      </c>
      <c r="B18" t="str">
        <f t="shared" si="0"/>
        <v>182618</v>
      </c>
      <c r="C18">
        <v>182618</v>
      </c>
      <c r="D18">
        <v>1204</v>
      </c>
      <c r="E18">
        <v>24001239</v>
      </c>
      <c r="F18" t="str">
        <f t="shared" si="1"/>
        <v>1204_24001239</v>
      </c>
    </row>
    <row r="19" spans="1:6" x14ac:dyDescent="0.25">
      <c r="A19">
        <v>182619</v>
      </c>
      <c r="B19" t="str">
        <f t="shared" si="0"/>
        <v>182619</v>
      </c>
      <c r="C19">
        <v>182619</v>
      </c>
      <c r="D19">
        <v>1204</v>
      </c>
      <c r="E19">
        <v>24001240</v>
      </c>
      <c r="F19" t="str">
        <f t="shared" si="1"/>
        <v>1204_24001240</v>
      </c>
    </row>
    <row r="20" spans="1:6" x14ac:dyDescent="0.25">
      <c r="A20">
        <v>182620</v>
      </c>
      <c r="B20" t="str">
        <f t="shared" si="0"/>
        <v>182620</v>
      </c>
      <c r="C20">
        <v>182620</v>
      </c>
      <c r="D20">
        <v>1204</v>
      </c>
      <c r="E20">
        <v>24001241</v>
      </c>
      <c r="F20" t="str">
        <f t="shared" si="1"/>
        <v>1204_24001241</v>
      </c>
    </row>
    <row r="21" spans="1:6" x14ac:dyDescent="0.25">
      <c r="A21">
        <v>182621</v>
      </c>
      <c r="B21" t="str">
        <f t="shared" si="0"/>
        <v>182621</v>
      </c>
      <c r="C21">
        <v>182621</v>
      </c>
      <c r="D21">
        <v>1204</v>
      </c>
      <c r="E21">
        <v>24001242</v>
      </c>
      <c r="F21" t="str">
        <f t="shared" si="1"/>
        <v>1204_24001242</v>
      </c>
    </row>
    <row r="22" spans="1:6" x14ac:dyDescent="0.25">
      <c r="A22">
        <v>182622</v>
      </c>
      <c r="B22" t="str">
        <f t="shared" si="0"/>
        <v>182622</v>
      </c>
      <c r="C22">
        <v>182622</v>
      </c>
      <c r="D22">
        <v>1204</v>
      </c>
      <c r="E22">
        <v>24001243</v>
      </c>
      <c r="F22" t="str">
        <f t="shared" si="1"/>
        <v>1204_24001243</v>
      </c>
    </row>
    <row r="23" spans="1:6" x14ac:dyDescent="0.25">
      <c r="A23">
        <v>182623</v>
      </c>
      <c r="B23" t="str">
        <f t="shared" si="0"/>
        <v>182623</v>
      </c>
      <c r="C23">
        <v>182623</v>
      </c>
      <c r="D23">
        <v>1204</v>
      </c>
      <c r="E23">
        <v>24001244</v>
      </c>
      <c r="F23" t="str">
        <f t="shared" si="1"/>
        <v>1204_24001244</v>
      </c>
    </row>
    <row r="24" spans="1:6" x14ac:dyDescent="0.25">
      <c r="A24">
        <v>182634</v>
      </c>
      <c r="B24" t="str">
        <f t="shared" si="0"/>
        <v>182634</v>
      </c>
      <c r="C24">
        <v>182634</v>
      </c>
      <c r="D24">
        <v>1204</v>
      </c>
      <c r="E24">
        <v>24001255</v>
      </c>
      <c r="F24" t="str">
        <f t="shared" si="1"/>
        <v>1204_24001255</v>
      </c>
    </row>
    <row r="25" spans="1:6" x14ac:dyDescent="0.25">
      <c r="A25">
        <v>182635</v>
      </c>
      <c r="B25" t="str">
        <f t="shared" si="0"/>
        <v>182635</v>
      </c>
      <c r="C25">
        <v>182635</v>
      </c>
      <c r="D25">
        <v>1204</v>
      </c>
      <c r="E25">
        <v>24001256</v>
      </c>
      <c r="F25" t="str">
        <f t="shared" si="1"/>
        <v>1204_24001256</v>
      </c>
    </row>
    <row r="26" spans="1:6" x14ac:dyDescent="0.25">
      <c r="A26">
        <v>182636</v>
      </c>
      <c r="B26" t="str">
        <f t="shared" si="0"/>
        <v>182636</v>
      </c>
      <c r="C26">
        <v>182636</v>
      </c>
      <c r="D26">
        <v>1204</v>
      </c>
      <c r="E26">
        <v>24001257</v>
      </c>
      <c r="F26" t="str">
        <f t="shared" si="1"/>
        <v>1204_24001257</v>
      </c>
    </row>
    <row r="27" spans="1:6" x14ac:dyDescent="0.25">
      <c r="A27">
        <v>182637</v>
      </c>
      <c r="B27" t="str">
        <f t="shared" si="0"/>
        <v>182637</v>
      </c>
      <c r="C27">
        <v>182637</v>
      </c>
      <c r="D27">
        <v>1204</v>
      </c>
      <c r="E27">
        <v>24001258</v>
      </c>
      <c r="F27" t="str">
        <f t="shared" si="1"/>
        <v>1204_24001258</v>
      </c>
    </row>
    <row r="28" spans="1:6" x14ac:dyDescent="0.25">
      <c r="A28">
        <v>182861</v>
      </c>
      <c r="B28" t="str">
        <f t="shared" si="0"/>
        <v>182861</v>
      </c>
      <c r="C28">
        <v>182861</v>
      </c>
      <c r="D28">
        <v>1204</v>
      </c>
      <c r="E28">
        <v>24001391</v>
      </c>
      <c r="F28" t="str">
        <f t="shared" si="1"/>
        <v>1204_24001391</v>
      </c>
    </row>
    <row r="29" spans="1:6" x14ac:dyDescent="0.25">
      <c r="A29">
        <v>182863</v>
      </c>
      <c r="B29" t="str">
        <f t="shared" si="0"/>
        <v>182863</v>
      </c>
      <c r="C29">
        <v>182863</v>
      </c>
      <c r="D29">
        <v>1204</v>
      </c>
      <c r="E29">
        <v>24001393</v>
      </c>
      <c r="F29" t="str">
        <f t="shared" si="1"/>
        <v>1204_24001393</v>
      </c>
    </row>
    <row r="30" spans="1:6" x14ac:dyDescent="0.25">
      <c r="A30">
        <v>182864</v>
      </c>
      <c r="B30" t="str">
        <f t="shared" si="0"/>
        <v>182864</v>
      </c>
      <c r="C30">
        <v>182864</v>
      </c>
      <c r="D30">
        <v>1204</v>
      </c>
      <c r="E30">
        <v>24001394</v>
      </c>
      <c r="F30" t="str">
        <f t="shared" si="1"/>
        <v>1204_24001394</v>
      </c>
    </row>
    <row r="31" spans="1:6" x14ac:dyDescent="0.25">
      <c r="A31">
        <v>182865</v>
      </c>
      <c r="B31" t="str">
        <f t="shared" si="0"/>
        <v>182865</v>
      </c>
      <c r="C31">
        <v>182865</v>
      </c>
      <c r="D31">
        <v>1204</v>
      </c>
      <c r="E31">
        <v>24001395</v>
      </c>
      <c r="F31" t="str">
        <f t="shared" si="1"/>
        <v>1204_24001395</v>
      </c>
    </row>
    <row r="32" spans="1:6" x14ac:dyDescent="0.25">
      <c r="A32">
        <v>182547</v>
      </c>
      <c r="B32" t="str">
        <f t="shared" si="0"/>
        <v>182547</v>
      </c>
      <c r="C32">
        <v>182547</v>
      </c>
      <c r="D32">
        <v>1204</v>
      </c>
      <c r="E32">
        <v>24001420</v>
      </c>
      <c r="F32" t="str">
        <f t="shared" si="1"/>
        <v>1204_24001420</v>
      </c>
    </row>
    <row r="33" spans="1:6" x14ac:dyDescent="0.25">
      <c r="A33">
        <v>182548</v>
      </c>
      <c r="B33" t="str">
        <f t="shared" si="0"/>
        <v>182548</v>
      </c>
      <c r="C33">
        <v>182548</v>
      </c>
      <c r="D33">
        <v>1204</v>
      </c>
      <c r="E33">
        <v>24001421</v>
      </c>
      <c r="F33" t="str">
        <f t="shared" si="1"/>
        <v>1204_24001421</v>
      </c>
    </row>
    <row r="34" spans="1:6" x14ac:dyDescent="0.25">
      <c r="A34">
        <v>182549</v>
      </c>
      <c r="B34" t="str">
        <f t="shared" si="0"/>
        <v>182549</v>
      </c>
      <c r="C34">
        <v>182549</v>
      </c>
      <c r="D34">
        <v>1204</v>
      </c>
      <c r="E34">
        <v>24001422</v>
      </c>
      <c r="F34" t="str">
        <f t="shared" si="1"/>
        <v>1204_24001422</v>
      </c>
    </row>
    <row r="35" spans="1:6" x14ac:dyDescent="0.25">
      <c r="A35">
        <v>182550</v>
      </c>
      <c r="B35" t="str">
        <f t="shared" si="0"/>
        <v>182550</v>
      </c>
      <c r="C35">
        <v>182550</v>
      </c>
      <c r="D35">
        <v>1204</v>
      </c>
      <c r="E35">
        <v>24001423</v>
      </c>
      <c r="F35" t="str">
        <f t="shared" si="1"/>
        <v>1204_24001423</v>
      </c>
    </row>
    <row r="36" spans="1:6" x14ac:dyDescent="0.25">
      <c r="A36">
        <v>182551</v>
      </c>
      <c r="B36" t="str">
        <f t="shared" si="0"/>
        <v>182551</v>
      </c>
      <c r="C36">
        <v>182551</v>
      </c>
      <c r="D36">
        <v>1204</v>
      </c>
      <c r="E36">
        <v>24001424</v>
      </c>
      <c r="F36" t="str">
        <f t="shared" si="1"/>
        <v>1204_24001424</v>
      </c>
    </row>
    <row r="37" spans="1:6" x14ac:dyDescent="0.25">
      <c r="A37">
        <v>182552</v>
      </c>
      <c r="B37" t="str">
        <f t="shared" si="0"/>
        <v>182552</v>
      </c>
      <c r="C37">
        <v>182552</v>
      </c>
      <c r="D37">
        <v>1204</v>
      </c>
      <c r="E37">
        <v>24001425</v>
      </c>
      <c r="F37" t="str">
        <f t="shared" si="1"/>
        <v>1204_24001425</v>
      </c>
    </row>
    <row r="38" spans="1:6" x14ac:dyDescent="0.25">
      <c r="A38">
        <v>182553</v>
      </c>
      <c r="B38" t="str">
        <f t="shared" si="0"/>
        <v>182553</v>
      </c>
      <c r="C38">
        <v>182553</v>
      </c>
      <c r="D38">
        <v>1204</v>
      </c>
      <c r="E38">
        <v>24001426</v>
      </c>
      <c r="F38" t="str">
        <f t="shared" si="1"/>
        <v>1204_24001426</v>
      </c>
    </row>
    <row r="39" spans="1:6" x14ac:dyDescent="0.25">
      <c r="A39">
        <v>181895</v>
      </c>
      <c r="B39" t="str">
        <f t="shared" si="0"/>
        <v>181895</v>
      </c>
      <c r="C39">
        <v>181895</v>
      </c>
      <c r="D39">
        <v>1205</v>
      </c>
      <c r="E39">
        <v>23001218</v>
      </c>
      <c r="F39" t="str">
        <f t="shared" si="1"/>
        <v>1205_23001218</v>
      </c>
    </row>
    <row r="40" spans="1:6" x14ac:dyDescent="0.25">
      <c r="A40">
        <v>181896</v>
      </c>
      <c r="B40" t="str">
        <f t="shared" si="0"/>
        <v>181896</v>
      </c>
      <c r="C40">
        <v>181896</v>
      </c>
      <c r="D40">
        <v>1205</v>
      </c>
      <c r="E40">
        <v>23001218</v>
      </c>
      <c r="F40" t="str">
        <f t="shared" si="1"/>
        <v>1205_23001218</v>
      </c>
    </row>
    <row r="41" spans="1:6" x14ac:dyDescent="0.25">
      <c r="A41">
        <v>181901</v>
      </c>
      <c r="B41" t="str">
        <f t="shared" si="0"/>
        <v>181901</v>
      </c>
      <c r="C41">
        <v>181901</v>
      </c>
      <c r="D41">
        <v>1205</v>
      </c>
      <c r="E41">
        <v>23001220</v>
      </c>
      <c r="F41" t="str">
        <f t="shared" si="1"/>
        <v>1205_23001220</v>
      </c>
    </row>
    <row r="42" spans="1:6" x14ac:dyDescent="0.25">
      <c r="A42">
        <v>181902</v>
      </c>
      <c r="B42" t="str">
        <f t="shared" si="0"/>
        <v>181902</v>
      </c>
      <c r="C42">
        <v>181902</v>
      </c>
      <c r="D42">
        <v>1205</v>
      </c>
      <c r="E42">
        <v>23001220</v>
      </c>
      <c r="F42" t="str">
        <f t="shared" si="1"/>
        <v>1205_23001220</v>
      </c>
    </row>
    <row r="43" spans="1:6" x14ac:dyDescent="0.25">
      <c r="A43">
        <v>182314</v>
      </c>
      <c r="B43" t="str">
        <f t="shared" si="0"/>
        <v>182314</v>
      </c>
      <c r="C43">
        <v>182314</v>
      </c>
      <c r="D43">
        <v>1205</v>
      </c>
      <c r="E43">
        <v>23001230</v>
      </c>
      <c r="F43" t="str">
        <f t="shared" si="1"/>
        <v>1205_23001230</v>
      </c>
    </row>
    <row r="44" spans="1:6" x14ac:dyDescent="0.25">
      <c r="A44">
        <v>182315</v>
      </c>
      <c r="B44" t="str">
        <f t="shared" si="0"/>
        <v>182315</v>
      </c>
      <c r="C44">
        <v>182315</v>
      </c>
      <c r="D44">
        <v>1205</v>
      </c>
      <c r="E44">
        <v>23001231</v>
      </c>
      <c r="F44" t="str">
        <f t="shared" si="1"/>
        <v>1205_23001231</v>
      </c>
    </row>
    <row r="45" spans="1:6" x14ac:dyDescent="0.25">
      <c r="A45">
        <v>182480</v>
      </c>
      <c r="B45" t="str">
        <f t="shared" si="0"/>
        <v>182480</v>
      </c>
      <c r="C45">
        <v>182480</v>
      </c>
      <c r="D45">
        <v>1205</v>
      </c>
      <c r="E45">
        <v>24001081</v>
      </c>
      <c r="F45" t="str">
        <f t="shared" si="1"/>
        <v>1205_24001081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DF44-74F7-4E0F-AE6A-B85DE02CA001}">
  <sheetPr filterMode="1"/>
  <dimension ref="A1:T3243"/>
  <sheetViews>
    <sheetView workbookViewId="0">
      <selection activeCell="J1" activeCellId="3" sqref="A1:A1048576 C1:C1048576 D1:D1048576 J1:J1048576"/>
    </sheetView>
  </sheetViews>
  <sheetFormatPr defaultRowHeight="15" x14ac:dyDescent="0.25"/>
  <cols>
    <col min="18" max="18" width="14" bestFit="1" customWidth="1"/>
  </cols>
  <sheetData>
    <row r="1" spans="1:20" x14ac:dyDescent="0.25">
      <c r="A1" t="s">
        <v>3075</v>
      </c>
      <c r="H1" t="s">
        <v>9</v>
      </c>
      <c r="P1">
        <v>45469</v>
      </c>
      <c r="Q1" t="s">
        <v>3076</v>
      </c>
    </row>
    <row r="2" spans="1:20" x14ac:dyDescent="0.25">
      <c r="H2" t="s">
        <v>10</v>
      </c>
    </row>
    <row r="3" spans="1:20" x14ac:dyDescent="0.25">
      <c r="P3" t="s">
        <v>11</v>
      </c>
      <c r="Q3" t="s">
        <v>12</v>
      </c>
    </row>
    <row r="4" spans="1:20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G4" t="s">
        <v>18</v>
      </c>
      <c r="H4" t="s">
        <v>19</v>
      </c>
      <c r="J4" t="s">
        <v>8</v>
      </c>
      <c r="L4" t="s">
        <v>20</v>
      </c>
      <c r="M4" t="s">
        <v>21</v>
      </c>
      <c r="P4" t="s">
        <v>22</v>
      </c>
      <c r="Q4" t="s">
        <v>23</v>
      </c>
      <c r="R4" s="2" t="s">
        <v>3100</v>
      </c>
      <c r="S4" t="s">
        <v>3088</v>
      </c>
      <c r="T4" t="s">
        <v>3099</v>
      </c>
    </row>
    <row r="5" spans="1:20" hidden="1" x14ac:dyDescent="0.25">
      <c r="A5">
        <v>1201</v>
      </c>
      <c r="B5" t="s">
        <v>24</v>
      </c>
      <c r="C5">
        <v>180000</v>
      </c>
      <c r="D5">
        <v>23001264</v>
      </c>
      <c r="E5">
        <v>45054</v>
      </c>
      <c r="G5">
        <v>45168</v>
      </c>
      <c r="H5" t="s">
        <v>25</v>
      </c>
      <c r="J5">
        <v>1500</v>
      </c>
      <c r="L5">
        <v>55738459</v>
      </c>
      <c r="M5" t="s">
        <v>26</v>
      </c>
      <c r="R5" t="str">
        <f t="shared" ref="R5:R68" si="0">CONCATENATE(A5,"_",D5)</f>
        <v>1201_23001264</v>
      </c>
      <c r="S5" t="e">
        <f>VLOOKUP(R5,'CACHE 1'!$F$4:$F$45,1,0)</f>
        <v>#N/A</v>
      </c>
      <c r="T5" t="str">
        <f>CONCATENATE(A5,"_",C5)</f>
        <v>1201_180000</v>
      </c>
    </row>
    <row r="6" spans="1:20" hidden="1" x14ac:dyDescent="0.25">
      <c r="A6">
        <v>1201</v>
      </c>
      <c r="B6" t="s">
        <v>24</v>
      </c>
      <c r="C6">
        <v>180001</v>
      </c>
      <c r="D6">
        <v>23001265</v>
      </c>
      <c r="E6">
        <v>45054</v>
      </c>
      <c r="G6">
        <v>45168</v>
      </c>
      <c r="H6" t="s">
        <v>27</v>
      </c>
      <c r="J6">
        <v>1890</v>
      </c>
      <c r="L6">
        <v>55738459</v>
      </c>
      <c r="M6" t="s">
        <v>26</v>
      </c>
      <c r="R6" t="str">
        <f t="shared" si="0"/>
        <v>1201_23001265</v>
      </c>
      <c r="S6" t="e">
        <f>VLOOKUP(R6,'CACHE 1'!$F$4:$F$45,1,0)</f>
        <v>#N/A</v>
      </c>
      <c r="T6" t="str">
        <f t="shared" ref="T6:T69" si="1">CONCATENATE(A6,"_",C6)</f>
        <v>1201_180001</v>
      </c>
    </row>
    <row r="7" spans="1:20" hidden="1" x14ac:dyDescent="0.25">
      <c r="A7">
        <v>1201</v>
      </c>
      <c r="B7" t="s">
        <v>24</v>
      </c>
      <c r="C7">
        <v>180002</v>
      </c>
      <c r="D7">
        <v>23001270</v>
      </c>
      <c r="E7">
        <v>45055</v>
      </c>
      <c r="G7">
        <v>45168</v>
      </c>
      <c r="H7" t="s">
        <v>28</v>
      </c>
      <c r="J7">
        <v>600</v>
      </c>
      <c r="L7">
        <v>55738459</v>
      </c>
      <c r="M7" t="s">
        <v>26</v>
      </c>
      <c r="R7" t="str">
        <f t="shared" si="0"/>
        <v>1201_23001270</v>
      </c>
      <c r="S7" t="e">
        <f>VLOOKUP(R7,'CACHE 1'!$F$4:$F$45,1,0)</f>
        <v>#N/A</v>
      </c>
      <c r="T7" t="str">
        <f t="shared" si="1"/>
        <v>1201_180002</v>
      </c>
    </row>
    <row r="8" spans="1:20" hidden="1" x14ac:dyDescent="0.25">
      <c r="A8">
        <v>1201</v>
      </c>
      <c r="B8" t="s">
        <v>24</v>
      </c>
      <c r="C8">
        <v>180003</v>
      </c>
      <c r="D8">
        <v>23001271</v>
      </c>
      <c r="E8">
        <v>45055</v>
      </c>
      <c r="G8">
        <v>45137</v>
      </c>
      <c r="H8" t="s">
        <v>29</v>
      </c>
      <c r="J8">
        <v>2270</v>
      </c>
      <c r="L8">
        <v>55738459</v>
      </c>
      <c r="M8" t="s">
        <v>26</v>
      </c>
      <c r="R8" t="str">
        <f t="shared" si="0"/>
        <v>1201_23001271</v>
      </c>
      <c r="S8" t="e">
        <f>VLOOKUP(R8,'CACHE 1'!$F$4:$F$45,1,0)</f>
        <v>#N/A</v>
      </c>
      <c r="T8" t="str">
        <f t="shared" si="1"/>
        <v>1201_180003</v>
      </c>
    </row>
    <row r="9" spans="1:20" hidden="1" x14ac:dyDescent="0.25">
      <c r="A9">
        <v>1201</v>
      </c>
      <c r="B9" t="s">
        <v>24</v>
      </c>
      <c r="C9">
        <v>180004</v>
      </c>
      <c r="D9">
        <v>23001272</v>
      </c>
      <c r="E9">
        <v>45055</v>
      </c>
      <c r="G9">
        <v>45168</v>
      </c>
      <c r="H9" t="s">
        <v>30</v>
      </c>
      <c r="J9">
        <v>1070</v>
      </c>
      <c r="L9">
        <v>55738459</v>
      </c>
      <c r="M9" t="s">
        <v>26</v>
      </c>
      <c r="R9" t="str">
        <f t="shared" si="0"/>
        <v>1201_23001272</v>
      </c>
      <c r="S9" t="e">
        <f>VLOOKUP(R9,'CACHE 1'!$F$4:$F$45,1,0)</f>
        <v>#N/A</v>
      </c>
      <c r="T9" t="str">
        <f t="shared" si="1"/>
        <v>1201_180004</v>
      </c>
    </row>
    <row r="10" spans="1:20" hidden="1" x14ac:dyDescent="0.25">
      <c r="A10">
        <v>1201</v>
      </c>
      <c r="B10" t="s">
        <v>24</v>
      </c>
      <c r="C10">
        <v>180005</v>
      </c>
      <c r="D10">
        <v>23001273</v>
      </c>
      <c r="E10">
        <v>45055</v>
      </c>
      <c r="G10">
        <v>45137</v>
      </c>
      <c r="H10" t="s">
        <v>31</v>
      </c>
      <c r="J10">
        <v>2920</v>
      </c>
      <c r="L10">
        <v>55738459</v>
      </c>
      <c r="M10" t="s">
        <v>26</v>
      </c>
      <c r="R10" t="str">
        <f t="shared" si="0"/>
        <v>1201_23001273</v>
      </c>
      <c r="S10" t="e">
        <f>VLOOKUP(R10,'CACHE 1'!$F$4:$F$45,1,0)</f>
        <v>#N/A</v>
      </c>
      <c r="T10" t="str">
        <f t="shared" si="1"/>
        <v>1201_180005</v>
      </c>
    </row>
    <row r="11" spans="1:20" hidden="1" x14ac:dyDescent="0.25">
      <c r="A11">
        <v>1201</v>
      </c>
      <c r="B11" t="s">
        <v>24</v>
      </c>
      <c r="C11">
        <v>180006</v>
      </c>
      <c r="D11">
        <v>23001274</v>
      </c>
      <c r="E11">
        <v>45055</v>
      </c>
      <c r="G11">
        <v>45168</v>
      </c>
      <c r="H11" t="s">
        <v>32</v>
      </c>
      <c r="J11">
        <v>680</v>
      </c>
      <c r="L11">
        <v>55738459</v>
      </c>
      <c r="M11" t="s">
        <v>26</v>
      </c>
      <c r="R11" t="str">
        <f t="shared" si="0"/>
        <v>1201_23001274</v>
      </c>
      <c r="S11" t="e">
        <f>VLOOKUP(R11,'CACHE 1'!$F$4:$F$45,1,0)</f>
        <v>#N/A</v>
      </c>
      <c r="T11" t="str">
        <f t="shared" si="1"/>
        <v>1201_180006</v>
      </c>
    </row>
    <row r="12" spans="1:20" hidden="1" x14ac:dyDescent="0.25">
      <c r="A12">
        <v>1201</v>
      </c>
      <c r="B12" t="s">
        <v>24</v>
      </c>
      <c r="C12">
        <v>180007</v>
      </c>
      <c r="D12">
        <v>23001275</v>
      </c>
      <c r="E12">
        <v>45055</v>
      </c>
      <c r="G12">
        <v>45137</v>
      </c>
      <c r="H12" t="s">
        <v>33</v>
      </c>
      <c r="J12">
        <v>2560</v>
      </c>
      <c r="L12">
        <v>55738459</v>
      </c>
      <c r="M12" t="s">
        <v>26</v>
      </c>
      <c r="R12" t="str">
        <f t="shared" si="0"/>
        <v>1201_23001275</v>
      </c>
      <c r="S12" t="e">
        <f>VLOOKUP(R12,'CACHE 1'!$F$4:$F$45,1,0)</f>
        <v>#N/A</v>
      </c>
      <c r="T12" t="str">
        <f t="shared" si="1"/>
        <v>1201_180007</v>
      </c>
    </row>
    <row r="13" spans="1:20" hidden="1" x14ac:dyDescent="0.25">
      <c r="A13">
        <v>1201</v>
      </c>
      <c r="B13" t="s">
        <v>24</v>
      </c>
      <c r="C13">
        <v>180008</v>
      </c>
      <c r="D13">
        <v>23001276</v>
      </c>
      <c r="E13">
        <v>45055</v>
      </c>
      <c r="G13">
        <v>45168</v>
      </c>
      <c r="H13" t="s">
        <v>33</v>
      </c>
      <c r="J13">
        <v>2620</v>
      </c>
      <c r="L13">
        <v>55738459</v>
      </c>
      <c r="M13" t="s">
        <v>26</v>
      </c>
      <c r="R13" t="str">
        <f t="shared" si="0"/>
        <v>1201_23001276</v>
      </c>
      <c r="S13" t="e">
        <f>VLOOKUP(R13,'CACHE 1'!$F$4:$F$45,1,0)</f>
        <v>#N/A</v>
      </c>
      <c r="T13" t="str">
        <f t="shared" si="1"/>
        <v>1201_180008</v>
      </c>
    </row>
    <row r="14" spans="1:20" hidden="1" x14ac:dyDescent="0.25">
      <c r="A14">
        <v>1201</v>
      </c>
      <c r="B14" t="s">
        <v>24</v>
      </c>
      <c r="C14">
        <v>180009</v>
      </c>
      <c r="D14">
        <v>23001277</v>
      </c>
      <c r="E14">
        <v>45055</v>
      </c>
      <c r="G14">
        <v>45137</v>
      </c>
      <c r="H14" t="s">
        <v>34</v>
      </c>
      <c r="J14">
        <v>2060</v>
      </c>
      <c r="L14">
        <v>55738459</v>
      </c>
      <c r="M14" t="s">
        <v>26</v>
      </c>
      <c r="R14" t="str">
        <f t="shared" si="0"/>
        <v>1201_23001277</v>
      </c>
      <c r="S14" t="e">
        <f>VLOOKUP(R14,'CACHE 1'!$F$4:$F$45,1,0)</f>
        <v>#N/A</v>
      </c>
      <c r="T14" t="str">
        <f t="shared" si="1"/>
        <v>1201_180009</v>
      </c>
    </row>
    <row r="15" spans="1:20" hidden="1" x14ac:dyDescent="0.25">
      <c r="A15">
        <v>1201</v>
      </c>
      <c r="B15" t="s">
        <v>35</v>
      </c>
      <c r="C15">
        <v>180010</v>
      </c>
      <c r="D15">
        <v>23001055</v>
      </c>
      <c r="E15">
        <v>45056</v>
      </c>
      <c r="G15">
        <v>45072</v>
      </c>
      <c r="H15" t="s">
        <v>36</v>
      </c>
      <c r="J15">
        <v>9</v>
      </c>
      <c r="L15">
        <v>56461771</v>
      </c>
      <c r="M15" t="s">
        <v>37</v>
      </c>
      <c r="Q15" t="s">
        <v>38</v>
      </c>
      <c r="R15" t="str">
        <f t="shared" si="0"/>
        <v>1201_23001055</v>
      </c>
      <c r="S15" t="e">
        <f>VLOOKUP(R15,'CACHE 1'!$F$4:$F$45,1,0)</f>
        <v>#N/A</v>
      </c>
      <c r="T15" t="str">
        <f t="shared" si="1"/>
        <v>1201_180010</v>
      </c>
    </row>
    <row r="16" spans="1:20" hidden="1" x14ac:dyDescent="0.25">
      <c r="A16">
        <v>1201</v>
      </c>
      <c r="B16" t="s">
        <v>35</v>
      </c>
      <c r="C16">
        <v>180011</v>
      </c>
      <c r="D16">
        <v>23001188</v>
      </c>
      <c r="E16">
        <v>45056</v>
      </c>
      <c r="G16">
        <v>45056</v>
      </c>
      <c r="H16" t="s">
        <v>39</v>
      </c>
      <c r="J16">
        <v>2</v>
      </c>
      <c r="L16">
        <v>53000085</v>
      </c>
      <c r="M16" t="s">
        <v>40</v>
      </c>
      <c r="R16" t="str">
        <f t="shared" si="0"/>
        <v>1201_23001188</v>
      </c>
      <c r="S16" t="e">
        <f>VLOOKUP(R16,'CACHE 1'!$F$4:$F$45,1,0)</f>
        <v>#N/A</v>
      </c>
      <c r="T16" t="str">
        <f t="shared" si="1"/>
        <v>1201_180011</v>
      </c>
    </row>
    <row r="17" spans="1:20" hidden="1" x14ac:dyDescent="0.25">
      <c r="A17">
        <v>1201</v>
      </c>
      <c r="B17" t="s">
        <v>35</v>
      </c>
      <c r="C17">
        <v>180012</v>
      </c>
      <c r="D17">
        <v>23001188</v>
      </c>
      <c r="E17">
        <v>45056</v>
      </c>
      <c r="G17">
        <v>45056</v>
      </c>
      <c r="H17" t="s">
        <v>39</v>
      </c>
      <c r="J17">
        <v>4</v>
      </c>
      <c r="L17">
        <v>53000085</v>
      </c>
      <c r="M17" t="s">
        <v>40</v>
      </c>
      <c r="R17" t="str">
        <f t="shared" si="0"/>
        <v>1201_23001188</v>
      </c>
      <c r="S17" t="e">
        <f>VLOOKUP(R17,'CACHE 1'!$F$4:$F$45,1,0)</f>
        <v>#N/A</v>
      </c>
      <c r="T17" t="str">
        <f t="shared" si="1"/>
        <v>1201_180012</v>
      </c>
    </row>
    <row r="18" spans="1:20" hidden="1" x14ac:dyDescent="0.25">
      <c r="A18">
        <v>1201</v>
      </c>
      <c r="B18" t="s">
        <v>35</v>
      </c>
      <c r="C18">
        <v>180013</v>
      </c>
      <c r="D18">
        <v>23001187</v>
      </c>
      <c r="E18">
        <v>45056</v>
      </c>
      <c r="G18">
        <v>45056</v>
      </c>
      <c r="H18" t="s">
        <v>41</v>
      </c>
      <c r="J18">
        <v>12</v>
      </c>
      <c r="L18">
        <v>53000085</v>
      </c>
      <c r="M18" t="s">
        <v>40</v>
      </c>
      <c r="R18" t="str">
        <f t="shared" si="0"/>
        <v>1201_23001187</v>
      </c>
      <c r="S18" t="e">
        <f>VLOOKUP(R18,'CACHE 1'!$F$4:$F$45,1,0)</f>
        <v>#N/A</v>
      </c>
      <c r="T18" t="str">
        <f t="shared" si="1"/>
        <v>1201_180013</v>
      </c>
    </row>
    <row r="19" spans="1:20" hidden="1" x14ac:dyDescent="0.25">
      <c r="A19">
        <v>1201</v>
      </c>
      <c r="B19" t="s">
        <v>24</v>
      </c>
      <c r="C19">
        <v>180014</v>
      </c>
      <c r="D19">
        <v>23001246</v>
      </c>
      <c r="E19">
        <v>45056</v>
      </c>
      <c r="G19">
        <v>45145</v>
      </c>
      <c r="H19" t="s">
        <v>42</v>
      </c>
      <c r="J19">
        <v>3700</v>
      </c>
      <c r="L19">
        <v>55881669</v>
      </c>
      <c r="M19" t="s">
        <v>43</v>
      </c>
      <c r="P19" t="s">
        <v>44</v>
      </c>
      <c r="Q19" t="s">
        <v>45</v>
      </c>
      <c r="R19" t="str">
        <f t="shared" si="0"/>
        <v>1201_23001246</v>
      </c>
      <c r="S19" t="e">
        <f>VLOOKUP(R19,'CACHE 1'!$F$4:$F$45,1,0)</f>
        <v>#N/A</v>
      </c>
      <c r="T19" t="str">
        <f t="shared" si="1"/>
        <v>1201_180014</v>
      </c>
    </row>
    <row r="20" spans="1:20" hidden="1" x14ac:dyDescent="0.25">
      <c r="A20">
        <v>1201</v>
      </c>
      <c r="B20" t="s">
        <v>24</v>
      </c>
      <c r="C20">
        <v>180015</v>
      </c>
      <c r="D20">
        <v>23001247</v>
      </c>
      <c r="E20">
        <v>45056</v>
      </c>
      <c r="G20">
        <v>45145</v>
      </c>
      <c r="H20" t="s">
        <v>46</v>
      </c>
      <c r="J20">
        <v>3000</v>
      </c>
      <c r="L20">
        <v>55881669</v>
      </c>
      <c r="M20" t="s">
        <v>43</v>
      </c>
      <c r="P20" t="s">
        <v>47</v>
      </c>
      <c r="Q20" t="s">
        <v>45</v>
      </c>
      <c r="R20" t="str">
        <f t="shared" si="0"/>
        <v>1201_23001247</v>
      </c>
      <c r="S20" t="e">
        <f>VLOOKUP(R20,'CACHE 1'!$F$4:$F$45,1,0)</f>
        <v>#N/A</v>
      </c>
      <c r="T20" t="str">
        <f t="shared" si="1"/>
        <v>1201_180015</v>
      </c>
    </row>
    <row r="21" spans="1:20" hidden="1" x14ac:dyDescent="0.25">
      <c r="A21">
        <v>1201</v>
      </c>
      <c r="B21" t="s">
        <v>24</v>
      </c>
      <c r="C21">
        <v>180016</v>
      </c>
      <c r="D21">
        <v>23001247</v>
      </c>
      <c r="E21">
        <v>45056</v>
      </c>
      <c r="G21">
        <v>45145</v>
      </c>
      <c r="H21" t="s">
        <v>46</v>
      </c>
      <c r="J21">
        <v>80</v>
      </c>
      <c r="L21">
        <v>55881669</v>
      </c>
      <c r="M21" t="s">
        <v>43</v>
      </c>
      <c r="P21" t="s">
        <v>47</v>
      </c>
      <c r="Q21" t="s">
        <v>45</v>
      </c>
      <c r="R21" t="str">
        <f t="shared" si="0"/>
        <v>1201_23001247</v>
      </c>
      <c r="S21" t="e">
        <f>VLOOKUP(R21,'CACHE 1'!$F$4:$F$45,1,0)</f>
        <v>#N/A</v>
      </c>
      <c r="T21" t="str">
        <f t="shared" si="1"/>
        <v>1201_180016</v>
      </c>
    </row>
    <row r="22" spans="1:20" hidden="1" x14ac:dyDescent="0.25">
      <c r="A22">
        <v>1201</v>
      </c>
      <c r="B22" t="s">
        <v>24</v>
      </c>
      <c r="C22">
        <v>180017</v>
      </c>
      <c r="D22">
        <v>23001248</v>
      </c>
      <c r="E22">
        <v>45056</v>
      </c>
      <c r="G22">
        <v>45145</v>
      </c>
      <c r="H22" t="s">
        <v>48</v>
      </c>
      <c r="J22">
        <v>5</v>
      </c>
      <c r="L22">
        <v>55881669</v>
      </c>
      <c r="M22" t="s">
        <v>43</v>
      </c>
      <c r="P22" t="s">
        <v>49</v>
      </c>
      <c r="Q22" t="s">
        <v>45</v>
      </c>
      <c r="R22" t="str">
        <f t="shared" si="0"/>
        <v>1201_23001248</v>
      </c>
      <c r="S22" t="e">
        <f>VLOOKUP(R22,'CACHE 1'!$F$4:$F$45,1,0)</f>
        <v>#N/A</v>
      </c>
      <c r="T22" t="str">
        <f t="shared" si="1"/>
        <v>1201_180017</v>
      </c>
    </row>
    <row r="23" spans="1:20" hidden="1" x14ac:dyDescent="0.25">
      <c r="A23">
        <v>1201</v>
      </c>
      <c r="B23" t="s">
        <v>35</v>
      </c>
      <c r="C23">
        <v>180018</v>
      </c>
      <c r="D23">
        <v>23001132</v>
      </c>
      <c r="E23">
        <v>45056</v>
      </c>
      <c r="G23">
        <v>45113</v>
      </c>
      <c r="H23" t="s">
        <v>50</v>
      </c>
      <c r="J23">
        <v>3</v>
      </c>
      <c r="L23">
        <v>57330588</v>
      </c>
      <c r="M23" t="s">
        <v>51</v>
      </c>
      <c r="Q23" t="s">
        <v>52</v>
      </c>
      <c r="R23" t="str">
        <f t="shared" si="0"/>
        <v>1201_23001132</v>
      </c>
      <c r="S23" t="e">
        <f>VLOOKUP(R23,'CACHE 1'!$F$4:$F$45,1,0)</f>
        <v>#N/A</v>
      </c>
      <c r="T23" t="str">
        <f t="shared" si="1"/>
        <v>1201_180018</v>
      </c>
    </row>
    <row r="24" spans="1:20" hidden="1" x14ac:dyDescent="0.25">
      <c r="A24">
        <v>1201</v>
      </c>
      <c r="B24" t="s">
        <v>35</v>
      </c>
      <c r="C24">
        <v>180019</v>
      </c>
      <c r="D24">
        <v>23001001</v>
      </c>
      <c r="E24">
        <v>45056</v>
      </c>
      <c r="G24">
        <v>45062</v>
      </c>
      <c r="H24" t="s">
        <v>53</v>
      </c>
      <c r="J24">
        <v>2</v>
      </c>
      <c r="L24">
        <v>55738459</v>
      </c>
      <c r="M24" t="s">
        <v>26</v>
      </c>
      <c r="R24" t="str">
        <f t="shared" si="0"/>
        <v>1201_23001001</v>
      </c>
      <c r="S24" t="e">
        <f>VLOOKUP(R24,'CACHE 1'!$F$4:$F$45,1,0)</f>
        <v>#N/A</v>
      </c>
      <c r="T24" t="str">
        <f t="shared" si="1"/>
        <v>1201_180019</v>
      </c>
    </row>
    <row r="25" spans="1:20" hidden="1" x14ac:dyDescent="0.25">
      <c r="A25">
        <v>1201</v>
      </c>
      <c r="B25" t="s">
        <v>35</v>
      </c>
      <c r="C25">
        <v>180020</v>
      </c>
      <c r="D25">
        <v>23001002</v>
      </c>
      <c r="E25">
        <v>45056</v>
      </c>
      <c r="G25">
        <v>45065</v>
      </c>
      <c r="H25" t="s">
        <v>54</v>
      </c>
      <c r="J25">
        <v>3</v>
      </c>
      <c r="L25">
        <v>55738459</v>
      </c>
      <c r="M25" t="s">
        <v>26</v>
      </c>
      <c r="R25" t="str">
        <f t="shared" si="0"/>
        <v>1201_23001002</v>
      </c>
      <c r="S25" t="e">
        <f>VLOOKUP(R25,'CACHE 1'!$F$4:$F$45,1,0)</f>
        <v>#N/A</v>
      </c>
      <c r="T25" t="str">
        <f t="shared" si="1"/>
        <v>1201_180020</v>
      </c>
    </row>
    <row r="26" spans="1:20" hidden="1" x14ac:dyDescent="0.25">
      <c r="A26">
        <v>1201</v>
      </c>
      <c r="B26" t="s">
        <v>35</v>
      </c>
      <c r="C26">
        <v>180021</v>
      </c>
      <c r="D26">
        <v>23001050</v>
      </c>
      <c r="E26">
        <v>45056</v>
      </c>
      <c r="G26">
        <v>45121</v>
      </c>
      <c r="H26" t="s">
        <v>55</v>
      </c>
      <c r="J26">
        <v>2</v>
      </c>
      <c r="L26">
        <v>55738459</v>
      </c>
      <c r="M26" t="s">
        <v>26</v>
      </c>
      <c r="R26" t="str">
        <f t="shared" si="0"/>
        <v>1201_23001050</v>
      </c>
      <c r="S26" t="e">
        <f>VLOOKUP(R26,'CACHE 1'!$F$4:$F$45,1,0)</f>
        <v>#N/A</v>
      </c>
      <c r="T26" t="str">
        <f t="shared" si="1"/>
        <v>1201_180021</v>
      </c>
    </row>
    <row r="27" spans="1:20" hidden="1" x14ac:dyDescent="0.25">
      <c r="A27">
        <v>1201</v>
      </c>
      <c r="B27" t="s">
        <v>35</v>
      </c>
      <c r="C27">
        <v>180022</v>
      </c>
      <c r="D27">
        <v>23001001</v>
      </c>
      <c r="E27">
        <v>45056</v>
      </c>
      <c r="G27">
        <v>45065</v>
      </c>
      <c r="H27" t="s">
        <v>53</v>
      </c>
      <c r="J27">
        <v>2</v>
      </c>
      <c r="L27">
        <v>55738459</v>
      </c>
      <c r="M27" t="s">
        <v>26</v>
      </c>
      <c r="R27" t="str">
        <f t="shared" si="0"/>
        <v>1201_23001001</v>
      </c>
      <c r="S27" t="e">
        <f>VLOOKUP(R27,'CACHE 1'!$F$4:$F$45,1,0)</f>
        <v>#N/A</v>
      </c>
      <c r="T27" t="str">
        <f t="shared" si="1"/>
        <v>1201_180022</v>
      </c>
    </row>
    <row r="28" spans="1:20" hidden="1" x14ac:dyDescent="0.25">
      <c r="A28">
        <v>1201</v>
      </c>
      <c r="B28" t="s">
        <v>35</v>
      </c>
      <c r="C28">
        <v>180023</v>
      </c>
      <c r="D28">
        <v>23001001</v>
      </c>
      <c r="E28">
        <v>45056</v>
      </c>
      <c r="G28">
        <v>45065</v>
      </c>
      <c r="H28" t="s">
        <v>53</v>
      </c>
      <c r="J28">
        <v>2</v>
      </c>
      <c r="L28">
        <v>55738459</v>
      </c>
      <c r="M28" t="s">
        <v>26</v>
      </c>
      <c r="R28" t="str">
        <f t="shared" si="0"/>
        <v>1201_23001001</v>
      </c>
      <c r="S28" t="e">
        <f>VLOOKUP(R28,'CACHE 1'!$F$4:$F$45,1,0)</f>
        <v>#N/A</v>
      </c>
      <c r="T28" t="str">
        <f t="shared" si="1"/>
        <v>1201_180023</v>
      </c>
    </row>
    <row r="29" spans="1:20" hidden="1" x14ac:dyDescent="0.25">
      <c r="A29">
        <v>1201</v>
      </c>
      <c r="B29" t="s">
        <v>35</v>
      </c>
      <c r="C29">
        <v>180024</v>
      </c>
      <c r="D29">
        <v>23001001</v>
      </c>
      <c r="E29">
        <v>45056</v>
      </c>
      <c r="G29">
        <v>45065</v>
      </c>
      <c r="H29" t="s">
        <v>53</v>
      </c>
      <c r="J29">
        <v>4</v>
      </c>
      <c r="L29">
        <v>55738459</v>
      </c>
      <c r="M29" t="s">
        <v>26</v>
      </c>
      <c r="R29" t="str">
        <f t="shared" si="0"/>
        <v>1201_23001001</v>
      </c>
      <c r="S29" t="e">
        <f>VLOOKUP(R29,'CACHE 1'!$F$4:$F$45,1,0)</f>
        <v>#N/A</v>
      </c>
      <c r="T29" t="str">
        <f t="shared" si="1"/>
        <v>1201_180024</v>
      </c>
    </row>
    <row r="30" spans="1:20" hidden="1" x14ac:dyDescent="0.25">
      <c r="A30">
        <v>1201</v>
      </c>
      <c r="B30" t="s">
        <v>35</v>
      </c>
      <c r="C30">
        <v>180025</v>
      </c>
      <c r="D30">
        <v>23001334</v>
      </c>
      <c r="E30">
        <v>45057</v>
      </c>
      <c r="G30">
        <v>45072</v>
      </c>
      <c r="H30" t="s">
        <v>56</v>
      </c>
      <c r="J30">
        <v>4</v>
      </c>
      <c r="L30">
        <v>57334466</v>
      </c>
      <c r="M30" t="s">
        <v>57</v>
      </c>
      <c r="Q30" t="s">
        <v>58</v>
      </c>
      <c r="R30" t="str">
        <f t="shared" si="0"/>
        <v>1201_23001334</v>
      </c>
      <c r="S30" t="e">
        <f>VLOOKUP(R30,'CACHE 1'!$F$4:$F$45,1,0)</f>
        <v>#N/A</v>
      </c>
      <c r="T30" t="str">
        <f t="shared" si="1"/>
        <v>1201_180025</v>
      </c>
    </row>
    <row r="31" spans="1:20" hidden="1" x14ac:dyDescent="0.25">
      <c r="A31">
        <v>1201</v>
      </c>
      <c r="B31" t="s">
        <v>35</v>
      </c>
      <c r="C31">
        <v>180026</v>
      </c>
      <c r="D31">
        <v>23001334</v>
      </c>
      <c r="E31">
        <v>45057</v>
      </c>
      <c r="G31">
        <v>45072</v>
      </c>
      <c r="H31" t="s">
        <v>59</v>
      </c>
      <c r="J31">
        <v>4</v>
      </c>
      <c r="L31">
        <v>57334466</v>
      </c>
      <c r="M31" t="s">
        <v>57</v>
      </c>
      <c r="Q31" t="s">
        <v>58</v>
      </c>
      <c r="R31" t="str">
        <f t="shared" si="0"/>
        <v>1201_23001334</v>
      </c>
      <c r="S31" t="e">
        <f>VLOOKUP(R31,'CACHE 1'!$F$4:$F$45,1,0)</f>
        <v>#N/A</v>
      </c>
      <c r="T31" t="str">
        <f t="shared" si="1"/>
        <v>1201_180026</v>
      </c>
    </row>
    <row r="32" spans="1:20" hidden="1" x14ac:dyDescent="0.25">
      <c r="A32">
        <v>1201</v>
      </c>
      <c r="B32" t="s">
        <v>35</v>
      </c>
      <c r="C32">
        <v>180027</v>
      </c>
      <c r="D32">
        <v>23001306</v>
      </c>
      <c r="E32">
        <v>45058</v>
      </c>
      <c r="G32">
        <v>45072</v>
      </c>
      <c r="H32" t="s">
        <v>60</v>
      </c>
      <c r="J32">
        <v>1</v>
      </c>
      <c r="L32">
        <v>57403003</v>
      </c>
      <c r="M32" t="s">
        <v>61</v>
      </c>
      <c r="Q32" t="s">
        <v>62</v>
      </c>
      <c r="R32" t="str">
        <f t="shared" si="0"/>
        <v>1201_23001306</v>
      </c>
      <c r="S32" t="e">
        <f>VLOOKUP(R32,'CACHE 1'!$F$4:$F$45,1,0)</f>
        <v>#N/A</v>
      </c>
      <c r="T32" t="str">
        <f t="shared" si="1"/>
        <v>1201_180027</v>
      </c>
    </row>
    <row r="33" spans="1:20" hidden="1" x14ac:dyDescent="0.25">
      <c r="A33">
        <v>1201</v>
      </c>
      <c r="B33" t="s">
        <v>35</v>
      </c>
      <c r="C33">
        <v>180028</v>
      </c>
      <c r="D33">
        <v>23001187</v>
      </c>
      <c r="E33">
        <v>45058</v>
      </c>
      <c r="G33">
        <v>45058</v>
      </c>
      <c r="H33" t="s">
        <v>41</v>
      </c>
      <c r="J33">
        <v>9</v>
      </c>
      <c r="L33">
        <v>53000085</v>
      </c>
      <c r="M33" t="s">
        <v>40</v>
      </c>
      <c r="R33" t="str">
        <f t="shared" si="0"/>
        <v>1201_23001187</v>
      </c>
      <c r="S33" t="e">
        <f>VLOOKUP(R33,'CACHE 1'!$F$4:$F$45,1,0)</f>
        <v>#N/A</v>
      </c>
      <c r="T33" t="str">
        <f t="shared" si="1"/>
        <v>1201_180028</v>
      </c>
    </row>
    <row r="34" spans="1:20" hidden="1" x14ac:dyDescent="0.25">
      <c r="A34">
        <v>1201</v>
      </c>
      <c r="B34" t="s">
        <v>35</v>
      </c>
      <c r="C34">
        <v>180029</v>
      </c>
      <c r="D34">
        <v>23001188</v>
      </c>
      <c r="E34">
        <v>45058</v>
      </c>
      <c r="G34">
        <v>45058</v>
      </c>
      <c r="H34" t="s">
        <v>39</v>
      </c>
      <c r="J34">
        <v>3</v>
      </c>
      <c r="L34">
        <v>53000085</v>
      </c>
      <c r="M34" t="s">
        <v>40</v>
      </c>
      <c r="R34" t="str">
        <f t="shared" si="0"/>
        <v>1201_23001188</v>
      </c>
      <c r="S34" t="e">
        <f>VLOOKUP(R34,'CACHE 1'!$F$4:$F$45,1,0)</f>
        <v>#N/A</v>
      </c>
      <c r="T34" t="str">
        <f t="shared" si="1"/>
        <v>1201_180029</v>
      </c>
    </row>
    <row r="35" spans="1:20" hidden="1" x14ac:dyDescent="0.25">
      <c r="A35">
        <v>1201</v>
      </c>
      <c r="B35" t="s">
        <v>35</v>
      </c>
      <c r="C35">
        <v>180030</v>
      </c>
      <c r="D35">
        <v>23001111</v>
      </c>
      <c r="E35">
        <v>45058</v>
      </c>
      <c r="G35">
        <v>45072</v>
      </c>
      <c r="H35" t="s">
        <v>63</v>
      </c>
      <c r="J35">
        <v>2</v>
      </c>
      <c r="L35">
        <v>57330588</v>
      </c>
      <c r="M35" t="s">
        <v>51</v>
      </c>
      <c r="Q35" t="s">
        <v>52</v>
      </c>
      <c r="R35" t="str">
        <f t="shared" si="0"/>
        <v>1201_23001111</v>
      </c>
      <c r="S35" t="e">
        <f>VLOOKUP(R35,'CACHE 1'!$F$4:$F$45,1,0)</f>
        <v>#N/A</v>
      </c>
      <c r="T35" t="str">
        <f t="shared" si="1"/>
        <v>1201_180030</v>
      </c>
    </row>
    <row r="36" spans="1:20" hidden="1" x14ac:dyDescent="0.25">
      <c r="A36">
        <v>1201</v>
      </c>
      <c r="B36" t="s">
        <v>64</v>
      </c>
      <c r="C36">
        <v>180031</v>
      </c>
      <c r="D36">
        <v>23001064</v>
      </c>
      <c r="E36">
        <v>45058</v>
      </c>
      <c r="G36">
        <v>45127</v>
      </c>
      <c r="H36" t="s">
        <v>65</v>
      </c>
      <c r="J36">
        <v>2000</v>
      </c>
      <c r="L36">
        <v>56461771</v>
      </c>
      <c r="M36" t="s">
        <v>37</v>
      </c>
      <c r="P36" t="s">
        <v>66</v>
      </c>
      <c r="Q36" t="s">
        <v>38</v>
      </c>
      <c r="R36" t="str">
        <f t="shared" si="0"/>
        <v>1201_23001064</v>
      </c>
      <c r="S36" t="e">
        <f>VLOOKUP(R36,'CACHE 1'!$F$4:$F$45,1,0)</f>
        <v>#N/A</v>
      </c>
      <c r="T36" t="str">
        <f t="shared" si="1"/>
        <v>1201_180031</v>
      </c>
    </row>
    <row r="37" spans="1:20" hidden="1" x14ac:dyDescent="0.25">
      <c r="A37">
        <v>1201</v>
      </c>
      <c r="B37" t="s">
        <v>64</v>
      </c>
      <c r="C37">
        <v>180032</v>
      </c>
      <c r="D37">
        <v>23001065</v>
      </c>
      <c r="E37">
        <v>45058</v>
      </c>
      <c r="G37">
        <v>45127</v>
      </c>
      <c r="H37" t="s">
        <v>67</v>
      </c>
      <c r="J37">
        <v>2000</v>
      </c>
      <c r="L37">
        <v>56461771</v>
      </c>
      <c r="M37" t="s">
        <v>37</v>
      </c>
      <c r="P37" t="s">
        <v>68</v>
      </c>
      <c r="Q37" t="s">
        <v>38</v>
      </c>
      <c r="R37" t="str">
        <f t="shared" si="0"/>
        <v>1201_23001065</v>
      </c>
      <c r="S37" t="e">
        <f>VLOOKUP(R37,'CACHE 1'!$F$4:$F$45,1,0)</f>
        <v>#N/A</v>
      </c>
      <c r="T37" t="str">
        <f t="shared" si="1"/>
        <v>1201_180032</v>
      </c>
    </row>
    <row r="38" spans="1:20" hidden="1" x14ac:dyDescent="0.25">
      <c r="A38">
        <v>1201</v>
      </c>
      <c r="B38" t="s">
        <v>64</v>
      </c>
      <c r="C38">
        <v>180033</v>
      </c>
      <c r="D38">
        <v>23001066</v>
      </c>
      <c r="E38">
        <v>45058</v>
      </c>
      <c r="G38">
        <v>45127</v>
      </c>
      <c r="H38" t="s">
        <v>69</v>
      </c>
      <c r="J38">
        <v>2000</v>
      </c>
      <c r="L38">
        <v>56461771</v>
      </c>
      <c r="M38" t="s">
        <v>37</v>
      </c>
      <c r="P38" t="s">
        <v>70</v>
      </c>
      <c r="Q38" t="s">
        <v>38</v>
      </c>
      <c r="R38" t="str">
        <f t="shared" si="0"/>
        <v>1201_23001066</v>
      </c>
      <c r="S38" t="e">
        <f>VLOOKUP(R38,'CACHE 1'!$F$4:$F$45,1,0)</f>
        <v>#N/A</v>
      </c>
      <c r="T38" t="str">
        <f t="shared" si="1"/>
        <v>1201_180033</v>
      </c>
    </row>
    <row r="39" spans="1:20" hidden="1" x14ac:dyDescent="0.25">
      <c r="A39">
        <v>1201</v>
      </c>
      <c r="B39" t="s">
        <v>64</v>
      </c>
      <c r="C39">
        <v>180034</v>
      </c>
      <c r="D39">
        <v>23001104</v>
      </c>
      <c r="E39">
        <v>45058</v>
      </c>
      <c r="G39">
        <v>45097</v>
      </c>
      <c r="H39" t="s">
        <v>71</v>
      </c>
      <c r="J39">
        <v>2400</v>
      </c>
      <c r="L39">
        <v>56461771</v>
      </c>
      <c r="M39" t="s">
        <v>37</v>
      </c>
      <c r="P39" t="s">
        <v>72</v>
      </c>
      <c r="Q39" t="s">
        <v>38</v>
      </c>
      <c r="R39" t="str">
        <f t="shared" si="0"/>
        <v>1201_23001104</v>
      </c>
      <c r="S39" t="e">
        <f>VLOOKUP(R39,'CACHE 1'!$F$4:$F$45,1,0)</f>
        <v>#N/A</v>
      </c>
      <c r="T39" t="str">
        <f t="shared" si="1"/>
        <v>1201_180034</v>
      </c>
    </row>
    <row r="40" spans="1:20" hidden="1" x14ac:dyDescent="0.25">
      <c r="A40">
        <v>1201</v>
      </c>
      <c r="B40" t="s">
        <v>64</v>
      </c>
      <c r="C40">
        <v>180035</v>
      </c>
      <c r="D40">
        <v>23001105</v>
      </c>
      <c r="E40">
        <v>45058</v>
      </c>
      <c r="G40">
        <v>45097</v>
      </c>
      <c r="H40" t="s">
        <v>73</v>
      </c>
      <c r="J40">
        <v>2400</v>
      </c>
      <c r="L40">
        <v>56461771</v>
      </c>
      <c r="M40" t="s">
        <v>37</v>
      </c>
      <c r="P40" t="s">
        <v>74</v>
      </c>
      <c r="Q40" t="s">
        <v>38</v>
      </c>
      <c r="R40" t="str">
        <f t="shared" si="0"/>
        <v>1201_23001105</v>
      </c>
      <c r="S40" t="e">
        <f>VLOOKUP(R40,'CACHE 1'!$F$4:$F$45,1,0)</f>
        <v>#N/A</v>
      </c>
      <c r="T40" t="str">
        <f t="shared" si="1"/>
        <v>1201_180035</v>
      </c>
    </row>
    <row r="41" spans="1:20" hidden="1" x14ac:dyDescent="0.25">
      <c r="A41">
        <v>1201</v>
      </c>
      <c r="B41" t="s">
        <v>35</v>
      </c>
      <c r="C41">
        <v>180039</v>
      </c>
      <c r="D41">
        <v>23001055</v>
      </c>
      <c r="E41">
        <v>45061</v>
      </c>
      <c r="G41">
        <v>45072</v>
      </c>
      <c r="H41" t="s">
        <v>36</v>
      </c>
      <c r="J41">
        <v>6</v>
      </c>
      <c r="L41">
        <v>56461771</v>
      </c>
      <c r="M41" t="s">
        <v>37</v>
      </c>
      <c r="Q41" t="s">
        <v>38</v>
      </c>
      <c r="R41" t="str">
        <f t="shared" si="0"/>
        <v>1201_23001055</v>
      </c>
      <c r="S41" t="e">
        <f>VLOOKUP(R41,'CACHE 1'!$F$4:$F$45,1,0)</f>
        <v>#N/A</v>
      </c>
      <c r="T41" t="str">
        <f t="shared" si="1"/>
        <v>1201_180039</v>
      </c>
    </row>
    <row r="42" spans="1:20" hidden="1" x14ac:dyDescent="0.25">
      <c r="A42">
        <v>1201</v>
      </c>
      <c r="B42" t="s">
        <v>35</v>
      </c>
      <c r="C42">
        <v>180042</v>
      </c>
      <c r="D42">
        <v>23001050</v>
      </c>
      <c r="E42">
        <v>45061</v>
      </c>
      <c r="G42">
        <v>45138</v>
      </c>
      <c r="H42" t="s">
        <v>55</v>
      </c>
      <c r="J42">
        <v>3</v>
      </c>
      <c r="L42">
        <v>55738459</v>
      </c>
      <c r="M42" t="s">
        <v>26</v>
      </c>
      <c r="R42" t="str">
        <f t="shared" si="0"/>
        <v>1201_23001050</v>
      </c>
      <c r="S42" t="e">
        <f>VLOOKUP(R42,'CACHE 1'!$F$4:$F$45,1,0)</f>
        <v>#N/A</v>
      </c>
      <c r="T42" t="str">
        <f t="shared" si="1"/>
        <v>1201_180042</v>
      </c>
    </row>
    <row r="43" spans="1:20" hidden="1" x14ac:dyDescent="0.25">
      <c r="A43">
        <v>1201</v>
      </c>
      <c r="B43" t="s">
        <v>35</v>
      </c>
      <c r="C43">
        <v>180044</v>
      </c>
      <c r="D43">
        <v>23001050</v>
      </c>
      <c r="E43">
        <v>45061</v>
      </c>
      <c r="G43">
        <v>45072</v>
      </c>
      <c r="H43" t="s">
        <v>55</v>
      </c>
      <c r="J43">
        <v>2</v>
      </c>
      <c r="L43">
        <v>55738459</v>
      </c>
      <c r="M43" t="s">
        <v>26</v>
      </c>
      <c r="R43" t="str">
        <f t="shared" si="0"/>
        <v>1201_23001050</v>
      </c>
      <c r="S43" t="e">
        <f>VLOOKUP(R43,'CACHE 1'!$F$4:$F$45,1,0)</f>
        <v>#N/A</v>
      </c>
      <c r="T43" t="str">
        <f t="shared" si="1"/>
        <v>1201_180044</v>
      </c>
    </row>
    <row r="44" spans="1:20" hidden="1" x14ac:dyDescent="0.25">
      <c r="A44">
        <v>1201</v>
      </c>
      <c r="B44" t="s">
        <v>35</v>
      </c>
      <c r="C44">
        <v>180048</v>
      </c>
      <c r="D44">
        <v>23001001</v>
      </c>
      <c r="E44">
        <v>45061</v>
      </c>
      <c r="G44">
        <v>45072</v>
      </c>
      <c r="H44" t="s">
        <v>53</v>
      </c>
      <c r="J44">
        <v>2</v>
      </c>
      <c r="L44">
        <v>55738459</v>
      </c>
      <c r="M44" t="s">
        <v>26</v>
      </c>
      <c r="R44" t="str">
        <f t="shared" si="0"/>
        <v>1201_23001001</v>
      </c>
      <c r="S44" t="e">
        <f>VLOOKUP(R44,'CACHE 1'!$F$4:$F$45,1,0)</f>
        <v>#N/A</v>
      </c>
      <c r="T44" t="str">
        <f t="shared" si="1"/>
        <v>1201_180048</v>
      </c>
    </row>
    <row r="45" spans="1:20" hidden="1" x14ac:dyDescent="0.25">
      <c r="A45">
        <v>1201</v>
      </c>
      <c r="B45" t="s">
        <v>35</v>
      </c>
      <c r="C45">
        <v>180049</v>
      </c>
      <c r="D45">
        <v>23001002</v>
      </c>
      <c r="E45">
        <v>45061</v>
      </c>
      <c r="G45">
        <v>45072</v>
      </c>
      <c r="H45" t="s">
        <v>54</v>
      </c>
      <c r="J45">
        <v>1</v>
      </c>
      <c r="L45">
        <v>55738459</v>
      </c>
      <c r="M45" t="s">
        <v>26</v>
      </c>
      <c r="R45" t="str">
        <f t="shared" si="0"/>
        <v>1201_23001002</v>
      </c>
      <c r="S45" t="e">
        <f>VLOOKUP(R45,'CACHE 1'!$F$4:$F$45,1,0)</f>
        <v>#N/A</v>
      </c>
      <c r="T45" t="str">
        <f t="shared" si="1"/>
        <v>1201_180049</v>
      </c>
    </row>
    <row r="46" spans="1:20" hidden="1" x14ac:dyDescent="0.25">
      <c r="A46">
        <v>1201</v>
      </c>
      <c r="B46" t="s">
        <v>35</v>
      </c>
      <c r="C46">
        <v>180050</v>
      </c>
      <c r="D46">
        <v>23001050</v>
      </c>
      <c r="E46">
        <v>45061</v>
      </c>
      <c r="G46">
        <v>45072</v>
      </c>
      <c r="H46" t="s">
        <v>55</v>
      </c>
      <c r="J46">
        <v>4</v>
      </c>
      <c r="L46">
        <v>55738459</v>
      </c>
      <c r="M46" t="s">
        <v>26</v>
      </c>
      <c r="R46" t="str">
        <f t="shared" si="0"/>
        <v>1201_23001050</v>
      </c>
      <c r="S46" t="e">
        <f>VLOOKUP(R46,'CACHE 1'!$F$4:$F$45,1,0)</f>
        <v>#N/A</v>
      </c>
      <c r="T46" t="str">
        <f t="shared" si="1"/>
        <v>1201_180050</v>
      </c>
    </row>
    <row r="47" spans="1:20" hidden="1" x14ac:dyDescent="0.25">
      <c r="A47">
        <v>1201</v>
      </c>
      <c r="B47" t="s">
        <v>35</v>
      </c>
      <c r="C47">
        <v>180051</v>
      </c>
      <c r="D47">
        <v>23001002</v>
      </c>
      <c r="E47">
        <v>45061</v>
      </c>
      <c r="G47">
        <v>45072</v>
      </c>
      <c r="H47" t="s">
        <v>54</v>
      </c>
      <c r="J47">
        <v>1</v>
      </c>
      <c r="L47">
        <v>55738459</v>
      </c>
      <c r="M47" t="s">
        <v>26</v>
      </c>
      <c r="R47" t="str">
        <f t="shared" si="0"/>
        <v>1201_23001002</v>
      </c>
      <c r="S47" t="e">
        <f>VLOOKUP(R47,'CACHE 1'!$F$4:$F$45,1,0)</f>
        <v>#N/A</v>
      </c>
      <c r="T47" t="str">
        <f t="shared" si="1"/>
        <v>1201_180051</v>
      </c>
    </row>
    <row r="48" spans="1:20" hidden="1" x14ac:dyDescent="0.25">
      <c r="A48">
        <v>1201</v>
      </c>
      <c r="B48" t="s">
        <v>35</v>
      </c>
      <c r="C48">
        <v>180052</v>
      </c>
      <c r="D48">
        <v>23001050</v>
      </c>
      <c r="E48">
        <v>45061</v>
      </c>
      <c r="G48">
        <v>45072</v>
      </c>
      <c r="H48" t="s">
        <v>55</v>
      </c>
      <c r="J48">
        <v>1</v>
      </c>
      <c r="L48">
        <v>55738459</v>
      </c>
      <c r="M48" t="s">
        <v>26</v>
      </c>
      <c r="R48" t="str">
        <f t="shared" si="0"/>
        <v>1201_23001050</v>
      </c>
      <c r="S48" t="e">
        <f>VLOOKUP(R48,'CACHE 1'!$F$4:$F$45,1,0)</f>
        <v>#N/A</v>
      </c>
      <c r="T48" t="str">
        <f t="shared" si="1"/>
        <v>1201_180052</v>
      </c>
    </row>
    <row r="49" spans="1:20" hidden="1" x14ac:dyDescent="0.25">
      <c r="A49">
        <v>1201</v>
      </c>
      <c r="B49" t="s">
        <v>35</v>
      </c>
      <c r="C49">
        <v>180053</v>
      </c>
      <c r="D49">
        <v>23001050</v>
      </c>
      <c r="E49">
        <v>45061</v>
      </c>
      <c r="G49">
        <v>45072</v>
      </c>
      <c r="H49" t="s">
        <v>55</v>
      </c>
      <c r="J49">
        <v>1</v>
      </c>
      <c r="L49">
        <v>55738459</v>
      </c>
      <c r="M49" t="s">
        <v>26</v>
      </c>
      <c r="R49" t="str">
        <f t="shared" si="0"/>
        <v>1201_23001050</v>
      </c>
      <c r="S49" t="e">
        <f>VLOOKUP(R49,'CACHE 1'!$F$4:$F$45,1,0)</f>
        <v>#N/A</v>
      </c>
      <c r="T49" t="str">
        <f t="shared" si="1"/>
        <v>1201_180053</v>
      </c>
    </row>
    <row r="50" spans="1:20" hidden="1" x14ac:dyDescent="0.25">
      <c r="A50">
        <v>1201</v>
      </c>
      <c r="B50" t="s">
        <v>35</v>
      </c>
      <c r="C50">
        <v>180054</v>
      </c>
      <c r="D50">
        <v>23001001</v>
      </c>
      <c r="E50">
        <v>45061</v>
      </c>
      <c r="G50">
        <v>45072</v>
      </c>
      <c r="H50" t="s">
        <v>53</v>
      </c>
      <c r="J50">
        <v>2</v>
      </c>
      <c r="L50">
        <v>55738459</v>
      </c>
      <c r="M50" t="s">
        <v>26</v>
      </c>
      <c r="R50" t="str">
        <f t="shared" si="0"/>
        <v>1201_23001001</v>
      </c>
      <c r="S50" t="e">
        <f>VLOOKUP(R50,'CACHE 1'!$F$4:$F$45,1,0)</f>
        <v>#N/A</v>
      </c>
      <c r="T50" t="str">
        <f t="shared" si="1"/>
        <v>1201_180054</v>
      </c>
    </row>
    <row r="51" spans="1:20" hidden="1" x14ac:dyDescent="0.25">
      <c r="A51">
        <v>1201</v>
      </c>
      <c r="B51" t="s">
        <v>24</v>
      </c>
      <c r="C51">
        <v>180055</v>
      </c>
      <c r="D51">
        <v>23001190</v>
      </c>
      <c r="E51">
        <v>45061</v>
      </c>
      <c r="G51">
        <v>45106</v>
      </c>
      <c r="H51" t="s">
        <v>59</v>
      </c>
      <c r="J51">
        <v>1803</v>
      </c>
      <c r="L51">
        <v>57334466</v>
      </c>
      <c r="M51" t="s">
        <v>57</v>
      </c>
      <c r="P51" t="s">
        <v>75</v>
      </c>
      <c r="Q51" t="s">
        <v>58</v>
      </c>
      <c r="R51" t="str">
        <f t="shared" si="0"/>
        <v>1201_23001190</v>
      </c>
      <c r="S51" t="e">
        <f>VLOOKUP(R51,'CACHE 1'!$F$4:$F$45,1,0)</f>
        <v>#N/A</v>
      </c>
      <c r="T51" t="str">
        <f t="shared" si="1"/>
        <v>1201_180055</v>
      </c>
    </row>
    <row r="52" spans="1:20" hidden="1" x14ac:dyDescent="0.25">
      <c r="A52">
        <v>1201</v>
      </c>
      <c r="B52" t="s">
        <v>24</v>
      </c>
      <c r="C52">
        <v>180056</v>
      </c>
      <c r="D52">
        <v>23001190</v>
      </c>
      <c r="E52">
        <v>45061</v>
      </c>
      <c r="G52">
        <v>45134</v>
      </c>
      <c r="H52" t="s">
        <v>59</v>
      </c>
      <c r="J52">
        <v>1201</v>
      </c>
      <c r="L52">
        <v>57334466</v>
      </c>
      <c r="M52" t="s">
        <v>57</v>
      </c>
      <c r="P52" t="s">
        <v>75</v>
      </c>
      <c r="Q52" t="s">
        <v>58</v>
      </c>
      <c r="R52" t="str">
        <f t="shared" si="0"/>
        <v>1201_23001190</v>
      </c>
      <c r="S52" t="e">
        <f>VLOOKUP(R52,'CACHE 1'!$F$4:$F$45,1,0)</f>
        <v>#N/A</v>
      </c>
      <c r="T52" t="str">
        <f t="shared" si="1"/>
        <v>1201_180056</v>
      </c>
    </row>
    <row r="53" spans="1:20" hidden="1" x14ac:dyDescent="0.25">
      <c r="A53">
        <v>1201</v>
      </c>
      <c r="B53" t="s">
        <v>24</v>
      </c>
      <c r="C53">
        <v>180057</v>
      </c>
      <c r="D53">
        <v>23001191</v>
      </c>
      <c r="E53">
        <v>45061</v>
      </c>
      <c r="G53">
        <v>45106</v>
      </c>
      <c r="H53" t="s">
        <v>56</v>
      </c>
      <c r="J53">
        <v>1201</v>
      </c>
      <c r="L53">
        <v>57334466</v>
      </c>
      <c r="M53" t="s">
        <v>57</v>
      </c>
      <c r="P53" t="s">
        <v>76</v>
      </c>
      <c r="Q53" t="s">
        <v>58</v>
      </c>
      <c r="R53" t="str">
        <f t="shared" si="0"/>
        <v>1201_23001191</v>
      </c>
      <c r="S53" t="e">
        <f>VLOOKUP(R53,'CACHE 1'!$F$4:$F$45,1,0)</f>
        <v>#N/A</v>
      </c>
      <c r="T53" t="str">
        <f t="shared" si="1"/>
        <v>1201_180057</v>
      </c>
    </row>
    <row r="54" spans="1:20" hidden="1" x14ac:dyDescent="0.25">
      <c r="A54">
        <v>1201</v>
      </c>
      <c r="B54" t="s">
        <v>24</v>
      </c>
      <c r="C54">
        <v>180058</v>
      </c>
      <c r="D54">
        <v>23001191</v>
      </c>
      <c r="E54">
        <v>45061</v>
      </c>
      <c r="G54">
        <v>45134</v>
      </c>
      <c r="H54" t="s">
        <v>56</v>
      </c>
      <c r="J54">
        <v>1201</v>
      </c>
      <c r="L54">
        <v>57334466</v>
      </c>
      <c r="M54" t="s">
        <v>57</v>
      </c>
      <c r="P54" t="s">
        <v>76</v>
      </c>
      <c r="Q54" t="s">
        <v>58</v>
      </c>
      <c r="R54" t="str">
        <f t="shared" si="0"/>
        <v>1201_23001191</v>
      </c>
      <c r="S54" t="e">
        <f>VLOOKUP(R54,'CACHE 1'!$F$4:$F$45,1,0)</f>
        <v>#N/A</v>
      </c>
      <c r="T54" t="str">
        <f t="shared" si="1"/>
        <v>1201_180058</v>
      </c>
    </row>
    <row r="55" spans="1:20" hidden="1" x14ac:dyDescent="0.25">
      <c r="A55">
        <v>1201</v>
      </c>
      <c r="B55" t="s">
        <v>24</v>
      </c>
      <c r="C55">
        <v>180059</v>
      </c>
      <c r="D55">
        <v>23001191</v>
      </c>
      <c r="E55">
        <v>45061</v>
      </c>
      <c r="G55">
        <v>45162</v>
      </c>
      <c r="H55" t="s">
        <v>56</v>
      </c>
      <c r="J55">
        <v>2402</v>
      </c>
      <c r="L55">
        <v>57334466</v>
      </c>
      <c r="M55" t="s">
        <v>57</v>
      </c>
      <c r="P55" t="s">
        <v>76</v>
      </c>
      <c r="Q55" t="s">
        <v>58</v>
      </c>
      <c r="R55" t="str">
        <f t="shared" si="0"/>
        <v>1201_23001191</v>
      </c>
      <c r="S55" t="e">
        <f>VLOOKUP(R55,'CACHE 1'!$F$4:$F$45,1,0)</f>
        <v>#N/A</v>
      </c>
      <c r="T55" t="str">
        <f t="shared" si="1"/>
        <v>1201_180059</v>
      </c>
    </row>
    <row r="56" spans="1:20" hidden="1" x14ac:dyDescent="0.25">
      <c r="A56">
        <v>1201</v>
      </c>
      <c r="B56" t="s">
        <v>35</v>
      </c>
      <c r="C56">
        <v>180060</v>
      </c>
      <c r="D56">
        <v>23001003</v>
      </c>
      <c r="E56">
        <v>45061</v>
      </c>
      <c r="G56">
        <v>45065</v>
      </c>
      <c r="H56" t="s">
        <v>77</v>
      </c>
      <c r="J56">
        <v>5</v>
      </c>
      <c r="L56">
        <v>57225201</v>
      </c>
      <c r="M56" t="s">
        <v>78</v>
      </c>
      <c r="Q56" t="s">
        <v>79</v>
      </c>
      <c r="R56" t="str">
        <f t="shared" si="0"/>
        <v>1201_23001003</v>
      </c>
      <c r="S56" t="e">
        <f>VLOOKUP(R56,'CACHE 1'!$F$4:$F$45,1,0)</f>
        <v>#N/A</v>
      </c>
      <c r="T56" t="str">
        <f t="shared" si="1"/>
        <v>1201_180060</v>
      </c>
    </row>
    <row r="57" spans="1:20" hidden="1" x14ac:dyDescent="0.25">
      <c r="A57">
        <v>1201</v>
      </c>
      <c r="B57" t="s">
        <v>35</v>
      </c>
      <c r="C57">
        <v>180061</v>
      </c>
      <c r="D57">
        <v>23001003</v>
      </c>
      <c r="E57">
        <v>45061</v>
      </c>
      <c r="G57">
        <v>45065</v>
      </c>
      <c r="H57" t="s">
        <v>77</v>
      </c>
      <c r="J57">
        <v>5</v>
      </c>
      <c r="L57">
        <v>57225201</v>
      </c>
      <c r="M57" t="s">
        <v>78</v>
      </c>
      <c r="Q57" t="s">
        <v>79</v>
      </c>
      <c r="R57" t="str">
        <f t="shared" si="0"/>
        <v>1201_23001003</v>
      </c>
      <c r="S57" t="e">
        <f>VLOOKUP(R57,'CACHE 1'!$F$4:$F$45,1,0)</f>
        <v>#N/A</v>
      </c>
      <c r="T57" t="str">
        <f t="shared" si="1"/>
        <v>1201_180061</v>
      </c>
    </row>
    <row r="58" spans="1:20" hidden="1" x14ac:dyDescent="0.25">
      <c r="A58">
        <v>1201</v>
      </c>
      <c r="B58" t="s">
        <v>35</v>
      </c>
      <c r="C58">
        <v>180062</v>
      </c>
      <c r="D58">
        <v>23001003</v>
      </c>
      <c r="E58">
        <v>45061</v>
      </c>
      <c r="G58">
        <v>45065</v>
      </c>
      <c r="H58" t="s">
        <v>77</v>
      </c>
      <c r="J58">
        <v>3</v>
      </c>
      <c r="L58">
        <v>57225201</v>
      </c>
      <c r="M58" t="s">
        <v>78</v>
      </c>
      <c r="Q58" t="s">
        <v>79</v>
      </c>
      <c r="R58" t="str">
        <f t="shared" si="0"/>
        <v>1201_23001003</v>
      </c>
      <c r="S58" t="e">
        <f>VLOOKUP(R58,'CACHE 1'!$F$4:$F$45,1,0)</f>
        <v>#N/A</v>
      </c>
      <c r="T58" t="str">
        <f t="shared" si="1"/>
        <v>1201_180062</v>
      </c>
    </row>
    <row r="59" spans="1:20" hidden="1" x14ac:dyDescent="0.25">
      <c r="A59">
        <v>1201</v>
      </c>
      <c r="B59" t="s">
        <v>35</v>
      </c>
      <c r="C59">
        <v>180063</v>
      </c>
      <c r="D59">
        <v>23001012</v>
      </c>
      <c r="E59">
        <v>45061</v>
      </c>
      <c r="G59">
        <v>45065</v>
      </c>
      <c r="H59" t="s">
        <v>80</v>
      </c>
      <c r="J59">
        <v>1</v>
      </c>
      <c r="L59">
        <v>55391977</v>
      </c>
      <c r="M59" t="s">
        <v>81</v>
      </c>
      <c r="R59" t="str">
        <f t="shared" si="0"/>
        <v>1201_23001012</v>
      </c>
      <c r="S59" t="e">
        <f>VLOOKUP(R59,'CACHE 1'!$F$4:$F$45,1,0)</f>
        <v>#N/A</v>
      </c>
      <c r="T59" t="str">
        <f t="shared" si="1"/>
        <v>1201_180063</v>
      </c>
    </row>
    <row r="60" spans="1:20" hidden="1" x14ac:dyDescent="0.25">
      <c r="A60">
        <v>1201</v>
      </c>
      <c r="B60" t="s">
        <v>35</v>
      </c>
      <c r="C60">
        <v>180064</v>
      </c>
      <c r="D60">
        <v>23001012</v>
      </c>
      <c r="E60">
        <v>45061</v>
      </c>
      <c r="G60">
        <v>45065</v>
      </c>
      <c r="H60" t="s">
        <v>80</v>
      </c>
      <c r="J60">
        <v>1</v>
      </c>
      <c r="L60">
        <v>55391977</v>
      </c>
      <c r="M60" t="s">
        <v>81</v>
      </c>
      <c r="R60" t="str">
        <f t="shared" si="0"/>
        <v>1201_23001012</v>
      </c>
      <c r="S60" t="e">
        <f>VLOOKUP(R60,'CACHE 1'!$F$4:$F$45,1,0)</f>
        <v>#N/A</v>
      </c>
      <c r="T60" t="str">
        <f t="shared" si="1"/>
        <v>1201_180064</v>
      </c>
    </row>
    <row r="61" spans="1:20" hidden="1" x14ac:dyDescent="0.25">
      <c r="A61">
        <v>1201</v>
      </c>
      <c r="B61" t="s">
        <v>24</v>
      </c>
      <c r="C61">
        <v>180065</v>
      </c>
      <c r="D61">
        <v>23001283</v>
      </c>
      <c r="E61">
        <v>45062</v>
      </c>
      <c r="G61">
        <v>45257</v>
      </c>
      <c r="H61" t="s">
        <v>82</v>
      </c>
      <c r="J61">
        <v>33000</v>
      </c>
      <c r="L61">
        <v>55391977</v>
      </c>
      <c r="M61" t="s">
        <v>81</v>
      </c>
      <c r="P61" t="s">
        <v>83</v>
      </c>
      <c r="R61" t="str">
        <f t="shared" si="0"/>
        <v>1201_23001283</v>
      </c>
      <c r="S61" t="e">
        <f>VLOOKUP(R61,'CACHE 1'!$F$4:$F$45,1,0)</f>
        <v>#N/A</v>
      </c>
      <c r="T61" t="str">
        <f t="shared" si="1"/>
        <v>1201_180065</v>
      </c>
    </row>
    <row r="62" spans="1:20" hidden="1" x14ac:dyDescent="0.25">
      <c r="A62">
        <v>1201</v>
      </c>
      <c r="B62" t="s">
        <v>24</v>
      </c>
      <c r="C62">
        <v>180066</v>
      </c>
      <c r="D62">
        <v>23001283</v>
      </c>
      <c r="E62">
        <v>45062</v>
      </c>
      <c r="G62">
        <v>45313</v>
      </c>
      <c r="H62" t="s">
        <v>82</v>
      </c>
      <c r="J62">
        <v>15000</v>
      </c>
      <c r="L62">
        <v>55391977</v>
      </c>
      <c r="M62" t="s">
        <v>81</v>
      </c>
      <c r="P62" t="s">
        <v>83</v>
      </c>
      <c r="R62" t="str">
        <f t="shared" si="0"/>
        <v>1201_23001283</v>
      </c>
      <c r="S62" t="e">
        <f>VLOOKUP(R62,'CACHE 1'!$F$4:$F$45,1,0)</f>
        <v>#N/A</v>
      </c>
      <c r="T62" t="str">
        <f t="shared" si="1"/>
        <v>1201_180066</v>
      </c>
    </row>
    <row r="63" spans="1:20" hidden="1" x14ac:dyDescent="0.25">
      <c r="A63">
        <v>1201</v>
      </c>
      <c r="B63" t="s">
        <v>24</v>
      </c>
      <c r="C63">
        <v>180067</v>
      </c>
      <c r="D63">
        <v>23001284</v>
      </c>
      <c r="E63">
        <v>45062</v>
      </c>
      <c r="G63">
        <v>45222</v>
      </c>
      <c r="H63" t="s">
        <v>84</v>
      </c>
      <c r="J63">
        <v>134000</v>
      </c>
      <c r="L63">
        <v>55391977</v>
      </c>
      <c r="M63" t="s">
        <v>81</v>
      </c>
      <c r="P63" t="s">
        <v>85</v>
      </c>
      <c r="R63" t="str">
        <f t="shared" si="0"/>
        <v>1201_23001284</v>
      </c>
      <c r="S63" t="e">
        <f>VLOOKUP(R63,'CACHE 1'!$F$4:$F$45,1,0)</f>
        <v>#N/A</v>
      </c>
      <c r="T63" t="str">
        <f t="shared" si="1"/>
        <v>1201_180067</v>
      </c>
    </row>
    <row r="64" spans="1:20" hidden="1" x14ac:dyDescent="0.25">
      <c r="A64">
        <v>1201</v>
      </c>
      <c r="B64" t="s">
        <v>24</v>
      </c>
      <c r="C64">
        <v>180068</v>
      </c>
      <c r="D64">
        <v>23001284</v>
      </c>
      <c r="E64">
        <v>45062</v>
      </c>
      <c r="G64">
        <v>45285</v>
      </c>
      <c r="H64" t="s">
        <v>84</v>
      </c>
      <c r="J64">
        <v>48000</v>
      </c>
      <c r="L64">
        <v>55391977</v>
      </c>
      <c r="M64" t="s">
        <v>81</v>
      </c>
      <c r="P64" t="s">
        <v>85</v>
      </c>
      <c r="R64" t="str">
        <f t="shared" si="0"/>
        <v>1201_23001284</v>
      </c>
      <c r="S64" t="e">
        <f>VLOOKUP(R64,'CACHE 1'!$F$4:$F$45,1,0)</f>
        <v>#N/A</v>
      </c>
      <c r="T64" t="str">
        <f t="shared" si="1"/>
        <v>1201_180068</v>
      </c>
    </row>
    <row r="65" spans="1:20" hidden="1" x14ac:dyDescent="0.25">
      <c r="A65">
        <v>1201</v>
      </c>
      <c r="B65" t="s">
        <v>24</v>
      </c>
      <c r="C65">
        <v>180069</v>
      </c>
      <c r="D65">
        <v>23001284</v>
      </c>
      <c r="E65">
        <v>45062</v>
      </c>
      <c r="G65">
        <v>45313</v>
      </c>
      <c r="H65" t="s">
        <v>84</v>
      </c>
      <c r="J65">
        <v>48000</v>
      </c>
      <c r="L65">
        <v>55391977</v>
      </c>
      <c r="M65" t="s">
        <v>81</v>
      </c>
      <c r="P65" t="s">
        <v>85</v>
      </c>
      <c r="R65" t="str">
        <f t="shared" si="0"/>
        <v>1201_23001284</v>
      </c>
      <c r="S65" t="e">
        <f>VLOOKUP(R65,'CACHE 1'!$F$4:$F$45,1,0)</f>
        <v>#N/A</v>
      </c>
      <c r="T65" t="str">
        <f t="shared" si="1"/>
        <v>1201_180069</v>
      </c>
    </row>
    <row r="66" spans="1:20" hidden="1" x14ac:dyDescent="0.25">
      <c r="A66">
        <v>1201</v>
      </c>
      <c r="B66" t="s">
        <v>24</v>
      </c>
      <c r="C66">
        <v>180070</v>
      </c>
      <c r="D66">
        <v>23001285</v>
      </c>
      <c r="E66">
        <v>45062</v>
      </c>
      <c r="G66">
        <v>45257</v>
      </c>
      <c r="H66" t="s">
        <v>86</v>
      </c>
      <c r="J66">
        <v>27000</v>
      </c>
      <c r="L66">
        <v>55391977</v>
      </c>
      <c r="M66" t="s">
        <v>81</v>
      </c>
      <c r="P66" t="s">
        <v>87</v>
      </c>
      <c r="R66" t="str">
        <f t="shared" si="0"/>
        <v>1201_23001285</v>
      </c>
      <c r="S66" t="e">
        <f>VLOOKUP(R66,'CACHE 1'!$F$4:$F$45,1,0)</f>
        <v>#N/A</v>
      </c>
      <c r="T66" t="str">
        <f t="shared" si="1"/>
        <v>1201_180070</v>
      </c>
    </row>
    <row r="67" spans="1:20" hidden="1" x14ac:dyDescent="0.25">
      <c r="A67">
        <v>1201</v>
      </c>
      <c r="B67" t="s">
        <v>24</v>
      </c>
      <c r="C67">
        <v>180071</v>
      </c>
      <c r="D67">
        <v>23001309</v>
      </c>
      <c r="E67">
        <v>45062</v>
      </c>
      <c r="G67">
        <v>45222</v>
      </c>
      <c r="H67" t="s">
        <v>88</v>
      </c>
      <c r="J67">
        <v>20000</v>
      </c>
      <c r="L67">
        <v>55391977</v>
      </c>
      <c r="M67" t="s">
        <v>81</v>
      </c>
      <c r="P67" t="s">
        <v>89</v>
      </c>
      <c r="R67" t="str">
        <f t="shared" si="0"/>
        <v>1201_23001309</v>
      </c>
      <c r="S67" t="e">
        <f>VLOOKUP(R67,'CACHE 1'!$F$4:$F$45,1,0)</f>
        <v>#N/A</v>
      </c>
      <c r="T67" t="str">
        <f t="shared" si="1"/>
        <v>1201_180071</v>
      </c>
    </row>
    <row r="68" spans="1:20" hidden="1" x14ac:dyDescent="0.25">
      <c r="A68">
        <v>1201</v>
      </c>
      <c r="B68" t="s">
        <v>24</v>
      </c>
      <c r="C68">
        <v>180072</v>
      </c>
      <c r="D68">
        <v>23001310</v>
      </c>
      <c r="E68">
        <v>45062</v>
      </c>
      <c r="G68">
        <v>45222</v>
      </c>
      <c r="H68" t="s">
        <v>90</v>
      </c>
      <c r="J68">
        <v>40000</v>
      </c>
      <c r="L68">
        <v>55391977</v>
      </c>
      <c r="M68" t="s">
        <v>81</v>
      </c>
      <c r="P68" t="s">
        <v>89</v>
      </c>
      <c r="R68" t="str">
        <f t="shared" si="0"/>
        <v>1201_23001310</v>
      </c>
      <c r="S68" t="e">
        <f>VLOOKUP(R68,'CACHE 1'!$F$4:$F$45,1,0)</f>
        <v>#N/A</v>
      </c>
      <c r="T68" t="str">
        <f t="shared" si="1"/>
        <v>1201_180072</v>
      </c>
    </row>
    <row r="69" spans="1:20" hidden="1" x14ac:dyDescent="0.25">
      <c r="A69">
        <v>1201</v>
      </c>
      <c r="B69" t="s">
        <v>24</v>
      </c>
      <c r="C69">
        <v>180073</v>
      </c>
      <c r="D69">
        <v>23001310</v>
      </c>
      <c r="E69">
        <v>45062</v>
      </c>
      <c r="G69">
        <v>45294</v>
      </c>
      <c r="H69" t="s">
        <v>90</v>
      </c>
      <c r="J69">
        <v>30000</v>
      </c>
      <c r="L69">
        <v>55391977</v>
      </c>
      <c r="M69" t="s">
        <v>81</v>
      </c>
      <c r="P69" t="s">
        <v>89</v>
      </c>
      <c r="R69" t="str">
        <f t="shared" ref="R69:R132" si="2">CONCATENATE(A69,"_",D69)</f>
        <v>1201_23001310</v>
      </c>
      <c r="S69" t="e">
        <f>VLOOKUP(R69,'CACHE 1'!$F$4:$F$45,1,0)</f>
        <v>#N/A</v>
      </c>
      <c r="T69" t="str">
        <f t="shared" si="1"/>
        <v>1201_180073</v>
      </c>
    </row>
    <row r="70" spans="1:20" hidden="1" x14ac:dyDescent="0.25">
      <c r="A70">
        <v>1201</v>
      </c>
      <c r="B70" t="s">
        <v>24</v>
      </c>
      <c r="C70">
        <v>180074</v>
      </c>
      <c r="D70">
        <v>23001311</v>
      </c>
      <c r="E70">
        <v>45062</v>
      </c>
      <c r="G70">
        <v>45222</v>
      </c>
      <c r="H70" t="s">
        <v>91</v>
      </c>
      <c r="J70">
        <v>6500</v>
      </c>
      <c r="L70">
        <v>55391977</v>
      </c>
      <c r="M70" t="s">
        <v>81</v>
      </c>
      <c r="P70" t="s">
        <v>89</v>
      </c>
      <c r="R70" t="str">
        <f t="shared" si="2"/>
        <v>1201_23001311</v>
      </c>
      <c r="S70" t="e">
        <f>VLOOKUP(R70,'CACHE 1'!$F$4:$F$45,1,0)</f>
        <v>#N/A</v>
      </c>
      <c r="T70" t="str">
        <f t="shared" ref="T70:T133" si="3">CONCATENATE(A70,"_",C70)</f>
        <v>1201_180074</v>
      </c>
    </row>
    <row r="71" spans="1:20" hidden="1" x14ac:dyDescent="0.25">
      <c r="A71">
        <v>1201</v>
      </c>
      <c r="B71" t="s">
        <v>35</v>
      </c>
      <c r="C71">
        <v>180075</v>
      </c>
      <c r="D71">
        <v>23001012</v>
      </c>
      <c r="E71">
        <v>45062</v>
      </c>
      <c r="G71">
        <v>45065</v>
      </c>
      <c r="H71" t="s">
        <v>80</v>
      </c>
      <c r="J71">
        <v>1</v>
      </c>
      <c r="L71">
        <v>55391977</v>
      </c>
      <c r="M71" t="s">
        <v>81</v>
      </c>
      <c r="R71" t="str">
        <f t="shared" si="2"/>
        <v>1201_23001012</v>
      </c>
      <c r="S71" t="e">
        <f>VLOOKUP(R71,'CACHE 1'!$F$4:$F$45,1,0)</f>
        <v>#N/A</v>
      </c>
      <c r="T71" t="str">
        <f t="shared" si="3"/>
        <v>1201_180075</v>
      </c>
    </row>
    <row r="72" spans="1:20" hidden="1" x14ac:dyDescent="0.25">
      <c r="A72">
        <v>1201</v>
      </c>
      <c r="B72" t="s">
        <v>35</v>
      </c>
      <c r="C72">
        <v>180086</v>
      </c>
      <c r="D72">
        <v>23001012</v>
      </c>
      <c r="E72">
        <v>45063</v>
      </c>
      <c r="G72">
        <v>45068</v>
      </c>
      <c r="H72" t="s">
        <v>80</v>
      </c>
      <c r="J72">
        <v>4</v>
      </c>
      <c r="L72">
        <v>55391977</v>
      </c>
      <c r="M72" t="s">
        <v>81</v>
      </c>
      <c r="R72" t="str">
        <f t="shared" si="2"/>
        <v>1201_23001012</v>
      </c>
      <c r="S72" t="e">
        <f>VLOOKUP(R72,'CACHE 1'!$F$4:$F$45,1,0)</f>
        <v>#N/A</v>
      </c>
      <c r="T72" t="str">
        <f t="shared" si="3"/>
        <v>1201_180086</v>
      </c>
    </row>
    <row r="73" spans="1:20" hidden="1" x14ac:dyDescent="0.25">
      <c r="A73">
        <v>1201</v>
      </c>
      <c r="B73" t="s">
        <v>35</v>
      </c>
      <c r="C73">
        <v>180087</v>
      </c>
      <c r="D73">
        <v>23001012</v>
      </c>
      <c r="E73">
        <v>45063</v>
      </c>
      <c r="G73">
        <v>45068</v>
      </c>
      <c r="H73" t="s">
        <v>80</v>
      </c>
      <c r="J73">
        <v>4</v>
      </c>
      <c r="L73">
        <v>55391977</v>
      </c>
      <c r="M73" t="s">
        <v>81</v>
      </c>
      <c r="R73" t="str">
        <f t="shared" si="2"/>
        <v>1201_23001012</v>
      </c>
      <c r="S73" t="e">
        <f>VLOOKUP(R73,'CACHE 1'!$F$4:$F$45,1,0)</f>
        <v>#N/A</v>
      </c>
      <c r="T73" t="str">
        <f t="shared" si="3"/>
        <v>1201_180087</v>
      </c>
    </row>
    <row r="74" spans="1:20" hidden="1" x14ac:dyDescent="0.25">
      <c r="A74">
        <v>1201</v>
      </c>
      <c r="B74" t="s">
        <v>35</v>
      </c>
      <c r="C74">
        <v>180088</v>
      </c>
      <c r="D74">
        <v>23001012</v>
      </c>
      <c r="E74">
        <v>45063</v>
      </c>
      <c r="G74">
        <v>45068</v>
      </c>
      <c r="H74" t="s">
        <v>80</v>
      </c>
      <c r="J74">
        <v>3</v>
      </c>
      <c r="L74">
        <v>55391977</v>
      </c>
      <c r="M74" t="s">
        <v>81</v>
      </c>
      <c r="R74" t="str">
        <f t="shared" si="2"/>
        <v>1201_23001012</v>
      </c>
      <c r="S74" t="e">
        <f>VLOOKUP(R74,'CACHE 1'!$F$4:$F$45,1,0)</f>
        <v>#N/A</v>
      </c>
      <c r="T74" t="str">
        <f t="shared" si="3"/>
        <v>1201_180088</v>
      </c>
    </row>
    <row r="75" spans="1:20" hidden="1" x14ac:dyDescent="0.25">
      <c r="A75">
        <v>1201</v>
      </c>
      <c r="B75" t="s">
        <v>35</v>
      </c>
      <c r="C75">
        <v>180089</v>
      </c>
      <c r="D75">
        <v>23001012</v>
      </c>
      <c r="E75">
        <v>45063</v>
      </c>
      <c r="G75">
        <v>45068</v>
      </c>
      <c r="H75" t="s">
        <v>80</v>
      </c>
      <c r="J75">
        <v>3</v>
      </c>
      <c r="L75">
        <v>55391977</v>
      </c>
      <c r="M75" t="s">
        <v>81</v>
      </c>
      <c r="R75" t="str">
        <f t="shared" si="2"/>
        <v>1201_23001012</v>
      </c>
      <c r="S75" t="e">
        <f>VLOOKUP(R75,'CACHE 1'!$F$4:$F$45,1,0)</f>
        <v>#N/A</v>
      </c>
      <c r="T75" t="str">
        <f t="shared" si="3"/>
        <v>1201_180089</v>
      </c>
    </row>
    <row r="76" spans="1:20" hidden="1" x14ac:dyDescent="0.25">
      <c r="A76">
        <v>1201</v>
      </c>
      <c r="B76" t="s">
        <v>35</v>
      </c>
      <c r="C76">
        <v>180098</v>
      </c>
      <c r="D76">
        <v>23001012</v>
      </c>
      <c r="E76">
        <v>45065</v>
      </c>
      <c r="G76">
        <v>45069</v>
      </c>
      <c r="H76" t="s">
        <v>80</v>
      </c>
      <c r="J76">
        <v>1</v>
      </c>
      <c r="L76">
        <v>55391977</v>
      </c>
      <c r="M76" t="s">
        <v>81</v>
      </c>
      <c r="R76" t="str">
        <f t="shared" si="2"/>
        <v>1201_23001012</v>
      </c>
      <c r="S76" t="e">
        <f>VLOOKUP(R76,'CACHE 1'!$F$4:$F$45,1,0)</f>
        <v>#N/A</v>
      </c>
      <c r="T76" t="str">
        <f t="shared" si="3"/>
        <v>1201_180098</v>
      </c>
    </row>
    <row r="77" spans="1:20" hidden="1" x14ac:dyDescent="0.25">
      <c r="A77">
        <v>1201</v>
      </c>
      <c r="B77" t="s">
        <v>35</v>
      </c>
      <c r="C77">
        <v>180099</v>
      </c>
      <c r="D77">
        <v>23001012</v>
      </c>
      <c r="E77">
        <v>45065</v>
      </c>
      <c r="G77">
        <v>45069</v>
      </c>
      <c r="H77" t="s">
        <v>80</v>
      </c>
      <c r="J77">
        <v>1</v>
      </c>
      <c r="L77">
        <v>55391977</v>
      </c>
      <c r="M77" t="s">
        <v>81</v>
      </c>
      <c r="R77" t="str">
        <f t="shared" si="2"/>
        <v>1201_23001012</v>
      </c>
      <c r="S77" t="e">
        <f>VLOOKUP(R77,'CACHE 1'!$F$4:$F$45,1,0)</f>
        <v>#N/A</v>
      </c>
      <c r="T77" t="str">
        <f t="shared" si="3"/>
        <v>1201_180099</v>
      </c>
    </row>
    <row r="78" spans="1:20" hidden="1" x14ac:dyDescent="0.25">
      <c r="A78">
        <v>1201</v>
      </c>
      <c r="B78" t="s">
        <v>35</v>
      </c>
      <c r="C78">
        <v>180100</v>
      </c>
      <c r="D78">
        <v>23001002</v>
      </c>
      <c r="E78">
        <v>45069</v>
      </c>
      <c r="G78">
        <v>45086</v>
      </c>
      <c r="H78" t="s">
        <v>54</v>
      </c>
      <c r="J78">
        <v>2</v>
      </c>
      <c r="L78">
        <v>55738459</v>
      </c>
      <c r="M78" t="s">
        <v>26</v>
      </c>
      <c r="R78" t="str">
        <f t="shared" si="2"/>
        <v>1201_23001002</v>
      </c>
      <c r="S78" t="e">
        <f>VLOOKUP(R78,'CACHE 1'!$F$4:$F$45,1,0)</f>
        <v>#N/A</v>
      </c>
      <c r="T78" t="str">
        <f t="shared" si="3"/>
        <v>1201_180100</v>
      </c>
    </row>
    <row r="79" spans="1:20" hidden="1" x14ac:dyDescent="0.25">
      <c r="A79">
        <v>1201</v>
      </c>
      <c r="B79" t="s">
        <v>35</v>
      </c>
      <c r="C79">
        <v>180101</v>
      </c>
      <c r="D79">
        <v>23001001</v>
      </c>
      <c r="E79">
        <v>45069</v>
      </c>
      <c r="G79">
        <v>45086</v>
      </c>
      <c r="H79" t="s">
        <v>53</v>
      </c>
      <c r="J79">
        <v>5</v>
      </c>
      <c r="L79">
        <v>55738459</v>
      </c>
      <c r="M79" t="s">
        <v>26</v>
      </c>
      <c r="R79" t="str">
        <f t="shared" si="2"/>
        <v>1201_23001001</v>
      </c>
      <c r="S79" t="e">
        <f>VLOOKUP(R79,'CACHE 1'!$F$4:$F$45,1,0)</f>
        <v>#N/A</v>
      </c>
      <c r="T79" t="str">
        <f t="shared" si="3"/>
        <v>1201_180101</v>
      </c>
    </row>
    <row r="80" spans="1:20" hidden="1" x14ac:dyDescent="0.25">
      <c r="A80">
        <v>1201</v>
      </c>
      <c r="B80" t="s">
        <v>64</v>
      </c>
      <c r="C80">
        <v>180102</v>
      </c>
      <c r="D80">
        <v>23001001</v>
      </c>
      <c r="E80">
        <v>45069</v>
      </c>
      <c r="G80">
        <v>45086</v>
      </c>
      <c r="H80" t="s">
        <v>53</v>
      </c>
      <c r="J80">
        <v>1</v>
      </c>
      <c r="L80">
        <v>55738459</v>
      </c>
      <c r="M80" t="s">
        <v>26</v>
      </c>
      <c r="R80" t="str">
        <f t="shared" si="2"/>
        <v>1201_23001001</v>
      </c>
      <c r="S80" t="e">
        <f>VLOOKUP(R80,'CACHE 1'!$F$4:$F$45,1,0)</f>
        <v>#N/A</v>
      </c>
      <c r="T80" t="str">
        <f t="shared" si="3"/>
        <v>1201_180102</v>
      </c>
    </row>
    <row r="81" spans="1:20" hidden="1" x14ac:dyDescent="0.25">
      <c r="A81">
        <v>1201</v>
      </c>
      <c r="B81" t="s">
        <v>35</v>
      </c>
      <c r="C81">
        <v>180103</v>
      </c>
      <c r="D81">
        <v>23001001</v>
      </c>
      <c r="E81">
        <v>45069</v>
      </c>
      <c r="G81">
        <v>45086</v>
      </c>
      <c r="H81" t="s">
        <v>53</v>
      </c>
      <c r="J81">
        <v>4</v>
      </c>
      <c r="L81">
        <v>55738459</v>
      </c>
      <c r="M81" t="s">
        <v>26</v>
      </c>
      <c r="R81" t="str">
        <f t="shared" si="2"/>
        <v>1201_23001001</v>
      </c>
      <c r="S81" t="e">
        <f>VLOOKUP(R81,'CACHE 1'!$F$4:$F$45,1,0)</f>
        <v>#N/A</v>
      </c>
      <c r="T81" t="str">
        <f t="shared" si="3"/>
        <v>1201_180103</v>
      </c>
    </row>
    <row r="82" spans="1:20" hidden="1" x14ac:dyDescent="0.25">
      <c r="A82">
        <v>1201</v>
      </c>
      <c r="B82" t="s">
        <v>35</v>
      </c>
      <c r="C82">
        <v>180104</v>
      </c>
      <c r="D82">
        <v>23001179</v>
      </c>
      <c r="E82">
        <v>45070</v>
      </c>
      <c r="G82">
        <v>45086</v>
      </c>
      <c r="H82" t="s">
        <v>92</v>
      </c>
      <c r="J82">
        <v>4</v>
      </c>
      <c r="L82">
        <v>55358131</v>
      </c>
      <c r="M82" t="s">
        <v>93</v>
      </c>
      <c r="Q82" t="s">
        <v>94</v>
      </c>
      <c r="R82" t="str">
        <f t="shared" si="2"/>
        <v>1201_23001179</v>
      </c>
      <c r="S82" t="e">
        <f>VLOOKUP(R82,'CACHE 1'!$F$4:$F$45,1,0)</f>
        <v>#N/A</v>
      </c>
      <c r="T82" t="str">
        <f t="shared" si="3"/>
        <v>1201_180104</v>
      </c>
    </row>
    <row r="83" spans="1:20" hidden="1" x14ac:dyDescent="0.25">
      <c r="A83">
        <v>1201</v>
      </c>
      <c r="B83" t="s">
        <v>35</v>
      </c>
      <c r="C83">
        <v>180118</v>
      </c>
      <c r="D83">
        <v>23001322</v>
      </c>
      <c r="E83">
        <v>45070</v>
      </c>
      <c r="G83">
        <v>45070</v>
      </c>
      <c r="H83" t="s">
        <v>95</v>
      </c>
      <c r="J83">
        <v>2</v>
      </c>
      <c r="L83">
        <v>53000090</v>
      </c>
      <c r="M83" t="s">
        <v>96</v>
      </c>
      <c r="Q83" t="s">
        <v>97</v>
      </c>
      <c r="R83" t="str">
        <f t="shared" si="2"/>
        <v>1201_23001322</v>
      </c>
      <c r="S83" t="e">
        <f>VLOOKUP(R83,'CACHE 1'!$F$4:$F$45,1,0)</f>
        <v>#N/A</v>
      </c>
      <c r="T83" t="str">
        <f t="shared" si="3"/>
        <v>1201_180118</v>
      </c>
    </row>
    <row r="84" spans="1:20" hidden="1" x14ac:dyDescent="0.25">
      <c r="A84">
        <v>1201</v>
      </c>
      <c r="B84" t="s">
        <v>35</v>
      </c>
      <c r="C84">
        <v>180119</v>
      </c>
      <c r="D84">
        <v>23001322</v>
      </c>
      <c r="E84">
        <v>45070</v>
      </c>
      <c r="G84">
        <v>45070</v>
      </c>
      <c r="H84" t="s">
        <v>95</v>
      </c>
      <c r="J84">
        <v>2</v>
      </c>
      <c r="L84">
        <v>53000090</v>
      </c>
      <c r="M84" t="s">
        <v>96</v>
      </c>
      <c r="Q84" t="s">
        <v>97</v>
      </c>
      <c r="R84" t="str">
        <f t="shared" si="2"/>
        <v>1201_23001322</v>
      </c>
      <c r="S84" t="e">
        <f>VLOOKUP(R84,'CACHE 1'!$F$4:$F$45,1,0)</f>
        <v>#N/A</v>
      </c>
      <c r="T84" t="str">
        <f t="shared" si="3"/>
        <v>1201_180119</v>
      </c>
    </row>
    <row r="85" spans="1:20" hidden="1" x14ac:dyDescent="0.25">
      <c r="A85">
        <v>1201</v>
      </c>
      <c r="B85" t="s">
        <v>64</v>
      </c>
      <c r="C85">
        <v>180120</v>
      </c>
      <c r="D85">
        <v>23001286</v>
      </c>
      <c r="E85">
        <v>45071</v>
      </c>
      <c r="G85">
        <v>45148</v>
      </c>
      <c r="H85" t="s">
        <v>98</v>
      </c>
      <c r="J85">
        <v>3000</v>
      </c>
      <c r="L85">
        <v>55881669</v>
      </c>
      <c r="M85" t="s">
        <v>43</v>
      </c>
      <c r="P85" t="s">
        <v>99</v>
      </c>
      <c r="Q85" t="s">
        <v>45</v>
      </c>
      <c r="R85" t="str">
        <f t="shared" si="2"/>
        <v>1201_23001286</v>
      </c>
      <c r="S85" t="e">
        <f>VLOOKUP(R85,'CACHE 1'!$F$4:$F$45,1,0)</f>
        <v>#N/A</v>
      </c>
      <c r="T85" t="str">
        <f t="shared" si="3"/>
        <v>1201_180120</v>
      </c>
    </row>
    <row r="86" spans="1:20" hidden="1" x14ac:dyDescent="0.25">
      <c r="A86">
        <v>1201</v>
      </c>
      <c r="B86" t="s">
        <v>64</v>
      </c>
      <c r="C86">
        <v>180121</v>
      </c>
      <c r="D86">
        <v>23001316</v>
      </c>
      <c r="E86">
        <v>45071</v>
      </c>
      <c r="G86">
        <v>45142</v>
      </c>
      <c r="H86" t="s">
        <v>100</v>
      </c>
      <c r="J86">
        <v>4500</v>
      </c>
      <c r="L86">
        <v>55881669</v>
      </c>
      <c r="M86" t="s">
        <v>43</v>
      </c>
      <c r="P86" t="s">
        <v>101</v>
      </c>
      <c r="Q86" t="s">
        <v>45</v>
      </c>
      <c r="R86" t="str">
        <f t="shared" si="2"/>
        <v>1201_23001316</v>
      </c>
      <c r="S86" t="e">
        <f>VLOOKUP(R86,'CACHE 1'!$F$4:$F$45,1,0)</f>
        <v>#N/A</v>
      </c>
      <c r="T86" t="str">
        <f t="shared" si="3"/>
        <v>1201_180121</v>
      </c>
    </row>
    <row r="87" spans="1:20" hidden="1" x14ac:dyDescent="0.25">
      <c r="A87">
        <v>1201</v>
      </c>
      <c r="B87" t="s">
        <v>64</v>
      </c>
      <c r="C87">
        <v>180122</v>
      </c>
      <c r="D87">
        <v>23001317</v>
      </c>
      <c r="E87">
        <v>45071</v>
      </c>
      <c r="G87">
        <v>45142</v>
      </c>
      <c r="H87" t="s">
        <v>102</v>
      </c>
      <c r="J87">
        <v>170</v>
      </c>
      <c r="L87">
        <v>55881669</v>
      </c>
      <c r="M87" t="s">
        <v>43</v>
      </c>
      <c r="P87" t="s">
        <v>103</v>
      </c>
      <c r="Q87" t="s">
        <v>45</v>
      </c>
      <c r="R87" t="str">
        <f t="shared" si="2"/>
        <v>1201_23001317</v>
      </c>
      <c r="S87" t="e">
        <f>VLOOKUP(R87,'CACHE 1'!$F$4:$F$45,1,0)</f>
        <v>#N/A</v>
      </c>
      <c r="T87" t="str">
        <f t="shared" si="3"/>
        <v>1201_180122</v>
      </c>
    </row>
    <row r="88" spans="1:20" hidden="1" x14ac:dyDescent="0.25">
      <c r="A88">
        <v>1201</v>
      </c>
      <c r="B88" t="s">
        <v>64</v>
      </c>
      <c r="C88">
        <v>180123</v>
      </c>
      <c r="D88">
        <v>23001318</v>
      </c>
      <c r="E88">
        <v>45071</v>
      </c>
      <c r="G88">
        <v>45142</v>
      </c>
      <c r="H88" t="s">
        <v>104</v>
      </c>
      <c r="J88">
        <v>300</v>
      </c>
      <c r="L88">
        <v>55881669</v>
      </c>
      <c r="M88" t="s">
        <v>43</v>
      </c>
      <c r="P88" t="s">
        <v>101</v>
      </c>
      <c r="Q88" t="s">
        <v>45</v>
      </c>
      <c r="R88" t="str">
        <f t="shared" si="2"/>
        <v>1201_23001318</v>
      </c>
      <c r="S88" t="e">
        <f>VLOOKUP(R88,'CACHE 1'!$F$4:$F$45,1,0)</f>
        <v>#N/A</v>
      </c>
      <c r="T88" t="str">
        <f t="shared" si="3"/>
        <v>1201_180123</v>
      </c>
    </row>
    <row r="89" spans="1:20" hidden="1" x14ac:dyDescent="0.25">
      <c r="A89">
        <v>1201</v>
      </c>
      <c r="B89" t="s">
        <v>64</v>
      </c>
      <c r="C89">
        <v>180124</v>
      </c>
      <c r="D89">
        <v>23001319</v>
      </c>
      <c r="E89">
        <v>45071</v>
      </c>
      <c r="G89">
        <v>45142</v>
      </c>
      <c r="H89" t="s">
        <v>105</v>
      </c>
      <c r="J89">
        <v>3000</v>
      </c>
      <c r="L89">
        <v>55881669</v>
      </c>
      <c r="M89" t="s">
        <v>43</v>
      </c>
      <c r="P89" t="s">
        <v>106</v>
      </c>
      <c r="Q89" t="s">
        <v>45</v>
      </c>
      <c r="R89" t="str">
        <f t="shared" si="2"/>
        <v>1201_23001319</v>
      </c>
      <c r="S89" t="e">
        <f>VLOOKUP(R89,'CACHE 1'!$F$4:$F$45,1,0)</f>
        <v>#N/A</v>
      </c>
      <c r="T89" t="str">
        <f t="shared" si="3"/>
        <v>1201_180124</v>
      </c>
    </row>
    <row r="90" spans="1:20" hidden="1" x14ac:dyDescent="0.25">
      <c r="A90">
        <v>1201</v>
      </c>
      <c r="B90" t="s">
        <v>35</v>
      </c>
      <c r="C90">
        <v>180125</v>
      </c>
      <c r="D90">
        <v>23001326</v>
      </c>
      <c r="E90">
        <v>45071</v>
      </c>
      <c r="G90">
        <v>45084</v>
      </c>
      <c r="H90" t="s">
        <v>107</v>
      </c>
      <c r="J90">
        <v>1</v>
      </c>
      <c r="L90">
        <v>57372796</v>
      </c>
      <c r="M90" t="s">
        <v>108</v>
      </c>
      <c r="Q90" t="s">
        <v>109</v>
      </c>
      <c r="R90" t="str">
        <f t="shared" si="2"/>
        <v>1201_23001326</v>
      </c>
      <c r="S90" t="e">
        <f>VLOOKUP(R90,'CACHE 1'!$F$4:$F$45,1,0)</f>
        <v>#N/A</v>
      </c>
      <c r="T90" t="str">
        <f t="shared" si="3"/>
        <v>1201_180125</v>
      </c>
    </row>
    <row r="91" spans="1:20" hidden="1" x14ac:dyDescent="0.25">
      <c r="A91">
        <v>1201</v>
      </c>
      <c r="B91" t="s">
        <v>35</v>
      </c>
      <c r="C91">
        <v>180126</v>
      </c>
      <c r="D91">
        <v>23001326</v>
      </c>
      <c r="E91">
        <v>45071</v>
      </c>
      <c r="G91">
        <v>45086</v>
      </c>
      <c r="H91" t="s">
        <v>107</v>
      </c>
      <c r="J91">
        <v>1</v>
      </c>
      <c r="L91">
        <v>57372796</v>
      </c>
      <c r="M91" t="s">
        <v>108</v>
      </c>
      <c r="Q91" t="s">
        <v>109</v>
      </c>
      <c r="R91" t="str">
        <f t="shared" si="2"/>
        <v>1201_23001326</v>
      </c>
      <c r="S91" t="e">
        <f>VLOOKUP(R91,'CACHE 1'!$F$4:$F$45,1,0)</f>
        <v>#N/A</v>
      </c>
      <c r="T91" t="str">
        <f t="shared" si="3"/>
        <v>1201_180126</v>
      </c>
    </row>
    <row r="92" spans="1:20" hidden="1" x14ac:dyDescent="0.25">
      <c r="A92">
        <v>1201</v>
      </c>
      <c r="B92" t="s">
        <v>35</v>
      </c>
      <c r="C92">
        <v>180127</v>
      </c>
      <c r="D92">
        <v>23001327</v>
      </c>
      <c r="E92">
        <v>45071</v>
      </c>
      <c r="G92">
        <v>45086</v>
      </c>
      <c r="H92" t="s">
        <v>110</v>
      </c>
      <c r="J92">
        <v>1</v>
      </c>
      <c r="L92">
        <v>57372796</v>
      </c>
      <c r="M92" t="s">
        <v>108</v>
      </c>
      <c r="Q92" t="s">
        <v>109</v>
      </c>
      <c r="R92" t="str">
        <f t="shared" si="2"/>
        <v>1201_23001327</v>
      </c>
      <c r="S92" t="e">
        <f>VLOOKUP(R92,'CACHE 1'!$F$4:$F$45,1,0)</f>
        <v>#N/A</v>
      </c>
      <c r="T92" t="str">
        <f t="shared" si="3"/>
        <v>1201_180127</v>
      </c>
    </row>
    <row r="93" spans="1:20" hidden="1" x14ac:dyDescent="0.25">
      <c r="A93">
        <v>1201</v>
      </c>
      <c r="B93" t="s">
        <v>35</v>
      </c>
      <c r="C93">
        <v>180128</v>
      </c>
      <c r="D93">
        <v>23001012</v>
      </c>
      <c r="E93">
        <v>45071</v>
      </c>
      <c r="G93">
        <v>45075</v>
      </c>
      <c r="H93" t="s">
        <v>80</v>
      </c>
      <c r="J93">
        <v>1</v>
      </c>
      <c r="L93">
        <v>55391977</v>
      </c>
      <c r="M93" t="s">
        <v>81</v>
      </c>
      <c r="R93" t="str">
        <f t="shared" si="2"/>
        <v>1201_23001012</v>
      </c>
      <c r="S93" t="e">
        <f>VLOOKUP(R93,'CACHE 1'!$F$4:$F$45,1,0)</f>
        <v>#N/A</v>
      </c>
      <c r="T93" t="str">
        <f t="shared" si="3"/>
        <v>1201_180128</v>
      </c>
    </row>
    <row r="94" spans="1:20" hidden="1" x14ac:dyDescent="0.25">
      <c r="A94">
        <v>1201</v>
      </c>
      <c r="B94" t="s">
        <v>35</v>
      </c>
      <c r="C94">
        <v>180129</v>
      </c>
      <c r="D94">
        <v>23001001</v>
      </c>
      <c r="E94">
        <v>45072</v>
      </c>
      <c r="G94">
        <v>45089</v>
      </c>
      <c r="H94" t="s">
        <v>53</v>
      </c>
      <c r="J94">
        <v>15</v>
      </c>
      <c r="L94">
        <v>55738459</v>
      </c>
      <c r="M94" t="s">
        <v>26</v>
      </c>
      <c r="R94" t="str">
        <f t="shared" si="2"/>
        <v>1201_23001001</v>
      </c>
      <c r="S94" t="e">
        <f>VLOOKUP(R94,'CACHE 1'!$F$4:$F$45,1,0)</f>
        <v>#N/A</v>
      </c>
      <c r="T94" t="str">
        <f t="shared" si="3"/>
        <v>1201_180129</v>
      </c>
    </row>
    <row r="95" spans="1:20" hidden="1" x14ac:dyDescent="0.25">
      <c r="A95">
        <v>1201</v>
      </c>
      <c r="B95" t="s">
        <v>35</v>
      </c>
      <c r="C95">
        <v>180136</v>
      </c>
      <c r="D95">
        <v>23001100</v>
      </c>
      <c r="E95">
        <v>45075</v>
      </c>
      <c r="G95">
        <v>45077</v>
      </c>
      <c r="H95" t="s">
        <v>111</v>
      </c>
      <c r="J95">
        <v>2</v>
      </c>
      <c r="L95">
        <v>57334466</v>
      </c>
      <c r="M95" t="s">
        <v>57</v>
      </c>
      <c r="Q95" t="s">
        <v>58</v>
      </c>
      <c r="R95" t="str">
        <f t="shared" si="2"/>
        <v>1201_23001100</v>
      </c>
      <c r="S95" t="e">
        <f>VLOOKUP(R95,'CACHE 1'!$F$4:$F$45,1,0)</f>
        <v>#N/A</v>
      </c>
      <c r="T95" t="str">
        <f t="shared" si="3"/>
        <v>1201_180136</v>
      </c>
    </row>
    <row r="96" spans="1:20" hidden="1" x14ac:dyDescent="0.25">
      <c r="A96">
        <v>1201</v>
      </c>
      <c r="B96" t="s">
        <v>35</v>
      </c>
      <c r="C96">
        <v>180137</v>
      </c>
      <c r="D96">
        <v>23001100</v>
      </c>
      <c r="E96">
        <v>45075</v>
      </c>
      <c r="G96">
        <v>45077</v>
      </c>
      <c r="H96" t="s">
        <v>111</v>
      </c>
      <c r="J96">
        <v>2</v>
      </c>
      <c r="L96">
        <v>57334466</v>
      </c>
      <c r="M96" t="s">
        <v>57</v>
      </c>
      <c r="Q96" t="s">
        <v>58</v>
      </c>
      <c r="R96" t="str">
        <f t="shared" si="2"/>
        <v>1201_23001100</v>
      </c>
      <c r="S96" t="e">
        <f>VLOOKUP(R96,'CACHE 1'!$F$4:$F$45,1,0)</f>
        <v>#N/A</v>
      </c>
      <c r="T96" t="str">
        <f t="shared" si="3"/>
        <v>1201_180137</v>
      </c>
    </row>
    <row r="97" spans="1:20" hidden="1" x14ac:dyDescent="0.25">
      <c r="A97">
        <v>1201</v>
      </c>
      <c r="B97" t="s">
        <v>35</v>
      </c>
      <c r="C97">
        <v>180138</v>
      </c>
      <c r="D97">
        <v>23001217</v>
      </c>
      <c r="E97">
        <v>45075</v>
      </c>
      <c r="G97">
        <v>45076</v>
      </c>
      <c r="H97" t="s">
        <v>112</v>
      </c>
      <c r="J97">
        <v>2</v>
      </c>
      <c r="L97">
        <v>55739793</v>
      </c>
      <c r="M97" t="s">
        <v>113</v>
      </c>
      <c r="R97" t="str">
        <f t="shared" si="2"/>
        <v>1201_23001217</v>
      </c>
      <c r="S97" t="e">
        <f>VLOOKUP(R97,'CACHE 1'!$F$4:$F$45,1,0)</f>
        <v>#N/A</v>
      </c>
      <c r="T97" t="str">
        <f t="shared" si="3"/>
        <v>1201_180138</v>
      </c>
    </row>
    <row r="98" spans="1:20" hidden="1" x14ac:dyDescent="0.25">
      <c r="A98">
        <v>1201</v>
      </c>
      <c r="B98" t="s">
        <v>35</v>
      </c>
      <c r="C98">
        <v>180139</v>
      </c>
      <c r="D98">
        <v>23001218</v>
      </c>
      <c r="E98">
        <v>45075</v>
      </c>
      <c r="G98">
        <v>45076</v>
      </c>
      <c r="H98" t="s">
        <v>114</v>
      </c>
      <c r="J98">
        <v>8</v>
      </c>
      <c r="L98">
        <v>55739793</v>
      </c>
      <c r="M98" t="s">
        <v>113</v>
      </c>
      <c r="R98" t="str">
        <f t="shared" si="2"/>
        <v>1201_23001218</v>
      </c>
      <c r="S98" t="e">
        <f>VLOOKUP(R98,'CACHE 1'!$F$4:$F$45,1,0)</f>
        <v>#N/A</v>
      </c>
      <c r="T98" t="str">
        <f t="shared" si="3"/>
        <v>1201_180139</v>
      </c>
    </row>
    <row r="99" spans="1:20" hidden="1" x14ac:dyDescent="0.25">
      <c r="A99">
        <v>1201</v>
      </c>
      <c r="B99" t="s">
        <v>35</v>
      </c>
      <c r="C99">
        <v>180140</v>
      </c>
      <c r="D99">
        <v>23001219</v>
      </c>
      <c r="E99">
        <v>45075</v>
      </c>
      <c r="G99">
        <v>45076</v>
      </c>
      <c r="H99" t="s">
        <v>115</v>
      </c>
      <c r="J99">
        <v>2</v>
      </c>
      <c r="L99">
        <v>55739793</v>
      </c>
      <c r="M99" t="s">
        <v>113</v>
      </c>
      <c r="R99" t="str">
        <f t="shared" si="2"/>
        <v>1201_23001219</v>
      </c>
      <c r="S99" t="e">
        <f>VLOOKUP(R99,'CACHE 1'!$F$4:$F$45,1,0)</f>
        <v>#N/A</v>
      </c>
      <c r="T99" t="str">
        <f t="shared" si="3"/>
        <v>1201_180140</v>
      </c>
    </row>
    <row r="100" spans="1:20" hidden="1" x14ac:dyDescent="0.25">
      <c r="A100">
        <v>1201</v>
      </c>
      <c r="B100" t="s">
        <v>35</v>
      </c>
      <c r="C100">
        <v>180141</v>
      </c>
      <c r="D100">
        <v>23001220</v>
      </c>
      <c r="E100">
        <v>45075</v>
      </c>
      <c r="G100">
        <v>45076</v>
      </c>
      <c r="H100" t="s">
        <v>116</v>
      </c>
      <c r="J100">
        <v>4</v>
      </c>
      <c r="L100">
        <v>55739793</v>
      </c>
      <c r="M100" t="s">
        <v>113</v>
      </c>
      <c r="R100" t="str">
        <f t="shared" si="2"/>
        <v>1201_23001220</v>
      </c>
      <c r="S100" t="e">
        <f>VLOOKUP(R100,'CACHE 1'!$F$4:$F$45,1,0)</f>
        <v>#N/A</v>
      </c>
      <c r="T100" t="str">
        <f t="shared" si="3"/>
        <v>1201_180141</v>
      </c>
    </row>
    <row r="101" spans="1:20" hidden="1" x14ac:dyDescent="0.25">
      <c r="A101">
        <v>1201</v>
      </c>
      <c r="B101" t="s">
        <v>35</v>
      </c>
      <c r="C101">
        <v>180152</v>
      </c>
      <c r="D101">
        <v>23001001</v>
      </c>
      <c r="E101">
        <v>45076</v>
      </c>
      <c r="G101">
        <v>45093</v>
      </c>
      <c r="H101" t="s">
        <v>53</v>
      </c>
      <c r="J101">
        <v>1</v>
      </c>
      <c r="L101">
        <v>55738459</v>
      </c>
      <c r="M101" t="s">
        <v>26</v>
      </c>
      <c r="R101" t="str">
        <f t="shared" si="2"/>
        <v>1201_23001001</v>
      </c>
      <c r="S101" t="e">
        <f>VLOOKUP(R101,'CACHE 1'!$F$4:$F$45,1,0)</f>
        <v>#N/A</v>
      </c>
      <c r="T101" t="str">
        <f t="shared" si="3"/>
        <v>1201_180152</v>
      </c>
    </row>
    <row r="102" spans="1:20" hidden="1" x14ac:dyDescent="0.25">
      <c r="A102">
        <v>1201</v>
      </c>
      <c r="B102" t="s">
        <v>35</v>
      </c>
      <c r="C102">
        <v>180156</v>
      </c>
      <c r="D102">
        <v>23001001</v>
      </c>
      <c r="E102">
        <v>45076</v>
      </c>
      <c r="G102">
        <v>45093</v>
      </c>
      <c r="H102" t="s">
        <v>53</v>
      </c>
      <c r="J102">
        <v>2</v>
      </c>
      <c r="L102">
        <v>55738459</v>
      </c>
      <c r="M102" t="s">
        <v>26</v>
      </c>
      <c r="R102" t="str">
        <f t="shared" si="2"/>
        <v>1201_23001001</v>
      </c>
      <c r="S102" t="e">
        <f>VLOOKUP(R102,'CACHE 1'!$F$4:$F$45,1,0)</f>
        <v>#N/A</v>
      </c>
      <c r="T102" t="str">
        <f t="shared" si="3"/>
        <v>1201_180156</v>
      </c>
    </row>
    <row r="103" spans="1:20" hidden="1" x14ac:dyDescent="0.25">
      <c r="A103">
        <v>1201</v>
      </c>
      <c r="B103" t="s">
        <v>35</v>
      </c>
      <c r="C103">
        <v>180160</v>
      </c>
      <c r="D103">
        <v>23001001</v>
      </c>
      <c r="E103">
        <v>45077</v>
      </c>
      <c r="G103">
        <v>45086</v>
      </c>
      <c r="H103" t="s">
        <v>53</v>
      </c>
      <c r="J103">
        <v>2</v>
      </c>
      <c r="L103">
        <v>55738459</v>
      </c>
      <c r="M103" t="s">
        <v>26</v>
      </c>
      <c r="R103" t="str">
        <f t="shared" si="2"/>
        <v>1201_23001001</v>
      </c>
      <c r="S103" t="e">
        <f>VLOOKUP(R103,'CACHE 1'!$F$4:$F$45,1,0)</f>
        <v>#N/A</v>
      </c>
      <c r="T103" t="str">
        <f t="shared" si="3"/>
        <v>1201_180160</v>
      </c>
    </row>
    <row r="104" spans="1:20" hidden="1" x14ac:dyDescent="0.25">
      <c r="A104">
        <v>1201</v>
      </c>
      <c r="B104" t="s">
        <v>35</v>
      </c>
      <c r="C104">
        <v>180161</v>
      </c>
      <c r="D104">
        <v>23001001</v>
      </c>
      <c r="E104">
        <v>45077</v>
      </c>
      <c r="G104">
        <v>45086</v>
      </c>
      <c r="H104" t="s">
        <v>53</v>
      </c>
      <c r="J104">
        <v>1</v>
      </c>
      <c r="L104">
        <v>55738459</v>
      </c>
      <c r="M104" t="s">
        <v>26</v>
      </c>
      <c r="R104" t="str">
        <f t="shared" si="2"/>
        <v>1201_23001001</v>
      </c>
      <c r="S104" t="e">
        <f>VLOOKUP(R104,'CACHE 1'!$F$4:$F$45,1,0)</f>
        <v>#N/A</v>
      </c>
      <c r="T104" t="str">
        <f t="shared" si="3"/>
        <v>1201_180161</v>
      </c>
    </row>
    <row r="105" spans="1:20" hidden="1" x14ac:dyDescent="0.25">
      <c r="A105">
        <v>1201</v>
      </c>
      <c r="B105" t="s">
        <v>35</v>
      </c>
      <c r="C105">
        <v>180163</v>
      </c>
      <c r="D105">
        <v>23001306</v>
      </c>
      <c r="E105">
        <v>45079</v>
      </c>
      <c r="G105">
        <v>45085</v>
      </c>
      <c r="H105" t="s">
        <v>60</v>
      </c>
      <c r="J105">
        <v>1</v>
      </c>
      <c r="L105">
        <v>57403003</v>
      </c>
      <c r="M105" t="s">
        <v>61</v>
      </c>
      <c r="Q105" t="s">
        <v>62</v>
      </c>
      <c r="R105" t="str">
        <f t="shared" si="2"/>
        <v>1201_23001306</v>
      </c>
      <c r="S105" t="e">
        <f>VLOOKUP(R105,'CACHE 1'!$F$4:$F$45,1,0)</f>
        <v>#N/A</v>
      </c>
      <c r="T105" t="str">
        <f t="shared" si="3"/>
        <v>1201_180163</v>
      </c>
    </row>
    <row r="106" spans="1:20" hidden="1" x14ac:dyDescent="0.25">
      <c r="A106">
        <v>1201</v>
      </c>
      <c r="B106" t="s">
        <v>64</v>
      </c>
      <c r="C106">
        <v>180165</v>
      </c>
      <c r="D106">
        <v>23001315</v>
      </c>
      <c r="E106">
        <v>45079</v>
      </c>
      <c r="G106">
        <v>45135</v>
      </c>
      <c r="H106" t="s">
        <v>117</v>
      </c>
      <c r="J106">
        <v>1060</v>
      </c>
      <c r="L106">
        <v>55738459</v>
      </c>
      <c r="M106" t="s">
        <v>26</v>
      </c>
      <c r="P106" t="s">
        <v>118</v>
      </c>
      <c r="R106" t="str">
        <f t="shared" si="2"/>
        <v>1201_23001315</v>
      </c>
      <c r="S106" t="e">
        <f>VLOOKUP(R106,'CACHE 1'!$F$4:$F$45,1,0)</f>
        <v>#N/A</v>
      </c>
      <c r="T106" t="str">
        <f t="shared" si="3"/>
        <v>1201_180165</v>
      </c>
    </row>
    <row r="107" spans="1:20" hidden="1" x14ac:dyDescent="0.25">
      <c r="A107">
        <v>1201</v>
      </c>
      <c r="B107" t="s">
        <v>24</v>
      </c>
      <c r="C107">
        <v>180166</v>
      </c>
      <c r="D107">
        <v>23001257</v>
      </c>
      <c r="E107">
        <v>45079</v>
      </c>
      <c r="G107">
        <v>45153</v>
      </c>
      <c r="H107" t="s">
        <v>119</v>
      </c>
      <c r="J107">
        <v>3000</v>
      </c>
      <c r="L107">
        <v>55881669</v>
      </c>
      <c r="M107" t="s">
        <v>43</v>
      </c>
      <c r="P107" t="s">
        <v>120</v>
      </c>
      <c r="Q107" t="s">
        <v>45</v>
      </c>
      <c r="R107" t="str">
        <f t="shared" si="2"/>
        <v>1201_23001257</v>
      </c>
      <c r="S107" t="e">
        <f>VLOOKUP(R107,'CACHE 1'!$F$4:$F$45,1,0)</f>
        <v>#N/A</v>
      </c>
      <c r="T107" t="str">
        <f t="shared" si="3"/>
        <v>1201_180166</v>
      </c>
    </row>
    <row r="108" spans="1:20" hidden="1" x14ac:dyDescent="0.25">
      <c r="A108">
        <v>1201</v>
      </c>
      <c r="B108" t="s">
        <v>35</v>
      </c>
      <c r="C108">
        <v>180167</v>
      </c>
      <c r="D108">
        <v>23001012</v>
      </c>
      <c r="E108">
        <v>45079</v>
      </c>
      <c r="G108">
        <v>45085</v>
      </c>
      <c r="H108" t="s">
        <v>80</v>
      </c>
      <c r="J108">
        <v>1</v>
      </c>
      <c r="L108">
        <v>55391977</v>
      </c>
      <c r="M108" t="s">
        <v>81</v>
      </c>
      <c r="R108" t="str">
        <f t="shared" si="2"/>
        <v>1201_23001012</v>
      </c>
      <c r="S108" t="e">
        <f>VLOOKUP(R108,'CACHE 1'!$F$4:$F$45,1,0)</f>
        <v>#N/A</v>
      </c>
      <c r="T108" t="str">
        <f t="shared" si="3"/>
        <v>1201_180167</v>
      </c>
    </row>
    <row r="109" spans="1:20" hidden="1" x14ac:dyDescent="0.25">
      <c r="A109">
        <v>1201</v>
      </c>
      <c r="B109" t="s">
        <v>64</v>
      </c>
      <c r="C109">
        <v>180168</v>
      </c>
      <c r="D109">
        <v>23001281</v>
      </c>
      <c r="E109">
        <v>45079</v>
      </c>
      <c r="G109">
        <v>45125</v>
      </c>
      <c r="H109" t="s">
        <v>121</v>
      </c>
      <c r="J109">
        <v>660</v>
      </c>
      <c r="L109">
        <v>57398700</v>
      </c>
      <c r="M109" t="s">
        <v>122</v>
      </c>
      <c r="Q109" t="s">
        <v>123</v>
      </c>
      <c r="R109" t="str">
        <f t="shared" si="2"/>
        <v>1201_23001281</v>
      </c>
      <c r="S109" t="e">
        <f>VLOOKUP(R109,'CACHE 1'!$F$4:$F$45,1,0)</f>
        <v>#N/A</v>
      </c>
      <c r="T109" t="str">
        <f t="shared" si="3"/>
        <v>1201_180168</v>
      </c>
    </row>
    <row r="110" spans="1:20" hidden="1" x14ac:dyDescent="0.25">
      <c r="A110">
        <v>1201</v>
      </c>
      <c r="B110" t="s">
        <v>64</v>
      </c>
      <c r="C110">
        <v>180169</v>
      </c>
      <c r="D110">
        <v>23001281</v>
      </c>
      <c r="E110">
        <v>45079</v>
      </c>
      <c r="G110">
        <v>45125</v>
      </c>
      <c r="H110" t="s">
        <v>121</v>
      </c>
      <c r="J110">
        <v>340</v>
      </c>
      <c r="L110">
        <v>57398700</v>
      </c>
      <c r="M110" t="s">
        <v>122</v>
      </c>
      <c r="Q110" t="s">
        <v>123</v>
      </c>
      <c r="R110" t="str">
        <f t="shared" si="2"/>
        <v>1201_23001281</v>
      </c>
      <c r="S110" t="e">
        <f>VLOOKUP(R110,'CACHE 1'!$F$4:$F$45,1,0)</f>
        <v>#N/A</v>
      </c>
      <c r="T110" t="str">
        <f t="shared" si="3"/>
        <v>1201_180169</v>
      </c>
    </row>
    <row r="111" spans="1:20" hidden="1" x14ac:dyDescent="0.25">
      <c r="A111">
        <v>1201</v>
      </c>
      <c r="B111" t="s">
        <v>35</v>
      </c>
      <c r="C111">
        <v>180170</v>
      </c>
      <c r="D111">
        <v>23001012</v>
      </c>
      <c r="E111">
        <v>45082</v>
      </c>
      <c r="G111">
        <v>45085</v>
      </c>
      <c r="H111" t="s">
        <v>80</v>
      </c>
      <c r="J111">
        <v>2</v>
      </c>
      <c r="L111">
        <v>55391977</v>
      </c>
      <c r="M111" t="s">
        <v>81</v>
      </c>
      <c r="R111" t="str">
        <f t="shared" si="2"/>
        <v>1201_23001012</v>
      </c>
      <c r="S111" t="e">
        <f>VLOOKUP(R111,'CACHE 1'!$F$4:$F$45,1,0)</f>
        <v>#N/A</v>
      </c>
      <c r="T111" t="str">
        <f t="shared" si="3"/>
        <v>1201_180170</v>
      </c>
    </row>
    <row r="112" spans="1:20" hidden="1" x14ac:dyDescent="0.25">
      <c r="A112">
        <v>1201</v>
      </c>
      <c r="B112" t="s">
        <v>35</v>
      </c>
      <c r="C112">
        <v>180171</v>
      </c>
      <c r="D112">
        <v>23001012</v>
      </c>
      <c r="E112">
        <v>45082</v>
      </c>
      <c r="G112">
        <v>45085</v>
      </c>
      <c r="H112" t="s">
        <v>80</v>
      </c>
      <c r="J112">
        <v>3</v>
      </c>
      <c r="L112">
        <v>55391977</v>
      </c>
      <c r="M112" t="s">
        <v>81</v>
      </c>
      <c r="R112" t="str">
        <f t="shared" si="2"/>
        <v>1201_23001012</v>
      </c>
      <c r="S112" t="e">
        <f>VLOOKUP(R112,'CACHE 1'!$F$4:$F$45,1,0)</f>
        <v>#N/A</v>
      </c>
      <c r="T112" t="str">
        <f t="shared" si="3"/>
        <v>1201_180171</v>
      </c>
    </row>
    <row r="113" spans="1:20" hidden="1" x14ac:dyDescent="0.25">
      <c r="A113">
        <v>1201</v>
      </c>
      <c r="B113" t="s">
        <v>24</v>
      </c>
      <c r="C113">
        <v>180175</v>
      </c>
      <c r="D113">
        <v>23001198</v>
      </c>
      <c r="E113">
        <v>45084</v>
      </c>
      <c r="G113">
        <v>45125</v>
      </c>
      <c r="H113" t="s">
        <v>124</v>
      </c>
      <c r="J113">
        <v>2000</v>
      </c>
      <c r="L113">
        <v>55738459</v>
      </c>
      <c r="M113" t="s">
        <v>26</v>
      </c>
      <c r="P113" t="s">
        <v>125</v>
      </c>
      <c r="R113" t="str">
        <f t="shared" si="2"/>
        <v>1201_23001198</v>
      </c>
      <c r="S113" t="e">
        <f>VLOOKUP(R113,'CACHE 1'!$F$4:$F$45,1,0)</f>
        <v>#N/A</v>
      </c>
      <c r="T113" t="str">
        <f t="shared" si="3"/>
        <v>1201_180175</v>
      </c>
    </row>
    <row r="114" spans="1:20" hidden="1" x14ac:dyDescent="0.25">
      <c r="A114">
        <v>1201</v>
      </c>
      <c r="B114" t="s">
        <v>24</v>
      </c>
      <c r="C114">
        <v>180192</v>
      </c>
      <c r="D114">
        <v>23001247</v>
      </c>
      <c r="E114">
        <v>45085</v>
      </c>
      <c r="G114">
        <v>45145</v>
      </c>
      <c r="H114" t="s">
        <v>46</v>
      </c>
      <c r="J114">
        <v>3000</v>
      </c>
      <c r="L114">
        <v>55881669</v>
      </c>
      <c r="M114" t="s">
        <v>43</v>
      </c>
      <c r="P114" t="s">
        <v>126</v>
      </c>
      <c r="Q114" t="s">
        <v>45</v>
      </c>
      <c r="R114" t="str">
        <f t="shared" si="2"/>
        <v>1201_23001247</v>
      </c>
      <c r="S114" t="e">
        <f>VLOOKUP(R114,'CACHE 1'!$F$4:$F$45,1,0)</f>
        <v>#N/A</v>
      </c>
      <c r="T114" t="str">
        <f t="shared" si="3"/>
        <v>1201_180192</v>
      </c>
    </row>
    <row r="115" spans="1:20" hidden="1" x14ac:dyDescent="0.25">
      <c r="A115">
        <v>1201</v>
      </c>
      <c r="B115" t="s">
        <v>24</v>
      </c>
      <c r="C115">
        <v>180193</v>
      </c>
      <c r="D115">
        <v>23001247</v>
      </c>
      <c r="E115">
        <v>45085</v>
      </c>
      <c r="G115">
        <v>45145</v>
      </c>
      <c r="H115" t="s">
        <v>46</v>
      </c>
      <c r="J115">
        <v>80</v>
      </c>
      <c r="L115">
        <v>55881669</v>
      </c>
      <c r="M115" t="s">
        <v>43</v>
      </c>
      <c r="P115" t="s">
        <v>126</v>
      </c>
      <c r="Q115" t="s">
        <v>45</v>
      </c>
      <c r="R115" t="str">
        <f t="shared" si="2"/>
        <v>1201_23001247</v>
      </c>
      <c r="S115" t="e">
        <f>VLOOKUP(R115,'CACHE 1'!$F$4:$F$45,1,0)</f>
        <v>#N/A</v>
      </c>
      <c r="T115" t="str">
        <f t="shared" si="3"/>
        <v>1201_180193</v>
      </c>
    </row>
    <row r="116" spans="1:20" hidden="1" x14ac:dyDescent="0.25">
      <c r="A116">
        <v>1201</v>
      </c>
      <c r="B116" t="s">
        <v>35</v>
      </c>
      <c r="C116">
        <v>180208</v>
      </c>
      <c r="D116">
        <v>23001306</v>
      </c>
      <c r="E116">
        <v>45085</v>
      </c>
      <c r="G116">
        <v>45090</v>
      </c>
      <c r="H116" t="s">
        <v>60</v>
      </c>
      <c r="J116">
        <v>1</v>
      </c>
      <c r="L116">
        <v>57403003</v>
      </c>
      <c r="M116" t="s">
        <v>61</v>
      </c>
      <c r="Q116" t="s">
        <v>62</v>
      </c>
      <c r="R116" t="str">
        <f t="shared" si="2"/>
        <v>1201_23001306</v>
      </c>
      <c r="S116" t="e">
        <f>VLOOKUP(R116,'CACHE 1'!$F$4:$F$45,1,0)</f>
        <v>#N/A</v>
      </c>
      <c r="T116" t="str">
        <f t="shared" si="3"/>
        <v>1201_180208</v>
      </c>
    </row>
    <row r="117" spans="1:20" hidden="1" x14ac:dyDescent="0.25">
      <c r="A117">
        <v>1201</v>
      </c>
      <c r="B117" t="s">
        <v>35</v>
      </c>
      <c r="C117">
        <v>180223</v>
      </c>
      <c r="D117">
        <v>23001314</v>
      </c>
      <c r="E117">
        <v>45085</v>
      </c>
      <c r="G117">
        <v>45089</v>
      </c>
      <c r="H117" t="s">
        <v>127</v>
      </c>
      <c r="J117">
        <v>2</v>
      </c>
      <c r="L117">
        <v>57403564</v>
      </c>
      <c r="M117" t="s">
        <v>128</v>
      </c>
      <c r="Q117" t="s">
        <v>129</v>
      </c>
      <c r="R117" t="str">
        <f t="shared" si="2"/>
        <v>1201_23001314</v>
      </c>
      <c r="S117" t="e">
        <f>VLOOKUP(R117,'CACHE 1'!$F$4:$F$45,1,0)</f>
        <v>#N/A</v>
      </c>
      <c r="T117" t="str">
        <f t="shared" si="3"/>
        <v>1201_180223</v>
      </c>
    </row>
    <row r="118" spans="1:20" hidden="1" x14ac:dyDescent="0.25">
      <c r="A118">
        <v>1201</v>
      </c>
      <c r="B118" t="s">
        <v>64</v>
      </c>
      <c r="C118">
        <v>180275</v>
      </c>
      <c r="D118">
        <v>23001213</v>
      </c>
      <c r="E118">
        <v>45086</v>
      </c>
      <c r="G118">
        <v>45108</v>
      </c>
      <c r="H118" t="s">
        <v>130</v>
      </c>
      <c r="J118">
        <v>48</v>
      </c>
      <c r="L118">
        <v>56461771</v>
      </c>
      <c r="M118" t="s">
        <v>37</v>
      </c>
      <c r="P118" t="s">
        <v>131</v>
      </c>
      <c r="Q118" t="s">
        <v>38</v>
      </c>
      <c r="R118" t="str">
        <f t="shared" si="2"/>
        <v>1201_23001213</v>
      </c>
      <c r="S118" t="e">
        <f>VLOOKUP(R118,'CACHE 1'!$F$4:$F$45,1,0)</f>
        <v>#N/A</v>
      </c>
      <c r="T118" t="str">
        <f t="shared" si="3"/>
        <v>1201_180275</v>
      </c>
    </row>
    <row r="119" spans="1:20" hidden="1" x14ac:dyDescent="0.25">
      <c r="A119">
        <v>1201</v>
      </c>
      <c r="B119" t="s">
        <v>35</v>
      </c>
      <c r="C119">
        <v>180276</v>
      </c>
      <c r="D119">
        <v>23001002</v>
      </c>
      <c r="E119">
        <v>45086</v>
      </c>
      <c r="G119">
        <v>45093</v>
      </c>
      <c r="H119" t="s">
        <v>54</v>
      </c>
      <c r="J119">
        <v>1</v>
      </c>
      <c r="L119">
        <v>55738459</v>
      </c>
      <c r="M119" t="s">
        <v>26</v>
      </c>
      <c r="R119" t="str">
        <f t="shared" si="2"/>
        <v>1201_23001002</v>
      </c>
      <c r="S119" t="e">
        <f>VLOOKUP(R119,'CACHE 1'!$F$4:$F$45,1,0)</f>
        <v>#N/A</v>
      </c>
      <c r="T119" t="str">
        <f t="shared" si="3"/>
        <v>1201_180276</v>
      </c>
    </row>
    <row r="120" spans="1:20" hidden="1" x14ac:dyDescent="0.25">
      <c r="A120">
        <v>1201</v>
      </c>
      <c r="B120" t="s">
        <v>35</v>
      </c>
      <c r="C120">
        <v>180277</v>
      </c>
      <c r="D120">
        <v>23001001</v>
      </c>
      <c r="E120">
        <v>45086</v>
      </c>
      <c r="G120">
        <v>45093</v>
      </c>
      <c r="H120" t="s">
        <v>53</v>
      </c>
      <c r="J120">
        <v>2</v>
      </c>
      <c r="L120">
        <v>55738459</v>
      </c>
      <c r="M120" t="s">
        <v>26</v>
      </c>
      <c r="R120" t="str">
        <f t="shared" si="2"/>
        <v>1201_23001001</v>
      </c>
      <c r="S120" t="e">
        <f>VLOOKUP(R120,'CACHE 1'!$F$4:$F$45,1,0)</f>
        <v>#N/A</v>
      </c>
      <c r="T120" t="str">
        <f t="shared" si="3"/>
        <v>1201_180277</v>
      </c>
    </row>
    <row r="121" spans="1:20" hidden="1" x14ac:dyDescent="0.25">
      <c r="A121">
        <v>1201</v>
      </c>
      <c r="B121" t="s">
        <v>35</v>
      </c>
      <c r="C121">
        <v>180278</v>
      </c>
      <c r="D121">
        <v>23001001</v>
      </c>
      <c r="E121">
        <v>45086</v>
      </c>
      <c r="G121">
        <v>45093</v>
      </c>
      <c r="H121" t="s">
        <v>53</v>
      </c>
      <c r="J121">
        <v>2</v>
      </c>
      <c r="L121">
        <v>55738459</v>
      </c>
      <c r="M121" t="s">
        <v>26</v>
      </c>
      <c r="R121" t="str">
        <f t="shared" si="2"/>
        <v>1201_23001001</v>
      </c>
      <c r="S121" t="e">
        <f>VLOOKUP(R121,'CACHE 1'!$F$4:$F$45,1,0)</f>
        <v>#N/A</v>
      </c>
      <c r="T121" t="str">
        <f t="shared" si="3"/>
        <v>1201_180278</v>
      </c>
    </row>
    <row r="122" spans="1:20" hidden="1" x14ac:dyDescent="0.25">
      <c r="A122">
        <v>1201</v>
      </c>
      <c r="B122" t="s">
        <v>35</v>
      </c>
      <c r="C122">
        <v>180279</v>
      </c>
      <c r="D122">
        <v>23001012</v>
      </c>
      <c r="E122">
        <v>45090</v>
      </c>
      <c r="G122">
        <v>45093</v>
      </c>
      <c r="H122" t="s">
        <v>80</v>
      </c>
      <c r="J122">
        <v>1</v>
      </c>
      <c r="L122">
        <v>55391977</v>
      </c>
      <c r="M122" t="s">
        <v>81</v>
      </c>
      <c r="R122" t="str">
        <f t="shared" si="2"/>
        <v>1201_23001012</v>
      </c>
      <c r="S122" t="e">
        <f>VLOOKUP(R122,'CACHE 1'!$F$4:$F$45,1,0)</f>
        <v>#N/A</v>
      </c>
      <c r="T122" t="str">
        <f t="shared" si="3"/>
        <v>1201_180279</v>
      </c>
    </row>
    <row r="123" spans="1:20" hidden="1" x14ac:dyDescent="0.25">
      <c r="A123">
        <v>1201</v>
      </c>
      <c r="B123" t="s">
        <v>35</v>
      </c>
      <c r="C123">
        <v>180280</v>
      </c>
      <c r="D123">
        <v>23001012</v>
      </c>
      <c r="E123">
        <v>45090</v>
      </c>
      <c r="G123">
        <v>45093</v>
      </c>
      <c r="H123" t="s">
        <v>80</v>
      </c>
      <c r="J123">
        <v>1</v>
      </c>
      <c r="L123">
        <v>55391977</v>
      </c>
      <c r="M123" t="s">
        <v>81</v>
      </c>
      <c r="R123" t="str">
        <f t="shared" si="2"/>
        <v>1201_23001012</v>
      </c>
      <c r="S123" t="e">
        <f>VLOOKUP(R123,'CACHE 1'!$F$4:$F$45,1,0)</f>
        <v>#N/A</v>
      </c>
      <c r="T123" t="str">
        <f t="shared" si="3"/>
        <v>1201_180280</v>
      </c>
    </row>
    <row r="124" spans="1:20" hidden="1" x14ac:dyDescent="0.25">
      <c r="A124">
        <v>1201</v>
      </c>
      <c r="B124" t="s">
        <v>24</v>
      </c>
      <c r="C124">
        <v>180281</v>
      </c>
      <c r="D124">
        <v>23001286</v>
      </c>
      <c r="E124">
        <v>45090</v>
      </c>
      <c r="G124">
        <v>45148</v>
      </c>
      <c r="H124" t="s">
        <v>98</v>
      </c>
      <c r="J124">
        <v>3000</v>
      </c>
      <c r="L124">
        <v>55881669</v>
      </c>
      <c r="M124" t="s">
        <v>43</v>
      </c>
      <c r="P124" t="s">
        <v>99</v>
      </c>
      <c r="Q124" t="s">
        <v>45</v>
      </c>
      <c r="R124" t="str">
        <f t="shared" si="2"/>
        <v>1201_23001286</v>
      </c>
      <c r="S124" t="e">
        <f>VLOOKUP(R124,'CACHE 1'!$F$4:$F$45,1,0)</f>
        <v>#N/A</v>
      </c>
      <c r="T124" t="str">
        <f t="shared" si="3"/>
        <v>1201_180281</v>
      </c>
    </row>
    <row r="125" spans="1:20" hidden="1" x14ac:dyDescent="0.25">
      <c r="A125">
        <v>1201</v>
      </c>
      <c r="B125" t="s">
        <v>35</v>
      </c>
      <c r="C125">
        <v>180282</v>
      </c>
      <c r="D125">
        <v>23001191</v>
      </c>
      <c r="E125">
        <v>45091</v>
      </c>
      <c r="G125">
        <v>45121</v>
      </c>
      <c r="H125" t="s">
        <v>56</v>
      </c>
      <c r="J125">
        <v>4</v>
      </c>
      <c r="L125">
        <v>57334466</v>
      </c>
      <c r="M125" t="s">
        <v>57</v>
      </c>
      <c r="Q125" t="s">
        <v>58</v>
      </c>
      <c r="R125" t="str">
        <f t="shared" si="2"/>
        <v>1201_23001191</v>
      </c>
      <c r="S125" t="e">
        <f>VLOOKUP(R125,'CACHE 1'!$F$4:$F$45,1,0)</f>
        <v>#N/A</v>
      </c>
      <c r="T125" t="str">
        <f t="shared" si="3"/>
        <v>1201_180282</v>
      </c>
    </row>
    <row r="126" spans="1:20" hidden="1" x14ac:dyDescent="0.25">
      <c r="A126">
        <v>1201</v>
      </c>
      <c r="B126" t="s">
        <v>35</v>
      </c>
      <c r="C126">
        <v>180283</v>
      </c>
      <c r="D126">
        <v>23001190</v>
      </c>
      <c r="E126">
        <v>45091</v>
      </c>
      <c r="G126">
        <v>45121</v>
      </c>
      <c r="H126" t="s">
        <v>59</v>
      </c>
      <c r="J126">
        <v>4</v>
      </c>
      <c r="L126">
        <v>57334466</v>
      </c>
      <c r="M126" t="s">
        <v>57</v>
      </c>
      <c r="Q126" t="s">
        <v>58</v>
      </c>
      <c r="R126" t="str">
        <f t="shared" si="2"/>
        <v>1201_23001190</v>
      </c>
      <c r="S126" t="e">
        <f>VLOOKUP(R126,'CACHE 1'!$F$4:$F$45,1,0)</f>
        <v>#N/A</v>
      </c>
      <c r="T126" t="str">
        <f t="shared" si="3"/>
        <v>1201_180283</v>
      </c>
    </row>
    <row r="127" spans="1:20" hidden="1" x14ac:dyDescent="0.25">
      <c r="A127">
        <v>1201</v>
      </c>
      <c r="B127" t="s">
        <v>24</v>
      </c>
      <c r="C127">
        <v>180285</v>
      </c>
      <c r="D127">
        <v>23001248</v>
      </c>
      <c r="E127">
        <v>45091</v>
      </c>
      <c r="G127">
        <v>45145</v>
      </c>
      <c r="H127" t="s">
        <v>48</v>
      </c>
      <c r="J127">
        <v>5</v>
      </c>
      <c r="L127">
        <v>55881669</v>
      </c>
      <c r="M127" t="s">
        <v>43</v>
      </c>
      <c r="P127" t="s">
        <v>132</v>
      </c>
      <c r="Q127" t="s">
        <v>45</v>
      </c>
      <c r="R127" t="str">
        <f t="shared" si="2"/>
        <v>1201_23001248</v>
      </c>
      <c r="S127" t="e">
        <f>VLOOKUP(R127,'CACHE 1'!$F$4:$F$45,1,0)</f>
        <v>#N/A</v>
      </c>
      <c r="T127" t="str">
        <f t="shared" si="3"/>
        <v>1201_180285</v>
      </c>
    </row>
    <row r="128" spans="1:20" hidden="1" x14ac:dyDescent="0.25">
      <c r="A128">
        <v>1201</v>
      </c>
      <c r="B128" t="s">
        <v>35</v>
      </c>
      <c r="C128">
        <v>180286</v>
      </c>
      <c r="D128">
        <v>23001012</v>
      </c>
      <c r="E128">
        <v>45092</v>
      </c>
      <c r="G128">
        <v>45096</v>
      </c>
      <c r="H128" t="s">
        <v>80</v>
      </c>
      <c r="J128">
        <v>1</v>
      </c>
      <c r="L128">
        <v>55391977</v>
      </c>
      <c r="M128" t="s">
        <v>81</v>
      </c>
      <c r="R128" t="str">
        <f t="shared" si="2"/>
        <v>1201_23001012</v>
      </c>
      <c r="S128" t="e">
        <f>VLOOKUP(R128,'CACHE 1'!$F$4:$F$45,1,0)</f>
        <v>#N/A</v>
      </c>
      <c r="T128" t="str">
        <f t="shared" si="3"/>
        <v>1201_180286</v>
      </c>
    </row>
    <row r="129" spans="1:20" hidden="1" x14ac:dyDescent="0.25">
      <c r="A129">
        <v>1201</v>
      </c>
      <c r="B129" t="s">
        <v>35</v>
      </c>
      <c r="C129">
        <v>180287</v>
      </c>
      <c r="D129">
        <v>23001012</v>
      </c>
      <c r="E129">
        <v>45096</v>
      </c>
      <c r="G129">
        <v>45097</v>
      </c>
      <c r="H129" t="s">
        <v>80</v>
      </c>
      <c r="J129">
        <v>2</v>
      </c>
      <c r="L129">
        <v>55391977</v>
      </c>
      <c r="M129" t="s">
        <v>81</v>
      </c>
      <c r="R129" t="str">
        <f t="shared" si="2"/>
        <v>1201_23001012</v>
      </c>
      <c r="S129" t="e">
        <f>VLOOKUP(R129,'CACHE 1'!$F$4:$F$45,1,0)</f>
        <v>#N/A</v>
      </c>
      <c r="T129" t="str">
        <f t="shared" si="3"/>
        <v>1201_180287</v>
      </c>
    </row>
    <row r="130" spans="1:20" hidden="1" x14ac:dyDescent="0.25">
      <c r="A130">
        <v>1201</v>
      </c>
      <c r="B130" t="s">
        <v>24</v>
      </c>
      <c r="C130">
        <v>180288</v>
      </c>
      <c r="D130">
        <v>23001288</v>
      </c>
      <c r="E130">
        <v>45096</v>
      </c>
      <c r="G130">
        <v>45169</v>
      </c>
      <c r="H130" t="s">
        <v>133</v>
      </c>
      <c r="J130">
        <v>2740</v>
      </c>
      <c r="L130">
        <v>55738459</v>
      </c>
      <c r="M130" t="s">
        <v>26</v>
      </c>
      <c r="R130" t="str">
        <f t="shared" si="2"/>
        <v>1201_23001288</v>
      </c>
      <c r="S130" t="e">
        <f>VLOOKUP(R130,'CACHE 1'!$F$4:$F$45,1,0)</f>
        <v>#N/A</v>
      </c>
      <c r="T130" t="str">
        <f t="shared" si="3"/>
        <v>1201_180288</v>
      </c>
    </row>
    <row r="131" spans="1:20" hidden="1" x14ac:dyDescent="0.25">
      <c r="A131">
        <v>1201</v>
      </c>
      <c r="B131" t="s">
        <v>24</v>
      </c>
      <c r="C131">
        <v>180289</v>
      </c>
      <c r="D131">
        <v>23001289</v>
      </c>
      <c r="E131">
        <v>45096</v>
      </c>
      <c r="G131">
        <v>45169</v>
      </c>
      <c r="H131" t="s">
        <v>134</v>
      </c>
      <c r="J131">
        <v>1470</v>
      </c>
      <c r="L131">
        <v>55738459</v>
      </c>
      <c r="M131" t="s">
        <v>26</v>
      </c>
      <c r="R131" t="str">
        <f t="shared" si="2"/>
        <v>1201_23001289</v>
      </c>
      <c r="S131" t="e">
        <f>VLOOKUP(R131,'CACHE 1'!$F$4:$F$45,1,0)</f>
        <v>#N/A</v>
      </c>
      <c r="T131" t="str">
        <f t="shared" si="3"/>
        <v>1201_180289</v>
      </c>
    </row>
    <row r="132" spans="1:20" hidden="1" x14ac:dyDescent="0.25">
      <c r="A132">
        <v>1201</v>
      </c>
      <c r="B132" t="s">
        <v>24</v>
      </c>
      <c r="C132">
        <v>180290</v>
      </c>
      <c r="D132">
        <v>23001290</v>
      </c>
      <c r="E132">
        <v>45096</v>
      </c>
      <c r="G132">
        <v>45169</v>
      </c>
      <c r="H132" t="s">
        <v>135</v>
      </c>
      <c r="J132">
        <v>2070</v>
      </c>
      <c r="L132">
        <v>55738459</v>
      </c>
      <c r="M132" t="s">
        <v>26</v>
      </c>
      <c r="R132" t="str">
        <f t="shared" si="2"/>
        <v>1201_23001290</v>
      </c>
      <c r="S132" t="e">
        <f>VLOOKUP(R132,'CACHE 1'!$F$4:$F$45,1,0)</f>
        <v>#N/A</v>
      </c>
      <c r="T132" t="str">
        <f t="shared" si="3"/>
        <v>1201_180290</v>
      </c>
    </row>
    <row r="133" spans="1:20" hidden="1" x14ac:dyDescent="0.25">
      <c r="A133">
        <v>1201</v>
      </c>
      <c r="B133" t="s">
        <v>24</v>
      </c>
      <c r="C133">
        <v>180291</v>
      </c>
      <c r="D133">
        <v>23001291</v>
      </c>
      <c r="E133">
        <v>45096</v>
      </c>
      <c r="G133">
        <v>45169</v>
      </c>
      <c r="H133" t="s">
        <v>136</v>
      </c>
      <c r="J133">
        <v>3780</v>
      </c>
      <c r="L133">
        <v>55738459</v>
      </c>
      <c r="M133" t="s">
        <v>26</v>
      </c>
      <c r="R133" t="str">
        <f t="shared" ref="R133:R196" si="4">CONCATENATE(A133,"_",D133)</f>
        <v>1201_23001291</v>
      </c>
      <c r="S133" t="e">
        <f>VLOOKUP(R133,'CACHE 1'!$F$4:$F$45,1,0)</f>
        <v>#N/A</v>
      </c>
      <c r="T133" t="str">
        <f t="shared" si="3"/>
        <v>1201_180291</v>
      </c>
    </row>
    <row r="134" spans="1:20" hidden="1" x14ac:dyDescent="0.25">
      <c r="A134">
        <v>1201</v>
      </c>
      <c r="B134" t="s">
        <v>24</v>
      </c>
      <c r="C134">
        <v>180292</v>
      </c>
      <c r="D134">
        <v>23001292</v>
      </c>
      <c r="E134">
        <v>45096</v>
      </c>
      <c r="G134">
        <v>45169</v>
      </c>
      <c r="H134" t="s">
        <v>137</v>
      </c>
      <c r="J134">
        <v>1850</v>
      </c>
      <c r="L134">
        <v>55738459</v>
      </c>
      <c r="M134" t="s">
        <v>26</v>
      </c>
      <c r="R134" t="str">
        <f t="shared" si="4"/>
        <v>1201_23001292</v>
      </c>
      <c r="S134" t="e">
        <f>VLOOKUP(R134,'CACHE 1'!$F$4:$F$45,1,0)</f>
        <v>#N/A</v>
      </c>
      <c r="T134" t="str">
        <f t="shared" ref="T134:T197" si="5">CONCATENATE(A134,"_",C134)</f>
        <v>1201_180292</v>
      </c>
    </row>
    <row r="135" spans="1:20" hidden="1" x14ac:dyDescent="0.25">
      <c r="A135">
        <v>1201</v>
      </c>
      <c r="B135" t="s">
        <v>24</v>
      </c>
      <c r="C135">
        <v>180293</v>
      </c>
      <c r="D135">
        <v>23001293</v>
      </c>
      <c r="E135">
        <v>45096</v>
      </c>
      <c r="G135">
        <v>45169</v>
      </c>
      <c r="H135" t="s">
        <v>138</v>
      </c>
      <c r="J135">
        <v>3050</v>
      </c>
      <c r="L135">
        <v>55738459</v>
      </c>
      <c r="M135" t="s">
        <v>26</v>
      </c>
      <c r="R135" t="str">
        <f t="shared" si="4"/>
        <v>1201_23001293</v>
      </c>
      <c r="S135" t="e">
        <f>VLOOKUP(R135,'CACHE 1'!$F$4:$F$45,1,0)</f>
        <v>#N/A</v>
      </c>
      <c r="T135" t="str">
        <f t="shared" si="5"/>
        <v>1201_180293</v>
      </c>
    </row>
    <row r="136" spans="1:20" hidden="1" x14ac:dyDescent="0.25">
      <c r="A136">
        <v>1201</v>
      </c>
      <c r="B136" t="s">
        <v>24</v>
      </c>
      <c r="C136">
        <v>180294</v>
      </c>
      <c r="D136">
        <v>23001293</v>
      </c>
      <c r="E136">
        <v>45096</v>
      </c>
      <c r="G136">
        <v>45169</v>
      </c>
      <c r="H136" t="s">
        <v>138</v>
      </c>
      <c r="J136">
        <v>2920</v>
      </c>
      <c r="L136">
        <v>55738459</v>
      </c>
      <c r="M136" t="s">
        <v>26</v>
      </c>
      <c r="R136" t="str">
        <f t="shared" si="4"/>
        <v>1201_23001293</v>
      </c>
      <c r="S136" t="e">
        <f>VLOOKUP(R136,'CACHE 1'!$F$4:$F$45,1,0)</f>
        <v>#N/A</v>
      </c>
      <c r="T136" t="str">
        <f t="shared" si="5"/>
        <v>1201_180294</v>
      </c>
    </row>
    <row r="137" spans="1:20" hidden="1" x14ac:dyDescent="0.25">
      <c r="A137">
        <v>1201</v>
      </c>
      <c r="B137" t="s">
        <v>24</v>
      </c>
      <c r="C137">
        <v>180295</v>
      </c>
      <c r="D137">
        <v>23001294</v>
      </c>
      <c r="E137">
        <v>45096</v>
      </c>
      <c r="G137">
        <v>45169</v>
      </c>
      <c r="H137" t="s">
        <v>139</v>
      </c>
      <c r="J137">
        <v>830</v>
      </c>
      <c r="L137">
        <v>55738459</v>
      </c>
      <c r="M137" t="s">
        <v>26</v>
      </c>
      <c r="R137" t="str">
        <f t="shared" si="4"/>
        <v>1201_23001294</v>
      </c>
      <c r="S137" t="e">
        <f>VLOOKUP(R137,'CACHE 1'!$F$4:$F$45,1,0)</f>
        <v>#N/A</v>
      </c>
      <c r="T137" t="str">
        <f t="shared" si="5"/>
        <v>1201_180295</v>
      </c>
    </row>
    <row r="138" spans="1:20" hidden="1" x14ac:dyDescent="0.25">
      <c r="A138">
        <v>1201</v>
      </c>
      <c r="B138" t="s">
        <v>24</v>
      </c>
      <c r="C138">
        <v>180296</v>
      </c>
      <c r="D138">
        <v>23001295</v>
      </c>
      <c r="E138">
        <v>45096</v>
      </c>
      <c r="G138">
        <v>45169</v>
      </c>
      <c r="H138" t="s">
        <v>140</v>
      </c>
      <c r="J138">
        <v>1380</v>
      </c>
      <c r="L138">
        <v>55738459</v>
      </c>
      <c r="M138" t="s">
        <v>26</v>
      </c>
      <c r="R138" t="str">
        <f t="shared" si="4"/>
        <v>1201_23001295</v>
      </c>
      <c r="S138" t="e">
        <f>VLOOKUP(R138,'CACHE 1'!$F$4:$F$45,1,0)</f>
        <v>#N/A</v>
      </c>
      <c r="T138" t="str">
        <f t="shared" si="5"/>
        <v>1201_180296</v>
      </c>
    </row>
    <row r="139" spans="1:20" hidden="1" x14ac:dyDescent="0.25">
      <c r="A139">
        <v>1201</v>
      </c>
      <c r="B139" t="s">
        <v>24</v>
      </c>
      <c r="C139">
        <v>180297</v>
      </c>
      <c r="D139">
        <v>23001296</v>
      </c>
      <c r="E139">
        <v>45096</v>
      </c>
      <c r="G139">
        <v>45169</v>
      </c>
      <c r="H139" t="s">
        <v>141</v>
      </c>
      <c r="J139">
        <v>800</v>
      </c>
      <c r="L139">
        <v>55738459</v>
      </c>
      <c r="M139" t="s">
        <v>26</v>
      </c>
      <c r="R139" t="str">
        <f t="shared" si="4"/>
        <v>1201_23001296</v>
      </c>
      <c r="S139" t="e">
        <f>VLOOKUP(R139,'CACHE 1'!$F$4:$F$45,1,0)</f>
        <v>#N/A</v>
      </c>
      <c r="T139" t="str">
        <f t="shared" si="5"/>
        <v>1201_180297</v>
      </c>
    </row>
    <row r="140" spans="1:20" hidden="1" x14ac:dyDescent="0.25">
      <c r="A140">
        <v>1201</v>
      </c>
      <c r="B140" t="s">
        <v>24</v>
      </c>
      <c r="C140">
        <v>180298</v>
      </c>
      <c r="D140">
        <v>23001297</v>
      </c>
      <c r="E140">
        <v>45096</v>
      </c>
      <c r="G140">
        <v>45169</v>
      </c>
      <c r="H140" t="s">
        <v>142</v>
      </c>
      <c r="J140">
        <v>680</v>
      </c>
      <c r="L140">
        <v>55738459</v>
      </c>
      <c r="M140" t="s">
        <v>26</v>
      </c>
      <c r="R140" t="str">
        <f t="shared" si="4"/>
        <v>1201_23001297</v>
      </c>
      <c r="S140" t="e">
        <f>VLOOKUP(R140,'CACHE 1'!$F$4:$F$45,1,0)</f>
        <v>#N/A</v>
      </c>
      <c r="T140" t="str">
        <f t="shared" si="5"/>
        <v>1201_180298</v>
      </c>
    </row>
    <row r="141" spans="1:20" hidden="1" x14ac:dyDescent="0.25">
      <c r="A141">
        <v>1201</v>
      </c>
      <c r="B141" t="s">
        <v>24</v>
      </c>
      <c r="C141">
        <v>180299</v>
      </c>
      <c r="D141">
        <v>23001298</v>
      </c>
      <c r="E141">
        <v>45096</v>
      </c>
      <c r="G141">
        <v>45169</v>
      </c>
      <c r="H141" t="s">
        <v>143</v>
      </c>
      <c r="J141">
        <v>2470</v>
      </c>
      <c r="L141">
        <v>55738459</v>
      </c>
      <c r="M141" t="s">
        <v>26</v>
      </c>
      <c r="R141" t="str">
        <f t="shared" si="4"/>
        <v>1201_23001298</v>
      </c>
      <c r="S141" t="e">
        <f>VLOOKUP(R141,'CACHE 1'!$F$4:$F$45,1,0)</f>
        <v>#N/A</v>
      </c>
      <c r="T141" t="str">
        <f t="shared" si="5"/>
        <v>1201_180299</v>
      </c>
    </row>
    <row r="142" spans="1:20" hidden="1" x14ac:dyDescent="0.25">
      <c r="A142">
        <v>1201</v>
      </c>
      <c r="B142" t="s">
        <v>24</v>
      </c>
      <c r="C142">
        <v>180300</v>
      </c>
      <c r="D142">
        <v>23001299</v>
      </c>
      <c r="E142">
        <v>45096</v>
      </c>
      <c r="G142">
        <v>45169</v>
      </c>
      <c r="H142" t="s">
        <v>144</v>
      </c>
      <c r="J142">
        <v>3280</v>
      </c>
      <c r="L142">
        <v>55738459</v>
      </c>
      <c r="M142" t="s">
        <v>26</v>
      </c>
      <c r="R142" t="str">
        <f t="shared" si="4"/>
        <v>1201_23001299</v>
      </c>
      <c r="S142" t="e">
        <f>VLOOKUP(R142,'CACHE 1'!$F$4:$F$45,1,0)</f>
        <v>#N/A</v>
      </c>
      <c r="T142" t="str">
        <f t="shared" si="5"/>
        <v>1201_180300</v>
      </c>
    </row>
    <row r="143" spans="1:20" hidden="1" x14ac:dyDescent="0.25">
      <c r="A143">
        <v>1201</v>
      </c>
      <c r="B143" t="s">
        <v>24</v>
      </c>
      <c r="C143">
        <v>180301</v>
      </c>
      <c r="D143">
        <v>23001300</v>
      </c>
      <c r="E143">
        <v>45096</v>
      </c>
      <c r="G143">
        <v>45169</v>
      </c>
      <c r="H143" t="s">
        <v>145</v>
      </c>
      <c r="J143">
        <v>900</v>
      </c>
      <c r="L143">
        <v>55738459</v>
      </c>
      <c r="M143" t="s">
        <v>26</v>
      </c>
      <c r="R143" t="str">
        <f t="shared" si="4"/>
        <v>1201_23001300</v>
      </c>
      <c r="S143" t="e">
        <f>VLOOKUP(R143,'CACHE 1'!$F$4:$F$45,1,0)</f>
        <v>#N/A</v>
      </c>
      <c r="T143" t="str">
        <f t="shared" si="5"/>
        <v>1201_180301</v>
      </c>
    </row>
    <row r="144" spans="1:20" hidden="1" x14ac:dyDescent="0.25">
      <c r="A144">
        <v>1201</v>
      </c>
      <c r="B144" t="s">
        <v>24</v>
      </c>
      <c r="C144">
        <v>180302</v>
      </c>
      <c r="D144">
        <v>23001301</v>
      </c>
      <c r="E144">
        <v>45096</v>
      </c>
      <c r="G144">
        <v>45169</v>
      </c>
      <c r="H144" t="s">
        <v>146</v>
      </c>
      <c r="J144">
        <v>2120</v>
      </c>
      <c r="L144">
        <v>55738459</v>
      </c>
      <c r="M144" t="s">
        <v>26</v>
      </c>
      <c r="R144" t="str">
        <f t="shared" si="4"/>
        <v>1201_23001301</v>
      </c>
      <c r="S144" t="e">
        <f>VLOOKUP(R144,'CACHE 1'!$F$4:$F$45,1,0)</f>
        <v>#N/A</v>
      </c>
      <c r="T144" t="str">
        <f t="shared" si="5"/>
        <v>1201_180302</v>
      </c>
    </row>
    <row r="145" spans="1:20" hidden="1" x14ac:dyDescent="0.25">
      <c r="A145">
        <v>1201</v>
      </c>
      <c r="B145" t="s">
        <v>24</v>
      </c>
      <c r="C145">
        <v>180303</v>
      </c>
      <c r="D145">
        <v>23001302</v>
      </c>
      <c r="E145">
        <v>45096</v>
      </c>
      <c r="G145">
        <v>45169</v>
      </c>
      <c r="H145" t="s">
        <v>147</v>
      </c>
      <c r="J145">
        <v>2610</v>
      </c>
      <c r="L145">
        <v>55738459</v>
      </c>
      <c r="M145" t="s">
        <v>26</v>
      </c>
      <c r="R145" t="str">
        <f t="shared" si="4"/>
        <v>1201_23001302</v>
      </c>
      <c r="S145" t="e">
        <f>VLOOKUP(R145,'CACHE 1'!$F$4:$F$45,1,0)</f>
        <v>#N/A</v>
      </c>
      <c r="T145" t="str">
        <f t="shared" si="5"/>
        <v>1201_180303</v>
      </c>
    </row>
    <row r="146" spans="1:20" hidden="1" x14ac:dyDescent="0.25">
      <c r="A146">
        <v>1201</v>
      </c>
      <c r="B146" t="s">
        <v>24</v>
      </c>
      <c r="C146">
        <v>180304</v>
      </c>
      <c r="D146">
        <v>23001302</v>
      </c>
      <c r="E146">
        <v>45096</v>
      </c>
      <c r="G146">
        <v>45169</v>
      </c>
      <c r="H146" t="s">
        <v>147</v>
      </c>
      <c r="J146">
        <v>2730</v>
      </c>
      <c r="L146">
        <v>55738459</v>
      </c>
      <c r="M146" t="s">
        <v>26</v>
      </c>
      <c r="R146" t="str">
        <f t="shared" si="4"/>
        <v>1201_23001302</v>
      </c>
      <c r="S146" t="e">
        <f>VLOOKUP(R146,'CACHE 1'!$F$4:$F$45,1,0)</f>
        <v>#N/A</v>
      </c>
      <c r="T146" t="str">
        <f t="shared" si="5"/>
        <v>1201_180304</v>
      </c>
    </row>
    <row r="147" spans="1:20" hidden="1" x14ac:dyDescent="0.25">
      <c r="A147">
        <v>1201</v>
      </c>
      <c r="B147" t="s">
        <v>24</v>
      </c>
      <c r="C147">
        <v>180305</v>
      </c>
      <c r="D147">
        <v>23001303</v>
      </c>
      <c r="E147">
        <v>45096</v>
      </c>
      <c r="G147">
        <v>45169</v>
      </c>
      <c r="H147" t="s">
        <v>148</v>
      </c>
      <c r="J147">
        <v>2170</v>
      </c>
      <c r="L147">
        <v>55738459</v>
      </c>
      <c r="M147" t="s">
        <v>26</v>
      </c>
      <c r="R147" t="str">
        <f t="shared" si="4"/>
        <v>1201_23001303</v>
      </c>
      <c r="S147" t="e">
        <f>VLOOKUP(R147,'CACHE 1'!$F$4:$F$45,1,0)</f>
        <v>#N/A</v>
      </c>
      <c r="T147" t="str">
        <f t="shared" si="5"/>
        <v>1201_180305</v>
      </c>
    </row>
    <row r="148" spans="1:20" hidden="1" x14ac:dyDescent="0.25">
      <c r="A148">
        <v>1201</v>
      </c>
      <c r="B148" t="s">
        <v>35</v>
      </c>
      <c r="C148">
        <v>180306</v>
      </c>
      <c r="D148">
        <v>23001012</v>
      </c>
      <c r="E148">
        <v>45097</v>
      </c>
      <c r="G148">
        <v>45100</v>
      </c>
      <c r="H148" t="s">
        <v>80</v>
      </c>
      <c r="J148">
        <v>1</v>
      </c>
      <c r="L148">
        <v>55391977</v>
      </c>
      <c r="M148" t="s">
        <v>81</v>
      </c>
      <c r="R148" t="str">
        <f t="shared" si="4"/>
        <v>1201_23001012</v>
      </c>
      <c r="S148" t="e">
        <f>VLOOKUP(R148,'CACHE 1'!$F$4:$F$45,1,0)</f>
        <v>#N/A</v>
      </c>
      <c r="T148" t="str">
        <f t="shared" si="5"/>
        <v>1201_180306</v>
      </c>
    </row>
    <row r="149" spans="1:20" hidden="1" x14ac:dyDescent="0.25">
      <c r="A149">
        <v>1201</v>
      </c>
      <c r="B149" t="s">
        <v>24</v>
      </c>
      <c r="C149">
        <v>180307</v>
      </c>
      <c r="D149">
        <v>23001224</v>
      </c>
      <c r="E149">
        <v>45097</v>
      </c>
      <c r="G149">
        <v>45169</v>
      </c>
      <c r="H149" t="s">
        <v>149</v>
      </c>
      <c r="J149">
        <v>3200</v>
      </c>
      <c r="L149">
        <v>55738459</v>
      </c>
      <c r="M149" t="s">
        <v>26</v>
      </c>
      <c r="P149" t="s">
        <v>150</v>
      </c>
      <c r="R149" t="str">
        <f t="shared" si="4"/>
        <v>1201_23001224</v>
      </c>
      <c r="S149" t="e">
        <f>VLOOKUP(R149,'CACHE 1'!$F$4:$F$45,1,0)</f>
        <v>#N/A</v>
      </c>
      <c r="T149" t="str">
        <f t="shared" si="5"/>
        <v>1201_180307</v>
      </c>
    </row>
    <row r="150" spans="1:20" hidden="1" x14ac:dyDescent="0.25">
      <c r="A150">
        <v>1201</v>
      </c>
      <c r="B150" t="s">
        <v>24</v>
      </c>
      <c r="C150">
        <v>180308</v>
      </c>
      <c r="D150">
        <v>23001225</v>
      </c>
      <c r="E150">
        <v>45097</v>
      </c>
      <c r="G150">
        <v>45169</v>
      </c>
      <c r="H150" t="s">
        <v>151</v>
      </c>
      <c r="J150">
        <v>600</v>
      </c>
      <c r="L150">
        <v>55738459</v>
      </c>
      <c r="M150" t="s">
        <v>26</v>
      </c>
      <c r="P150" t="s">
        <v>150</v>
      </c>
      <c r="R150" t="str">
        <f t="shared" si="4"/>
        <v>1201_23001225</v>
      </c>
      <c r="S150" t="e">
        <f>VLOOKUP(R150,'CACHE 1'!$F$4:$F$45,1,0)</f>
        <v>#N/A</v>
      </c>
      <c r="T150" t="str">
        <f t="shared" si="5"/>
        <v>1201_180308</v>
      </c>
    </row>
    <row r="151" spans="1:20" hidden="1" x14ac:dyDescent="0.25">
      <c r="A151">
        <v>1201</v>
      </c>
      <c r="B151" t="s">
        <v>24</v>
      </c>
      <c r="C151">
        <v>180309</v>
      </c>
      <c r="D151">
        <v>23001226</v>
      </c>
      <c r="E151">
        <v>45097</v>
      </c>
      <c r="G151">
        <v>45169</v>
      </c>
      <c r="H151" t="s">
        <v>152</v>
      </c>
      <c r="J151">
        <v>1230</v>
      </c>
      <c r="L151">
        <v>55738459</v>
      </c>
      <c r="M151" t="s">
        <v>26</v>
      </c>
      <c r="P151" t="s">
        <v>150</v>
      </c>
      <c r="R151" t="str">
        <f t="shared" si="4"/>
        <v>1201_23001226</v>
      </c>
      <c r="S151" t="e">
        <f>VLOOKUP(R151,'CACHE 1'!$F$4:$F$45,1,0)</f>
        <v>#N/A</v>
      </c>
      <c r="T151" t="str">
        <f t="shared" si="5"/>
        <v>1201_180309</v>
      </c>
    </row>
    <row r="152" spans="1:20" hidden="1" x14ac:dyDescent="0.25">
      <c r="A152">
        <v>1201</v>
      </c>
      <c r="B152" t="s">
        <v>35</v>
      </c>
      <c r="C152">
        <v>180310</v>
      </c>
      <c r="D152">
        <v>23001002</v>
      </c>
      <c r="E152">
        <v>45098</v>
      </c>
      <c r="G152">
        <v>45106</v>
      </c>
      <c r="H152" t="s">
        <v>54</v>
      </c>
      <c r="J152">
        <v>1</v>
      </c>
      <c r="L152">
        <v>55738459</v>
      </c>
      <c r="M152" t="s">
        <v>26</v>
      </c>
      <c r="R152" t="str">
        <f t="shared" si="4"/>
        <v>1201_23001002</v>
      </c>
      <c r="S152" t="e">
        <f>VLOOKUP(R152,'CACHE 1'!$F$4:$F$45,1,0)</f>
        <v>#N/A</v>
      </c>
      <c r="T152" t="str">
        <f t="shared" si="5"/>
        <v>1201_180310</v>
      </c>
    </row>
    <row r="153" spans="1:20" hidden="1" x14ac:dyDescent="0.25">
      <c r="A153">
        <v>1201</v>
      </c>
      <c r="B153" t="s">
        <v>24</v>
      </c>
      <c r="C153">
        <v>180311</v>
      </c>
      <c r="D153">
        <v>23001283</v>
      </c>
      <c r="E153">
        <v>45098</v>
      </c>
      <c r="G153">
        <v>45217</v>
      </c>
      <c r="H153" t="s">
        <v>82</v>
      </c>
      <c r="J153">
        <v>18616</v>
      </c>
      <c r="L153">
        <v>55391977</v>
      </c>
      <c r="M153" t="s">
        <v>81</v>
      </c>
      <c r="P153" t="s">
        <v>83</v>
      </c>
      <c r="R153" t="str">
        <f t="shared" si="4"/>
        <v>1201_23001283</v>
      </c>
      <c r="S153" t="e">
        <f>VLOOKUP(R153,'CACHE 1'!$F$4:$F$45,1,0)</f>
        <v>#N/A</v>
      </c>
      <c r="T153" t="str">
        <f t="shared" si="5"/>
        <v>1201_180311</v>
      </c>
    </row>
    <row r="154" spans="1:20" hidden="1" x14ac:dyDescent="0.25">
      <c r="A154">
        <v>1201</v>
      </c>
      <c r="B154" t="s">
        <v>35</v>
      </c>
      <c r="C154">
        <v>180312</v>
      </c>
      <c r="D154">
        <v>23001050</v>
      </c>
      <c r="E154">
        <v>45098</v>
      </c>
      <c r="G154">
        <v>45107</v>
      </c>
      <c r="H154" t="s">
        <v>55</v>
      </c>
      <c r="J154">
        <v>3</v>
      </c>
      <c r="L154">
        <v>55738459</v>
      </c>
      <c r="M154" t="s">
        <v>26</v>
      </c>
      <c r="R154" t="str">
        <f t="shared" si="4"/>
        <v>1201_23001050</v>
      </c>
      <c r="S154" t="e">
        <f>VLOOKUP(R154,'CACHE 1'!$F$4:$F$45,1,0)</f>
        <v>#N/A</v>
      </c>
      <c r="T154" t="str">
        <f t="shared" si="5"/>
        <v>1201_180312</v>
      </c>
    </row>
    <row r="155" spans="1:20" hidden="1" x14ac:dyDescent="0.25">
      <c r="A155">
        <v>1201</v>
      </c>
      <c r="B155" t="s">
        <v>64</v>
      </c>
      <c r="C155">
        <v>180316</v>
      </c>
      <c r="D155">
        <v>23001064</v>
      </c>
      <c r="E155">
        <v>45098</v>
      </c>
      <c r="G155">
        <v>45127</v>
      </c>
      <c r="H155" t="s">
        <v>65</v>
      </c>
      <c r="J155">
        <v>2000</v>
      </c>
      <c r="L155">
        <v>56461771</v>
      </c>
      <c r="M155" t="s">
        <v>37</v>
      </c>
      <c r="P155" t="s">
        <v>66</v>
      </c>
      <c r="Q155" t="s">
        <v>38</v>
      </c>
      <c r="R155" t="str">
        <f t="shared" si="4"/>
        <v>1201_23001064</v>
      </c>
      <c r="S155" t="e">
        <f>VLOOKUP(R155,'CACHE 1'!$F$4:$F$45,1,0)</f>
        <v>#N/A</v>
      </c>
      <c r="T155" t="str">
        <f t="shared" si="5"/>
        <v>1201_180316</v>
      </c>
    </row>
    <row r="156" spans="1:20" hidden="1" x14ac:dyDescent="0.25">
      <c r="A156">
        <v>1201</v>
      </c>
      <c r="B156" t="s">
        <v>64</v>
      </c>
      <c r="C156">
        <v>180317</v>
      </c>
      <c r="D156">
        <v>23001065</v>
      </c>
      <c r="E156">
        <v>45098</v>
      </c>
      <c r="G156">
        <v>45127</v>
      </c>
      <c r="H156" t="s">
        <v>67</v>
      </c>
      <c r="J156">
        <v>2000</v>
      </c>
      <c r="L156">
        <v>56461771</v>
      </c>
      <c r="M156" t="s">
        <v>37</v>
      </c>
      <c r="P156" t="s">
        <v>68</v>
      </c>
      <c r="Q156" t="s">
        <v>38</v>
      </c>
      <c r="R156" t="str">
        <f t="shared" si="4"/>
        <v>1201_23001065</v>
      </c>
      <c r="S156" t="e">
        <f>VLOOKUP(R156,'CACHE 1'!$F$4:$F$45,1,0)</f>
        <v>#N/A</v>
      </c>
      <c r="T156" t="str">
        <f t="shared" si="5"/>
        <v>1201_180317</v>
      </c>
    </row>
    <row r="157" spans="1:20" hidden="1" x14ac:dyDescent="0.25">
      <c r="A157">
        <v>1201</v>
      </c>
      <c r="B157" t="s">
        <v>64</v>
      </c>
      <c r="C157">
        <v>180318</v>
      </c>
      <c r="D157">
        <v>23001066</v>
      </c>
      <c r="E157">
        <v>45098</v>
      </c>
      <c r="G157">
        <v>45127</v>
      </c>
      <c r="H157" t="s">
        <v>69</v>
      </c>
      <c r="J157">
        <v>2000</v>
      </c>
      <c r="L157">
        <v>56461771</v>
      </c>
      <c r="M157" t="s">
        <v>37</v>
      </c>
      <c r="P157" t="s">
        <v>153</v>
      </c>
      <c r="Q157" t="s">
        <v>38</v>
      </c>
      <c r="R157" t="str">
        <f t="shared" si="4"/>
        <v>1201_23001066</v>
      </c>
      <c r="S157" t="e">
        <f>VLOOKUP(R157,'CACHE 1'!$F$4:$F$45,1,0)</f>
        <v>#N/A</v>
      </c>
      <c r="T157" t="str">
        <f t="shared" si="5"/>
        <v>1201_180318</v>
      </c>
    </row>
    <row r="158" spans="1:20" hidden="1" x14ac:dyDescent="0.25">
      <c r="A158">
        <v>1201</v>
      </c>
      <c r="B158" t="s">
        <v>64</v>
      </c>
      <c r="C158">
        <v>180319</v>
      </c>
      <c r="D158">
        <v>23001104</v>
      </c>
      <c r="E158">
        <v>45098</v>
      </c>
      <c r="G158">
        <v>45139</v>
      </c>
      <c r="H158" t="s">
        <v>71</v>
      </c>
      <c r="J158">
        <v>2400</v>
      </c>
      <c r="L158">
        <v>56461771</v>
      </c>
      <c r="M158" t="s">
        <v>37</v>
      </c>
      <c r="P158" t="s">
        <v>72</v>
      </c>
      <c r="Q158" t="s">
        <v>38</v>
      </c>
      <c r="R158" t="str">
        <f t="shared" si="4"/>
        <v>1201_23001104</v>
      </c>
      <c r="S158" t="e">
        <f>VLOOKUP(R158,'CACHE 1'!$F$4:$F$45,1,0)</f>
        <v>#N/A</v>
      </c>
      <c r="T158" t="str">
        <f t="shared" si="5"/>
        <v>1201_180319</v>
      </c>
    </row>
    <row r="159" spans="1:20" hidden="1" x14ac:dyDescent="0.25">
      <c r="A159">
        <v>1201</v>
      </c>
      <c r="B159" t="s">
        <v>64</v>
      </c>
      <c r="C159">
        <v>180320</v>
      </c>
      <c r="D159">
        <v>23001105</v>
      </c>
      <c r="E159">
        <v>45098</v>
      </c>
      <c r="G159">
        <v>45139</v>
      </c>
      <c r="H159" t="s">
        <v>73</v>
      </c>
      <c r="J159">
        <v>2400</v>
      </c>
      <c r="L159">
        <v>56461771</v>
      </c>
      <c r="M159" t="s">
        <v>37</v>
      </c>
      <c r="P159" t="s">
        <v>74</v>
      </c>
      <c r="Q159" t="s">
        <v>38</v>
      </c>
      <c r="R159" t="str">
        <f t="shared" si="4"/>
        <v>1201_23001105</v>
      </c>
      <c r="S159" t="e">
        <f>VLOOKUP(R159,'CACHE 1'!$F$4:$F$45,1,0)</f>
        <v>#N/A</v>
      </c>
      <c r="T159" t="str">
        <f t="shared" si="5"/>
        <v>1201_180320</v>
      </c>
    </row>
    <row r="160" spans="1:20" hidden="1" x14ac:dyDescent="0.25">
      <c r="A160">
        <v>1201</v>
      </c>
      <c r="B160" t="s">
        <v>64</v>
      </c>
      <c r="C160">
        <v>180321</v>
      </c>
      <c r="D160">
        <v>23001213</v>
      </c>
      <c r="E160">
        <v>45098</v>
      </c>
      <c r="G160">
        <v>45108</v>
      </c>
      <c r="H160" t="s">
        <v>130</v>
      </c>
      <c r="J160">
        <v>48</v>
      </c>
      <c r="L160">
        <v>56461771</v>
      </c>
      <c r="M160" t="s">
        <v>37</v>
      </c>
      <c r="P160" t="s">
        <v>131</v>
      </c>
      <c r="Q160" t="s">
        <v>38</v>
      </c>
      <c r="R160" t="str">
        <f t="shared" si="4"/>
        <v>1201_23001213</v>
      </c>
      <c r="S160" t="e">
        <f>VLOOKUP(R160,'CACHE 1'!$F$4:$F$45,1,0)</f>
        <v>#N/A</v>
      </c>
      <c r="T160" t="str">
        <f t="shared" si="5"/>
        <v>1201_180321</v>
      </c>
    </row>
    <row r="161" spans="1:20" hidden="1" x14ac:dyDescent="0.25">
      <c r="A161">
        <v>1201</v>
      </c>
      <c r="B161" t="s">
        <v>24</v>
      </c>
      <c r="C161">
        <v>180322</v>
      </c>
      <c r="D161">
        <v>23001283</v>
      </c>
      <c r="E161">
        <v>45099</v>
      </c>
      <c r="G161">
        <v>45243</v>
      </c>
      <c r="H161" t="s">
        <v>82</v>
      </c>
      <c r="J161">
        <v>13058</v>
      </c>
      <c r="L161">
        <v>55391977</v>
      </c>
      <c r="M161" t="s">
        <v>81</v>
      </c>
      <c r="P161" t="s">
        <v>83</v>
      </c>
      <c r="R161" t="str">
        <f t="shared" si="4"/>
        <v>1201_23001283</v>
      </c>
      <c r="S161" t="e">
        <f>VLOOKUP(R161,'CACHE 1'!$F$4:$F$45,1,0)</f>
        <v>#N/A</v>
      </c>
      <c r="T161" t="str">
        <f t="shared" si="5"/>
        <v>1201_180322</v>
      </c>
    </row>
    <row r="162" spans="1:20" hidden="1" x14ac:dyDescent="0.25">
      <c r="A162">
        <v>1201</v>
      </c>
      <c r="B162" t="s">
        <v>35</v>
      </c>
      <c r="C162">
        <v>180323</v>
      </c>
      <c r="D162">
        <v>23001332</v>
      </c>
      <c r="E162">
        <v>45103</v>
      </c>
      <c r="G162">
        <v>45103</v>
      </c>
      <c r="H162" t="s">
        <v>154</v>
      </c>
      <c r="J162">
        <v>2</v>
      </c>
      <c r="L162">
        <v>57405156</v>
      </c>
      <c r="M162" t="s">
        <v>155</v>
      </c>
      <c r="Q162" t="s">
        <v>156</v>
      </c>
      <c r="R162" t="str">
        <f t="shared" si="4"/>
        <v>1201_23001332</v>
      </c>
      <c r="S162" t="e">
        <f>VLOOKUP(R162,'CACHE 1'!$F$4:$F$45,1,0)</f>
        <v>#N/A</v>
      </c>
      <c r="T162" t="str">
        <f t="shared" si="5"/>
        <v>1201_180323</v>
      </c>
    </row>
    <row r="163" spans="1:20" hidden="1" x14ac:dyDescent="0.25">
      <c r="A163">
        <v>1201</v>
      </c>
      <c r="B163" t="s">
        <v>24</v>
      </c>
      <c r="C163">
        <v>180324</v>
      </c>
      <c r="D163">
        <v>23001335</v>
      </c>
      <c r="E163">
        <v>45103</v>
      </c>
      <c r="G163">
        <v>45189</v>
      </c>
      <c r="H163" t="s">
        <v>157</v>
      </c>
      <c r="J163">
        <v>45000</v>
      </c>
      <c r="L163">
        <v>55391977</v>
      </c>
      <c r="M163" t="s">
        <v>81</v>
      </c>
      <c r="P163" t="s">
        <v>87</v>
      </c>
      <c r="R163" t="str">
        <f t="shared" si="4"/>
        <v>1201_23001335</v>
      </c>
      <c r="S163" t="e">
        <f>VLOOKUP(R163,'CACHE 1'!$F$4:$F$45,1,0)</f>
        <v>#N/A</v>
      </c>
      <c r="T163" t="str">
        <f t="shared" si="5"/>
        <v>1201_180324</v>
      </c>
    </row>
    <row r="164" spans="1:20" hidden="1" x14ac:dyDescent="0.25">
      <c r="A164">
        <v>1201</v>
      </c>
      <c r="B164" t="s">
        <v>35</v>
      </c>
      <c r="C164">
        <v>180325</v>
      </c>
      <c r="D164">
        <v>23001001</v>
      </c>
      <c r="E164">
        <v>45104</v>
      </c>
      <c r="G164">
        <v>45107</v>
      </c>
      <c r="H164" t="s">
        <v>53</v>
      </c>
      <c r="J164">
        <v>1</v>
      </c>
      <c r="L164">
        <v>55738459</v>
      </c>
      <c r="M164" t="s">
        <v>26</v>
      </c>
      <c r="R164" t="str">
        <f t="shared" si="4"/>
        <v>1201_23001001</v>
      </c>
      <c r="S164" t="e">
        <f>VLOOKUP(R164,'CACHE 1'!$F$4:$F$45,1,0)</f>
        <v>#N/A</v>
      </c>
      <c r="T164" t="str">
        <f t="shared" si="5"/>
        <v>1201_180325</v>
      </c>
    </row>
    <row r="165" spans="1:20" hidden="1" x14ac:dyDescent="0.25">
      <c r="A165">
        <v>1201</v>
      </c>
      <c r="B165" t="s">
        <v>35</v>
      </c>
      <c r="C165">
        <v>180326</v>
      </c>
      <c r="D165">
        <v>23001001</v>
      </c>
      <c r="E165">
        <v>45104</v>
      </c>
      <c r="G165">
        <v>45107</v>
      </c>
      <c r="H165" t="s">
        <v>53</v>
      </c>
      <c r="J165">
        <v>1</v>
      </c>
      <c r="L165">
        <v>55738459</v>
      </c>
      <c r="M165" t="s">
        <v>26</v>
      </c>
      <c r="R165" t="str">
        <f t="shared" si="4"/>
        <v>1201_23001001</v>
      </c>
      <c r="S165" t="e">
        <f>VLOOKUP(R165,'CACHE 1'!$F$4:$F$45,1,0)</f>
        <v>#N/A</v>
      </c>
      <c r="T165" t="str">
        <f t="shared" si="5"/>
        <v>1201_180326</v>
      </c>
    </row>
    <row r="166" spans="1:20" hidden="1" x14ac:dyDescent="0.25">
      <c r="A166">
        <v>1201</v>
      </c>
      <c r="B166" t="s">
        <v>35</v>
      </c>
      <c r="C166">
        <v>180327</v>
      </c>
      <c r="D166">
        <v>23001001</v>
      </c>
      <c r="E166">
        <v>45104</v>
      </c>
      <c r="G166">
        <v>45107</v>
      </c>
      <c r="H166" t="s">
        <v>53</v>
      </c>
      <c r="J166">
        <v>1</v>
      </c>
      <c r="L166">
        <v>55738459</v>
      </c>
      <c r="M166" t="s">
        <v>26</v>
      </c>
      <c r="R166" t="str">
        <f t="shared" si="4"/>
        <v>1201_23001001</v>
      </c>
      <c r="S166" t="e">
        <f>VLOOKUP(R166,'CACHE 1'!$F$4:$F$45,1,0)</f>
        <v>#N/A</v>
      </c>
      <c r="T166" t="str">
        <f t="shared" si="5"/>
        <v>1201_180327</v>
      </c>
    </row>
    <row r="167" spans="1:20" hidden="1" x14ac:dyDescent="0.25">
      <c r="A167">
        <v>1201</v>
      </c>
      <c r="B167" t="s">
        <v>35</v>
      </c>
      <c r="C167">
        <v>180328</v>
      </c>
      <c r="D167">
        <v>23001001</v>
      </c>
      <c r="E167">
        <v>45104</v>
      </c>
      <c r="G167">
        <v>45107</v>
      </c>
      <c r="H167" t="s">
        <v>53</v>
      </c>
      <c r="J167">
        <v>1</v>
      </c>
      <c r="L167">
        <v>55738459</v>
      </c>
      <c r="M167" t="s">
        <v>26</v>
      </c>
      <c r="R167" t="str">
        <f t="shared" si="4"/>
        <v>1201_23001001</v>
      </c>
      <c r="S167" t="e">
        <f>VLOOKUP(R167,'CACHE 1'!$F$4:$F$45,1,0)</f>
        <v>#N/A</v>
      </c>
      <c r="T167" t="str">
        <f t="shared" si="5"/>
        <v>1201_180328</v>
      </c>
    </row>
    <row r="168" spans="1:20" hidden="1" x14ac:dyDescent="0.25">
      <c r="A168">
        <v>1201</v>
      </c>
      <c r="B168" t="s">
        <v>35</v>
      </c>
      <c r="C168">
        <v>180329</v>
      </c>
      <c r="D168">
        <v>23001017</v>
      </c>
      <c r="E168">
        <v>45107</v>
      </c>
      <c r="G168">
        <v>45135</v>
      </c>
      <c r="H168" t="s">
        <v>158</v>
      </c>
      <c r="J168">
        <v>4</v>
      </c>
      <c r="L168">
        <v>55881669</v>
      </c>
      <c r="M168" t="s">
        <v>43</v>
      </c>
      <c r="Q168" t="s">
        <v>45</v>
      </c>
      <c r="R168" t="str">
        <f t="shared" si="4"/>
        <v>1201_23001017</v>
      </c>
      <c r="S168" t="e">
        <f>VLOOKUP(R168,'CACHE 1'!$F$4:$F$45,1,0)</f>
        <v>#N/A</v>
      </c>
      <c r="T168" t="str">
        <f t="shared" si="5"/>
        <v>1201_180329</v>
      </c>
    </row>
    <row r="169" spans="1:20" hidden="1" x14ac:dyDescent="0.25">
      <c r="A169">
        <v>1201</v>
      </c>
      <c r="B169" t="s">
        <v>24</v>
      </c>
      <c r="C169">
        <v>180330</v>
      </c>
      <c r="E169">
        <v>45107</v>
      </c>
      <c r="G169">
        <v>45168</v>
      </c>
      <c r="H169" t="s">
        <v>159</v>
      </c>
      <c r="J169">
        <v>600</v>
      </c>
      <c r="L169">
        <v>55738459</v>
      </c>
      <c r="M169" t="s">
        <v>26</v>
      </c>
      <c r="R169" t="str">
        <f t="shared" si="4"/>
        <v>1201_</v>
      </c>
      <c r="S169" t="e">
        <f>VLOOKUP(R169,'CACHE 1'!$F$4:$F$45,1,0)</f>
        <v>#N/A</v>
      </c>
      <c r="T169" t="str">
        <f t="shared" si="5"/>
        <v>1201_180330</v>
      </c>
    </row>
    <row r="170" spans="1:20" hidden="1" x14ac:dyDescent="0.25">
      <c r="A170">
        <v>1201</v>
      </c>
      <c r="B170" t="s">
        <v>64</v>
      </c>
      <c r="C170">
        <v>180334</v>
      </c>
      <c r="D170">
        <v>23001352</v>
      </c>
      <c r="E170">
        <v>45110</v>
      </c>
      <c r="G170">
        <v>45138</v>
      </c>
      <c r="H170" t="s">
        <v>160</v>
      </c>
      <c r="J170">
        <v>100</v>
      </c>
      <c r="L170">
        <v>55738459</v>
      </c>
      <c r="M170" t="s">
        <v>26</v>
      </c>
      <c r="R170" t="str">
        <f t="shared" si="4"/>
        <v>1201_23001352</v>
      </c>
      <c r="S170" t="e">
        <f>VLOOKUP(R170,'CACHE 1'!$F$4:$F$45,1,0)</f>
        <v>#N/A</v>
      </c>
      <c r="T170" t="str">
        <f t="shared" si="5"/>
        <v>1201_180334</v>
      </c>
    </row>
    <row r="171" spans="1:20" hidden="1" x14ac:dyDescent="0.25">
      <c r="A171">
        <v>1201</v>
      </c>
      <c r="B171" t="s">
        <v>35</v>
      </c>
      <c r="C171">
        <v>180335</v>
      </c>
      <c r="D171">
        <v>23001012</v>
      </c>
      <c r="E171">
        <v>45110</v>
      </c>
      <c r="G171">
        <v>45110</v>
      </c>
      <c r="H171" t="s">
        <v>80</v>
      </c>
      <c r="J171">
        <v>1</v>
      </c>
      <c r="L171">
        <v>55391977</v>
      </c>
      <c r="M171" t="s">
        <v>81</v>
      </c>
      <c r="R171" t="str">
        <f t="shared" si="4"/>
        <v>1201_23001012</v>
      </c>
      <c r="S171" t="e">
        <f>VLOOKUP(R171,'CACHE 1'!$F$4:$F$45,1,0)</f>
        <v>#N/A</v>
      </c>
      <c r="T171" t="str">
        <f t="shared" si="5"/>
        <v>1201_180335</v>
      </c>
    </row>
    <row r="172" spans="1:20" hidden="1" x14ac:dyDescent="0.25">
      <c r="A172">
        <v>1201</v>
      </c>
      <c r="B172" t="s">
        <v>64</v>
      </c>
      <c r="C172">
        <v>180336</v>
      </c>
      <c r="D172">
        <v>23001336</v>
      </c>
      <c r="E172">
        <v>45110</v>
      </c>
      <c r="G172">
        <v>45141</v>
      </c>
      <c r="H172" t="s">
        <v>161</v>
      </c>
      <c r="J172">
        <v>1000</v>
      </c>
      <c r="L172">
        <v>57398700</v>
      </c>
      <c r="M172" t="s">
        <v>122</v>
      </c>
      <c r="Q172" t="s">
        <v>123</v>
      </c>
      <c r="R172" t="str">
        <f t="shared" si="4"/>
        <v>1201_23001336</v>
      </c>
      <c r="S172" t="e">
        <f>VLOOKUP(R172,'CACHE 1'!$F$4:$F$45,1,0)</f>
        <v>#N/A</v>
      </c>
      <c r="T172" t="str">
        <f t="shared" si="5"/>
        <v>1201_180336</v>
      </c>
    </row>
    <row r="173" spans="1:20" hidden="1" x14ac:dyDescent="0.25">
      <c r="A173">
        <v>1201</v>
      </c>
      <c r="B173" t="s">
        <v>64</v>
      </c>
      <c r="C173">
        <v>180337</v>
      </c>
      <c r="D173">
        <v>23001337</v>
      </c>
      <c r="E173">
        <v>45110</v>
      </c>
      <c r="G173">
        <v>45141</v>
      </c>
      <c r="H173" t="s">
        <v>162</v>
      </c>
      <c r="J173">
        <v>1000</v>
      </c>
      <c r="L173">
        <v>57398700</v>
      </c>
      <c r="M173" t="s">
        <v>122</v>
      </c>
      <c r="Q173" t="s">
        <v>123</v>
      </c>
      <c r="R173" t="str">
        <f t="shared" si="4"/>
        <v>1201_23001337</v>
      </c>
      <c r="S173" t="e">
        <f>VLOOKUP(R173,'CACHE 1'!$F$4:$F$45,1,0)</f>
        <v>#N/A</v>
      </c>
      <c r="T173" t="str">
        <f t="shared" si="5"/>
        <v>1201_180337</v>
      </c>
    </row>
    <row r="174" spans="1:20" hidden="1" x14ac:dyDescent="0.25">
      <c r="A174">
        <v>1201</v>
      </c>
      <c r="B174" t="s">
        <v>35</v>
      </c>
      <c r="C174">
        <v>180338</v>
      </c>
      <c r="D174">
        <v>23001012</v>
      </c>
      <c r="E174">
        <v>45111</v>
      </c>
      <c r="G174">
        <v>45114</v>
      </c>
      <c r="H174" t="s">
        <v>80</v>
      </c>
      <c r="J174">
        <v>1</v>
      </c>
      <c r="L174">
        <v>55391977</v>
      </c>
      <c r="M174" t="s">
        <v>81</v>
      </c>
      <c r="R174" t="str">
        <f t="shared" si="4"/>
        <v>1201_23001012</v>
      </c>
      <c r="S174" t="e">
        <f>VLOOKUP(R174,'CACHE 1'!$F$4:$F$45,1,0)</f>
        <v>#N/A</v>
      </c>
      <c r="T174" t="str">
        <f t="shared" si="5"/>
        <v>1201_180338</v>
      </c>
    </row>
    <row r="175" spans="1:20" hidden="1" x14ac:dyDescent="0.25">
      <c r="A175">
        <v>1201</v>
      </c>
      <c r="B175" t="s">
        <v>35</v>
      </c>
      <c r="C175">
        <v>180339</v>
      </c>
      <c r="D175">
        <v>23001012</v>
      </c>
      <c r="E175">
        <v>45111</v>
      </c>
      <c r="G175">
        <v>45114</v>
      </c>
      <c r="H175" t="s">
        <v>80</v>
      </c>
      <c r="J175">
        <v>1</v>
      </c>
      <c r="L175">
        <v>55391977</v>
      </c>
      <c r="M175" t="s">
        <v>81</v>
      </c>
      <c r="R175" t="str">
        <f t="shared" si="4"/>
        <v>1201_23001012</v>
      </c>
      <c r="S175" t="e">
        <f>VLOOKUP(R175,'CACHE 1'!$F$4:$F$45,1,0)</f>
        <v>#N/A</v>
      </c>
      <c r="T175" t="str">
        <f t="shared" si="5"/>
        <v>1201_180339</v>
      </c>
    </row>
    <row r="176" spans="1:20" hidden="1" x14ac:dyDescent="0.25">
      <c r="A176">
        <v>1201</v>
      </c>
      <c r="B176" t="s">
        <v>24</v>
      </c>
      <c r="C176">
        <v>180340</v>
      </c>
      <c r="D176">
        <v>23001270</v>
      </c>
      <c r="E176">
        <v>45111</v>
      </c>
      <c r="G176">
        <v>45111</v>
      </c>
      <c r="H176" t="s">
        <v>159</v>
      </c>
      <c r="J176">
        <v>600</v>
      </c>
      <c r="L176">
        <v>55738459</v>
      </c>
      <c r="M176" t="s">
        <v>26</v>
      </c>
      <c r="R176" t="str">
        <f t="shared" si="4"/>
        <v>1201_23001270</v>
      </c>
      <c r="S176" t="e">
        <f>VLOOKUP(R176,'CACHE 1'!$F$4:$F$45,1,0)</f>
        <v>#N/A</v>
      </c>
      <c r="T176" t="str">
        <f t="shared" si="5"/>
        <v>1201_180340</v>
      </c>
    </row>
    <row r="177" spans="1:20" hidden="1" x14ac:dyDescent="0.25">
      <c r="A177">
        <v>1201</v>
      </c>
      <c r="B177" t="s">
        <v>64</v>
      </c>
      <c r="C177">
        <v>180341</v>
      </c>
      <c r="D177">
        <v>23001341</v>
      </c>
      <c r="E177">
        <v>45111</v>
      </c>
      <c r="G177">
        <v>45152</v>
      </c>
      <c r="H177" t="s">
        <v>163</v>
      </c>
      <c r="J177">
        <v>1200</v>
      </c>
      <c r="L177">
        <v>57330588</v>
      </c>
      <c r="M177" t="s">
        <v>51</v>
      </c>
      <c r="Q177" t="s">
        <v>52</v>
      </c>
      <c r="R177" t="str">
        <f t="shared" si="4"/>
        <v>1201_23001341</v>
      </c>
      <c r="S177" t="e">
        <f>VLOOKUP(R177,'CACHE 1'!$F$4:$F$45,1,0)</f>
        <v>#N/A</v>
      </c>
      <c r="T177" t="str">
        <f t="shared" si="5"/>
        <v>1201_180341</v>
      </c>
    </row>
    <row r="178" spans="1:20" hidden="1" x14ac:dyDescent="0.25">
      <c r="A178">
        <v>1201</v>
      </c>
      <c r="B178" t="s">
        <v>64</v>
      </c>
      <c r="C178">
        <v>180342</v>
      </c>
      <c r="D178">
        <v>23001342</v>
      </c>
      <c r="E178">
        <v>45111</v>
      </c>
      <c r="G178">
        <v>45152</v>
      </c>
      <c r="H178" t="s">
        <v>164</v>
      </c>
      <c r="J178">
        <v>3700</v>
      </c>
      <c r="L178">
        <v>57330588</v>
      </c>
      <c r="M178" t="s">
        <v>51</v>
      </c>
      <c r="Q178" t="s">
        <v>52</v>
      </c>
      <c r="R178" t="str">
        <f t="shared" si="4"/>
        <v>1201_23001342</v>
      </c>
      <c r="S178" t="e">
        <f>VLOOKUP(R178,'CACHE 1'!$F$4:$F$45,1,0)</f>
        <v>#N/A</v>
      </c>
      <c r="T178" t="str">
        <f t="shared" si="5"/>
        <v>1201_180342</v>
      </c>
    </row>
    <row r="179" spans="1:20" hidden="1" x14ac:dyDescent="0.25">
      <c r="A179">
        <v>1201</v>
      </c>
      <c r="B179" t="s">
        <v>64</v>
      </c>
      <c r="C179">
        <v>180343</v>
      </c>
      <c r="D179">
        <v>23001343</v>
      </c>
      <c r="E179">
        <v>45111</v>
      </c>
      <c r="G179">
        <v>45152</v>
      </c>
      <c r="H179" t="s">
        <v>165</v>
      </c>
      <c r="J179">
        <v>2000</v>
      </c>
      <c r="L179">
        <v>57330588</v>
      </c>
      <c r="M179" t="s">
        <v>51</v>
      </c>
      <c r="Q179" t="s">
        <v>52</v>
      </c>
      <c r="R179" t="str">
        <f t="shared" si="4"/>
        <v>1201_23001343</v>
      </c>
      <c r="S179" t="e">
        <f>VLOOKUP(R179,'CACHE 1'!$F$4:$F$45,1,0)</f>
        <v>#N/A</v>
      </c>
      <c r="T179" t="str">
        <f t="shared" si="5"/>
        <v>1201_180343</v>
      </c>
    </row>
    <row r="180" spans="1:20" hidden="1" x14ac:dyDescent="0.25">
      <c r="A180">
        <v>1201</v>
      </c>
      <c r="B180" t="s">
        <v>35</v>
      </c>
      <c r="C180">
        <v>180423</v>
      </c>
      <c r="D180">
        <v>23001012</v>
      </c>
      <c r="E180">
        <v>45112</v>
      </c>
      <c r="G180">
        <v>45114</v>
      </c>
      <c r="H180" t="s">
        <v>80</v>
      </c>
      <c r="J180">
        <v>1</v>
      </c>
      <c r="L180">
        <v>55391977</v>
      </c>
      <c r="M180" t="s">
        <v>81</v>
      </c>
      <c r="R180" t="str">
        <f t="shared" si="4"/>
        <v>1201_23001012</v>
      </c>
      <c r="S180" t="e">
        <f>VLOOKUP(R180,'CACHE 1'!$F$4:$F$45,1,0)</f>
        <v>#N/A</v>
      </c>
      <c r="T180" t="str">
        <f t="shared" si="5"/>
        <v>1201_180423</v>
      </c>
    </row>
    <row r="181" spans="1:20" hidden="1" x14ac:dyDescent="0.25">
      <c r="A181">
        <v>1201</v>
      </c>
      <c r="B181" t="s">
        <v>35</v>
      </c>
      <c r="C181">
        <v>180424</v>
      </c>
      <c r="D181">
        <v>23001012</v>
      </c>
      <c r="E181">
        <v>45112</v>
      </c>
      <c r="G181">
        <v>45114</v>
      </c>
      <c r="H181" t="s">
        <v>80</v>
      </c>
      <c r="J181">
        <v>1</v>
      </c>
      <c r="L181">
        <v>55391977</v>
      </c>
      <c r="M181" t="s">
        <v>81</v>
      </c>
      <c r="R181" t="str">
        <f t="shared" si="4"/>
        <v>1201_23001012</v>
      </c>
      <c r="S181" t="e">
        <f>VLOOKUP(R181,'CACHE 1'!$F$4:$F$45,1,0)</f>
        <v>#N/A</v>
      </c>
      <c r="T181" t="str">
        <f t="shared" si="5"/>
        <v>1201_180424</v>
      </c>
    </row>
    <row r="182" spans="1:20" hidden="1" x14ac:dyDescent="0.25">
      <c r="A182">
        <v>1201</v>
      </c>
      <c r="B182" t="s">
        <v>24</v>
      </c>
      <c r="C182">
        <v>180426</v>
      </c>
      <c r="D182">
        <v>23001340</v>
      </c>
      <c r="E182">
        <v>45113</v>
      </c>
      <c r="G182">
        <v>45222</v>
      </c>
      <c r="H182" t="s">
        <v>166</v>
      </c>
      <c r="J182">
        <v>3150</v>
      </c>
      <c r="L182">
        <v>55738459</v>
      </c>
      <c r="M182" t="s">
        <v>26</v>
      </c>
      <c r="P182" t="s">
        <v>167</v>
      </c>
      <c r="R182" t="str">
        <f t="shared" si="4"/>
        <v>1201_23001340</v>
      </c>
      <c r="S182" t="e">
        <f>VLOOKUP(R182,'CACHE 1'!$F$4:$F$45,1,0)</f>
        <v>#N/A</v>
      </c>
      <c r="T182" t="str">
        <f t="shared" si="5"/>
        <v>1201_180426</v>
      </c>
    </row>
    <row r="183" spans="1:20" hidden="1" x14ac:dyDescent="0.25">
      <c r="A183">
        <v>1201</v>
      </c>
      <c r="B183" t="s">
        <v>35</v>
      </c>
      <c r="C183">
        <v>180427</v>
      </c>
      <c r="D183">
        <v>23001003</v>
      </c>
      <c r="E183">
        <v>45114</v>
      </c>
      <c r="G183">
        <v>45114</v>
      </c>
      <c r="H183" t="s">
        <v>77</v>
      </c>
      <c r="J183">
        <v>2</v>
      </c>
      <c r="L183">
        <v>57225201</v>
      </c>
      <c r="M183" t="s">
        <v>78</v>
      </c>
      <c r="Q183" t="s">
        <v>79</v>
      </c>
      <c r="R183" t="str">
        <f t="shared" si="4"/>
        <v>1201_23001003</v>
      </c>
      <c r="S183" t="e">
        <f>VLOOKUP(R183,'CACHE 1'!$F$4:$F$45,1,0)</f>
        <v>#N/A</v>
      </c>
      <c r="T183" t="str">
        <f t="shared" si="5"/>
        <v>1201_180427</v>
      </c>
    </row>
    <row r="184" spans="1:20" hidden="1" x14ac:dyDescent="0.25">
      <c r="A184">
        <v>1201</v>
      </c>
      <c r="B184" t="s">
        <v>35</v>
      </c>
      <c r="C184">
        <v>180428</v>
      </c>
      <c r="D184">
        <v>23001003</v>
      </c>
      <c r="E184">
        <v>45114</v>
      </c>
      <c r="G184">
        <v>45114</v>
      </c>
      <c r="H184" t="s">
        <v>77</v>
      </c>
      <c r="J184">
        <v>2</v>
      </c>
      <c r="L184">
        <v>57225201</v>
      </c>
      <c r="M184" t="s">
        <v>78</v>
      </c>
      <c r="Q184" t="s">
        <v>79</v>
      </c>
      <c r="R184" t="str">
        <f t="shared" si="4"/>
        <v>1201_23001003</v>
      </c>
      <c r="S184" t="e">
        <f>VLOOKUP(R184,'CACHE 1'!$F$4:$F$45,1,0)</f>
        <v>#N/A</v>
      </c>
      <c r="T184" t="str">
        <f t="shared" si="5"/>
        <v>1201_180428</v>
      </c>
    </row>
    <row r="185" spans="1:20" hidden="1" x14ac:dyDescent="0.25">
      <c r="A185">
        <v>1201</v>
      </c>
      <c r="B185" t="s">
        <v>35</v>
      </c>
      <c r="C185">
        <v>180429</v>
      </c>
      <c r="D185">
        <v>23001002</v>
      </c>
      <c r="E185">
        <v>45114</v>
      </c>
      <c r="G185">
        <v>45128</v>
      </c>
      <c r="H185" t="s">
        <v>54</v>
      </c>
      <c r="J185">
        <v>1</v>
      </c>
      <c r="L185">
        <v>55738459</v>
      </c>
      <c r="M185" t="s">
        <v>26</v>
      </c>
      <c r="R185" t="str">
        <f t="shared" si="4"/>
        <v>1201_23001002</v>
      </c>
      <c r="S185" t="e">
        <f>VLOOKUP(R185,'CACHE 1'!$F$4:$F$45,1,0)</f>
        <v>#N/A</v>
      </c>
      <c r="T185" t="str">
        <f t="shared" si="5"/>
        <v>1201_180429</v>
      </c>
    </row>
    <row r="186" spans="1:20" hidden="1" x14ac:dyDescent="0.25">
      <c r="A186">
        <v>1201</v>
      </c>
      <c r="B186" t="s">
        <v>35</v>
      </c>
      <c r="C186">
        <v>180430</v>
      </c>
      <c r="D186">
        <v>23001001</v>
      </c>
      <c r="E186">
        <v>45114</v>
      </c>
      <c r="G186">
        <v>45121</v>
      </c>
      <c r="H186" t="s">
        <v>53</v>
      </c>
      <c r="J186">
        <v>2</v>
      </c>
      <c r="L186">
        <v>55738459</v>
      </c>
      <c r="M186" t="s">
        <v>26</v>
      </c>
      <c r="R186" t="str">
        <f t="shared" si="4"/>
        <v>1201_23001001</v>
      </c>
      <c r="S186" t="e">
        <f>VLOOKUP(R186,'CACHE 1'!$F$4:$F$45,1,0)</f>
        <v>#N/A</v>
      </c>
      <c r="T186" t="str">
        <f t="shared" si="5"/>
        <v>1201_180430</v>
      </c>
    </row>
    <row r="187" spans="1:20" hidden="1" x14ac:dyDescent="0.25">
      <c r="A187">
        <v>1201</v>
      </c>
      <c r="B187" t="s">
        <v>35</v>
      </c>
      <c r="C187">
        <v>180431</v>
      </c>
      <c r="D187">
        <v>23001001</v>
      </c>
      <c r="E187">
        <v>45114</v>
      </c>
      <c r="G187">
        <v>45121</v>
      </c>
      <c r="H187" t="s">
        <v>53</v>
      </c>
      <c r="J187">
        <v>2</v>
      </c>
      <c r="L187">
        <v>55738459</v>
      </c>
      <c r="M187" t="s">
        <v>26</v>
      </c>
      <c r="R187" t="str">
        <f t="shared" si="4"/>
        <v>1201_23001001</v>
      </c>
      <c r="S187" t="e">
        <f>VLOOKUP(R187,'CACHE 1'!$F$4:$F$45,1,0)</f>
        <v>#N/A</v>
      </c>
      <c r="T187" t="str">
        <f t="shared" si="5"/>
        <v>1201_180431</v>
      </c>
    </row>
    <row r="188" spans="1:20" hidden="1" x14ac:dyDescent="0.25">
      <c r="A188">
        <v>1201</v>
      </c>
      <c r="B188" t="s">
        <v>35</v>
      </c>
      <c r="C188">
        <v>180432</v>
      </c>
      <c r="D188">
        <v>23001001</v>
      </c>
      <c r="E188">
        <v>45114</v>
      </c>
      <c r="G188">
        <v>45121</v>
      </c>
      <c r="H188" t="s">
        <v>53</v>
      </c>
      <c r="J188">
        <v>2</v>
      </c>
      <c r="L188">
        <v>55738459</v>
      </c>
      <c r="M188" t="s">
        <v>26</v>
      </c>
      <c r="R188" t="str">
        <f t="shared" si="4"/>
        <v>1201_23001001</v>
      </c>
      <c r="S188" t="e">
        <f>VLOOKUP(R188,'CACHE 1'!$F$4:$F$45,1,0)</f>
        <v>#N/A</v>
      </c>
      <c r="T188" t="str">
        <f t="shared" si="5"/>
        <v>1201_180432</v>
      </c>
    </row>
    <row r="189" spans="1:20" hidden="1" x14ac:dyDescent="0.25">
      <c r="A189">
        <v>1201</v>
      </c>
      <c r="B189" t="s">
        <v>35</v>
      </c>
      <c r="C189">
        <v>180433</v>
      </c>
      <c r="D189">
        <v>23001001</v>
      </c>
      <c r="E189">
        <v>45114</v>
      </c>
      <c r="G189">
        <v>45128</v>
      </c>
      <c r="H189" t="s">
        <v>53</v>
      </c>
      <c r="J189">
        <v>3</v>
      </c>
      <c r="L189">
        <v>55738459</v>
      </c>
      <c r="M189" t="s">
        <v>26</v>
      </c>
      <c r="R189" t="str">
        <f t="shared" si="4"/>
        <v>1201_23001001</v>
      </c>
      <c r="S189" t="e">
        <f>VLOOKUP(R189,'CACHE 1'!$F$4:$F$45,1,0)</f>
        <v>#N/A</v>
      </c>
      <c r="T189" t="str">
        <f t="shared" si="5"/>
        <v>1201_180433</v>
      </c>
    </row>
    <row r="190" spans="1:20" hidden="1" x14ac:dyDescent="0.25">
      <c r="A190">
        <v>1201</v>
      </c>
      <c r="B190" t="s">
        <v>35</v>
      </c>
      <c r="C190">
        <v>180434</v>
      </c>
      <c r="D190">
        <v>23001001</v>
      </c>
      <c r="E190">
        <v>45114</v>
      </c>
      <c r="G190">
        <v>45128</v>
      </c>
      <c r="H190" t="s">
        <v>53</v>
      </c>
      <c r="J190">
        <v>1</v>
      </c>
      <c r="L190">
        <v>55738459</v>
      </c>
      <c r="M190" t="s">
        <v>26</v>
      </c>
      <c r="R190" t="str">
        <f t="shared" si="4"/>
        <v>1201_23001001</v>
      </c>
      <c r="S190" t="e">
        <f>VLOOKUP(R190,'CACHE 1'!$F$4:$F$45,1,0)</f>
        <v>#N/A</v>
      </c>
      <c r="T190" t="str">
        <f t="shared" si="5"/>
        <v>1201_180434</v>
      </c>
    </row>
    <row r="191" spans="1:20" hidden="1" x14ac:dyDescent="0.25">
      <c r="A191">
        <v>1201</v>
      </c>
      <c r="B191" t="s">
        <v>35</v>
      </c>
      <c r="C191">
        <v>180435</v>
      </c>
      <c r="D191">
        <v>23001397</v>
      </c>
      <c r="E191">
        <v>45117</v>
      </c>
      <c r="G191">
        <v>45124</v>
      </c>
      <c r="H191" t="s">
        <v>168</v>
      </c>
      <c r="J191">
        <v>1</v>
      </c>
      <c r="L191">
        <v>55738459</v>
      </c>
      <c r="M191" t="s">
        <v>26</v>
      </c>
      <c r="R191" t="str">
        <f t="shared" si="4"/>
        <v>1201_23001397</v>
      </c>
      <c r="S191" t="e">
        <f>VLOOKUP(R191,'CACHE 1'!$F$4:$F$45,1,0)</f>
        <v>#N/A</v>
      </c>
      <c r="T191" t="str">
        <f t="shared" si="5"/>
        <v>1201_180435</v>
      </c>
    </row>
    <row r="192" spans="1:20" hidden="1" x14ac:dyDescent="0.25">
      <c r="A192">
        <v>1201</v>
      </c>
      <c r="B192" t="s">
        <v>35</v>
      </c>
      <c r="C192">
        <v>180436</v>
      </c>
      <c r="D192">
        <v>23001012</v>
      </c>
      <c r="E192">
        <v>45117</v>
      </c>
      <c r="G192">
        <v>45121</v>
      </c>
      <c r="H192" t="s">
        <v>80</v>
      </c>
      <c r="J192">
        <v>3</v>
      </c>
      <c r="L192">
        <v>55391977</v>
      </c>
      <c r="M192" t="s">
        <v>81</v>
      </c>
      <c r="R192" t="str">
        <f t="shared" si="4"/>
        <v>1201_23001012</v>
      </c>
      <c r="S192" t="e">
        <f>VLOOKUP(R192,'CACHE 1'!$F$4:$F$45,1,0)</f>
        <v>#N/A</v>
      </c>
      <c r="T192" t="str">
        <f t="shared" si="5"/>
        <v>1201_180436</v>
      </c>
    </row>
    <row r="193" spans="1:20" hidden="1" x14ac:dyDescent="0.25">
      <c r="A193">
        <v>1201</v>
      </c>
      <c r="B193" t="s">
        <v>35</v>
      </c>
      <c r="C193">
        <v>180437</v>
      </c>
      <c r="D193">
        <v>23001012</v>
      </c>
      <c r="E193">
        <v>45117</v>
      </c>
      <c r="G193">
        <v>45121</v>
      </c>
      <c r="H193" t="s">
        <v>80</v>
      </c>
      <c r="J193">
        <v>4</v>
      </c>
      <c r="L193">
        <v>55391977</v>
      </c>
      <c r="M193" t="s">
        <v>81</v>
      </c>
      <c r="R193" t="str">
        <f t="shared" si="4"/>
        <v>1201_23001012</v>
      </c>
      <c r="S193" t="e">
        <f>VLOOKUP(R193,'CACHE 1'!$F$4:$F$45,1,0)</f>
        <v>#N/A</v>
      </c>
      <c r="T193" t="str">
        <f t="shared" si="5"/>
        <v>1201_180437</v>
      </c>
    </row>
    <row r="194" spans="1:20" hidden="1" x14ac:dyDescent="0.25">
      <c r="A194">
        <v>1201</v>
      </c>
      <c r="B194" t="s">
        <v>35</v>
      </c>
      <c r="C194">
        <v>180438</v>
      </c>
      <c r="D194">
        <v>23001012</v>
      </c>
      <c r="E194">
        <v>45117</v>
      </c>
      <c r="G194">
        <v>45121</v>
      </c>
      <c r="H194" t="s">
        <v>80</v>
      </c>
      <c r="J194">
        <v>3</v>
      </c>
      <c r="L194">
        <v>55391977</v>
      </c>
      <c r="M194" t="s">
        <v>81</v>
      </c>
      <c r="R194" t="str">
        <f t="shared" si="4"/>
        <v>1201_23001012</v>
      </c>
      <c r="S194" t="e">
        <f>VLOOKUP(R194,'CACHE 1'!$F$4:$F$45,1,0)</f>
        <v>#N/A</v>
      </c>
      <c r="T194" t="str">
        <f t="shared" si="5"/>
        <v>1201_180438</v>
      </c>
    </row>
    <row r="195" spans="1:20" hidden="1" x14ac:dyDescent="0.25">
      <c r="A195">
        <v>1201</v>
      </c>
      <c r="B195" t="s">
        <v>35</v>
      </c>
      <c r="C195">
        <v>180439</v>
      </c>
      <c r="D195">
        <v>23001397</v>
      </c>
      <c r="E195">
        <v>45118</v>
      </c>
      <c r="G195">
        <v>45138</v>
      </c>
      <c r="H195" t="s">
        <v>168</v>
      </c>
      <c r="J195">
        <v>2</v>
      </c>
      <c r="L195">
        <v>55738459</v>
      </c>
      <c r="M195" t="s">
        <v>26</v>
      </c>
      <c r="R195" t="str">
        <f t="shared" si="4"/>
        <v>1201_23001397</v>
      </c>
      <c r="S195" t="e">
        <f>VLOOKUP(R195,'CACHE 1'!$F$4:$F$45,1,0)</f>
        <v>#N/A</v>
      </c>
      <c r="T195" t="str">
        <f t="shared" si="5"/>
        <v>1201_180439</v>
      </c>
    </row>
    <row r="196" spans="1:20" hidden="1" x14ac:dyDescent="0.25">
      <c r="A196">
        <v>1201</v>
      </c>
      <c r="B196" t="s">
        <v>35</v>
      </c>
      <c r="C196">
        <v>180440</v>
      </c>
      <c r="D196">
        <v>23001012</v>
      </c>
      <c r="E196">
        <v>45118</v>
      </c>
      <c r="G196">
        <v>45121</v>
      </c>
      <c r="H196" t="s">
        <v>80</v>
      </c>
      <c r="J196">
        <v>1</v>
      </c>
      <c r="L196">
        <v>55391977</v>
      </c>
      <c r="M196" t="s">
        <v>81</v>
      </c>
      <c r="R196" t="str">
        <f t="shared" si="4"/>
        <v>1201_23001012</v>
      </c>
      <c r="S196" t="e">
        <f>VLOOKUP(R196,'CACHE 1'!$F$4:$F$45,1,0)</f>
        <v>#N/A</v>
      </c>
      <c r="T196" t="str">
        <f t="shared" si="5"/>
        <v>1201_180440</v>
      </c>
    </row>
    <row r="197" spans="1:20" hidden="1" x14ac:dyDescent="0.25">
      <c r="A197">
        <v>1201</v>
      </c>
      <c r="B197" t="s">
        <v>35</v>
      </c>
      <c r="C197">
        <v>180441</v>
      </c>
      <c r="D197">
        <v>23001012</v>
      </c>
      <c r="E197">
        <v>45118</v>
      </c>
      <c r="G197">
        <v>45121</v>
      </c>
      <c r="H197" t="s">
        <v>80</v>
      </c>
      <c r="J197">
        <v>1</v>
      </c>
      <c r="L197">
        <v>55391977</v>
      </c>
      <c r="M197" t="s">
        <v>81</v>
      </c>
      <c r="R197" t="str">
        <f t="shared" ref="R197:R260" si="6">CONCATENATE(A197,"_",D197)</f>
        <v>1201_23001012</v>
      </c>
      <c r="S197" t="e">
        <f>VLOOKUP(R197,'CACHE 1'!$F$4:$F$45,1,0)</f>
        <v>#N/A</v>
      </c>
      <c r="T197" t="str">
        <f t="shared" si="5"/>
        <v>1201_180441</v>
      </c>
    </row>
    <row r="198" spans="1:20" hidden="1" x14ac:dyDescent="0.25">
      <c r="A198">
        <v>1201</v>
      </c>
      <c r="B198" t="s">
        <v>35</v>
      </c>
      <c r="C198">
        <v>180442</v>
      </c>
      <c r="D198">
        <v>23001012</v>
      </c>
      <c r="E198">
        <v>45118</v>
      </c>
      <c r="G198">
        <v>45121</v>
      </c>
      <c r="H198" t="s">
        <v>80</v>
      </c>
      <c r="J198">
        <v>1</v>
      </c>
      <c r="L198">
        <v>55391977</v>
      </c>
      <c r="M198" t="s">
        <v>81</v>
      </c>
      <c r="R198" t="str">
        <f t="shared" si="6"/>
        <v>1201_23001012</v>
      </c>
      <c r="S198" t="e">
        <f>VLOOKUP(R198,'CACHE 1'!$F$4:$F$45,1,0)</f>
        <v>#N/A</v>
      </c>
      <c r="T198" t="str">
        <f t="shared" ref="T198:T261" si="7">CONCATENATE(A198,"_",C198)</f>
        <v>1201_180442</v>
      </c>
    </row>
    <row r="199" spans="1:20" hidden="1" x14ac:dyDescent="0.25">
      <c r="A199">
        <v>1201</v>
      </c>
      <c r="B199" t="s">
        <v>35</v>
      </c>
      <c r="C199">
        <v>180443</v>
      </c>
      <c r="D199">
        <v>23001012</v>
      </c>
      <c r="E199">
        <v>45118</v>
      </c>
      <c r="G199">
        <v>45121</v>
      </c>
      <c r="H199" t="s">
        <v>80</v>
      </c>
      <c r="J199">
        <v>1</v>
      </c>
      <c r="L199">
        <v>55391977</v>
      </c>
      <c r="M199" t="s">
        <v>81</v>
      </c>
      <c r="R199" t="str">
        <f t="shared" si="6"/>
        <v>1201_23001012</v>
      </c>
      <c r="S199" t="e">
        <f>VLOOKUP(R199,'CACHE 1'!$F$4:$F$45,1,0)</f>
        <v>#N/A</v>
      </c>
      <c r="T199" t="str">
        <f t="shared" si="7"/>
        <v>1201_180443</v>
      </c>
    </row>
    <row r="200" spans="1:20" hidden="1" x14ac:dyDescent="0.25">
      <c r="A200">
        <v>1201</v>
      </c>
      <c r="B200" t="s">
        <v>35</v>
      </c>
      <c r="C200">
        <v>180444</v>
      </c>
      <c r="D200">
        <v>23001012</v>
      </c>
      <c r="E200">
        <v>45118</v>
      </c>
      <c r="G200">
        <v>45121</v>
      </c>
      <c r="H200" t="s">
        <v>80</v>
      </c>
      <c r="J200">
        <v>1</v>
      </c>
      <c r="L200">
        <v>55391977</v>
      </c>
      <c r="M200" t="s">
        <v>81</v>
      </c>
      <c r="R200" t="str">
        <f t="shared" si="6"/>
        <v>1201_23001012</v>
      </c>
      <c r="S200" t="e">
        <f>VLOOKUP(R200,'CACHE 1'!$F$4:$F$45,1,0)</f>
        <v>#N/A</v>
      </c>
      <c r="T200" t="str">
        <f t="shared" si="7"/>
        <v>1201_180444</v>
      </c>
    </row>
    <row r="201" spans="1:20" hidden="1" x14ac:dyDescent="0.25">
      <c r="A201">
        <v>1201</v>
      </c>
      <c r="B201" t="s">
        <v>64</v>
      </c>
      <c r="C201">
        <v>180445</v>
      </c>
      <c r="D201">
        <v>23001387</v>
      </c>
      <c r="E201">
        <v>45119</v>
      </c>
      <c r="G201">
        <v>45162</v>
      </c>
      <c r="H201" t="s">
        <v>169</v>
      </c>
      <c r="J201">
        <v>1000</v>
      </c>
      <c r="L201">
        <v>57398700</v>
      </c>
      <c r="M201" t="s">
        <v>122</v>
      </c>
      <c r="Q201" t="s">
        <v>123</v>
      </c>
      <c r="R201" t="str">
        <f t="shared" si="6"/>
        <v>1201_23001387</v>
      </c>
      <c r="S201" t="e">
        <f>VLOOKUP(R201,'CACHE 1'!$F$4:$F$45,1,0)</f>
        <v>#N/A</v>
      </c>
      <c r="T201" t="str">
        <f t="shared" si="7"/>
        <v>1201_180445</v>
      </c>
    </row>
    <row r="202" spans="1:20" hidden="1" x14ac:dyDescent="0.25">
      <c r="A202">
        <v>1201</v>
      </c>
      <c r="B202" t="s">
        <v>64</v>
      </c>
      <c r="C202">
        <v>180446</v>
      </c>
      <c r="D202">
        <v>23001392</v>
      </c>
      <c r="E202">
        <v>45119</v>
      </c>
      <c r="G202">
        <v>45162</v>
      </c>
      <c r="H202" t="s">
        <v>170</v>
      </c>
      <c r="J202">
        <v>520</v>
      </c>
      <c r="L202">
        <v>57398700</v>
      </c>
      <c r="M202" t="s">
        <v>122</v>
      </c>
      <c r="Q202" t="s">
        <v>123</v>
      </c>
      <c r="R202" t="str">
        <f t="shared" si="6"/>
        <v>1201_23001392</v>
      </c>
      <c r="S202" t="e">
        <f>VLOOKUP(R202,'CACHE 1'!$F$4:$F$45,1,0)</f>
        <v>#N/A</v>
      </c>
      <c r="T202" t="str">
        <f t="shared" si="7"/>
        <v>1201_180446</v>
      </c>
    </row>
    <row r="203" spans="1:20" hidden="1" x14ac:dyDescent="0.25">
      <c r="A203">
        <v>1201</v>
      </c>
      <c r="B203" t="s">
        <v>64</v>
      </c>
      <c r="C203">
        <v>180447</v>
      </c>
      <c r="D203">
        <v>23001391</v>
      </c>
      <c r="E203">
        <v>45119</v>
      </c>
      <c r="G203">
        <v>45162</v>
      </c>
      <c r="H203" t="s">
        <v>171</v>
      </c>
      <c r="J203">
        <v>500</v>
      </c>
      <c r="L203">
        <v>57398700</v>
      </c>
      <c r="M203" t="s">
        <v>122</v>
      </c>
      <c r="Q203" t="s">
        <v>123</v>
      </c>
      <c r="R203" t="str">
        <f t="shared" si="6"/>
        <v>1201_23001391</v>
      </c>
      <c r="S203" t="e">
        <f>VLOOKUP(R203,'CACHE 1'!$F$4:$F$45,1,0)</f>
        <v>#N/A</v>
      </c>
      <c r="T203" t="str">
        <f t="shared" si="7"/>
        <v>1201_180447</v>
      </c>
    </row>
    <row r="204" spans="1:20" hidden="1" x14ac:dyDescent="0.25">
      <c r="A204">
        <v>1201</v>
      </c>
      <c r="B204" t="s">
        <v>35</v>
      </c>
      <c r="C204">
        <v>180448</v>
      </c>
      <c r="D204">
        <v>23001012</v>
      </c>
      <c r="E204">
        <v>45120</v>
      </c>
      <c r="G204">
        <v>45125</v>
      </c>
      <c r="H204" t="s">
        <v>80</v>
      </c>
      <c r="J204">
        <v>1</v>
      </c>
      <c r="L204">
        <v>55391977</v>
      </c>
      <c r="M204" t="s">
        <v>81</v>
      </c>
      <c r="R204" t="str">
        <f t="shared" si="6"/>
        <v>1201_23001012</v>
      </c>
      <c r="S204" t="e">
        <f>VLOOKUP(R204,'CACHE 1'!$F$4:$F$45,1,0)</f>
        <v>#N/A</v>
      </c>
      <c r="T204" t="str">
        <f t="shared" si="7"/>
        <v>1201_180448</v>
      </c>
    </row>
    <row r="205" spans="1:20" hidden="1" x14ac:dyDescent="0.25">
      <c r="A205">
        <v>1201</v>
      </c>
      <c r="B205" t="s">
        <v>35</v>
      </c>
      <c r="C205">
        <v>180449</v>
      </c>
      <c r="D205">
        <v>23001012</v>
      </c>
      <c r="E205">
        <v>45120</v>
      </c>
      <c r="G205">
        <v>45125</v>
      </c>
      <c r="H205" t="s">
        <v>80</v>
      </c>
      <c r="J205">
        <v>1</v>
      </c>
      <c r="L205">
        <v>55391977</v>
      </c>
      <c r="M205" t="s">
        <v>81</v>
      </c>
      <c r="R205" t="str">
        <f t="shared" si="6"/>
        <v>1201_23001012</v>
      </c>
      <c r="S205" t="e">
        <f>VLOOKUP(R205,'CACHE 1'!$F$4:$F$45,1,0)</f>
        <v>#N/A</v>
      </c>
      <c r="T205" t="str">
        <f t="shared" si="7"/>
        <v>1201_180449</v>
      </c>
    </row>
    <row r="206" spans="1:20" hidden="1" x14ac:dyDescent="0.25">
      <c r="A206">
        <v>1201</v>
      </c>
      <c r="B206" t="s">
        <v>35</v>
      </c>
      <c r="C206">
        <v>180450</v>
      </c>
      <c r="D206">
        <v>23001012</v>
      </c>
      <c r="E206">
        <v>45120</v>
      </c>
      <c r="G206">
        <v>45121</v>
      </c>
      <c r="H206" t="s">
        <v>80</v>
      </c>
      <c r="J206">
        <v>2</v>
      </c>
      <c r="L206">
        <v>55391977</v>
      </c>
      <c r="M206" t="s">
        <v>81</v>
      </c>
      <c r="R206" t="str">
        <f t="shared" si="6"/>
        <v>1201_23001012</v>
      </c>
      <c r="S206" t="e">
        <f>VLOOKUP(R206,'CACHE 1'!$F$4:$F$45,1,0)</f>
        <v>#N/A</v>
      </c>
      <c r="T206" t="str">
        <f t="shared" si="7"/>
        <v>1201_180450</v>
      </c>
    </row>
    <row r="207" spans="1:20" hidden="1" x14ac:dyDescent="0.25">
      <c r="A207">
        <v>1201</v>
      </c>
      <c r="B207" t="s">
        <v>24</v>
      </c>
      <c r="C207">
        <v>180451</v>
      </c>
      <c r="D207">
        <v>23001349</v>
      </c>
      <c r="E207">
        <v>45120</v>
      </c>
      <c r="G207">
        <v>45163</v>
      </c>
      <c r="H207" t="s">
        <v>172</v>
      </c>
      <c r="J207">
        <v>2000</v>
      </c>
      <c r="L207">
        <v>55881669</v>
      </c>
      <c r="M207" t="s">
        <v>43</v>
      </c>
      <c r="P207" t="s">
        <v>173</v>
      </c>
      <c r="Q207" t="s">
        <v>45</v>
      </c>
      <c r="R207" t="str">
        <f t="shared" si="6"/>
        <v>1201_23001349</v>
      </c>
      <c r="S207" t="e">
        <f>VLOOKUP(R207,'CACHE 1'!$F$4:$F$45,1,0)</f>
        <v>#N/A</v>
      </c>
      <c r="T207" t="str">
        <f t="shared" si="7"/>
        <v>1201_180451</v>
      </c>
    </row>
    <row r="208" spans="1:20" hidden="1" x14ac:dyDescent="0.25">
      <c r="A208">
        <v>1201</v>
      </c>
      <c r="B208" t="s">
        <v>24</v>
      </c>
      <c r="C208">
        <v>180452</v>
      </c>
      <c r="D208">
        <v>23001350</v>
      </c>
      <c r="E208">
        <v>45120</v>
      </c>
      <c r="G208">
        <v>45205</v>
      </c>
      <c r="H208" t="s">
        <v>174</v>
      </c>
      <c r="J208">
        <v>2000</v>
      </c>
      <c r="L208">
        <v>55881669</v>
      </c>
      <c r="M208" t="s">
        <v>43</v>
      </c>
      <c r="P208" t="s">
        <v>175</v>
      </c>
      <c r="Q208" t="s">
        <v>45</v>
      </c>
      <c r="R208" t="str">
        <f t="shared" si="6"/>
        <v>1201_23001350</v>
      </c>
      <c r="S208" t="e">
        <f>VLOOKUP(R208,'CACHE 1'!$F$4:$F$45,1,0)</f>
        <v>#N/A</v>
      </c>
      <c r="T208" t="str">
        <f t="shared" si="7"/>
        <v>1201_180452</v>
      </c>
    </row>
    <row r="209" spans="1:20" hidden="1" x14ac:dyDescent="0.25">
      <c r="A209">
        <v>1201</v>
      </c>
      <c r="B209" t="s">
        <v>24</v>
      </c>
      <c r="C209">
        <v>180453</v>
      </c>
      <c r="D209">
        <v>22001724</v>
      </c>
      <c r="E209">
        <v>45121</v>
      </c>
      <c r="G209">
        <v>45137</v>
      </c>
      <c r="H209" t="s">
        <v>176</v>
      </c>
      <c r="J209">
        <v>28</v>
      </c>
      <c r="L209">
        <v>55738459</v>
      </c>
      <c r="M209" t="s">
        <v>26</v>
      </c>
      <c r="P209" t="s">
        <v>177</v>
      </c>
      <c r="R209" t="str">
        <f t="shared" si="6"/>
        <v>1201_22001724</v>
      </c>
      <c r="S209" t="e">
        <f>VLOOKUP(R209,'CACHE 1'!$F$4:$F$45,1,0)</f>
        <v>#N/A</v>
      </c>
      <c r="T209" t="str">
        <f t="shared" si="7"/>
        <v>1201_180453</v>
      </c>
    </row>
    <row r="210" spans="1:20" hidden="1" x14ac:dyDescent="0.25">
      <c r="A210">
        <v>1201</v>
      </c>
      <c r="B210" t="s">
        <v>24</v>
      </c>
      <c r="C210">
        <v>180454</v>
      </c>
      <c r="D210">
        <v>22001982</v>
      </c>
      <c r="E210">
        <v>45121</v>
      </c>
      <c r="G210">
        <v>45137</v>
      </c>
      <c r="H210" t="s">
        <v>178</v>
      </c>
      <c r="J210">
        <v>27</v>
      </c>
      <c r="L210">
        <v>55738459</v>
      </c>
      <c r="M210" t="s">
        <v>26</v>
      </c>
      <c r="P210" t="s">
        <v>179</v>
      </c>
      <c r="R210" t="str">
        <f t="shared" si="6"/>
        <v>1201_22001982</v>
      </c>
      <c r="S210" t="e">
        <f>VLOOKUP(R210,'CACHE 1'!$F$4:$F$45,1,0)</f>
        <v>#N/A</v>
      </c>
      <c r="T210" t="str">
        <f t="shared" si="7"/>
        <v>1201_180454</v>
      </c>
    </row>
    <row r="211" spans="1:20" hidden="1" x14ac:dyDescent="0.25">
      <c r="A211">
        <v>1201</v>
      </c>
      <c r="B211" t="s">
        <v>24</v>
      </c>
      <c r="C211">
        <v>180455</v>
      </c>
      <c r="D211">
        <v>22001984</v>
      </c>
      <c r="E211">
        <v>45121</v>
      </c>
      <c r="G211">
        <v>45137</v>
      </c>
      <c r="H211" t="s">
        <v>180</v>
      </c>
      <c r="J211">
        <v>220</v>
      </c>
      <c r="L211">
        <v>55738459</v>
      </c>
      <c r="M211" t="s">
        <v>26</v>
      </c>
      <c r="P211" t="s">
        <v>179</v>
      </c>
      <c r="R211" t="str">
        <f t="shared" si="6"/>
        <v>1201_22001984</v>
      </c>
      <c r="S211" t="e">
        <f>VLOOKUP(R211,'CACHE 1'!$F$4:$F$45,1,0)</f>
        <v>#N/A</v>
      </c>
      <c r="T211" t="str">
        <f t="shared" si="7"/>
        <v>1201_180455</v>
      </c>
    </row>
    <row r="212" spans="1:20" hidden="1" x14ac:dyDescent="0.25">
      <c r="A212">
        <v>1201</v>
      </c>
      <c r="B212" t="s">
        <v>24</v>
      </c>
      <c r="C212">
        <v>180456</v>
      </c>
      <c r="D212">
        <v>22001991</v>
      </c>
      <c r="E212">
        <v>45121</v>
      </c>
      <c r="G212">
        <v>45137</v>
      </c>
      <c r="H212" t="s">
        <v>181</v>
      </c>
      <c r="J212">
        <v>50</v>
      </c>
      <c r="L212">
        <v>55738459</v>
      </c>
      <c r="M212" t="s">
        <v>26</v>
      </c>
      <c r="P212" t="s">
        <v>179</v>
      </c>
      <c r="R212" t="str">
        <f t="shared" si="6"/>
        <v>1201_22001991</v>
      </c>
      <c r="S212" t="e">
        <f>VLOOKUP(R212,'CACHE 1'!$F$4:$F$45,1,0)</f>
        <v>#N/A</v>
      </c>
      <c r="T212" t="str">
        <f t="shared" si="7"/>
        <v>1201_180456</v>
      </c>
    </row>
    <row r="213" spans="1:20" hidden="1" x14ac:dyDescent="0.25">
      <c r="A213">
        <v>1201</v>
      </c>
      <c r="B213" t="s">
        <v>24</v>
      </c>
      <c r="C213">
        <v>180457</v>
      </c>
      <c r="D213">
        <v>22002543</v>
      </c>
      <c r="E213">
        <v>45121</v>
      </c>
      <c r="G213">
        <v>45137</v>
      </c>
      <c r="H213" t="s">
        <v>182</v>
      </c>
      <c r="J213">
        <v>19</v>
      </c>
      <c r="L213">
        <v>55738459</v>
      </c>
      <c r="M213" t="s">
        <v>26</v>
      </c>
      <c r="P213" t="s">
        <v>183</v>
      </c>
      <c r="R213" t="str">
        <f t="shared" si="6"/>
        <v>1201_22002543</v>
      </c>
      <c r="S213" t="e">
        <f>VLOOKUP(R213,'CACHE 1'!$F$4:$F$45,1,0)</f>
        <v>#N/A</v>
      </c>
      <c r="T213" t="str">
        <f t="shared" si="7"/>
        <v>1201_180457</v>
      </c>
    </row>
    <row r="214" spans="1:20" hidden="1" x14ac:dyDescent="0.25">
      <c r="A214">
        <v>1201</v>
      </c>
      <c r="B214" t="s">
        <v>24</v>
      </c>
      <c r="C214">
        <v>180458</v>
      </c>
      <c r="D214">
        <v>22002545</v>
      </c>
      <c r="E214">
        <v>45121</v>
      </c>
      <c r="G214">
        <v>45137</v>
      </c>
      <c r="H214" t="s">
        <v>184</v>
      </c>
      <c r="J214">
        <v>47</v>
      </c>
      <c r="L214">
        <v>55738459</v>
      </c>
      <c r="M214" t="s">
        <v>26</v>
      </c>
      <c r="P214" t="s">
        <v>183</v>
      </c>
      <c r="R214" t="str">
        <f t="shared" si="6"/>
        <v>1201_22002545</v>
      </c>
      <c r="S214" t="e">
        <f>VLOOKUP(R214,'CACHE 1'!$F$4:$F$45,1,0)</f>
        <v>#N/A</v>
      </c>
      <c r="T214" t="str">
        <f t="shared" si="7"/>
        <v>1201_180458</v>
      </c>
    </row>
    <row r="215" spans="1:20" hidden="1" x14ac:dyDescent="0.25">
      <c r="A215">
        <v>1201</v>
      </c>
      <c r="B215" t="s">
        <v>24</v>
      </c>
      <c r="C215">
        <v>180459</v>
      </c>
      <c r="D215">
        <v>22002547</v>
      </c>
      <c r="E215">
        <v>45121</v>
      </c>
      <c r="G215">
        <v>45137</v>
      </c>
      <c r="H215" t="s">
        <v>185</v>
      </c>
      <c r="J215">
        <v>81</v>
      </c>
      <c r="L215">
        <v>55738459</v>
      </c>
      <c r="M215" t="s">
        <v>26</v>
      </c>
      <c r="P215" t="s">
        <v>183</v>
      </c>
      <c r="R215" t="str">
        <f t="shared" si="6"/>
        <v>1201_22002547</v>
      </c>
      <c r="S215" t="e">
        <f>VLOOKUP(R215,'CACHE 1'!$F$4:$F$45,1,0)</f>
        <v>#N/A</v>
      </c>
      <c r="T215" t="str">
        <f t="shared" si="7"/>
        <v>1201_180459</v>
      </c>
    </row>
    <row r="216" spans="1:20" hidden="1" x14ac:dyDescent="0.25">
      <c r="A216">
        <v>1201</v>
      </c>
      <c r="B216" t="s">
        <v>24</v>
      </c>
      <c r="C216">
        <v>180460</v>
      </c>
      <c r="D216">
        <v>22002553</v>
      </c>
      <c r="E216">
        <v>45121</v>
      </c>
      <c r="G216">
        <v>45137</v>
      </c>
      <c r="H216" t="s">
        <v>186</v>
      </c>
      <c r="J216">
        <v>110</v>
      </c>
      <c r="L216">
        <v>55738459</v>
      </c>
      <c r="M216" t="s">
        <v>26</v>
      </c>
      <c r="P216" t="s">
        <v>183</v>
      </c>
      <c r="R216" t="str">
        <f t="shared" si="6"/>
        <v>1201_22002553</v>
      </c>
      <c r="S216" t="e">
        <f>VLOOKUP(R216,'CACHE 1'!$F$4:$F$45,1,0)</f>
        <v>#N/A</v>
      </c>
      <c r="T216" t="str">
        <f t="shared" si="7"/>
        <v>1201_180460</v>
      </c>
    </row>
    <row r="217" spans="1:20" hidden="1" x14ac:dyDescent="0.25">
      <c r="A217">
        <v>1201</v>
      </c>
      <c r="B217" t="s">
        <v>35</v>
      </c>
      <c r="C217">
        <v>180461</v>
      </c>
      <c r="D217">
        <v>23001179</v>
      </c>
      <c r="E217">
        <v>45121</v>
      </c>
      <c r="G217">
        <v>45152</v>
      </c>
      <c r="H217" t="s">
        <v>92</v>
      </c>
      <c r="J217">
        <v>11</v>
      </c>
      <c r="L217">
        <v>55358131</v>
      </c>
      <c r="M217" t="s">
        <v>93</v>
      </c>
      <c r="Q217" t="s">
        <v>94</v>
      </c>
      <c r="R217" t="str">
        <f t="shared" si="6"/>
        <v>1201_23001179</v>
      </c>
      <c r="S217" t="e">
        <f>VLOOKUP(R217,'CACHE 1'!$F$4:$F$45,1,0)</f>
        <v>#N/A</v>
      </c>
      <c r="T217" t="str">
        <f t="shared" si="7"/>
        <v>1201_180461</v>
      </c>
    </row>
    <row r="218" spans="1:20" hidden="1" x14ac:dyDescent="0.25">
      <c r="A218">
        <v>1201</v>
      </c>
      <c r="B218" t="s">
        <v>64</v>
      </c>
      <c r="C218">
        <v>180462</v>
      </c>
      <c r="D218">
        <v>22001039</v>
      </c>
      <c r="E218">
        <v>45121</v>
      </c>
      <c r="G218">
        <v>45138</v>
      </c>
      <c r="H218" t="s">
        <v>187</v>
      </c>
      <c r="J218">
        <v>145</v>
      </c>
      <c r="L218">
        <v>55738459</v>
      </c>
      <c r="M218" t="s">
        <v>26</v>
      </c>
      <c r="R218" t="str">
        <f t="shared" si="6"/>
        <v>1201_22001039</v>
      </c>
      <c r="S218" t="e">
        <f>VLOOKUP(R218,'CACHE 1'!$F$4:$F$45,1,0)</f>
        <v>#N/A</v>
      </c>
      <c r="T218" t="str">
        <f t="shared" si="7"/>
        <v>1201_180462</v>
      </c>
    </row>
    <row r="219" spans="1:20" hidden="1" x14ac:dyDescent="0.25">
      <c r="A219">
        <v>1201</v>
      </c>
      <c r="B219" t="s">
        <v>64</v>
      </c>
      <c r="C219">
        <v>180463</v>
      </c>
      <c r="D219">
        <v>22001040</v>
      </c>
      <c r="E219">
        <v>45121</v>
      </c>
      <c r="G219">
        <v>45138</v>
      </c>
      <c r="H219" t="s">
        <v>188</v>
      </c>
      <c r="J219">
        <v>48</v>
      </c>
      <c r="L219">
        <v>55738459</v>
      </c>
      <c r="M219" t="s">
        <v>26</v>
      </c>
      <c r="P219" t="s">
        <v>189</v>
      </c>
      <c r="R219" t="str">
        <f t="shared" si="6"/>
        <v>1201_22001040</v>
      </c>
      <c r="S219" t="e">
        <f>VLOOKUP(R219,'CACHE 1'!$F$4:$F$45,1,0)</f>
        <v>#N/A</v>
      </c>
      <c r="T219" t="str">
        <f t="shared" si="7"/>
        <v>1201_180463</v>
      </c>
    </row>
    <row r="220" spans="1:20" hidden="1" x14ac:dyDescent="0.25">
      <c r="A220">
        <v>1201</v>
      </c>
      <c r="B220" t="s">
        <v>35</v>
      </c>
      <c r="C220">
        <v>180464</v>
      </c>
      <c r="D220">
        <v>23001007</v>
      </c>
      <c r="E220">
        <v>45121</v>
      </c>
      <c r="G220">
        <v>45169</v>
      </c>
      <c r="H220" t="s">
        <v>190</v>
      </c>
      <c r="J220">
        <v>171</v>
      </c>
      <c r="L220">
        <v>57225201</v>
      </c>
      <c r="M220" t="s">
        <v>78</v>
      </c>
      <c r="Q220" t="s">
        <v>79</v>
      </c>
      <c r="R220" t="str">
        <f t="shared" si="6"/>
        <v>1201_23001007</v>
      </c>
      <c r="S220" t="e">
        <f>VLOOKUP(R220,'CACHE 1'!$F$4:$F$45,1,0)</f>
        <v>#N/A</v>
      </c>
      <c r="T220" t="str">
        <f t="shared" si="7"/>
        <v>1201_180464</v>
      </c>
    </row>
    <row r="221" spans="1:20" hidden="1" x14ac:dyDescent="0.25">
      <c r="A221">
        <v>1201</v>
      </c>
      <c r="B221" t="s">
        <v>64</v>
      </c>
      <c r="C221">
        <v>180465</v>
      </c>
      <c r="D221">
        <v>22001042</v>
      </c>
      <c r="E221">
        <v>45121</v>
      </c>
      <c r="G221">
        <v>45138</v>
      </c>
      <c r="H221" t="s">
        <v>191</v>
      </c>
      <c r="J221">
        <v>23</v>
      </c>
      <c r="L221">
        <v>55738459</v>
      </c>
      <c r="M221" t="s">
        <v>26</v>
      </c>
      <c r="P221" t="s">
        <v>192</v>
      </c>
      <c r="R221" t="str">
        <f t="shared" si="6"/>
        <v>1201_22001042</v>
      </c>
      <c r="S221" t="e">
        <f>VLOOKUP(R221,'CACHE 1'!$F$4:$F$45,1,0)</f>
        <v>#N/A</v>
      </c>
      <c r="T221" t="str">
        <f t="shared" si="7"/>
        <v>1201_180465</v>
      </c>
    </row>
    <row r="222" spans="1:20" hidden="1" x14ac:dyDescent="0.25">
      <c r="A222">
        <v>1201</v>
      </c>
      <c r="B222" t="s">
        <v>35</v>
      </c>
      <c r="C222">
        <v>180466</v>
      </c>
      <c r="D222">
        <v>23001007</v>
      </c>
      <c r="E222">
        <v>45121</v>
      </c>
      <c r="G222">
        <v>45169</v>
      </c>
      <c r="H222" t="s">
        <v>190</v>
      </c>
      <c r="J222">
        <v>1836</v>
      </c>
      <c r="L222">
        <v>57225201</v>
      </c>
      <c r="M222" t="s">
        <v>78</v>
      </c>
      <c r="Q222" t="s">
        <v>79</v>
      </c>
      <c r="R222" t="str">
        <f t="shared" si="6"/>
        <v>1201_23001007</v>
      </c>
      <c r="S222" t="e">
        <f>VLOOKUP(R222,'CACHE 1'!$F$4:$F$45,1,0)</f>
        <v>#N/A</v>
      </c>
      <c r="T222" t="str">
        <f t="shared" si="7"/>
        <v>1201_180466</v>
      </c>
    </row>
    <row r="223" spans="1:20" hidden="1" x14ac:dyDescent="0.25">
      <c r="A223">
        <v>1201</v>
      </c>
      <c r="B223" t="s">
        <v>35</v>
      </c>
      <c r="C223">
        <v>180467</v>
      </c>
      <c r="D223">
        <v>23001026</v>
      </c>
      <c r="E223">
        <v>45121</v>
      </c>
      <c r="G223">
        <v>45169</v>
      </c>
      <c r="H223" t="s">
        <v>190</v>
      </c>
      <c r="J223">
        <v>57</v>
      </c>
      <c r="L223">
        <v>57334669</v>
      </c>
      <c r="M223" t="s">
        <v>193</v>
      </c>
      <c r="Q223" t="s">
        <v>194</v>
      </c>
      <c r="R223" t="str">
        <f t="shared" si="6"/>
        <v>1201_23001026</v>
      </c>
      <c r="S223" t="e">
        <f>VLOOKUP(R223,'CACHE 1'!$F$4:$F$45,1,0)</f>
        <v>#N/A</v>
      </c>
      <c r="T223" t="str">
        <f t="shared" si="7"/>
        <v>1201_180467</v>
      </c>
    </row>
    <row r="224" spans="1:20" hidden="1" x14ac:dyDescent="0.25">
      <c r="A224">
        <v>1201</v>
      </c>
      <c r="B224" t="s">
        <v>35</v>
      </c>
      <c r="C224">
        <v>180468</v>
      </c>
      <c r="D224">
        <v>23001008</v>
      </c>
      <c r="E224">
        <v>45121</v>
      </c>
      <c r="G224">
        <v>45169</v>
      </c>
      <c r="H224" t="s">
        <v>190</v>
      </c>
      <c r="J224">
        <v>54</v>
      </c>
      <c r="L224">
        <v>57315716</v>
      </c>
      <c r="M224" t="s">
        <v>195</v>
      </c>
      <c r="Q224" t="s">
        <v>196</v>
      </c>
      <c r="R224" t="str">
        <f t="shared" si="6"/>
        <v>1201_23001008</v>
      </c>
      <c r="S224" t="e">
        <f>VLOOKUP(R224,'CACHE 1'!$F$4:$F$45,1,0)</f>
        <v>#N/A</v>
      </c>
      <c r="T224" t="str">
        <f t="shared" si="7"/>
        <v>1201_180468</v>
      </c>
    </row>
    <row r="225" spans="1:20" hidden="1" x14ac:dyDescent="0.25">
      <c r="A225">
        <v>1201</v>
      </c>
      <c r="B225" t="s">
        <v>35</v>
      </c>
      <c r="C225">
        <v>180469</v>
      </c>
      <c r="D225">
        <v>23001003</v>
      </c>
      <c r="E225">
        <v>45121</v>
      </c>
      <c r="G225">
        <v>45169</v>
      </c>
      <c r="H225" t="s">
        <v>77</v>
      </c>
      <c r="J225">
        <v>18</v>
      </c>
      <c r="L225">
        <v>57225201</v>
      </c>
      <c r="M225" t="s">
        <v>78</v>
      </c>
      <c r="Q225" t="s">
        <v>79</v>
      </c>
      <c r="R225" t="str">
        <f t="shared" si="6"/>
        <v>1201_23001003</v>
      </c>
      <c r="S225" t="e">
        <f>VLOOKUP(R225,'CACHE 1'!$F$4:$F$45,1,0)</f>
        <v>#N/A</v>
      </c>
      <c r="T225" t="str">
        <f t="shared" si="7"/>
        <v>1201_180469</v>
      </c>
    </row>
    <row r="226" spans="1:20" hidden="1" x14ac:dyDescent="0.25">
      <c r="A226">
        <v>1201</v>
      </c>
      <c r="B226" t="s">
        <v>35</v>
      </c>
      <c r="C226">
        <v>180470</v>
      </c>
      <c r="D226">
        <v>23001003</v>
      </c>
      <c r="E226">
        <v>45121</v>
      </c>
      <c r="G226">
        <v>45169</v>
      </c>
      <c r="H226" t="s">
        <v>77</v>
      </c>
      <c r="J226">
        <v>264</v>
      </c>
      <c r="L226">
        <v>57225201</v>
      </c>
      <c r="M226" t="s">
        <v>78</v>
      </c>
      <c r="Q226" t="s">
        <v>79</v>
      </c>
      <c r="R226" t="str">
        <f t="shared" si="6"/>
        <v>1201_23001003</v>
      </c>
      <c r="S226" t="e">
        <f>VLOOKUP(R226,'CACHE 1'!$F$4:$F$45,1,0)</f>
        <v>#N/A</v>
      </c>
      <c r="T226" t="str">
        <f t="shared" si="7"/>
        <v>1201_180470</v>
      </c>
    </row>
    <row r="227" spans="1:20" hidden="1" x14ac:dyDescent="0.25">
      <c r="A227">
        <v>1201</v>
      </c>
      <c r="B227" t="s">
        <v>35</v>
      </c>
      <c r="C227">
        <v>180471</v>
      </c>
      <c r="D227">
        <v>23001027</v>
      </c>
      <c r="E227">
        <v>45121</v>
      </c>
      <c r="G227">
        <v>45169</v>
      </c>
      <c r="H227" t="s">
        <v>77</v>
      </c>
      <c r="J227">
        <v>6</v>
      </c>
      <c r="L227">
        <v>57334669</v>
      </c>
      <c r="M227" t="s">
        <v>193</v>
      </c>
      <c r="Q227" t="s">
        <v>194</v>
      </c>
      <c r="R227" t="str">
        <f t="shared" si="6"/>
        <v>1201_23001027</v>
      </c>
      <c r="S227" t="e">
        <f>VLOOKUP(R227,'CACHE 1'!$F$4:$F$45,1,0)</f>
        <v>#N/A</v>
      </c>
      <c r="T227" t="str">
        <f t="shared" si="7"/>
        <v>1201_180471</v>
      </c>
    </row>
    <row r="228" spans="1:20" hidden="1" x14ac:dyDescent="0.25">
      <c r="A228">
        <v>1201</v>
      </c>
      <c r="B228" t="s">
        <v>35</v>
      </c>
      <c r="C228">
        <v>180472</v>
      </c>
      <c r="D228">
        <v>23001004</v>
      </c>
      <c r="E228">
        <v>45121</v>
      </c>
      <c r="G228">
        <v>45169</v>
      </c>
      <c r="H228" t="s">
        <v>77</v>
      </c>
      <c r="J228">
        <v>6</v>
      </c>
      <c r="L228">
        <v>57315716</v>
      </c>
      <c r="M228" t="s">
        <v>195</v>
      </c>
      <c r="Q228" t="s">
        <v>196</v>
      </c>
      <c r="R228" t="str">
        <f t="shared" si="6"/>
        <v>1201_23001004</v>
      </c>
      <c r="S228" t="e">
        <f>VLOOKUP(R228,'CACHE 1'!$F$4:$F$45,1,0)</f>
        <v>#N/A</v>
      </c>
      <c r="T228" t="str">
        <f t="shared" si="7"/>
        <v>1201_180472</v>
      </c>
    </row>
    <row r="229" spans="1:20" hidden="1" x14ac:dyDescent="0.25">
      <c r="A229">
        <v>1201</v>
      </c>
      <c r="B229" t="s">
        <v>35</v>
      </c>
      <c r="C229">
        <v>180473</v>
      </c>
      <c r="D229">
        <v>23001053</v>
      </c>
      <c r="E229">
        <v>45121</v>
      </c>
      <c r="G229">
        <v>45169</v>
      </c>
      <c r="H229" t="s">
        <v>197</v>
      </c>
      <c r="J229">
        <v>120</v>
      </c>
      <c r="L229">
        <v>57225201</v>
      </c>
      <c r="M229" t="s">
        <v>78</v>
      </c>
      <c r="Q229" t="s">
        <v>79</v>
      </c>
      <c r="R229" t="str">
        <f t="shared" si="6"/>
        <v>1201_23001053</v>
      </c>
      <c r="S229" t="e">
        <f>VLOOKUP(R229,'CACHE 1'!$F$4:$F$45,1,0)</f>
        <v>#N/A</v>
      </c>
      <c r="T229" t="str">
        <f t="shared" si="7"/>
        <v>1201_180473</v>
      </c>
    </row>
    <row r="230" spans="1:20" hidden="1" x14ac:dyDescent="0.25">
      <c r="A230">
        <v>1201</v>
      </c>
      <c r="B230" t="s">
        <v>35</v>
      </c>
      <c r="C230">
        <v>180474</v>
      </c>
      <c r="D230">
        <v>23001053</v>
      </c>
      <c r="E230">
        <v>45121</v>
      </c>
      <c r="G230">
        <v>45169</v>
      </c>
      <c r="H230" t="s">
        <v>197</v>
      </c>
      <c r="J230">
        <v>1760</v>
      </c>
      <c r="L230">
        <v>57225201</v>
      </c>
      <c r="M230" t="s">
        <v>78</v>
      </c>
      <c r="Q230" t="s">
        <v>79</v>
      </c>
      <c r="R230" t="str">
        <f t="shared" si="6"/>
        <v>1201_23001053</v>
      </c>
      <c r="S230" t="e">
        <f>VLOOKUP(R230,'CACHE 1'!$F$4:$F$45,1,0)</f>
        <v>#N/A</v>
      </c>
      <c r="T230" t="str">
        <f t="shared" si="7"/>
        <v>1201_180474</v>
      </c>
    </row>
    <row r="231" spans="1:20" hidden="1" x14ac:dyDescent="0.25">
      <c r="A231">
        <v>1201</v>
      </c>
      <c r="B231" t="s">
        <v>35</v>
      </c>
      <c r="C231">
        <v>180475</v>
      </c>
      <c r="D231">
        <v>23001416</v>
      </c>
      <c r="E231">
        <v>45121</v>
      </c>
      <c r="G231">
        <v>45169</v>
      </c>
      <c r="H231" t="s">
        <v>197</v>
      </c>
      <c r="J231">
        <v>40</v>
      </c>
      <c r="L231">
        <v>57334669</v>
      </c>
      <c r="M231" t="s">
        <v>193</v>
      </c>
      <c r="Q231" t="s">
        <v>194</v>
      </c>
      <c r="R231" t="str">
        <f t="shared" si="6"/>
        <v>1201_23001416</v>
      </c>
      <c r="S231" t="e">
        <f>VLOOKUP(R231,'CACHE 1'!$F$4:$F$45,1,0)</f>
        <v>#N/A</v>
      </c>
      <c r="T231" t="str">
        <f t="shared" si="7"/>
        <v>1201_180475</v>
      </c>
    </row>
    <row r="232" spans="1:20" hidden="1" x14ac:dyDescent="0.25">
      <c r="A232">
        <v>1201</v>
      </c>
      <c r="B232" t="s">
        <v>35</v>
      </c>
      <c r="C232">
        <v>180476</v>
      </c>
      <c r="D232">
        <v>23001417</v>
      </c>
      <c r="E232">
        <v>45121</v>
      </c>
      <c r="G232">
        <v>45169</v>
      </c>
      <c r="H232" t="s">
        <v>197</v>
      </c>
      <c r="J232">
        <v>40</v>
      </c>
      <c r="L232">
        <v>57315716</v>
      </c>
      <c r="M232" t="s">
        <v>195</v>
      </c>
      <c r="Q232" t="s">
        <v>196</v>
      </c>
      <c r="R232" t="str">
        <f t="shared" si="6"/>
        <v>1201_23001417</v>
      </c>
      <c r="S232" t="e">
        <f>VLOOKUP(R232,'CACHE 1'!$F$4:$F$45,1,0)</f>
        <v>#N/A</v>
      </c>
      <c r="T232" t="str">
        <f t="shared" si="7"/>
        <v>1201_180476</v>
      </c>
    </row>
    <row r="233" spans="1:20" hidden="1" x14ac:dyDescent="0.25">
      <c r="A233">
        <v>1201</v>
      </c>
      <c r="B233" t="s">
        <v>35</v>
      </c>
      <c r="C233">
        <v>180477</v>
      </c>
      <c r="D233">
        <v>23001010</v>
      </c>
      <c r="E233">
        <v>45121</v>
      </c>
      <c r="G233">
        <v>45169</v>
      </c>
      <c r="H233" t="s">
        <v>198</v>
      </c>
      <c r="J233">
        <v>24</v>
      </c>
      <c r="L233">
        <v>57225201</v>
      </c>
      <c r="M233" t="s">
        <v>78</v>
      </c>
      <c r="Q233" t="s">
        <v>79</v>
      </c>
      <c r="R233" t="str">
        <f t="shared" si="6"/>
        <v>1201_23001010</v>
      </c>
      <c r="S233" t="e">
        <f>VLOOKUP(R233,'CACHE 1'!$F$4:$F$45,1,0)</f>
        <v>#N/A</v>
      </c>
      <c r="T233" t="str">
        <f t="shared" si="7"/>
        <v>1201_180477</v>
      </c>
    </row>
    <row r="234" spans="1:20" hidden="1" x14ac:dyDescent="0.25">
      <c r="A234">
        <v>1201</v>
      </c>
      <c r="B234" t="s">
        <v>35</v>
      </c>
      <c r="C234">
        <v>180478</v>
      </c>
      <c r="D234">
        <v>23001010</v>
      </c>
      <c r="E234">
        <v>45121</v>
      </c>
      <c r="G234">
        <v>45169</v>
      </c>
      <c r="H234" t="s">
        <v>198</v>
      </c>
      <c r="J234">
        <v>368</v>
      </c>
      <c r="L234">
        <v>57225201</v>
      </c>
      <c r="M234" t="s">
        <v>78</v>
      </c>
      <c r="Q234" t="s">
        <v>79</v>
      </c>
      <c r="R234" t="str">
        <f t="shared" si="6"/>
        <v>1201_23001010</v>
      </c>
      <c r="S234" t="e">
        <f>VLOOKUP(R234,'CACHE 1'!$F$4:$F$45,1,0)</f>
        <v>#N/A</v>
      </c>
      <c r="T234" t="str">
        <f t="shared" si="7"/>
        <v>1201_180478</v>
      </c>
    </row>
    <row r="235" spans="1:20" hidden="1" x14ac:dyDescent="0.25">
      <c r="A235">
        <v>1201</v>
      </c>
      <c r="B235" t="s">
        <v>35</v>
      </c>
      <c r="C235">
        <v>180479</v>
      </c>
      <c r="D235">
        <v>23001028</v>
      </c>
      <c r="E235">
        <v>45121</v>
      </c>
      <c r="G235">
        <v>45169</v>
      </c>
      <c r="H235" t="s">
        <v>198</v>
      </c>
      <c r="J235">
        <v>8</v>
      </c>
      <c r="L235">
        <v>57334669</v>
      </c>
      <c r="M235" t="s">
        <v>193</v>
      </c>
      <c r="Q235" t="s">
        <v>194</v>
      </c>
      <c r="R235" t="str">
        <f t="shared" si="6"/>
        <v>1201_23001028</v>
      </c>
      <c r="S235" t="e">
        <f>VLOOKUP(R235,'CACHE 1'!$F$4:$F$45,1,0)</f>
        <v>#N/A</v>
      </c>
      <c r="T235" t="str">
        <f t="shared" si="7"/>
        <v>1201_180479</v>
      </c>
    </row>
    <row r="236" spans="1:20" hidden="1" x14ac:dyDescent="0.25">
      <c r="A236">
        <v>1201</v>
      </c>
      <c r="B236" t="s">
        <v>35</v>
      </c>
      <c r="C236">
        <v>180480</v>
      </c>
      <c r="D236">
        <v>23001009</v>
      </c>
      <c r="E236">
        <v>45121</v>
      </c>
      <c r="G236">
        <v>45169</v>
      </c>
      <c r="H236" t="s">
        <v>190</v>
      </c>
      <c r="J236">
        <v>57</v>
      </c>
      <c r="L236">
        <v>57313569</v>
      </c>
      <c r="M236" t="s">
        <v>199</v>
      </c>
      <c r="Q236" t="s">
        <v>200</v>
      </c>
      <c r="R236" t="str">
        <f t="shared" si="6"/>
        <v>1201_23001009</v>
      </c>
      <c r="S236" t="e">
        <f>VLOOKUP(R236,'CACHE 1'!$F$4:$F$45,1,0)</f>
        <v>#N/A</v>
      </c>
      <c r="T236" t="str">
        <f t="shared" si="7"/>
        <v>1201_180480</v>
      </c>
    </row>
    <row r="237" spans="1:20" hidden="1" x14ac:dyDescent="0.25">
      <c r="A237">
        <v>1201</v>
      </c>
      <c r="B237" t="s">
        <v>35</v>
      </c>
      <c r="C237">
        <v>180481</v>
      </c>
      <c r="D237">
        <v>23001005</v>
      </c>
      <c r="E237">
        <v>45121</v>
      </c>
      <c r="G237">
        <v>45169</v>
      </c>
      <c r="H237" t="s">
        <v>77</v>
      </c>
      <c r="J237">
        <v>6</v>
      </c>
      <c r="L237">
        <v>57313569</v>
      </c>
      <c r="M237" t="s">
        <v>199</v>
      </c>
      <c r="Q237" t="s">
        <v>200</v>
      </c>
      <c r="R237" t="str">
        <f t="shared" si="6"/>
        <v>1201_23001005</v>
      </c>
      <c r="S237" t="e">
        <f>VLOOKUP(R237,'CACHE 1'!$F$4:$F$45,1,0)</f>
        <v>#N/A</v>
      </c>
      <c r="T237" t="str">
        <f t="shared" si="7"/>
        <v>1201_180481</v>
      </c>
    </row>
    <row r="238" spans="1:20" hidden="1" x14ac:dyDescent="0.25">
      <c r="A238">
        <v>1201</v>
      </c>
      <c r="B238" t="s">
        <v>35</v>
      </c>
      <c r="C238">
        <v>180482</v>
      </c>
      <c r="D238">
        <v>23001418</v>
      </c>
      <c r="E238">
        <v>45121</v>
      </c>
      <c r="G238">
        <v>45169</v>
      </c>
      <c r="H238" t="s">
        <v>197</v>
      </c>
      <c r="J238">
        <v>40</v>
      </c>
      <c r="L238">
        <v>57313569</v>
      </c>
      <c r="M238" t="s">
        <v>199</v>
      </c>
      <c r="Q238" t="s">
        <v>200</v>
      </c>
      <c r="R238" t="str">
        <f t="shared" si="6"/>
        <v>1201_23001418</v>
      </c>
      <c r="S238" t="e">
        <f>VLOOKUP(R238,'CACHE 1'!$F$4:$F$45,1,0)</f>
        <v>#N/A</v>
      </c>
      <c r="T238" t="str">
        <f t="shared" si="7"/>
        <v>1201_180482</v>
      </c>
    </row>
    <row r="239" spans="1:20" hidden="1" x14ac:dyDescent="0.25">
      <c r="A239">
        <v>1201</v>
      </c>
      <c r="B239" t="s">
        <v>35</v>
      </c>
      <c r="C239">
        <v>180483</v>
      </c>
      <c r="D239">
        <v>23001011</v>
      </c>
      <c r="E239">
        <v>45121</v>
      </c>
      <c r="G239">
        <v>45169</v>
      </c>
      <c r="H239" t="s">
        <v>198</v>
      </c>
      <c r="J239">
        <v>8</v>
      </c>
      <c r="L239">
        <v>57313569</v>
      </c>
      <c r="M239" t="s">
        <v>199</v>
      </c>
      <c r="Q239" t="s">
        <v>200</v>
      </c>
      <c r="R239" t="str">
        <f t="shared" si="6"/>
        <v>1201_23001011</v>
      </c>
      <c r="S239" t="e">
        <f>VLOOKUP(R239,'CACHE 1'!$F$4:$F$45,1,0)</f>
        <v>#N/A</v>
      </c>
      <c r="T239" t="str">
        <f t="shared" si="7"/>
        <v>1201_180483</v>
      </c>
    </row>
    <row r="240" spans="1:20" hidden="1" x14ac:dyDescent="0.25">
      <c r="A240">
        <v>1201</v>
      </c>
      <c r="B240" t="s">
        <v>64</v>
      </c>
      <c r="C240">
        <v>180484</v>
      </c>
      <c r="D240">
        <v>22001045</v>
      </c>
      <c r="E240">
        <v>45124</v>
      </c>
      <c r="G240">
        <v>45138</v>
      </c>
      <c r="H240" t="s">
        <v>201</v>
      </c>
      <c r="J240">
        <v>42</v>
      </c>
      <c r="L240">
        <v>55738459</v>
      </c>
      <c r="M240" t="s">
        <v>26</v>
      </c>
      <c r="P240" t="s">
        <v>192</v>
      </c>
      <c r="R240" t="str">
        <f t="shared" si="6"/>
        <v>1201_22001045</v>
      </c>
      <c r="S240" t="e">
        <f>VLOOKUP(R240,'CACHE 1'!$F$4:$F$45,1,0)</f>
        <v>#N/A</v>
      </c>
      <c r="T240" t="str">
        <f t="shared" si="7"/>
        <v>1201_180484</v>
      </c>
    </row>
    <row r="241" spans="1:20" hidden="1" x14ac:dyDescent="0.25">
      <c r="A241">
        <v>1201</v>
      </c>
      <c r="B241" t="s">
        <v>64</v>
      </c>
      <c r="C241">
        <v>180485</v>
      </c>
      <c r="D241">
        <v>22001046</v>
      </c>
      <c r="E241">
        <v>45124</v>
      </c>
      <c r="G241">
        <v>45138</v>
      </c>
      <c r="H241" t="s">
        <v>202</v>
      </c>
      <c r="J241">
        <v>25</v>
      </c>
      <c r="L241">
        <v>55738459</v>
      </c>
      <c r="M241" t="s">
        <v>26</v>
      </c>
      <c r="P241" t="s">
        <v>192</v>
      </c>
      <c r="R241" t="str">
        <f t="shared" si="6"/>
        <v>1201_22001046</v>
      </c>
      <c r="S241" t="e">
        <f>VLOOKUP(R241,'CACHE 1'!$F$4:$F$45,1,0)</f>
        <v>#N/A</v>
      </c>
      <c r="T241" t="str">
        <f t="shared" si="7"/>
        <v>1201_180485</v>
      </c>
    </row>
    <row r="242" spans="1:20" hidden="1" x14ac:dyDescent="0.25">
      <c r="A242">
        <v>1201</v>
      </c>
      <c r="B242" t="s">
        <v>64</v>
      </c>
      <c r="C242">
        <v>180486</v>
      </c>
      <c r="D242">
        <v>22001710</v>
      </c>
      <c r="E242">
        <v>45124</v>
      </c>
      <c r="G242">
        <v>45138</v>
      </c>
      <c r="H242" t="s">
        <v>203</v>
      </c>
      <c r="J242">
        <v>380</v>
      </c>
      <c r="L242">
        <v>55738459</v>
      </c>
      <c r="M242" t="s">
        <v>26</v>
      </c>
      <c r="P242" t="s">
        <v>177</v>
      </c>
      <c r="R242" t="str">
        <f t="shared" si="6"/>
        <v>1201_22001710</v>
      </c>
      <c r="S242" t="e">
        <f>VLOOKUP(R242,'CACHE 1'!$F$4:$F$45,1,0)</f>
        <v>#N/A</v>
      </c>
      <c r="T242" t="str">
        <f t="shared" si="7"/>
        <v>1201_180486</v>
      </c>
    </row>
    <row r="243" spans="1:20" hidden="1" x14ac:dyDescent="0.25">
      <c r="A243">
        <v>1201</v>
      </c>
      <c r="B243" t="s">
        <v>64</v>
      </c>
      <c r="C243">
        <v>180487</v>
      </c>
      <c r="D243">
        <v>22001710</v>
      </c>
      <c r="E243">
        <v>45124</v>
      </c>
      <c r="G243">
        <v>45138</v>
      </c>
      <c r="H243" t="s">
        <v>203</v>
      </c>
      <c r="J243">
        <v>380</v>
      </c>
      <c r="L243">
        <v>55738459</v>
      </c>
      <c r="M243" t="s">
        <v>26</v>
      </c>
      <c r="P243" t="s">
        <v>177</v>
      </c>
      <c r="R243" t="str">
        <f t="shared" si="6"/>
        <v>1201_22001710</v>
      </c>
      <c r="S243" t="e">
        <f>VLOOKUP(R243,'CACHE 1'!$F$4:$F$45,1,0)</f>
        <v>#N/A</v>
      </c>
      <c r="T243" t="str">
        <f t="shared" si="7"/>
        <v>1201_180487</v>
      </c>
    </row>
    <row r="244" spans="1:20" hidden="1" x14ac:dyDescent="0.25">
      <c r="A244">
        <v>1201</v>
      </c>
      <c r="B244" t="s">
        <v>35</v>
      </c>
      <c r="C244">
        <v>180488</v>
      </c>
      <c r="D244">
        <v>23001179</v>
      </c>
      <c r="E244">
        <v>45124</v>
      </c>
      <c r="G244">
        <v>45156</v>
      </c>
      <c r="H244" t="s">
        <v>92</v>
      </c>
      <c r="J244">
        <v>11</v>
      </c>
      <c r="L244">
        <v>55358131</v>
      </c>
      <c r="M244" t="s">
        <v>93</v>
      </c>
      <c r="Q244" t="s">
        <v>94</v>
      </c>
      <c r="R244" t="str">
        <f t="shared" si="6"/>
        <v>1201_23001179</v>
      </c>
      <c r="S244" t="e">
        <f>VLOOKUP(R244,'CACHE 1'!$F$4:$F$45,1,0)</f>
        <v>#N/A</v>
      </c>
      <c r="T244" t="str">
        <f t="shared" si="7"/>
        <v>1201_180488</v>
      </c>
    </row>
    <row r="245" spans="1:20" hidden="1" x14ac:dyDescent="0.25">
      <c r="A245">
        <v>1201</v>
      </c>
      <c r="B245" t="s">
        <v>35</v>
      </c>
      <c r="C245">
        <v>180489</v>
      </c>
      <c r="D245">
        <v>23001247</v>
      </c>
      <c r="E245">
        <v>45124</v>
      </c>
      <c r="G245">
        <v>45156</v>
      </c>
      <c r="H245" t="s">
        <v>46</v>
      </c>
      <c r="J245">
        <v>1</v>
      </c>
      <c r="L245">
        <v>55881669</v>
      </c>
      <c r="M245" t="s">
        <v>43</v>
      </c>
      <c r="Q245" t="s">
        <v>45</v>
      </c>
      <c r="R245" t="str">
        <f t="shared" si="6"/>
        <v>1201_23001247</v>
      </c>
      <c r="S245" t="e">
        <f>VLOOKUP(R245,'CACHE 1'!$F$4:$F$45,1,0)</f>
        <v>#N/A</v>
      </c>
      <c r="T245" t="str">
        <f t="shared" si="7"/>
        <v>1201_180489</v>
      </c>
    </row>
    <row r="246" spans="1:20" hidden="1" x14ac:dyDescent="0.25">
      <c r="A246">
        <v>1201</v>
      </c>
      <c r="B246" t="s">
        <v>35</v>
      </c>
      <c r="C246">
        <v>180490</v>
      </c>
      <c r="D246">
        <v>23001191</v>
      </c>
      <c r="E246">
        <v>45127</v>
      </c>
      <c r="G246">
        <v>45138</v>
      </c>
      <c r="H246" t="s">
        <v>56</v>
      </c>
      <c r="J246">
        <v>6</v>
      </c>
      <c r="L246">
        <v>57334466</v>
      </c>
      <c r="M246" t="s">
        <v>57</v>
      </c>
      <c r="Q246" t="s">
        <v>58</v>
      </c>
      <c r="R246" t="str">
        <f t="shared" si="6"/>
        <v>1201_23001191</v>
      </c>
      <c r="S246" t="e">
        <f>VLOOKUP(R246,'CACHE 1'!$F$4:$F$45,1,0)</f>
        <v>#N/A</v>
      </c>
      <c r="T246" t="str">
        <f t="shared" si="7"/>
        <v>1201_180490</v>
      </c>
    </row>
    <row r="247" spans="1:20" hidden="1" x14ac:dyDescent="0.25">
      <c r="A247">
        <v>1201</v>
      </c>
      <c r="B247" t="s">
        <v>35</v>
      </c>
      <c r="C247">
        <v>180491</v>
      </c>
      <c r="D247">
        <v>23001191</v>
      </c>
      <c r="E247">
        <v>45127</v>
      </c>
      <c r="G247">
        <v>45138</v>
      </c>
      <c r="H247" t="s">
        <v>56</v>
      </c>
      <c r="J247">
        <v>2</v>
      </c>
      <c r="L247">
        <v>57334466</v>
      </c>
      <c r="M247" t="s">
        <v>57</v>
      </c>
      <c r="Q247" t="s">
        <v>58</v>
      </c>
      <c r="R247" t="str">
        <f t="shared" si="6"/>
        <v>1201_23001191</v>
      </c>
      <c r="S247" t="e">
        <f>VLOOKUP(R247,'CACHE 1'!$F$4:$F$45,1,0)</f>
        <v>#N/A</v>
      </c>
      <c r="T247" t="str">
        <f t="shared" si="7"/>
        <v>1201_180491</v>
      </c>
    </row>
    <row r="248" spans="1:20" hidden="1" x14ac:dyDescent="0.25">
      <c r="A248">
        <v>1201</v>
      </c>
      <c r="B248" t="s">
        <v>35</v>
      </c>
      <c r="C248">
        <v>180492</v>
      </c>
      <c r="D248">
        <v>23001050</v>
      </c>
      <c r="E248">
        <v>45127</v>
      </c>
      <c r="G248">
        <v>45138</v>
      </c>
      <c r="H248" t="s">
        <v>55</v>
      </c>
      <c r="J248">
        <v>3</v>
      </c>
      <c r="L248">
        <v>55738459</v>
      </c>
      <c r="M248" t="s">
        <v>26</v>
      </c>
      <c r="R248" t="str">
        <f t="shared" si="6"/>
        <v>1201_23001050</v>
      </c>
      <c r="S248" t="e">
        <f>VLOOKUP(R248,'CACHE 1'!$F$4:$F$45,1,0)</f>
        <v>#N/A</v>
      </c>
      <c r="T248" t="str">
        <f t="shared" si="7"/>
        <v>1201_180492</v>
      </c>
    </row>
    <row r="249" spans="1:20" hidden="1" x14ac:dyDescent="0.25">
      <c r="A249">
        <v>1201</v>
      </c>
      <c r="B249" t="s">
        <v>35</v>
      </c>
      <c r="C249">
        <v>180503</v>
      </c>
      <c r="D249">
        <v>23001322</v>
      </c>
      <c r="E249">
        <v>45128</v>
      </c>
      <c r="G249">
        <v>45128</v>
      </c>
      <c r="H249" t="s">
        <v>95</v>
      </c>
      <c r="J249">
        <v>8</v>
      </c>
      <c r="L249">
        <v>53000090</v>
      </c>
      <c r="M249" t="s">
        <v>96</v>
      </c>
      <c r="Q249" t="s">
        <v>97</v>
      </c>
      <c r="R249" t="str">
        <f t="shared" si="6"/>
        <v>1201_23001322</v>
      </c>
      <c r="S249" t="e">
        <f>VLOOKUP(R249,'CACHE 1'!$F$4:$F$45,1,0)</f>
        <v>#N/A</v>
      </c>
      <c r="T249" t="str">
        <f t="shared" si="7"/>
        <v>1201_180503</v>
      </c>
    </row>
    <row r="250" spans="1:20" hidden="1" x14ac:dyDescent="0.25">
      <c r="A250">
        <v>1201</v>
      </c>
      <c r="B250" t="s">
        <v>35</v>
      </c>
      <c r="C250">
        <v>180505</v>
      </c>
      <c r="D250">
        <v>23001012</v>
      </c>
      <c r="E250">
        <v>45128</v>
      </c>
      <c r="G250">
        <v>45134</v>
      </c>
      <c r="H250" t="s">
        <v>80</v>
      </c>
      <c r="J250">
        <v>3</v>
      </c>
      <c r="L250">
        <v>55391977</v>
      </c>
      <c r="M250" t="s">
        <v>81</v>
      </c>
      <c r="R250" t="str">
        <f t="shared" si="6"/>
        <v>1201_23001012</v>
      </c>
      <c r="S250" t="e">
        <f>VLOOKUP(R250,'CACHE 1'!$F$4:$F$45,1,0)</f>
        <v>#N/A</v>
      </c>
      <c r="T250" t="str">
        <f t="shared" si="7"/>
        <v>1201_180505</v>
      </c>
    </row>
    <row r="251" spans="1:20" hidden="1" x14ac:dyDescent="0.25">
      <c r="A251">
        <v>1201</v>
      </c>
      <c r="B251" t="s">
        <v>35</v>
      </c>
      <c r="C251">
        <v>180506</v>
      </c>
      <c r="D251">
        <v>23001012</v>
      </c>
      <c r="E251">
        <v>45128</v>
      </c>
      <c r="G251">
        <v>45133</v>
      </c>
      <c r="H251" t="s">
        <v>80</v>
      </c>
      <c r="J251">
        <v>3</v>
      </c>
      <c r="L251">
        <v>55391977</v>
      </c>
      <c r="M251" t="s">
        <v>81</v>
      </c>
      <c r="R251" t="str">
        <f t="shared" si="6"/>
        <v>1201_23001012</v>
      </c>
      <c r="S251" t="e">
        <f>VLOOKUP(R251,'CACHE 1'!$F$4:$F$45,1,0)</f>
        <v>#N/A</v>
      </c>
      <c r="T251" t="str">
        <f t="shared" si="7"/>
        <v>1201_180506</v>
      </c>
    </row>
    <row r="252" spans="1:20" hidden="1" x14ac:dyDescent="0.25">
      <c r="A252">
        <v>1201</v>
      </c>
      <c r="B252" t="s">
        <v>35</v>
      </c>
      <c r="C252">
        <v>180507</v>
      </c>
      <c r="D252">
        <v>23001012</v>
      </c>
      <c r="E252">
        <v>45128</v>
      </c>
      <c r="G252">
        <v>45134</v>
      </c>
      <c r="H252" t="s">
        <v>80</v>
      </c>
      <c r="J252">
        <v>2</v>
      </c>
      <c r="L252">
        <v>55391977</v>
      </c>
      <c r="M252" t="s">
        <v>81</v>
      </c>
      <c r="R252" t="str">
        <f t="shared" si="6"/>
        <v>1201_23001012</v>
      </c>
      <c r="S252" t="e">
        <f>VLOOKUP(R252,'CACHE 1'!$F$4:$F$45,1,0)</f>
        <v>#N/A</v>
      </c>
      <c r="T252" t="str">
        <f t="shared" si="7"/>
        <v>1201_180507</v>
      </c>
    </row>
    <row r="253" spans="1:20" hidden="1" x14ac:dyDescent="0.25">
      <c r="A253">
        <v>1201</v>
      </c>
      <c r="B253" t="s">
        <v>24</v>
      </c>
      <c r="C253">
        <v>180517</v>
      </c>
      <c r="D253">
        <v>23001353</v>
      </c>
      <c r="E253">
        <v>45131</v>
      </c>
      <c r="G253">
        <v>45234</v>
      </c>
      <c r="H253" t="s">
        <v>204</v>
      </c>
      <c r="J253">
        <v>3000</v>
      </c>
      <c r="L253">
        <v>55881669</v>
      </c>
      <c r="M253" t="s">
        <v>43</v>
      </c>
      <c r="Q253" t="s">
        <v>45</v>
      </c>
      <c r="R253" t="str">
        <f t="shared" si="6"/>
        <v>1201_23001353</v>
      </c>
      <c r="S253" t="e">
        <f>VLOOKUP(R253,'CACHE 1'!$F$4:$F$45,1,0)</f>
        <v>#N/A</v>
      </c>
      <c r="T253" t="str">
        <f t="shared" si="7"/>
        <v>1201_180517</v>
      </c>
    </row>
    <row r="254" spans="1:20" hidden="1" x14ac:dyDescent="0.25">
      <c r="A254">
        <v>1201</v>
      </c>
      <c r="B254" t="s">
        <v>24</v>
      </c>
      <c r="C254">
        <v>180518</v>
      </c>
      <c r="D254">
        <v>23001354</v>
      </c>
      <c r="E254">
        <v>45131</v>
      </c>
      <c r="G254">
        <v>45234</v>
      </c>
      <c r="H254" t="s">
        <v>205</v>
      </c>
      <c r="J254">
        <v>10</v>
      </c>
      <c r="L254">
        <v>55881669</v>
      </c>
      <c r="M254" t="s">
        <v>43</v>
      </c>
      <c r="Q254" t="s">
        <v>45</v>
      </c>
      <c r="R254" t="str">
        <f t="shared" si="6"/>
        <v>1201_23001354</v>
      </c>
      <c r="S254" t="e">
        <f>VLOOKUP(R254,'CACHE 1'!$F$4:$F$45,1,0)</f>
        <v>#N/A</v>
      </c>
      <c r="T254" t="str">
        <f t="shared" si="7"/>
        <v>1201_180518</v>
      </c>
    </row>
    <row r="255" spans="1:20" hidden="1" x14ac:dyDescent="0.25">
      <c r="A255">
        <v>1201</v>
      </c>
      <c r="B255" t="s">
        <v>24</v>
      </c>
      <c r="C255">
        <v>180519</v>
      </c>
      <c r="D255">
        <v>23001363</v>
      </c>
      <c r="E255">
        <v>45131</v>
      </c>
      <c r="G255">
        <v>45260</v>
      </c>
      <c r="H255" t="s">
        <v>206</v>
      </c>
      <c r="J255">
        <v>1330</v>
      </c>
      <c r="L255">
        <v>55738459</v>
      </c>
      <c r="M255" t="s">
        <v>26</v>
      </c>
      <c r="P255" t="s">
        <v>207</v>
      </c>
      <c r="R255" t="str">
        <f t="shared" si="6"/>
        <v>1201_23001363</v>
      </c>
      <c r="S255" t="e">
        <f>VLOOKUP(R255,'CACHE 1'!$F$4:$F$45,1,0)</f>
        <v>#N/A</v>
      </c>
      <c r="T255" t="str">
        <f t="shared" si="7"/>
        <v>1201_180519</v>
      </c>
    </row>
    <row r="256" spans="1:20" hidden="1" x14ac:dyDescent="0.25">
      <c r="A256">
        <v>1201</v>
      </c>
      <c r="B256" t="s">
        <v>24</v>
      </c>
      <c r="C256">
        <v>180520</v>
      </c>
      <c r="D256">
        <v>23001364</v>
      </c>
      <c r="E256">
        <v>45131</v>
      </c>
      <c r="G256">
        <v>45260</v>
      </c>
      <c r="H256" t="s">
        <v>208</v>
      </c>
      <c r="J256">
        <v>2370</v>
      </c>
      <c r="L256">
        <v>55738459</v>
      </c>
      <c r="M256" t="s">
        <v>26</v>
      </c>
      <c r="P256" t="s">
        <v>207</v>
      </c>
      <c r="R256" t="str">
        <f t="shared" si="6"/>
        <v>1201_23001364</v>
      </c>
      <c r="S256" t="e">
        <f>VLOOKUP(R256,'CACHE 1'!$F$4:$F$45,1,0)</f>
        <v>#N/A</v>
      </c>
      <c r="T256" t="str">
        <f t="shared" si="7"/>
        <v>1201_180520</v>
      </c>
    </row>
    <row r="257" spans="1:20" hidden="1" x14ac:dyDescent="0.25">
      <c r="A257">
        <v>1201</v>
      </c>
      <c r="B257" t="s">
        <v>24</v>
      </c>
      <c r="C257">
        <v>180521</v>
      </c>
      <c r="D257">
        <v>23001366</v>
      </c>
      <c r="E257">
        <v>45131</v>
      </c>
      <c r="G257">
        <v>45260</v>
      </c>
      <c r="H257" t="s">
        <v>209</v>
      </c>
      <c r="J257">
        <v>1370</v>
      </c>
      <c r="L257">
        <v>55738459</v>
      </c>
      <c r="M257" t="s">
        <v>26</v>
      </c>
      <c r="P257" t="s">
        <v>207</v>
      </c>
      <c r="R257" t="str">
        <f t="shared" si="6"/>
        <v>1201_23001366</v>
      </c>
      <c r="S257" t="e">
        <f>VLOOKUP(R257,'CACHE 1'!$F$4:$F$45,1,0)</f>
        <v>#N/A</v>
      </c>
      <c r="T257" t="str">
        <f t="shared" si="7"/>
        <v>1201_180521</v>
      </c>
    </row>
    <row r="258" spans="1:20" hidden="1" x14ac:dyDescent="0.25">
      <c r="A258">
        <v>1201</v>
      </c>
      <c r="B258" t="s">
        <v>24</v>
      </c>
      <c r="C258">
        <v>180522</v>
      </c>
      <c r="D258">
        <v>23001367</v>
      </c>
      <c r="E258">
        <v>45131</v>
      </c>
      <c r="G258">
        <v>45260</v>
      </c>
      <c r="H258" t="s">
        <v>210</v>
      </c>
      <c r="J258">
        <v>3610</v>
      </c>
      <c r="L258">
        <v>55738459</v>
      </c>
      <c r="M258" t="s">
        <v>26</v>
      </c>
      <c r="P258" t="s">
        <v>207</v>
      </c>
      <c r="R258" t="str">
        <f t="shared" si="6"/>
        <v>1201_23001367</v>
      </c>
      <c r="S258" t="e">
        <f>VLOOKUP(R258,'CACHE 1'!$F$4:$F$45,1,0)</f>
        <v>#N/A</v>
      </c>
      <c r="T258" t="str">
        <f t="shared" si="7"/>
        <v>1201_180522</v>
      </c>
    </row>
    <row r="259" spans="1:20" hidden="1" x14ac:dyDescent="0.25">
      <c r="A259">
        <v>1201</v>
      </c>
      <c r="B259" t="s">
        <v>24</v>
      </c>
      <c r="C259">
        <v>180523</v>
      </c>
      <c r="D259">
        <v>23001368</v>
      </c>
      <c r="E259">
        <v>45131</v>
      </c>
      <c r="G259">
        <v>45260</v>
      </c>
      <c r="H259" t="s">
        <v>211</v>
      </c>
      <c r="J259">
        <v>2660</v>
      </c>
      <c r="L259">
        <v>55738459</v>
      </c>
      <c r="M259" t="s">
        <v>26</v>
      </c>
      <c r="P259" t="s">
        <v>207</v>
      </c>
      <c r="R259" t="str">
        <f t="shared" si="6"/>
        <v>1201_23001368</v>
      </c>
      <c r="S259" t="e">
        <f>VLOOKUP(R259,'CACHE 1'!$F$4:$F$45,1,0)</f>
        <v>#N/A</v>
      </c>
      <c r="T259" t="str">
        <f t="shared" si="7"/>
        <v>1201_180523</v>
      </c>
    </row>
    <row r="260" spans="1:20" hidden="1" x14ac:dyDescent="0.25">
      <c r="A260">
        <v>1201</v>
      </c>
      <c r="B260" t="s">
        <v>24</v>
      </c>
      <c r="C260">
        <v>180524</v>
      </c>
      <c r="D260">
        <v>23001358</v>
      </c>
      <c r="E260">
        <v>45131</v>
      </c>
      <c r="G260">
        <v>45291</v>
      </c>
      <c r="H260" t="s">
        <v>212</v>
      </c>
      <c r="J260">
        <v>680</v>
      </c>
      <c r="L260">
        <v>55738459</v>
      </c>
      <c r="M260" t="s">
        <v>26</v>
      </c>
      <c r="P260" t="s">
        <v>207</v>
      </c>
      <c r="R260" t="str">
        <f t="shared" si="6"/>
        <v>1201_23001358</v>
      </c>
      <c r="S260" t="e">
        <f>VLOOKUP(R260,'CACHE 1'!$F$4:$F$45,1,0)</f>
        <v>#N/A</v>
      </c>
      <c r="T260" t="str">
        <f t="shared" si="7"/>
        <v>1201_180524</v>
      </c>
    </row>
    <row r="261" spans="1:20" hidden="1" x14ac:dyDescent="0.25">
      <c r="A261">
        <v>1201</v>
      </c>
      <c r="B261" t="s">
        <v>24</v>
      </c>
      <c r="C261">
        <v>180525</v>
      </c>
      <c r="D261">
        <v>23001359</v>
      </c>
      <c r="E261">
        <v>45131</v>
      </c>
      <c r="G261">
        <v>45291</v>
      </c>
      <c r="H261" t="s">
        <v>213</v>
      </c>
      <c r="J261">
        <v>1370</v>
      </c>
      <c r="L261">
        <v>55738459</v>
      </c>
      <c r="M261" t="s">
        <v>26</v>
      </c>
      <c r="P261" t="s">
        <v>207</v>
      </c>
      <c r="R261" t="str">
        <f t="shared" ref="R261:R324" si="8">CONCATENATE(A261,"_",D261)</f>
        <v>1201_23001359</v>
      </c>
      <c r="S261" t="e">
        <f>VLOOKUP(R261,'CACHE 1'!$F$4:$F$45,1,0)</f>
        <v>#N/A</v>
      </c>
      <c r="T261" t="str">
        <f t="shared" si="7"/>
        <v>1201_180525</v>
      </c>
    </row>
    <row r="262" spans="1:20" hidden="1" x14ac:dyDescent="0.25">
      <c r="A262">
        <v>1201</v>
      </c>
      <c r="B262" t="s">
        <v>24</v>
      </c>
      <c r="C262">
        <v>180526</v>
      </c>
      <c r="D262">
        <v>23001360</v>
      </c>
      <c r="E262">
        <v>45131</v>
      </c>
      <c r="G262">
        <v>45291</v>
      </c>
      <c r="H262" t="s">
        <v>214</v>
      </c>
      <c r="J262">
        <v>560</v>
      </c>
      <c r="L262">
        <v>55738459</v>
      </c>
      <c r="M262" t="s">
        <v>26</v>
      </c>
      <c r="P262" t="s">
        <v>207</v>
      </c>
      <c r="R262" t="str">
        <f t="shared" si="8"/>
        <v>1201_23001360</v>
      </c>
      <c r="S262" t="e">
        <f>VLOOKUP(R262,'CACHE 1'!$F$4:$F$45,1,0)</f>
        <v>#N/A</v>
      </c>
      <c r="T262" t="str">
        <f t="shared" ref="T262:T325" si="9">CONCATENATE(A262,"_",C262)</f>
        <v>1201_180526</v>
      </c>
    </row>
    <row r="263" spans="1:20" hidden="1" x14ac:dyDescent="0.25">
      <c r="A263">
        <v>1201</v>
      </c>
      <c r="B263" t="s">
        <v>24</v>
      </c>
      <c r="C263">
        <v>180527</v>
      </c>
      <c r="D263">
        <v>23001361</v>
      </c>
      <c r="E263">
        <v>45131</v>
      </c>
      <c r="G263">
        <v>45291</v>
      </c>
      <c r="H263" t="s">
        <v>215</v>
      </c>
      <c r="J263">
        <v>2520</v>
      </c>
      <c r="L263">
        <v>55738459</v>
      </c>
      <c r="M263" t="s">
        <v>26</v>
      </c>
      <c r="P263" t="s">
        <v>207</v>
      </c>
      <c r="R263" t="str">
        <f t="shared" si="8"/>
        <v>1201_23001361</v>
      </c>
      <c r="S263" t="e">
        <f>VLOOKUP(R263,'CACHE 1'!$F$4:$F$45,1,0)</f>
        <v>#N/A</v>
      </c>
      <c r="T263" t="str">
        <f t="shared" si="9"/>
        <v>1201_180527</v>
      </c>
    </row>
    <row r="264" spans="1:20" hidden="1" x14ac:dyDescent="0.25">
      <c r="A264">
        <v>1201</v>
      </c>
      <c r="B264" t="s">
        <v>24</v>
      </c>
      <c r="C264">
        <v>180528</v>
      </c>
      <c r="D264">
        <v>23001362</v>
      </c>
      <c r="E264">
        <v>45131</v>
      </c>
      <c r="G264">
        <v>45291</v>
      </c>
      <c r="H264" t="s">
        <v>216</v>
      </c>
      <c r="J264">
        <v>3720</v>
      </c>
      <c r="L264">
        <v>55738459</v>
      </c>
      <c r="M264" t="s">
        <v>26</v>
      </c>
      <c r="P264" t="s">
        <v>207</v>
      </c>
      <c r="R264" t="str">
        <f t="shared" si="8"/>
        <v>1201_23001362</v>
      </c>
      <c r="S264" t="e">
        <f>VLOOKUP(R264,'CACHE 1'!$F$4:$F$45,1,0)</f>
        <v>#N/A</v>
      </c>
      <c r="T264" t="str">
        <f t="shared" si="9"/>
        <v>1201_180528</v>
      </c>
    </row>
    <row r="265" spans="1:20" hidden="1" x14ac:dyDescent="0.25">
      <c r="A265">
        <v>1201</v>
      </c>
      <c r="B265" t="s">
        <v>24</v>
      </c>
      <c r="C265">
        <v>180529</v>
      </c>
      <c r="D265">
        <v>23001365</v>
      </c>
      <c r="E265">
        <v>45131</v>
      </c>
      <c r="G265">
        <v>45291</v>
      </c>
      <c r="H265" t="s">
        <v>217</v>
      </c>
      <c r="J265">
        <v>1660</v>
      </c>
      <c r="L265">
        <v>55738459</v>
      </c>
      <c r="M265" t="s">
        <v>26</v>
      </c>
      <c r="P265" t="s">
        <v>207</v>
      </c>
      <c r="R265" t="str">
        <f t="shared" si="8"/>
        <v>1201_23001365</v>
      </c>
      <c r="S265" t="e">
        <f>VLOOKUP(R265,'CACHE 1'!$F$4:$F$45,1,0)</f>
        <v>#N/A</v>
      </c>
      <c r="T265" t="str">
        <f t="shared" si="9"/>
        <v>1201_180529</v>
      </c>
    </row>
    <row r="266" spans="1:20" hidden="1" x14ac:dyDescent="0.25">
      <c r="A266">
        <v>1201</v>
      </c>
      <c r="B266" t="s">
        <v>24</v>
      </c>
      <c r="C266">
        <v>180530</v>
      </c>
      <c r="D266">
        <v>23001367</v>
      </c>
      <c r="E266">
        <v>45131</v>
      </c>
      <c r="G266">
        <v>45291</v>
      </c>
      <c r="H266" t="s">
        <v>210</v>
      </c>
      <c r="J266">
        <v>3540</v>
      </c>
      <c r="L266">
        <v>55738459</v>
      </c>
      <c r="M266" t="s">
        <v>26</v>
      </c>
      <c r="P266" t="s">
        <v>207</v>
      </c>
      <c r="R266" t="str">
        <f t="shared" si="8"/>
        <v>1201_23001367</v>
      </c>
      <c r="S266" t="e">
        <f>VLOOKUP(R266,'CACHE 1'!$F$4:$F$45,1,0)</f>
        <v>#N/A</v>
      </c>
      <c r="T266" t="str">
        <f t="shared" si="9"/>
        <v>1201_180530</v>
      </c>
    </row>
    <row r="267" spans="1:20" hidden="1" x14ac:dyDescent="0.25">
      <c r="A267">
        <v>1201</v>
      </c>
      <c r="B267" t="s">
        <v>24</v>
      </c>
      <c r="C267">
        <v>180531</v>
      </c>
      <c r="D267">
        <v>23001369</v>
      </c>
      <c r="E267">
        <v>45131</v>
      </c>
      <c r="G267">
        <v>45291</v>
      </c>
      <c r="H267" t="s">
        <v>218</v>
      </c>
      <c r="J267">
        <v>650</v>
      </c>
      <c r="L267">
        <v>55738459</v>
      </c>
      <c r="M267" t="s">
        <v>26</v>
      </c>
      <c r="P267" t="s">
        <v>207</v>
      </c>
      <c r="R267" t="str">
        <f t="shared" si="8"/>
        <v>1201_23001369</v>
      </c>
      <c r="S267" t="e">
        <f>VLOOKUP(R267,'CACHE 1'!$F$4:$F$45,1,0)</f>
        <v>#N/A</v>
      </c>
      <c r="T267" t="str">
        <f t="shared" si="9"/>
        <v>1201_180531</v>
      </c>
    </row>
    <row r="268" spans="1:20" hidden="1" x14ac:dyDescent="0.25">
      <c r="A268">
        <v>1201</v>
      </c>
      <c r="B268" t="s">
        <v>24</v>
      </c>
      <c r="C268">
        <v>180532</v>
      </c>
      <c r="D268">
        <v>23001372</v>
      </c>
      <c r="E268">
        <v>45131</v>
      </c>
      <c r="G268">
        <v>45260</v>
      </c>
      <c r="H268" t="s">
        <v>219</v>
      </c>
      <c r="J268">
        <v>2300</v>
      </c>
      <c r="L268">
        <v>55738459</v>
      </c>
      <c r="M268" t="s">
        <v>26</v>
      </c>
      <c r="P268" t="s">
        <v>207</v>
      </c>
      <c r="R268" t="str">
        <f t="shared" si="8"/>
        <v>1201_23001372</v>
      </c>
      <c r="S268" t="e">
        <f>VLOOKUP(R268,'CACHE 1'!$F$4:$F$45,1,0)</f>
        <v>#N/A</v>
      </c>
      <c r="T268" t="str">
        <f t="shared" si="9"/>
        <v>1201_180532</v>
      </c>
    </row>
    <row r="269" spans="1:20" hidden="1" x14ac:dyDescent="0.25">
      <c r="A269">
        <v>1201</v>
      </c>
      <c r="B269" t="s">
        <v>24</v>
      </c>
      <c r="C269">
        <v>180533</v>
      </c>
      <c r="D269">
        <v>23001373</v>
      </c>
      <c r="E269">
        <v>45131</v>
      </c>
      <c r="G269">
        <v>45260</v>
      </c>
      <c r="H269" t="s">
        <v>220</v>
      </c>
      <c r="J269">
        <v>2610</v>
      </c>
      <c r="L269">
        <v>55738459</v>
      </c>
      <c r="M269" t="s">
        <v>26</v>
      </c>
      <c r="P269" t="s">
        <v>207</v>
      </c>
      <c r="R269" t="str">
        <f t="shared" si="8"/>
        <v>1201_23001373</v>
      </c>
      <c r="S269" t="e">
        <f>VLOOKUP(R269,'CACHE 1'!$F$4:$F$45,1,0)</f>
        <v>#N/A</v>
      </c>
      <c r="T269" t="str">
        <f t="shared" si="9"/>
        <v>1201_180533</v>
      </c>
    </row>
    <row r="270" spans="1:20" hidden="1" x14ac:dyDescent="0.25">
      <c r="A270">
        <v>1201</v>
      </c>
      <c r="B270" t="s">
        <v>24</v>
      </c>
      <c r="C270">
        <v>180534</v>
      </c>
      <c r="D270">
        <v>23001375</v>
      </c>
      <c r="E270">
        <v>45131</v>
      </c>
      <c r="G270">
        <v>45260</v>
      </c>
      <c r="H270" t="s">
        <v>221</v>
      </c>
      <c r="J270">
        <v>940</v>
      </c>
      <c r="L270">
        <v>55738459</v>
      </c>
      <c r="M270" t="s">
        <v>26</v>
      </c>
      <c r="P270" t="s">
        <v>207</v>
      </c>
      <c r="R270" t="str">
        <f t="shared" si="8"/>
        <v>1201_23001375</v>
      </c>
      <c r="S270" t="e">
        <f>VLOOKUP(R270,'CACHE 1'!$F$4:$F$45,1,0)</f>
        <v>#N/A</v>
      </c>
      <c r="T270" t="str">
        <f t="shared" si="9"/>
        <v>1201_180534</v>
      </c>
    </row>
    <row r="271" spans="1:20" hidden="1" x14ac:dyDescent="0.25">
      <c r="A271">
        <v>1201</v>
      </c>
      <c r="B271" t="s">
        <v>24</v>
      </c>
      <c r="C271">
        <v>180535</v>
      </c>
      <c r="D271">
        <v>23001376</v>
      </c>
      <c r="E271">
        <v>45131</v>
      </c>
      <c r="G271">
        <v>45260</v>
      </c>
      <c r="H271" t="s">
        <v>222</v>
      </c>
      <c r="J271">
        <v>2660</v>
      </c>
      <c r="L271">
        <v>55738459</v>
      </c>
      <c r="M271" t="s">
        <v>26</v>
      </c>
      <c r="P271" t="s">
        <v>207</v>
      </c>
      <c r="R271" t="str">
        <f t="shared" si="8"/>
        <v>1201_23001376</v>
      </c>
      <c r="S271" t="e">
        <f>VLOOKUP(R271,'CACHE 1'!$F$4:$F$45,1,0)</f>
        <v>#N/A</v>
      </c>
      <c r="T271" t="str">
        <f t="shared" si="9"/>
        <v>1201_180535</v>
      </c>
    </row>
    <row r="272" spans="1:20" hidden="1" x14ac:dyDescent="0.25">
      <c r="A272">
        <v>1201</v>
      </c>
      <c r="B272" t="s">
        <v>24</v>
      </c>
      <c r="C272">
        <v>180536</v>
      </c>
      <c r="D272">
        <v>23001370</v>
      </c>
      <c r="E272">
        <v>45131</v>
      </c>
      <c r="G272">
        <v>45291</v>
      </c>
      <c r="H272" t="s">
        <v>223</v>
      </c>
      <c r="J272">
        <v>550</v>
      </c>
      <c r="L272">
        <v>55738459</v>
      </c>
      <c r="M272" t="s">
        <v>26</v>
      </c>
      <c r="P272" t="s">
        <v>207</v>
      </c>
      <c r="R272" t="str">
        <f t="shared" si="8"/>
        <v>1201_23001370</v>
      </c>
      <c r="S272" t="e">
        <f>VLOOKUP(R272,'CACHE 1'!$F$4:$F$45,1,0)</f>
        <v>#N/A</v>
      </c>
      <c r="T272" t="str">
        <f t="shared" si="9"/>
        <v>1201_180536</v>
      </c>
    </row>
    <row r="273" spans="1:20" hidden="1" x14ac:dyDescent="0.25">
      <c r="A273">
        <v>1201</v>
      </c>
      <c r="B273" t="s">
        <v>24</v>
      </c>
      <c r="C273">
        <v>180537</v>
      </c>
      <c r="D273">
        <v>23001371</v>
      </c>
      <c r="E273">
        <v>45131</v>
      </c>
      <c r="G273">
        <v>45291</v>
      </c>
      <c r="H273" t="s">
        <v>224</v>
      </c>
      <c r="J273">
        <v>650</v>
      </c>
      <c r="L273">
        <v>55738459</v>
      </c>
      <c r="M273" t="s">
        <v>26</v>
      </c>
      <c r="P273" t="s">
        <v>207</v>
      </c>
      <c r="R273" t="str">
        <f t="shared" si="8"/>
        <v>1201_23001371</v>
      </c>
      <c r="S273" t="e">
        <f>VLOOKUP(R273,'CACHE 1'!$F$4:$F$45,1,0)</f>
        <v>#N/A</v>
      </c>
      <c r="T273" t="str">
        <f t="shared" si="9"/>
        <v>1201_180537</v>
      </c>
    </row>
    <row r="274" spans="1:20" hidden="1" x14ac:dyDescent="0.25">
      <c r="A274">
        <v>1201</v>
      </c>
      <c r="B274" t="s">
        <v>24</v>
      </c>
      <c r="C274">
        <v>180538</v>
      </c>
      <c r="D274">
        <v>23001376</v>
      </c>
      <c r="E274">
        <v>45131</v>
      </c>
      <c r="G274">
        <v>45291</v>
      </c>
      <c r="H274" t="s">
        <v>222</v>
      </c>
      <c r="J274">
        <v>1910</v>
      </c>
      <c r="L274">
        <v>55738459</v>
      </c>
      <c r="M274" t="s">
        <v>26</v>
      </c>
      <c r="P274" t="s">
        <v>207</v>
      </c>
      <c r="R274" t="str">
        <f t="shared" si="8"/>
        <v>1201_23001376</v>
      </c>
      <c r="S274" t="e">
        <f>VLOOKUP(R274,'CACHE 1'!$F$4:$F$45,1,0)</f>
        <v>#N/A</v>
      </c>
      <c r="T274" t="str">
        <f t="shared" si="9"/>
        <v>1201_180538</v>
      </c>
    </row>
    <row r="275" spans="1:20" hidden="1" x14ac:dyDescent="0.25">
      <c r="A275">
        <v>1201</v>
      </c>
      <c r="B275" t="s">
        <v>24</v>
      </c>
      <c r="C275">
        <v>180539</v>
      </c>
      <c r="D275">
        <v>23001376</v>
      </c>
      <c r="E275">
        <v>45131</v>
      </c>
      <c r="G275">
        <v>45291</v>
      </c>
      <c r="H275" t="s">
        <v>222</v>
      </c>
      <c r="J275">
        <v>2560</v>
      </c>
      <c r="L275">
        <v>55738459</v>
      </c>
      <c r="M275" t="s">
        <v>26</v>
      </c>
      <c r="P275" t="s">
        <v>207</v>
      </c>
      <c r="R275" t="str">
        <f t="shared" si="8"/>
        <v>1201_23001376</v>
      </c>
      <c r="S275" t="e">
        <f>VLOOKUP(R275,'CACHE 1'!$F$4:$F$45,1,0)</f>
        <v>#N/A</v>
      </c>
      <c r="T275" t="str">
        <f t="shared" si="9"/>
        <v>1201_180539</v>
      </c>
    </row>
    <row r="276" spans="1:20" hidden="1" x14ac:dyDescent="0.25">
      <c r="A276">
        <v>1201</v>
      </c>
      <c r="B276" t="s">
        <v>64</v>
      </c>
      <c r="C276">
        <v>180540</v>
      </c>
      <c r="D276">
        <v>23001377</v>
      </c>
      <c r="E276">
        <v>45131</v>
      </c>
      <c r="G276">
        <v>45260</v>
      </c>
      <c r="H276" t="s">
        <v>225</v>
      </c>
      <c r="J276">
        <v>1300</v>
      </c>
      <c r="L276">
        <v>55738459</v>
      </c>
      <c r="M276" t="s">
        <v>26</v>
      </c>
      <c r="P276" t="s">
        <v>207</v>
      </c>
      <c r="R276" t="str">
        <f t="shared" si="8"/>
        <v>1201_23001377</v>
      </c>
      <c r="S276" t="e">
        <f>VLOOKUP(R276,'CACHE 1'!$F$4:$F$45,1,0)</f>
        <v>#N/A</v>
      </c>
      <c r="T276" t="str">
        <f t="shared" si="9"/>
        <v>1201_180540</v>
      </c>
    </row>
    <row r="277" spans="1:20" hidden="1" x14ac:dyDescent="0.25">
      <c r="A277">
        <v>1201</v>
      </c>
      <c r="B277" t="s">
        <v>64</v>
      </c>
      <c r="C277">
        <v>180541</v>
      </c>
      <c r="D277">
        <v>23001378</v>
      </c>
      <c r="E277">
        <v>45131</v>
      </c>
      <c r="G277">
        <v>45291</v>
      </c>
      <c r="H277" t="s">
        <v>226</v>
      </c>
      <c r="J277">
        <v>550</v>
      </c>
      <c r="L277">
        <v>55738459</v>
      </c>
      <c r="M277" t="s">
        <v>26</v>
      </c>
      <c r="P277" t="s">
        <v>207</v>
      </c>
      <c r="R277" t="str">
        <f t="shared" si="8"/>
        <v>1201_23001378</v>
      </c>
      <c r="S277" t="e">
        <f>VLOOKUP(R277,'CACHE 1'!$F$4:$F$45,1,0)</f>
        <v>#N/A</v>
      </c>
      <c r="T277" t="str">
        <f t="shared" si="9"/>
        <v>1201_180541</v>
      </c>
    </row>
    <row r="278" spans="1:20" hidden="1" x14ac:dyDescent="0.25">
      <c r="A278">
        <v>1201</v>
      </c>
      <c r="B278" t="s">
        <v>64</v>
      </c>
      <c r="C278">
        <v>180542</v>
      </c>
      <c r="D278">
        <v>23001379</v>
      </c>
      <c r="E278">
        <v>45131</v>
      </c>
      <c r="G278">
        <v>45260</v>
      </c>
      <c r="H278" t="s">
        <v>227</v>
      </c>
      <c r="J278">
        <v>2850</v>
      </c>
      <c r="L278">
        <v>55738459</v>
      </c>
      <c r="M278" t="s">
        <v>26</v>
      </c>
      <c r="P278" t="s">
        <v>207</v>
      </c>
      <c r="R278" t="str">
        <f t="shared" si="8"/>
        <v>1201_23001379</v>
      </c>
      <c r="S278" t="e">
        <f>VLOOKUP(R278,'CACHE 1'!$F$4:$F$45,1,0)</f>
        <v>#N/A</v>
      </c>
      <c r="T278" t="str">
        <f t="shared" si="9"/>
        <v>1201_180542</v>
      </c>
    </row>
    <row r="279" spans="1:20" hidden="1" x14ac:dyDescent="0.25">
      <c r="A279">
        <v>1201</v>
      </c>
      <c r="B279" t="s">
        <v>64</v>
      </c>
      <c r="C279">
        <v>180543</v>
      </c>
      <c r="D279">
        <v>23001380</v>
      </c>
      <c r="E279">
        <v>45131</v>
      </c>
      <c r="G279">
        <v>45291</v>
      </c>
      <c r="H279" t="s">
        <v>228</v>
      </c>
      <c r="J279">
        <v>550</v>
      </c>
      <c r="L279">
        <v>55738459</v>
      </c>
      <c r="M279" t="s">
        <v>26</v>
      </c>
      <c r="P279" t="s">
        <v>207</v>
      </c>
      <c r="R279" t="str">
        <f t="shared" si="8"/>
        <v>1201_23001380</v>
      </c>
      <c r="S279" t="e">
        <f>VLOOKUP(R279,'CACHE 1'!$F$4:$F$45,1,0)</f>
        <v>#N/A</v>
      </c>
      <c r="T279" t="str">
        <f t="shared" si="9"/>
        <v>1201_180543</v>
      </c>
    </row>
    <row r="280" spans="1:20" hidden="1" x14ac:dyDescent="0.25">
      <c r="A280">
        <v>1201</v>
      </c>
      <c r="B280" t="s">
        <v>24</v>
      </c>
      <c r="C280">
        <v>180544</v>
      </c>
      <c r="D280">
        <v>23001381</v>
      </c>
      <c r="E280">
        <v>45131</v>
      </c>
      <c r="G280">
        <v>45229</v>
      </c>
      <c r="H280" t="s">
        <v>229</v>
      </c>
      <c r="J280">
        <v>3000</v>
      </c>
      <c r="L280">
        <v>55738459</v>
      </c>
      <c r="M280" t="s">
        <v>26</v>
      </c>
      <c r="P280" t="s">
        <v>207</v>
      </c>
      <c r="R280" t="str">
        <f t="shared" si="8"/>
        <v>1201_23001381</v>
      </c>
      <c r="S280" t="e">
        <f>VLOOKUP(R280,'CACHE 1'!$F$4:$F$45,1,0)</f>
        <v>#N/A</v>
      </c>
      <c r="T280" t="str">
        <f t="shared" si="9"/>
        <v>1201_180544</v>
      </c>
    </row>
    <row r="281" spans="1:20" hidden="1" x14ac:dyDescent="0.25">
      <c r="A281">
        <v>1201</v>
      </c>
      <c r="B281" t="s">
        <v>24</v>
      </c>
      <c r="C281">
        <v>180545</v>
      </c>
      <c r="D281">
        <v>23001382</v>
      </c>
      <c r="E281">
        <v>45131</v>
      </c>
      <c r="G281">
        <v>45229</v>
      </c>
      <c r="H281" t="s">
        <v>230</v>
      </c>
      <c r="J281">
        <v>3000</v>
      </c>
      <c r="L281">
        <v>55738459</v>
      </c>
      <c r="M281" t="s">
        <v>26</v>
      </c>
      <c r="P281" t="s">
        <v>207</v>
      </c>
      <c r="R281" t="str">
        <f t="shared" si="8"/>
        <v>1201_23001382</v>
      </c>
      <c r="S281" t="e">
        <f>VLOOKUP(R281,'CACHE 1'!$F$4:$F$45,1,0)</f>
        <v>#N/A</v>
      </c>
      <c r="T281" t="str">
        <f t="shared" si="9"/>
        <v>1201_180545</v>
      </c>
    </row>
    <row r="282" spans="1:20" hidden="1" x14ac:dyDescent="0.25">
      <c r="A282">
        <v>1201</v>
      </c>
      <c r="B282" t="s">
        <v>24</v>
      </c>
      <c r="C282">
        <v>180546</v>
      </c>
      <c r="D282">
        <v>23001383</v>
      </c>
      <c r="E282">
        <v>45131</v>
      </c>
      <c r="G282">
        <v>45260</v>
      </c>
      <c r="H282" t="s">
        <v>231</v>
      </c>
      <c r="J282">
        <v>1760</v>
      </c>
      <c r="L282">
        <v>55738459</v>
      </c>
      <c r="M282" t="s">
        <v>26</v>
      </c>
      <c r="P282" t="s">
        <v>207</v>
      </c>
      <c r="R282" t="str">
        <f t="shared" si="8"/>
        <v>1201_23001383</v>
      </c>
      <c r="S282" t="e">
        <f>VLOOKUP(R282,'CACHE 1'!$F$4:$F$45,1,0)</f>
        <v>#N/A</v>
      </c>
      <c r="T282" t="str">
        <f t="shared" si="9"/>
        <v>1201_180546</v>
      </c>
    </row>
    <row r="283" spans="1:20" hidden="1" x14ac:dyDescent="0.25">
      <c r="A283">
        <v>1201</v>
      </c>
      <c r="B283" t="s">
        <v>24</v>
      </c>
      <c r="C283">
        <v>180547</v>
      </c>
      <c r="D283">
        <v>23001384</v>
      </c>
      <c r="E283">
        <v>45131</v>
      </c>
      <c r="G283">
        <v>45199</v>
      </c>
      <c r="H283" t="s">
        <v>232</v>
      </c>
      <c r="J283">
        <v>1100</v>
      </c>
      <c r="L283">
        <v>55738459</v>
      </c>
      <c r="M283" t="s">
        <v>26</v>
      </c>
      <c r="P283" t="s">
        <v>207</v>
      </c>
      <c r="R283" t="str">
        <f t="shared" si="8"/>
        <v>1201_23001384</v>
      </c>
      <c r="S283" t="e">
        <f>VLOOKUP(R283,'CACHE 1'!$F$4:$F$45,1,0)</f>
        <v>#N/A</v>
      </c>
      <c r="T283" t="str">
        <f t="shared" si="9"/>
        <v>1201_180547</v>
      </c>
    </row>
    <row r="284" spans="1:20" hidden="1" x14ac:dyDescent="0.25">
      <c r="A284">
        <v>1201</v>
      </c>
      <c r="B284" t="s">
        <v>35</v>
      </c>
      <c r="C284">
        <v>180548</v>
      </c>
      <c r="D284">
        <v>23001012</v>
      </c>
      <c r="E284">
        <v>45131</v>
      </c>
      <c r="G284">
        <v>45135</v>
      </c>
      <c r="H284" t="s">
        <v>80</v>
      </c>
      <c r="J284">
        <v>1</v>
      </c>
      <c r="L284">
        <v>55391977</v>
      </c>
      <c r="M284" t="s">
        <v>81</v>
      </c>
      <c r="R284" t="str">
        <f t="shared" si="8"/>
        <v>1201_23001012</v>
      </c>
      <c r="S284" t="e">
        <f>VLOOKUP(R284,'CACHE 1'!$F$4:$F$45,1,0)</f>
        <v>#N/A</v>
      </c>
      <c r="T284" t="str">
        <f t="shared" si="9"/>
        <v>1201_180548</v>
      </c>
    </row>
    <row r="285" spans="1:20" hidden="1" x14ac:dyDescent="0.25">
      <c r="A285">
        <v>1201</v>
      </c>
      <c r="B285" t="s">
        <v>24</v>
      </c>
      <c r="C285">
        <v>180549</v>
      </c>
      <c r="D285">
        <v>23001412</v>
      </c>
      <c r="E285">
        <v>45132</v>
      </c>
      <c r="G285">
        <v>45163</v>
      </c>
      <c r="H285" t="s">
        <v>233</v>
      </c>
      <c r="J285">
        <v>6750</v>
      </c>
      <c r="L285">
        <v>56096179</v>
      </c>
      <c r="M285" t="s">
        <v>234</v>
      </c>
      <c r="P285" t="s">
        <v>235</v>
      </c>
      <c r="Q285" t="s">
        <v>236</v>
      </c>
      <c r="R285" t="str">
        <f t="shared" si="8"/>
        <v>1201_23001412</v>
      </c>
      <c r="S285" t="e">
        <f>VLOOKUP(R285,'CACHE 1'!$F$4:$F$45,1,0)</f>
        <v>#N/A</v>
      </c>
      <c r="T285" t="str">
        <f t="shared" si="9"/>
        <v>1201_180549</v>
      </c>
    </row>
    <row r="286" spans="1:20" hidden="1" x14ac:dyDescent="0.25">
      <c r="A286">
        <v>1201</v>
      </c>
      <c r="B286" t="s">
        <v>24</v>
      </c>
      <c r="C286">
        <v>180550</v>
      </c>
      <c r="D286">
        <v>23001413</v>
      </c>
      <c r="E286">
        <v>45132</v>
      </c>
      <c r="G286">
        <v>45163</v>
      </c>
      <c r="H286" t="s">
        <v>237</v>
      </c>
      <c r="J286">
        <v>1660</v>
      </c>
      <c r="L286">
        <v>56096179</v>
      </c>
      <c r="M286" t="s">
        <v>234</v>
      </c>
      <c r="P286" t="s">
        <v>238</v>
      </c>
      <c r="Q286" t="s">
        <v>236</v>
      </c>
      <c r="R286" t="str">
        <f t="shared" si="8"/>
        <v>1201_23001413</v>
      </c>
      <c r="S286" t="e">
        <f>VLOOKUP(R286,'CACHE 1'!$F$4:$F$45,1,0)</f>
        <v>#N/A</v>
      </c>
      <c r="T286" t="str">
        <f t="shared" si="9"/>
        <v>1201_180550</v>
      </c>
    </row>
    <row r="287" spans="1:20" hidden="1" x14ac:dyDescent="0.25">
      <c r="A287">
        <v>1201</v>
      </c>
      <c r="B287" t="s">
        <v>24</v>
      </c>
      <c r="C287">
        <v>180551</v>
      </c>
      <c r="D287">
        <v>23001414</v>
      </c>
      <c r="E287">
        <v>45132</v>
      </c>
      <c r="G287">
        <v>45163</v>
      </c>
      <c r="H287" t="s">
        <v>239</v>
      </c>
      <c r="J287">
        <v>2720</v>
      </c>
      <c r="L287">
        <v>56096179</v>
      </c>
      <c r="M287" t="s">
        <v>234</v>
      </c>
      <c r="P287" t="s">
        <v>240</v>
      </c>
      <c r="Q287" t="s">
        <v>236</v>
      </c>
      <c r="R287" t="str">
        <f t="shared" si="8"/>
        <v>1201_23001414</v>
      </c>
      <c r="S287" t="e">
        <f>VLOOKUP(R287,'CACHE 1'!$F$4:$F$45,1,0)</f>
        <v>#N/A</v>
      </c>
      <c r="T287" t="str">
        <f t="shared" si="9"/>
        <v>1201_180551</v>
      </c>
    </row>
    <row r="288" spans="1:20" hidden="1" x14ac:dyDescent="0.25">
      <c r="A288">
        <v>1201</v>
      </c>
      <c r="B288" t="s">
        <v>24</v>
      </c>
      <c r="C288">
        <v>180552</v>
      </c>
      <c r="D288">
        <v>23001415</v>
      </c>
      <c r="E288">
        <v>45132</v>
      </c>
      <c r="G288">
        <v>45163</v>
      </c>
      <c r="H288" t="s">
        <v>241</v>
      </c>
      <c r="J288">
        <v>766</v>
      </c>
      <c r="L288">
        <v>56096179</v>
      </c>
      <c r="M288" t="s">
        <v>234</v>
      </c>
      <c r="P288" t="s">
        <v>242</v>
      </c>
      <c r="Q288" t="s">
        <v>236</v>
      </c>
      <c r="R288" t="str">
        <f t="shared" si="8"/>
        <v>1201_23001415</v>
      </c>
      <c r="S288" t="e">
        <f>VLOOKUP(R288,'CACHE 1'!$F$4:$F$45,1,0)</f>
        <v>#N/A</v>
      </c>
      <c r="T288" t="str">
        <f t="shared" si="9"/>
        <v>1201_180552</v>
      </c>
    </row>
    <row r="289" spans="1:20" hidden="1" x14ac:dyDescent="0.25">
      <c r="A289">
        <v>1201</v>
      </c>
      <c r="B289" t="s">
        <v>35</v>
      </c>
      <c r="C289">
        <v>180553</v>
      </c>
      <c r="D289">
        <v>23001100</v>
      </c>
      <c r="E289">
        <v>45132</v>
      </c>
      <c r="G289">
        <v>45135</v>
      </c>
      <c r="H289" t="s">
        <v>111</v>
      </c>
      <c r="J289">
        <v>2</v>
      </c>
      <c r="L289">
        <v>57334466</v>
      </c>
      <c r="M289" t="s">
        <v>57</v>
      </c>
      <c r="Q289" t="s">
        <v>58</v>
      </c>
      <c r="R289" t="str">
        <f t="shared" si="8"/>
        <v>1201_23001100</v>
      </c>
      <c r="S289" t="e">
        <f>VLOOKUP(R289,'CACHE 1'!$F$4:$F$45,1,0)</f>
        <v>#N/A</v>
      </c>
      <c r="T289" t="str">
        <f t="shared" si="9"/>
        <v>1201_180553</v>
      </c>
    </row>
    <row r="290" spans="1:20" hidden="1" x14ac:dyDescent="0.25">
      <c r="A290">
        <v>1201</v>
      </c>
      <c r="B290" t="s">
        <v>35</v>
      </c>
      <c r="C290">
        <v>180554</v>
      </c>
      <c r="D290">
        <v>23001003</v>
      </c>
      <c r="E290">
        <v>45132</v>
      </c>
      <c r="G290">
        <v>45135</v>
      </c>
      <c r="H290" t="s">
        <v>77</v>
      </c>
      <c r="J290">
        <v>20</v>
      </c>
      <c r="L290">
        <v>57225201</v>
      </c>
      <c r="M290" t="s">
        <v>78</v>
      </c>
      <c r="Q290" t="s">
        <v>79</v>
      </c>
      <c r="R290" t="str">
        <f t="shared" si="8"/>
        <v>1201_23001003</v>
      </c>
      <c r="S290" t="e">
        <f>VLOOKUP(R290,'CACHE 1'!$F$4:$F$45,1,0)</f>
        <v>#N/A</v>
      </c>
      <c r="T290" t="str">
        <f t="shared" si="9"/>
        <v>1201_180554</v>
      </c>
    </row>
    <row r="291" spans="1:20" hidden="1" x14ac:dyDescent="0.25">
      <c r="A291">
        <v>1201</v>
      </c>
      <c r="B291" t="s">
        <v>35</v>
      </c>
      <c r="C291">
        <v>180555</v>
      </c>
      <c r="D291">
        <v>23001012</v>
      </c>
      <c r="E291">
        <v>45132</v>
      </c>
      <c r="G291">
        <v>45135</v>
      </c>
      <c r="H291" t="s">
        <v>80</v>
      </c>
      <c r="J291">
        <v>2</v>
      </c>
      <c r="L291">
        <v>55391977</v>
      </c>
      <c r="M291" t="s">
        <v>81</v>
      </c>
      <c r="R291" t="str">
        <f t="shared" si="8"/>
        <v>1201_23001012</v>
      </c>
      <c r="S291" t="e">
        <f>VLOOKUP(R291,'CACHE 1'!$F$4:$F$45,1,0)</f>
        <v>#N/A</v>
      </c>
      <c r="T291" t="str">
        <f t="shared" si="9"/>
        <v>1201_180555</v>
      </c>
    </row>
    <row r="292" spans="1:20" hidden="1" x14ac:dyDescent="0.25">
      <c r="A292">
        <v>1201</v>
      </c>
      <c r="B292" t="s">
        <v>24</v>
      </c>
      <c r="C292">
        <v>180556</v>
      </c>
      <c r="D292">
        <v>23001283</v>
      </c>
      <c r="E292">
        <v>45132</v>
      </c>
      <c r="G292">
        <v>45222</v>
      </c>
      <c r="H292" t="s">
        <v>82</v>
      </c>
      <c r="J292">
        <v>14384</v>
      </c>
      <c r="L292">
        <v>55391977</v>
      </c>
      <c r="M292" t="s">
        <v>81</v>
      </c>
      <c r="R292" t="str">
        <f t="shared" si="8"/>
        <v>1201_23001283</v>
      </c>
      <c r="S292" t="e">
        <f>VLOOKUP(R292,'CACHE 1'!$F$4:$F$45,1,0)</f>
        <v>#N/A</v>
      </c>
      <c r="T292" t="str">
        <f t="shared" si="9"/>
        <v>1201_180556</v>
      </c>
    </row>
    <row r="293" spans="1:20" hidden="1" x14ac:dyDescent="0.25">
      <c r="A293">
        <v>1201</v>
      </c>
      <c r="B293" t="s">
        <v>35</v>
      </c>
      <c r="C293">
        <v>180557</v>
      </c>
      <c r="D293">
        <v>23001132</v>
      </c>
      <c r="E293">
        <v>45133</v>
      </c>
      <c r="G293">
        <v>45142</v>
      </c>
      <c r="H293" t="s">
        <v>50</v>
      </c>
      <c r="J293">
        <v>6</v>
      </c>
      <c r="L293">
        <v>57330588</v>
      </c>
      <c r="M293" t="s">
        <v>51</v>
      </c>
      <c r="Q293" t="s">
        <v>52</v>
      </c>
      <c r="R293" t="str">
        <f t="shared" si="8"/>
        <v>1201_23001132</v>
      </c>
      <c r="S293" t="e">
        <f>VLOOKUP(R293,'CACHE 1'!$F$4:$F$45,1,0)</f>
        <v>#N/A</v>
      </c>
      <c r="T293" t="str">
        <f t="shared" si="9"/>
        <v>1201_180557</v>
      </c>
    </row>
    <row r="294" spans="1:20" hidden="1" x14ac:dyDescent="0.25">
      <c r="A294">
        <v>1201</v>
      </c>
      <c r="B294" t="s">
        <v>35</v>
      </c>
      <c r="C294">
        <v>180558</v>
      </c>
      <c r="D294">
        <v>23001256</v>
      </c>
      <c r="E294">
        <v>45134</v>
      </c>
      <c r="G294">
        <v>45134</v>
      </c>
      <c r="H294" t="s">
        <v>243</v>
      </c>
      <c r="J294">
        <v>5</v>
      </c>
      <c r="L294">
        <v>57328621</v>
      </c>
      <c r="M294" t="s">
        <v>244</v>
      </c>
      <c r="R294" t="str">
        <f t="shared" si="8"/>
        <v>1201_23001256</v>
      </c>
      <c r="S294" t="e">
        <f>VLOOKUP(R294,'CACHE 1'!$F$4:$F$45,1,0)</f>
        <v>#N/A</v>
      </c>
      <c r="T294" t="str">
        <f t="shared" si="9"/>
        <v>1201_180558</v>
      </c>
    </row>
    <row r="295" spans="1:20" hidden="1" x14ac:dyDescent="0.25">
      <c r="A295">
        <v>1201</v>
      </c>
      <c r="B295" t="s">
        <v>35</v>
      </c>
      <c r="C295">
        <v>180559</v>
      </c>
      <c r="D295">
        <v>23001012</v>
      </c>
      <c r="E295">
        <v>45134</v>
      </c>
      <c r="G295">
        <v>45135</v>
      </c>
      <c r="H295" t="s">
        <v>80</v>
      </c>
      <c r="J295">
        <v>3</v>
      </c>
      <c r="L295">
        <v>55391977</v>
      </c>
      <c r="M295" t="s">
        <v>81</v>
      </c>
      <c r="R295" t="str">
        <f t="shared" si="8"/>
        <v>1201_23001012</v>
      </c>
      <c r="S295" t="e">
        <f>VLOOKUP(R295,'CACHE 1'!$F$4:$F$45,1,0)</f>
        <v>#N/A</v>
      </c>
      <c r="T295" t="str">
        <f t="shared" si="9"/>
        <v>1201_180559</v>
      </c>
    </row>
    <row r="296" spans="1:20" hidden="1" x14ac:dyDescent="0.25">
      <c r="A296">
        <v>1201</v>
      </c>
      <c r="B296" t="s">
        <v>35</v>
      </c>
      <c r="C296">
        <v>180560</v>
      </c>
      <c r="D296">
        <v>23001001</v>
      </c>
      <c r="E296">
        <v>45134</v>
      </c>
      <c r="G296">
        <v>45142</v>
      </c>
      <c r="H296" t="s">
        <v>53</v>
      </c>
      <c r="J296">
        <v>1</v>
      </c>
      <c r="L296">
        <v>55738459</v>
      </c>
      <c r="M296" t="s">
        <v>26</v>
      </c>
      <c r="R296" t="str">
        <f t="shared" si="8"/>
        <v>1201_23001001</v>
      </c>
      <c r="S296" t="e">
        <f>VLOOKUP(R296,'CACHE 1'!$F$4:$F$45,1,0)</f>
        <v>#N/A</v>
      </c>
      <c r="T296" t="str">
        <f t="shared" si="9"/>
        <v>1201_180560</v>
      </c>
    </row>
    <row r="297" spans="1:20" hidden="1" x14ac:dyDescent="0.25">
      <c r="A297">
        <v>1201</v>
      </c>
      <c r="B297" t="s">
        <v>35</v>
      </c>
      <c r="C297">
        <v>180561</v>
      </c>
      <c r="D297">
        <v>23001050</v>
      </c>
      <c r="E297">
        <v>45134</v>
      </c>
      <c r="G297">
        <v>45142</v>
      </c>
      <c r="H297" t="s">
        <v>55</v>
      </c>
      <c r="J297">
        <v>3</v>
      </c>
      <c r="L297">
        <v>55738459</v>
      </c>
      <c r="M297" t="s">
        <v>26</v>
      </c>
      <c r="R297" t="str">
        <f t="shared" si="8"/>
        <v>1201_23001050</v>
      </c>
      <c r="S297" t="e">
        <f>VLOOKUP(R297,'CACHE 1'!$F$4:$F$45,1,0)</f>
        <v>#N/A</v>
      </c>
      <c r="T297" t="str">
        <f t="shared" si="9"/>
        <v>1201_180561</v>
      </c>
    </row>
    <row r="298" spans="1:20" hidden="1" x14ac:dyDescent="0.25">
      <c r="A298">
        <v>1201</v>
      </c>
      <c r="B298" t="s">
        <v>35</v>
      </c>
      <c r="C298">
        <v>180562</v>
      </c>
      <c r="D298">
        <v>23001001</v>
      </c>
      <c r="E298">
        <v>45134</v>
      </c>
      <c r="G298">
        <v>45142</v>
      </c>
      <c r="H298" t="s">
        <v>53</v>
      </c>
      <c r="J298">
        <v>2</v>
      </c>
      <c r="L298">
        <v>55738459</v>
      </c>
      <c r="M298" t="s">
        <v>26</v>
      </c>
      <c r="R298" t="str">
        <f t="shared" si="8"/>
        <v>1201_23001001</v>
      </c>
      <c r="S298" t="e">
        <f>VLOOKUP(R298,'CACHE 1'!$F$4:$F$45,1,0)</f>
        <v>#N/A</v>
      </c>
      <c r="T298" t="str">
        <f t="shared" si="9"/>
        <v>1201_180562</v>
      </c>
    </row>
    <row r="299" spans="1:20" hidden="1" x14ac:dyDescent="0.25">
      <c r="A299">
        <v>1201</v>
      </c>
      <c r="B299" t="s">
        <v>35</v>
      </c>
      <c r="C299">
        <v>180563</v>
      </c>
      <c r="D299">
        <v>23001001</v>
      </c>
      <c r="E299">
        <v>45134</v>
      </c>
      <c r="G299">
        <v>45142</v>
      </c>
      <c r="H299" t="s">
        <v>53</v>
      </c>
      <c r="J299">
        <v>2</v>
      </c>
      <c r="L299">
        <v>55738459</v>
      </c>
      <c r="M299" t="s">
        <v>26</v>
      </c>
      <c r="R299" t="str">
        <f t="shared" si="8"/>
        <v>1201_23001001</v>
      </c>
      <c r="S299" t="e">
        <f>VLOOKUP(R299,'CACHE 1'!$F$4:$F$45,1,0)</f>
        <v>#N/A</v>
      </c>
      <c r="T299" t="str">
        <f t="shared" si="9"/>
        <v>1201_180563</v>
      </c>
    </row>
    <row r="300" spans="1:20" hidden="1" x14ac:dyDescent="0.25">
      <c r="A300">
        <v>1201</v>
      </c>
      <c r="B300" t="s">
        <v>35</v>
      </c>
      <c r="C300">
        <v>180564</v>
      </c>
      <c r="D300">
        <v>23001012</v>
      </c>
      <c r="E300">
        <v>45134</v>
      </c>
      <c r="G300">
        <v>45142</v>
      </c>
      <c r="H300" t="s">
        <v>80</v>
      </c>
      <c r="J300">
        <v>1</v>
      </c>
      <c r="L300">
        <v>55391977</v>
      </c>
      <c r="M300" t="s">
        <v>81</v>
      </c>
      <c r="R300" t="str">
        <f t="shared" si="8"/>
        <v>1201_23001012</v>
      </c>
      <c r="S300" t="e">
        <f>VLOOKUP(R300,'CACHE 1'!$F$4:$F$45,1,0)</f>
        <v>#N/A</v>
      </c>
      <c r="T300" t="str">
        <f t="shared" si="9"/>
        <v>1201_180564</v>
      </c>
    </row>
    <row r="301" spans="1:20" hidden="1" x14ac:dyDescent="0.25">
      <c r="A301">
        <v>1201</v>
      </c>
      <c r="B301" t="s">
        <v>35</v>
      </c>
      <c r="C301">
        <v>180565</v>
      </c>
      <c r="D301">
        <v>23001012</v>
      </c>
      <c r="E301">
        <v>45134</v>
      </c>
      <c r="G301">
        <v>45142</v>
      </c>
      <c r="H301" t="s">
        <v>80</v>
      </c>
      <c r="J301">
        <v>1</v>
      </c>
      <c r="L301">
        <v>55391977</v>
      </c>
      <c r="M301" t="s">
        <v>81</v>
      </c>
      <c r="R301" t="str">
        <f t="shared" si="8"/>
        <v>1201_23001012</v>
      </c>
      <c r="S301" t="e">
        <f>VLOOKUP(R301,'CACHE 1'!$F$4:$F$45,1,0)</f>
        <v>#N/A</v>
      </c>
      <c r="T301" t="str">
        <f t="shared" si="9"/>
        <v>1201_180565</v>
      </c>
    </row>
    <row r="302" spans="1:20" hidden="1" x14ac:dyDescent="0.25">
      <c r="A302">
        <v>1201</v>
      </c>
      <c r="B302" t="s">
        <v>35</v>
      </c>
      <c r="C302">
        <v>180566</v>
      </c>
      <c r="D302">
        <v>23001012</v>
      </c>
      <c r="E302">
        <v>45134</v>
      </c>
      <c r="G302">
        <v>45142</v>
      </c>
      <c r="H302" t="s">
        <v>80</v>
      </c>
      <c r="J302">
        <v>1</v>
      </c>
      <c r="L302">
        <v>55391977</v>
      </c>
      <c r="M302" t="s">
        <v>81</v>
      </c>
      <c r="R302" t="str">
        <f t="shared" si="8"/>
        <v>1201_23001012</v>
      </c>
      <c r="S302" t="e">
        <f>VLOOKUP(R302,'CACHE 1'!$F$4:$F$45,1,0)</f>
        <v>#N/A</v>
      </c>
      <c r="T302" t="str">
        <f t="shared" si="9"/>
        <v>1201_180566</v>
      </c>
    </row>
    <row r="303" spans="1:20" hidden="1" x14ac:dyDescent="0.25">
      <c r="A303">
        <v>1201</v>
      </c>
      <c r="B303" t="s">
        <v>35</v>
      </c>
      <c r="C303">
        <v>180567</v>
      </c>
      <c r="D303">
        <v>23001002</v>
      </c>
      <c r="E303">
        <v>45134</v>
      </c>
      <c r="G303">
        <v>45142</v>
      </c>
      <c r="H303" t="s">
        <v>54</v>
      </c>
      <c r="J303">
        <v>1</v>
      </c>
      <c r="L303">
        <v>55738459</v>
      </c>
      <c r="M303" t="s">
        <v>26</v>
      </c>
      <c r="R303" t="str">
        <f t="shared" si="8"/>
        <v>1201_23001002</v>
      </c>
      <c r="S303" t="e">
        <f>VLOOKUP(R303,'CACHE 1'!$F$4:$F$45,1,0)</f>
        <v>#N/A</v>
      </c>
      <c r="T303" t="str">
        <f t="shared" si="9"/>
        <v>1201_180567</v>
      </c>
    </row>
    <row r="304" spans="1:20" hidden="1" x14ac:dyDescent="0.25">
      <c r="A304">
        <v>1201</v>
      </c>
      <c r="B304" t="s">
        <v>35</v>
      </c>
      <c r="C304">
        <v>180568</v>
      </c>
      <c r="D304">
        <v>23001179</v>
      </c>
      <c r="E304">
        <v>45135</v>
      </c>
      <c r="G304">
        <v>45169</v>
      </c>
      <c r="H304" t="s">
        <v>92</v>
      </c>
      <c r="J304">
        <v>10</v>
      </c>
      <c r="L304">
        <v>55358131</v>
      </c>
      <c r="M304" t="s">
        <v>93</v>
      </c>
      <c r="Q304" t="s">
        <v>94</v>
      </c>
      <c r="R304" t="str">
        <f t="shared" si="8"/>
        <v>1201_23001179</v>
      </c>
      <c r="S304" t="e">
        <f>VLOOKUP(R304,'CACHE 1'!$F$4:$F$45,1,0)</f>
        <v>#N/A</v>
      </c>
      <c r="T304" t="str">
        <f t="shared" si="9"/>
        <v>1201_180568</v>
      </c>
    </row>
    <row r="305" spans="1:20" hidden="1" x14ac:dyDescent="0.25">
      <c r="A305">
        <v>1201</v>
      </c>
      <c r="B305" t="s">
        <v>35</v>
      </c>
      <c r="C305">
        <v>180569</v>
      </c>
      <c r="D305">
        <v>23001012</v>
      </c>
      <c r="E305">
        <v>45135</v>
      </c>
      <c r="G305">
        <v>45142</v>
      </c>
      <c r="H305" t="s">
        <v>80</v>
      </c>
      <c r="J305">
        <v>1</v>
      </c>
      <c r="L305">
        <v>55391977</v>
      </c>
      <c r="M305" t="s">
        <v>81</v>
      </c>
      <c r="R305" t="str">
        <f t="shared" si="8"/>
        <v>1201_23001012</v>
      </c>
      <c r="S305" t="e">
        <f>VLOOKUP(R305,'CACHE 1'!$F$4:$F$45,1,0)</f>
        <v>#N/A</v>
      </c>
      <c r="T305" t="str">
        <f t="shared" si="9"/>
        <v>1201_180569</v>
      </c>
    </row>
    <row r="306" spans="1:20" hidden="1" x14ac:dyDescent="0.25">
      <c r="A306">
        <v>1201</v>
      </c>
      <c r="B306" t="s">
        <v>24</v>
      </c>
      <c r="C306">
        <v>180573</v>
      </c>
      <c r="D306">
        <v>23001388</v>
      </c>
      <c r="E306">
        <v>45138</v>
      </c>
      <c r="G306">
        <v>45222</v>
      </c>
      <c r="H306" t="s">
        <v>245</v>
      </c>
      <c r="J306">
        <v>7500</v>
      </c>
      <c r="L306">
        <v>55391977</v>
      </c>
      <c r="M306" t="s">
        <v>81</v>
      </c>
      <c r="P306" t="s">
        <v>83</v>
      </c>
      <c r="R306" t="str">
        <f t="shared" si="8"/>
        <v>1201_23001388</v>
      </c>
      <c r="S306" t="e">
        <f>VLOOKUP(R306,'CACHE 1'!$F$4:$F$45,1,0)</f>
        <v>#N/A</v>
      </c>
      <c r="T306" t="str">
        <f t="shared" si="9"/>
        <v>1201_180573</v>
      </c>
    </row>
    <row r="307" spans="1:20" hidden="1" x14ac:dyDescent="0.25">
      <c r="A307">
        <v>1201</v>
      </c>
      <c r="B307" t="s">
        <v>24</v>
      </c>
      <c r="C307">
        <v>180574</v>
      </c>
      <c r="D307">
        <v>23001389</v>
      </c>
      <c r="E307">
        <v>45138</v>
      </c>
      <c r="G307">
        <v>45222</v>
      </c>
      <c r="H307" t="s">
        <v>246</v>
      </c>
      <c r="J307">
        <v>18000</v>
      </c>
      <c r="L307">
        <v>55391977</v>
      </c>
      <c r="M307" t="s">
        <v>81</v>
      </c>
      <c r="P307" t="s">
        <v>85</v>
      </c>
      <c r="R307" t="str">
        <f t="shared" si="8"/>
        <v>1201_23001389</v>
      </c>
      <c r="S307" t="e">
        <f>VLOOKUP(R307,'CACHE 1'!$F$4:$F$45,1,0)</f>
        <v>#N/A</v>
      </c>
      <c r="T307" t="str">
        <f t="shared" si="9"/>
        <v>1201_180574</v>
      </c>
    </row>
    <row r="308" spans="1:20" hidden="1" x14ac:dyDescent="0.25">
      <c r="A308">
        <v>1201</v>
      </c>
      <c r="B308" t="s">
        <v>24</v>
      </c>
      <c r="C308">
        <v>180575</v>
      </c>
      <c r="D308">
        <v>23001393</v>
      </c>
      <c r="E308">
        <v>45138</v>
      </c>
      <c r="G308">
        <v>45307</v>
      </c>
      <c r="H308" t="s">
        <v>247</v>
      </c>
      <c r="J308">
        <v>67000</v>
      </c>
      <c r="L308">
        <v>55391977</v>
      </c>
      <c r="M308" t="s">
        <v>81</v>
      </c>
      <c r="P308" t="s">
        <v>83</v>
      </c>
      <c r="R308" t="str">
        <f t="shared" si="8"/>
        <v>1201_23001393</v>
      </c>
      <c r="S308" t="e">
        <f>VLOOKUP(R308,'CACHE 1'!$F$4:$F$45,1,0)</f>
        <v>#N/A</v>
      </c>
      <c r="T308" t="str">
        <f t="shared" si="9"/>
        <v>1201_180575</v>
      </c>
    </row>
    <row r="309" spans="1:20" hidden="1" x14ac:dyDescent="0.25">
      <c r="A309">
        <v>1201</v>
      </c>
      <c r="B309" t="s">
        <v>24</v>
      </c>
      <c r="C309">
        <v>180576</v>
      </c>
      <c r="D309">
        <v>23001393</v>
      </c>
      <c r="E309">
        <v>45138</v>
      </c>
      <c r="G309">
        <v>45342</v>
      </c>
      <c r="H309" t="s">
        <v>247</v>
      </c>
      <c r="J309">
        <v>33000</v>
      </c>
      <c r="L309">
        <v>55391977</v>
      </c>
      <c r="M309" t="s">
        <v>81</v>
      </c>
      <c r="P309" t="s">
        <v>83</v>
      </c>
      <c r="R309" t="str">
        <f t="shared" si="8"/>
        <v>1201_23001393</v>
      </c>
      <c r="S309" t="e">
        <f>VLOOKUP(R309,'CACHE 1'!$F$4:$F$45,1,0)</f>
        <v>#N/A</v>
      </c>
      <c r="T309" t="str">
        <f t="shared" si="9"/>
        <v>1201_180576</v>
      </c>
    </row>
    <row r="310" spans="1:20" hidden="1" x14ac:dyDescent="0.25">
      <c r="A310">
        <v>1201</v>
      </c>
      <c r="B310" t="s">
        <v>24</v>
      </c>
      <c r="C310">
        <v>180577</v>
      </c>
      <c r="D310">
        <v>23001394</v>
      </c>
      <c r="E310">
        <v>45138</v>
      </c>
      <c r="G310">
        <v>45307</v>
      </c>
      <c r="H310" t="s">
        <v>248</v>
      </c>
      <c r="J310">
        <v>25000</v>
      </c>
      <c r="L310">
        <v>55391977</v>
      </c>
      <c r="M310" t="s">
        <v>81</v>
      </c>
      <c r="P310" t="s">
        <v>85</v>
      </c>
      <c r="R310" t="str">
        <f t="shared" si="8"/>
        <v>1201_23001394</v>
      </c>
      <c r="S310" t="e">
        <f>VLOOKUP(R310,'CACHE 1'!$F$4:$F$45,1,0)</f>
        <v>#N/A</v>
      </c>
      <c r="T310" t="str">
        <f t="shared" si="9"/>
        <v>1201_180577</v>
      </c>
    </row>
    <row r="311" spans="1:20" hidden="1" x14ac:dyDescent="0.25">
      <c r="A311">
        <v>1201</v>
      </c>
      <c r="B311" t="s">
        <v>24</v>
      </c>
      <c r="C311">
        <v>180578</v>
      </c>
      <c r="D311">
        <v>23001395</v>
      </c>
      <c r="E311">
        <v>45138</v>
      </c>
      <c r="G311">
        <v>45307</v>
      </c>
      <c r="H311" t="s">
        <v>249</v>
      </c>
      <c r="J311">
        <v>25000</v>
      </c>
      <c r="L311">
        <v>55391977</v>
      </c>
      <c r="M311" t="s">
        <v>81</v>
      </c>
      <c r="P311" t="s">
        <v>89</v>
      </c>
      <c r="R311" t="str">
        <f t="shared" si="8"/>
        <v>1201_23001395</v>
      </c>
      <c r="S311" t="e">
        <f>VLOOKUP(R311,'CACHE 1'!$F$4:$F$45,1,0)</f>
        <v>#N/A</v>
      </c>
      <c r="T311" t="str">
        <f t="shared" si="9"/>
        <v>1201_180578</v>
      </c>
    </row>
    <row r="312" spans="1:20" hidden="1" x14ac:dyDescent="0.25">
      <c r="A312">
        <v>1201</v>
      </c>
      <c r="B312" t="s">
        <v>24</v>
      </c>
      <c r="C312">
        <v>180579</v>
      </c>
      <c r="D312">
        <v>23001396</v>
      </c>
      <c r="E312">
        <v>45138</v>
      </c>
      <c r="G312">
        <v>45222</v>
      </c>
      <c r="H312" t="s">
        <v>250</v>
      </c>
      <c r="J312">
        <v>30000</v>
      </c>
      <c r="L312">
        <v>55391977</v>
      </c>
      <c r="M312" t="s">
        <v>81</v>
      </c>
      <c r="P312" t="s">
        <v>89</v>
      </c>
      <c r="R312" t="str">
        <f t="shared" si="8"/>
        <v>1201_23001396</v>
      </c>
      <c r="S312" t="e">
        <f>VLOOKUP(R312,'CACHE 1'!$F$4:$F$45,1,0)</f>
        <v>#N/A</v>
      </c>
      <c r="T312" t="str">
        <f t="shared" si="9"/>
        <v>1201_180579</v>
      </c>
    </row>
    <row r="313" spans="1:20" hidden="1" x14ac:dyDescent="0.25">
      <c r="A313">
        <v>1201</v>
      </c>
      <c r="B313" t="s">
        <v>24</v>
      </c>
      <c r="C313">
        <v>180580</v>
      </c>
      <c r="D313">
        <v>23001438</v>
      </c>
      <c r="E313">
        <v>45138</v>
      </c>
      <c r="G313">
        <v>45313</v>
      </c>
      <c r="H313" t="s">
        <v>251</v>
      </c>
      <c r="J313">
        <v>14000</v>
      </c>
      <c r="L313">
        <v>55391977</v>
      </c>
      <c r="M313" t="s">
        <v>81</v>
      </c>
      <c r="P313" t="s">
        <v>89</v>
      </c>
      <c r="R313" t="str">
        <f t="shared" si="8"/>
        <v>1201_23001438</v>
      </c>
      <c r="S313" t="e">
        <f>VLOOKUP(R313,'CACHE 1'!$F$4:$F$45,1,0)</f>
        <v>#N/A</v>
      </c>
      <c r="T313" t="str">
        <f t="shared" si="9"/>
        <v>1201_180580</v>
      </c>
    </row>
    <row r="314" spans="1:20" hidden="1" x14ac:dyDescent="0.25">
      <c r="A314">
        <v>1201</v>
      </c>
      <c r="B314" t="s">
        <v>24</v>
      </c>
      <c r="C314">
        <v>180581</v>
      </c>
      <c r="D314">
        <v>23001438</v>
      </c>
      <c r="E314">
        <v>45138</v>
      </c>
      <c r="G314">
        <v>45348</v>
      </c>
      <c r="H314" t="s">
        <v>251</v>
      </c>
      <c r="J314">
        <v>6000</v>
      </c>
      <c r="L314">
        <v>55391977</v>
      </c>
      <c r="M314" t="s">
        <v>81</v>
      </c>
      <c r="P314" t="s">
        <v>89</v>
      </c>
      <c r="R314" t="str">
        <f t="shared" si="8"/>
        <v>1201_23001438</v>
      </c>
      <c r="S314" t="e">
        <f>VLOOKUP(R314,'CACHE 1'!$F$4:$F$45,1,0)</f>
        <v>#N/A</v>
      </c>
      <c r="T314" t="str">
        <f t="shared" si="9"/>
        <v>1201_180581</v>
      </c>
    </row>
    <row r="315" spans="1:20" hidden="1" x14ac:dyDescent="0.25">
      <c r="A315">
        <v>1201</v>
      </c>
      <c r="B315" t="s">
        <v>24</v>
      </c>
      <c r="C315">
        <v>180582</v>
      </c>
      <c r="D315">
        <v>23001439</v>
      </c>
      <c r="E315">
        <v>45138</v>
      </c>
      <c r="G315">
        <v>45313</v>
      </c>
      <c r="H315" t="s">
        <v>252</v>
      </c>
      <c r="J315">
        <v>19500</v>
      </c>
      <c r="L315">
        <v>55391977</v>
      </c>
      <c r="M315" t="s">
        <v>81</v>
      </c>
      <c r="P315" t="s">
        <v>253</v>
      </c>
      <c r="R315" t="str">
        <f t="shared" si="8"/>
        <v>1201_23001439</v>
      </c>
      <c r="S315" t="e">
        <f>VLOOKUP(R315,'CACHE 1'!$F$4:$F$45,1,0)</f>
        <v>#N/A</v>
      </c>
      <c r="T315" t="str">
        <f t="shared" si="9"/>
        <v>1201_180582</v>
      </c>
    </row>
    <row r="316" spans="1:20" hidden="1" x14ac:dyDescent="0.25">
      <c r="A316">
        <v>1201</v>
      </c>
      <c r="B316" t="s">
        <v>24</v>
      </c>
      <c r="C316">
        <v>180583</v>
      </c>
      <c r="D316">
        <v>23001439</v>
      </c>
      <c r="E316">
        <v>45138</v>
      </c>
      <c r="G316">
        <v>45348</v>
      </c>
      <c r="H316" t="s">
        <v>252</v>
      </c>
      <c r="J316">
        <v>10500</v>
      </c>
      <c r="L316">
        <v>55391977</v>
      </c>
      <c r="M316" t="s">
        <v>81</v>
      </c>
      <c r="P316" t="s">
        <v>253</v>
      </c>
      <c r="R316" t="str">
        <f t="shared" si="8"/>
        <v>1201_23001439</v>
      </c>
      <c r="S316" t="e">
        <f>VLOOKUP(R316,'CACHE 1'!$F$4:$F$45,1,0)</f>
        <v>#N/A</v>
      </c>
      <c r="T316" t="str">
        <f t="shared" si="9"/>
        <v>1201_180583</v>
      </c>
    </row>
    <row r="317" spans="1:20" hidden="1" x14ac:dyDescent="0.25">
      <c r="A317">
        <v>1201</v>
      </c>
      <c r="B317" t="s">
        <v>24</v>
      </c>
      <c r="C317">
        <v>180584</v>
      </c>
      <c r="D317">
        <v>23001421</v>
      </c>
      <c r="E317">
        <v>45138</v>
      </c>
      <c r="G317">
        <v>45278</v>
      </c>
      <c r="H317" t="s">
        <v>254</v>
      </c>
      <c r="J317">
        <v>7000</v>
      </c>
      <c r="L317">
        <v>55391977</v>
      </c>
      <c r="M317" t="s">
        <v>81</v>
      </c>
      <c r="P317" t="s">
        <v>255</v>
      </c>
      <c r="R317" t="str">
        <f t="shared" si="8"/>
        <v>1201_23001421</v>
      </c>
      <c r="S317" t="e">
        <f>VLOOKUP(R317,'CACHE 1'!$F$4:$F$45,1,0)</f>
        <v>#N/A</v>
      </c>
      <c r="T317" t="str">
        <f t="shared" si="9"/>
        <v>1201_180584</v>
      </c>
    </row>
    <row r="318" spans="1:20" hidden="1" x14ac:dyDescent="0.25">
      <c r="A318">
        <v>1201</v>
      </c>
      <c r="B318" t="s">
        <v>24</v>
      </c>
      <c r="C318">
        <v>180585</v>
      </c>
      <c r="D318">
        <v>23001422</v>
      </c>
      <c r="E318">
        <v>45138</v>
      </c>
      <c r="G318">
        <v>45299</v>
      </c>
      <c r="H318" t="s">
        <v>256</v>
      </c>
      <c r="J318">
        <v>10000</v>
      </c>
      <c r="L318">
        <v>55391977</v>
      </c>
      <c r="M318" t="s">
        <v>81</v>
      </c>
      <c r="P318" t="s">
        <v>257</v>
      </c>
      <c r="R318" t="str">
        <f t="shared" si="8"/>
        <v>1201_23001422</v>
      </c>
      <c r="S318" t="e">
        <f>VLOOKUP(R318,'CACHE 1'!$F$4:$F$45,1,0)</f>
        <v>#N/A</v>
      </c>
      <c r="T318" t="str">
        <f t="shared" si="9"/>
        <v>1201_180585</v>
      </c>
    </row>
    <row r="319" spans="1:20" hidden="1" x14ac:dyDescent="0.25">
      <c r="A319">
        <v>1201</v>
      </c>
      <c r="B319" t="s">
        <v>24</v>
      </c>
      <c r="C319">
        <v>180586</v>
      </c>
      <c r="D319">
        <v>23001423</v>
      </c>
      <c r="E319">
        <v>45138</v>
      </c>
      <c r="G319">
        <v>45299</v>
      </c>
      <c r="H319" t="s">
        <v>258</v>
      </c>
      <c r="J319">
        <v>15000</v>
      </c>
      <c r="L319">
        <v>55391977</v>
      </c>
      <c r="M319" t="s">
        <v>81</v>
      </c>
      <c r="P319" t="s">
        <v>259</v>
      </c>
      <c r="R319" t="str">
        <f t="shared" si="8"/>
        <v>1201_23001423</v>
      </c>
      <c r="S319" t="e">
        <f>VLOOKUP(R319,'CACHE 1'!$F$4:$F$45,1,0)</f>
        <v>#N/A</v>
      </c>
      <c r="T319" t="str">
        <f t="shared" si="9"/>
        <v>1201_180586</v>
      </c>
    </row>
    <row r="320" spans="1:20" hidden="1" x14ac:dyDescent="0.25">
      <c r="A320">
        <v>1201</v>
      </c>
      <c r="B320" t="s">
        <v>24</v>
      </c>
      <c r="C320">
        <v>180587</v>
      </c>
      <c r="D320">
        <v>23001424</v>
      </c>
      <c r="E320">
        <v>45138</v>
      </c>
      <c r="G320">
        <v>45299</v>
      </c>
      <c r="H320" t="s">
        <v>260</v>
      </c>
      <c r="J320">
        <v>6500</v>
      </c>
      <c r="L320">
        <v>55391977</v>
      </c>
      <c r="M320" t="s">
        <v>81</v>
      </c>
      <c r="P320" t="s">
        <v>259</v>
      </c>
      <c r="R320" t="str">
        <f t="shared" si="8"/>
        <v>1201_23001424</v>
      </c>
      <c r="S320" t="e">
        <f>VLOOKUP(R320,'CACHE 1'!$F$4:$F$45,1,0)</f>
        <v>#N/A</v>
      </c>
      <c r="T320" t="str">
        <f t="shared" si="9"/>
        <v>1201_180587</v>
      </c>
    </row>
    <row r="321" spans="1:20" hidden="1" x14ac:dyDescent="0.25">
      <c r="A321">
        <v>1201</v>
      </c>
      <c r="B321" t="s">
        <v>24</v>
      </c>
      <c r="C321">
        <v>180588</v>
      </c>
      <c r="D321">
        <v>23001426</v>
      </c>
      <c r="E321">
        <v>45138</v>
      </c>
      <c r="G321">
        <v>45264</v>
      </c>
      <c r="H321" t="s">
        <v>261</v>
      </c>
      <c r="J321">
        <v>16000</v>
      </c>
      <c r="L321">
        <v>55391977</v>
      </c>
      <c r="M321" t="s">
        <v>81</v>
      </c>
      <c r="P321" t="s">
        <v>262</v>
      </c>
      <c r="R321" t="str">
        <f t="shared" si="8"/>
        <v>1201_23001426</v>
      </c>
      <c r="S321" t="e">
        <f>VLOOKUP(R321,'CACHE 1'!$F$4:$F$45,1,0)</f>
        <v>#N/A</v>
      </c>
      <c r="T321" t="str">
        <f t="shared" si="9"/>
        <v>1201_180588</v>
      </c>
    </row>
    <row r="322" spans="1:20" hidden="1" x14ac:dyDescent="0.25">
      <c r="A322">
        <v>1201</v>
      </c>
      <c r="B322" t="s">
        <v>24</v>
      </c>
      <c r="C322">
        <v>180589</v>
      </c>
      <c r="D322">
        <v>23001427</v>
      </c>
      <c r="E322">
        <v>45138</v>
      </c>
      <c r="G322">
        <v>45300</v>
      </c>
      <c r="H322" t="s">
        <v>263</v>
      </c>
      <c r="J322">
        <v>11000</v>
      </c>
      <c r="L322">
        <v>55391977</v>
      </c>
      <c r="M322" t="s">
        <v>81</v>
      </c>
      <c r="P322" t="s">
        <v>264</v>
      </c>
      <c r="R322" t="str">
        <f t="shared" si="8"/>
        <v>1201_23001427</v>
      </c>
      <c r="S322" t="e">
        <f>VLOOKUP(R322,'CACHE 1'!$F$4:$F$45,1,0)</f>
        <v>#N/A</v>
      </c>
      <c r="T322" t="str">
        <f t="shared" si="9"/>
        <v>1201_180589</v>
      </c>
    </row>
    <row r="323" spans="1:20" hidden="1" x14ac:dyDescent="0.25">
      <c r="A323">
        <v>1201</v>
      </c>
      <c r="B323" t="s">
        <v>24</v>
      </c>
      <c r="C323">
        <v>180590</v>
      </c>
      <c r="D323">
        <v>23001428</v>
      </c>
      <c r="E323">
        <v>45138</v>
      </c>
      <c r="G323">
        <v>45300</v>
      </c>
      <c r="H323" t="s">
        <v>265</v>
      </c>
      <c r="J323">
        <v>9000</v>
      </c>
      <c r="L323">
        <v>55391977</v>
      </c>
      <c r="M323" t="s">
        <v>81</v>
      </c>
      <c r="P323" t="s">
        <v>264</v>
      </c>
      <c r="R323" t="str">
        <f t="shared" si="8"/>
        <v>1201_23001428</v>
      </c>
      <c r="S323" t="e">
        <f>VLOOKUP(R323,'CACHE 1'!$F$4:$F$45,1,0)</f>
        <v>#N/A</v>
      </c>
      <c r="T323" t="str">
        <f t="shared" si="9"/>
        <v>1201_180590</v>
      </c>
    </row>
    <row r="324" spans="1:20" hidden="1" x14ac:dyDescent="0.25">
      <c r="A324">
        <v>1201</v>
      </c>
      <c r="B324" t="s">
        <v>24</v>
      </c>
      <c r="C324">
        <v>180591</v>
      </c>
      <c r="D324">
        <v>23001429</v>
      </c>
      <c r="E324">
        <v>45138</v>
      </c>
      <c r="G324">
        <v>45300</v>
      </c>
      <c r="H324" t="s">
        <v>266</v>
      </c>
      <c r="J324">
        <v>12000</v>
      </c>
      <c r="L324">
        <v>55391977</v>
      </c>
      <c r="M324" t="s">
        <v>81</v>
      </c>
      <c r="P324" t="s">
        <v>262</v>
      </c>
      <c r="R324" t="str">
        <f t="shared" si="8"/>
        <v>1201_23001429</v>
      </c>
      <c r="S324" t="e">
        <f>VLOOKUP(R324,'CACHE 1'!$F$4:$F$45,1,0)</f>
        <v>#N/A</v>
      </c>
      <c r="T324" t="str">
        <f t="shared" si="9"/>
        <v>1201_180591</v>
      </c>
    </row>
    <row r="325" spans="1:20" hidden="1" x14ac:dyDescent="0.25">
      <c r="A325">
        <v>1201</v>
      </c>
      <c r="B325" t="s">
        <v>24</v>
      </c>
      <c r="C325">
        <v>180592</v>
      </c>
      <c r="D325">
        <v>23001430</v>
      </c>
      <c r="E325">
        <v>45138</v>
      </c>
      <c r="G325">
        <v>45300</v>
      </c>
      <c r="H325" t="s">
        <v>267</v>
      </c>
      <c r="J325">
        <v>14000</v>
      </c>
      <c r="L325">
        <v>55391977</v>
      </c>
      <c r="M325" t="s">
        <v>81</v>
      </c>
      <c r="P325" t="s">
        <v>268</v>
      </c>
      <c r="R325" t="str">
        <f t="shared" ref="R325:R388" si="10">CONCATENATE(A325,"_",D325)</f>
        <v>1201_23001430</v>
      </c>
      <c r="S325" t="e">
        <f>VLOOKUP(R325,'CACHE 1'!$F$4:$F$45,1,0)</f>
        <v>#N/A</v>
      </c>
      <c r="T325" t="str">
        <f t="shared" si="9"/>
        <v>1201_180592</v>
      </c>
    </row>
    <row r="326" spans="1:20" hidden="1" x14ac:dyDescent="0.25">
      <c r="A326">
        <v>1201</v>
      </c>
      <c r="B326" t="s">
        <v>24</v>
      </c>
      <c r="C326">
        <v>180593</v>
      </c>
      <c r="D326">
        <v>23001409</v>
      </c>
      <c r="E326">
        <v>45138</v>
      </c>
      <c r="G326">
        <v>45222</v>
      </c>
      <c r="H326" t="s">
        <v>269</v>
      </c>
      <c r="J326">
        <v>14200</v>
      </c>
      <c r="L326">
        <v>55738459</v>
      </c>
      <c r="M326" t="s">
        <v>26</v>
      </c>
      <c r="P326" t="s">
        <v>270</v>
      </c>
      <c r="R326" t="str">
        <f t="shared" si="10"/>
        <v>1201_23001409</v>
      </c>
      <c r="S326" t="e">
        <f>VLOOKUP(R326,'CACHE 1'!$F$4:$F$45,1,0)</f>
        <v>#N/A</v>
      </c>
      <c r="T326" t="str">
        <f t="shared" ref="T326:T389" si="11">CONCATENATE(A326,"_",C326)</f>
        <v>1201_180593</v>
      </c>
    </row>
    <row r="327" spans="1:20" hidden="1" x14ac:dyDescent="0.25">
      <c r="A327">
        <v>1201</v>
      </c>
      <c r="B327" t="s">
        <v>24</v>
      </c>
      <c r="C327">
        <v>180594</v>
      </c>
      <c r="D327">
        <v>23001410</v>
      </c>
      <c r="E327">
        <v>45138</v>
      </c>
      <c r="G327">
        <v>45245</v>
      </c>
      <c r="H327" t="s">
        <v>271</v>
      </c>
      <c r="J327">
        <v>3560</v>
      </c>
      <c r="L327">
        <v>55738459</v>
      </c>
      <c r="M327" t="s">
        <v>26</v>
      </c>
      <c r="P327" t="s">
        <v>270</v>
      </c>
      <c r="R327" t="str">
        <f t="shared" si="10"/>
        <v>1201_23001410</v>
      </c>
      <c r="S327" t="e">
        <f>VLOOKUP(R327,'CACHE 1'!$F$4:$F$45,1,0)</f>
        <v>#N/A</v>
      </c>
      <c r="T327" t="str">
        <f t="shared" si="11"/>
        <v>1201_180594</v>
      </c>
    </row>
    <row r="328" spans="1:20" hidden="1" x14ac:dyDescent="0.25">
      <c r="A328">
        <v>1201</v>
      </c>
      <c r="B328" t="s">
        <v>64</v>
      </c>
      <c r="C328">
        <v>180595</v>
      </c>
      <c r="D328">
        <v>23001374</v>
      </c>
      <c r="E328">
        <v>45138</v>
      </c>
      <c r="G328">
        <v>45138</v>
      </c>
      <c r="H328" t="s">
        <v>272</v>
      </c>
      <c r="J328">
        <v>1910</v>
      </c>
      <c r="L328">
        <v>55738459</v>
      </c>
      <c r="M328" t="s">
        <v>26</v>
      </c>
      <c r="P328" t="s">
        <v>207</v>
      </c>
      <c r="R328" t="str">
        <f t="shared" si="10"/>
        <v>1201_23001374</v>
      </c>
      <c r="S328" t="e">
        <f>VLOOKUP(R328,'CACHE 1'!$F$4:$F$45,1,0)</f>
        <v>#N/A</v>
      </c>
      <c r="T328" t="str">
        <f t="shared" si="11"/>
        <v>1201_180595</v>
      </c>
    </row>
    <row r="329" spans="1:20" hidden="1" x14ac:dyDescent="0.25">
      <c r="A329">
        <v>1201</v>
      </c>
      <c r="B329" t="s">
        <v>35</v>
      </c>
      <c r="C329">
        <v>180596</v>
      </c>
      <c r="D329">
        <v>23001012</v>
      </c>
      <c r="E329">
        <v>45139</v>
      </c>
      <c r="G329">
        <v>45142</v>
      </c>
      <c r="H329" t="s">
        <v>80</v>
      </c>
      <c r="J329">
        <v>2</v>
      </c>
      <c r="L329">
        <v>55391977</v>
      </c>
      <c r="M329" t="s">
        <v>81</v>
      </c>
      <c r="R329" t="str">
        <f t="shared" si="10"/>
        <v>1201_23001012</v>
      </c>
      <c r="S329" t="e">
        <f>VLOOKUP(R329,'CACHE 1'!$F$4:$F$45,1,0)</f>
        <v>#N/A</v>
      </c>
      <c r="T329" t="str">
        <f t="shared" si="11"/>
        <v>1201_180596</v>
      </c>
    </row>
    <row r="330" spans="1:20" hidden="1" x14ac:dyDescent="0.25">
      <c r="A330">
        <v>1201</v>
      </c>
      <c r="B330" t="s">
        <v>35</v>
      </c>
      <c r="C330">
        <v>180597</v>
      </c>
      <c r="D330">
        <v>23001017</v>
      </c>
      <c r="E330">
        <v>45140</v>
      </c>
      <c r="G330">
        <v>45163</v>
      </c>
      <c r="H330" t="s">
        <v>158</v>
      </c>
      <c r="J330">
        <v>3</v>
      </c>
      <c r="L330">
        <v>55881669</v>
      </c>
      <c r="M330" t="s">
        <v>43</v>
      </c>
      <c r="Q330" t="s">
        <v>45</v>
      </c>
      <c r="R330" t="str">
        <f t="shared" si="10"/>
        <v>1201_23001017</v>
      </c>
      <c r="S330" t="e">
        <f>VLOOKUP(R330,'CACHE 1'!$F$4:$F$45,1,0)</f>
        <v>#N/A</v>
      </c>
      <c r="T330" t="str">
        <f t="shared" si="11"/>
        <v>1201_180597</v>
      </c>
    </row>
    <row r="331" spans="1:20" hidden="1" x14ac:dyDescent="0.25">
      <c r="A331">
        <v>1201</v>
      </c>
      <c r="B331" t="s">
        <v>35</v>
      </c>
      <c r="C331">
        <v>180598</v>
      </c>
      <c r="D331">
        <v>23001012</v>
      </c>
      <c r="E331">
        <v>45140</v>
      </c>
      <c r="G331">
        <v>45147</v>
      </c>
      <c r="H331" t="s">
        <v>80</v>
      </c>
      <c r="J331">
        <v>3</v>
      </c>
      <c r="L331">
        <v>55391977</v>
      </c>
      <c r="M331" t="s">
        <v>81</v>
      </c>
      <c r="R331" t="str">
        <f t="shared" si="10"/>
        <v>1201_23001012</v>
      </c>
      <c r="S331" t="e">
        <f>VLOOKUP(R331,'CACHE 1'!$F$4:$F$45,1,0)</f>
        <v>#N/A</v>
      </c>
      <c r="T331" t="str">
        <f t="shared" si="11"/>
        <v>1201_180598</v>
      </c>
    </row>
    <row r="332" spans="1:20" hidden="1" x14ac:dyDescent="0.25">
      <c r="A332">
        <v>1201</v>
      </c>
      <c r="B332" t="s">
        <v>35</v>
      </c>
      <c r="C332">
        <v>180599</v>
      </c>
      <c r="D332">
        <v>23001012</v>
      </c>
      <c r="E332">
        <v>45140</v>
      </c>
      <c r="G332">
        <v>45147</v>
      </c>
      <c r="H332" t="s">
        <v>80</v>
      </c>
      <c r="J332">
        <v>3</v>
      </c>
      <c r="L332">
        <v>55391977</v>
      </c>
      <c r="M332" t="s">
        <v>81</v>
      </c>
      <c r="R332" t="str">
        <f t="shared" si="10"/>
        <v>1201_23001012</v>
      </c>
      <c r="S332" t="e">
        <f>VLOOKUP(R332,'CACHE 1'!$F$4:$F$45,1,0)</f>
        <v>#N/A</v>
      </c>
      <c r="T332" t="str">
        <f t="shared" si="11"/>
        <v>1201_180599</v>
      </c>
    </row>
    <row r="333" spans="1:20" hidden="1" x14ac:dyDescent="0.25">
      <c r="A333">
        <v>1201</v>
      </c>
      <c r="B333" t="s">
        <v>35</v>
      </c>
      <c r="C333">
        <v>180600</v>
      </c>
      <c r="D333">
        <v>23001012</v>
      </c>
      <c r="E333">
        <v>45140</v>
      </c>
      <c r="G333">
        <v>45147</v>
      </c>
      <c r="H333" t="s">
        <v>80</v>
      </c>
      <c r="J333">
        <v>1</v>
      </c>
      <c r="L333">
        <v>55391977</v>
      </c>
      <c r="M333" t="s">
        <v>81</v>
      </c>
      <c r="R333" t="str">
        <f t="shared" si="10"/>
        <v>1201_23001012</v>
      </c>
      <c r="S333" t="e">
        <f>VLOOKUP(R333,'CACHE 1'!$F$4:$F$45,1,0)</f>
        <v>#N/A</v>
      </c>
      <c r="T333" t="str">
        <f t="shared" si="11"/>
        <v>1201_180600</v>
      </c>
    </row>
    <row r="334" spans="1:20" hidden="1" x14ac:dyDescent="0.25">
      <c r="A334">
        <v>1201</v>
      </c>
      <c r="B334" t="s">
        <v>35</v>
      </c>
      <c r="C334">
        <v>180601</v>
      </c>
      <c r="D334">
        <v>23001012</v>
      </c>
      <c r="E334">
        <v>45140</v>
      </c>
      <c r="G334">
        <v>45147</v>
      </c>
      <c r="H334" t="s">
        <v>80</v>
      </c>
      <c r="J334">
        <v>2</v>
      </c>
      <c r="L334">
        <v>55391977</v>
      </c>
      <c r="M334" t="s">
        <v>81</v>
      </c>
      <c r="R334" t="str">
        <f t="shared" si="10"/>
        <v>1201_23001012</v>
      </c>
      <c r="S334" t="e">
        <f>VLOOKUP(R334,'CACHE 1'!$F$4:$F$45,1,0)</f>
        <v>#N/A</v>
      </c>
      <c r="T334" t="str">
        <f t="shared" si="11"/>
        <v>1201_180601</v>
      </c>
    </row>
    <row r="335" spans="1:20" hidden="1" x14ac:dyDescent="0.25">
      <c r="A335">
        <v>1201</v>
      </c>
      <c r="B335" t="s">
        <v>64</v>
      </c>
      <c r="C335">
        <v>180602</v>
      </c>
      <c r="D335">
        <v>23001458</v>
      </c>
      <c r="E335">
        <v>45141</v>
      </c>
      <c r="G335">
        <v>45197</v>
      </c>
      <c r="H335" t="s">
        <v>273</v>
      </c>
      <c r="J335">
        <v>500</v>
      </c>
      <c r="L335">
        <v>57398700</v>
      </c>
      <c r="M335" t="s">
        <v>122</v>
      </c>
      <c r="Q335" t="s">
        <v>123</v>
      </c>
      <c r="R335" t="str">
        <f t="shared" si="10"/>
        <v>1201_23001458</v>
      </c>
      <c r="S335" t="e">
        <f>VLOOKUP(R335,'CACHE 1'!$F$4:$F$45,1,0)</f>
        <v>#N/A</v>
      </c>
      <c r="T335" t="str">
        <f t="shared" si="11"/>
        <v>1201_180602</v>
      </c>
    </row>
    <row r="336" spans="1:20" hidden="1" x14ac:dyDescent="0.25">
      <c r="A336">
        <v>1201</v>
      </c>
      <c r="B336" t="s">
        <v>64</v>
      </c>
      <c r="C336">
        <v>180603</v>
      </c>
      <c r="D336">
        <v>23001459</v>
      </c>
      <c r="E336">
        <v>45141</v>
      </c>
      <c r="G336">
        <v>45197</v>
      </c>
      <c r="H336" t="s">
        <v>274</v>
      </c>
      <c r="J336">
        <v>500</v>
      </c>
      <c r="L336">
        <v>57398700</v>
      </c>
      <c r="M336" t="s">
        <v>122</v>
      </c>
      <c r="Q336" t="s">
        <v>123</v>
      </c>
      <c r="R336" t="str">
        <f t="shared" si="10"/>
        <v>1201_23001459</v>
      </c>
      <c r="S336" t="e">
        <f>VLOOKUP(R336,'CACHE 1'!$F$4:$F$45,1,0)</f>
        <v>#N/A</v>
      </c>
      <c r="T336" t="str">
        <f t="shared" si="11"/>
        <v>1201_180603</v>
      </c>
    </row>
    <row r="337" spans="1:20" hidden="1" x14ac:dyDescent="0.25">
      <c r="A337">
        <v>1201</v>
      </c>
      <c r="B337" t="s">
        <v>35</v>
      </c>
      <c r="C337">
        <v>180610</v>
      </c>
      <c r="D337">
        <v>23001256</v>
      </c>
      <c r="E337">
        <v>45142</v>
      </c>
      <c r="G337">
        <v>45142</v>
      </c>
      <c r="H337" t="s">
        <v>243</v>
      </c>
      <c r="J337">
        <v>2</v>
      </c>
      <c r="L337">
        <v>57328621</v>
      </c>
      <c r="M337" t="s">
        <v>244</v>
      </c>
      <c r="R337" t="str">
        <f t="shared" si="10"/>
        <v>1201_23001256</v>
      </c>
      <c r="S337" t="e">
        <f>VLOOKUP(R337,'CACHE 1'!$F$4:$F$45,1,0)</f>
        <v>#N/A</v>
      </c>
      <c r="T337" t="str">
        <f t="shared" si="11"/>
        <v>1201_180610</v>
      </c>
    </row>
    <row r="338" spans="1:20" hidden="1" x14ac:dyDescent="0.25">
      <c r="A338">
        <v>1201</v>
      </c>
      <c r="B338" t="s">
        <v>35</v>
      </c>
      <c r="C338">
        <v>180611</v>
      </c>
      <c r="D338">
        <v>23001015</v>
      </c>
      <c r="E338">
        <v>45142</v>
      </c>
      <c r="G338">
        <v>45173</v>
      </c>
      <c r="H338" t="s">
        <v>275</v>
      </c>
      <c r="J338">
        <v>4</v>
      </c>
      <c r="L338">
        <v>53000005</v>
      </c>
      <c r="M338" t="s">
        <v>276</v>
      </c>
      <c r="Q338" t="s">
        <v>277</v>
      </c>
      <c r="R338" t="str">
        <f t="shared" si="10"/>
        <v>1201_23001015</v>
      </c>
      <c r="S338" t="e">
        <f>VLOOKUP(R338,'CACHE 1'!$F$4:$F$45,1,0)</f>
        <v>#N/A</v>
      </c>
      <c r="T338" t="str">
        <f t="shared" si="11"/>
        <v>1201_180611</v>
      </c>
    </row>
    <row r="339" spans="1:20" hidden="1" x14ac:dyDescent="0.25">
      <c r="A339">
        <v>1201</v>
      </c>
      <c r="B339" t="s">
        <v>35</v>
      </c>
      <c r="C339">
        <v>180619</v>
      </c>
      <c r="D339">
        <v>23001191</v>
      </c>
      <c r="E339">
        <v>45145</v>
      </c>
      <c r="G339">
        <v>45156</v>
      </c>
      <c r="H339" t="s">
        <v>56</v>
      </c>
      <c r="J339">
        <v>4</v>
      </c>
      <c r="L339">
        <v>57334466</v>
      </c>
      <c r="M339" t="s">
        <v>57</v>
      </c>
      <c r="Q339" t="s">
        <v>58</v>
      </c>
      <c r="R339" t="str">
        <f t="shared" si="10"/>
        <v>1201_23001191</v>
      </c>
      <c r="S339" t="e">
        <f>VLOOKUP(R339,'CACHE 1'!$F$4:$F$45,1,0)</f>
        <v>#N/A</v>
      </c>
      <c r="T339" t="str">
        <f t="shared" si="11"/>
        <v>1201_180619</v>
      </c>
    </row>
    <row r="340" spans="1:20" hidden="1" x14ac:dyDescent="0.25">
      <c r="A340">
        <v>1201</v>
      </c>
      <c r="B340" t="s">
        <v>35</v>
      </c>
      <c r="C340">
        <v>180636</v>
      </c>
      <c r="D340">
        <v>23001012</v>
      </c>
      <c r="E340">
        <v>45145</v>
      </c>
      <c r="G340">
        <v>45148</v>
      </c>
      <c r="H340" t="s">
        <v>80</v>
      </c>
      <c r="J340">
        <v>1</v>
      </c>
      <c r="L340">
        <v>55391977</v>
      </c>
      <c r="M340" t="s">
        <v>81</v>
      </c>
      <c r="R340" t="str">
        <f t="shared" si="10"/>
        <v>1201_23001012</v>
      </c>
      <c r="S340" t="e">
        <f>VLOOKUP(R340,'CACHE 1'!$F$4:$F$45,1,0)</f>
        <v>#N/A</v>
      </c>
      <c r="T340" t="str">
        <f t="shared" si="11"/>
        <v>1201_180636</v>
      </c>
    </row>
    <row r="341" spans="1:20" hidden="1" x14ac:dyDescent="0.25">
      <c r="A341">
        <v>1201</v>
      </c>
      <c r="B341" t="s">
        <v>35</v>
      </c>
      <c r="C341">
        <v>180637</v>
      </c>
      <c r="D341">
        <v>23001002</v>
      </c>
      <c r="E341">
        <v>45146</v>
      </c>
      <c r="G341">
        <v>45156</v>
      </c>
      <c r="H341" t="s">
        <v>54</v>
      </c>
      <c r="J341">
        <v>2</v>
      </c>
      <c r="L341">
        <v>55738459</v>
      </c>
      <c r="M341" t="s">
        <v>26</v>
      </c>
      <c r="R341" t="str">
        <f t="shared" si="10"/>
        <v>1201_23001002</v>
      </c>
      <c r="S341" t="e">
        <f>VLOOKUP(R341,'CACHE 1'!$F$4:$F$45,1,0)</f>
        <v>#N/A</v>
      </c>
      <c r="T341" t="str">
        <f t="shared" si="11"/>
        <v>1201_180637</v>
      </c>
    </row>
    <row r="342" spans="1:20" hidden="1" x14ac:dyDescent="0.25">
      <c r="A342">
        <v>1201</v>
      </c>
      <c r="B342" t="s">
        <v>24</v>
      </c>
      <c r="C342">
        <v>180638</v>
      </c>
      <c r="D342">
        <v>23001469</v>
      </c>
      <c r="E342">
        <v>45147</v>
      </c>
      <c r="G342">
        <v>45196</v>
      </c>
      <c r="H342" t="s">
        <v>278</v>
      </c>
      <c r="J342">
        <v>1778</v>
      </c>
      <c r="L342">
        <v>55286827</v>
      </c>
      <c r="M342" t="s">
        <v>279</v>
      </c>
      <c r="P342" t="s">
        <v>280</v>
      </c>
      <c r="Q342" t="s">
        <v>281</v>
      </c>
      <c r="R342" t="str">
        <f t="shared" si="10"/>
        <v>1201_23001469</v>
      </c>
      <c r="S342" t="e">
        <f>VLOOKUP(R342,'CACHE 1'!$F$4:$F$45,1,0)</f>
        <v>#N/A</v>
      </c>
      <c r="T342" t="str">
        <f t="shared" si="11"/>
        <v>1201_180638</v>
      </c>
    </row>
    <row r="343" spans="1:20" hidden="1" x14ac:dyDescent="0.25">
      <c r="A343">
        <v>1201</v>
      </c>
      <c r="B343" t="s">
        <v>35</v>
      </c>
      <c r="C343">
        <v>180639</v>
      </c>
      <c r="D343">
        <v>23001012</v>
      </c>
      <c r="E343">
        <v>45147</v>
      </c>
      <c r="G343">
        <v>45152</v>
      </c>
      <c r="H343" t="s">
        <v>80</v>
      </c>
      <c r="J343">
        <v>1</v>
      </c>
      <c r="L343">
        <v>55391977</v>
      </c>
      <c r="M343" t="s">
        <v>81</v>
      </c>
      <c r="R343" t="str">
        <f t="shared" si="10"/>
        <v>1201_23001012</v>
      </c>
      <c r="S343" t="e">
        <f>VLOOKUP(R343,'CACHE 1'!$F$4:$F$45,1,0)</f>
        <v>#N/A</v>
      </c>
      <c r="T343" t="str">
        <f t="shared" si="11"/>
        <v>1201_180639</v>
      </c>
    </row>
    <row r="344" spans="1:20" hidden="1" x14ac:dyDescent="0.25">
      <c r="A344">
        <v>1201</v>
      </c>
      <c r="B344" t="s">
        <v>64</v>
      </c>
      <c r="C344">
        <v>180640</v>
      </c>
      <c r="D344">
        <v>22001720</v>
      </c>
      <c r="E344">
        <v>45147</v>
      </c>
      <c r="G344">
        <v>45169</v>
      </c>
      <c r="H344" t="s">
        <v>282</v>
      </c>
      <c r="J344">
        <v>380</v>
      </c>
      <c r="L344">
        <v>55738459</v>
      </c>
      <c r="M344" t="s">
        <v>26</v>
      </c>
      <c r="P344" t="s">
        <v>283</v>
      </c>
      <c r="R344" t="str">
        <f t="shared" si="10"/>
        <v>1201_22001720</v>
      </c>
      <c r="S344" t="e">
        <f>VLOOKUP(R344,'CACHE 1'!$F$4:$F$45,1,0)</f>
        <v>#N/A</v>
      </c>
      <c r="T344" t="str">
        <f t="shared" si="11"/>
        <v>1201_180640</v>
      </c>
    </row>
    <row r="345" spans="1:20" hidden="1" x14ac:dyDescent="0.25">
      <c r="A345">
        <v>1201</v>
      </c>
      <c r="B345" t="s">
        <v>35</v>
      </c>
      <c r="C345">
        <v>180641</v>
      </c>
      <c r="D345">
        <v>23001002</v>
      </c>
      <c r="E345">
        <v>45148</v>
      </c>
      <c r="G345">
        <v>45156</v>
      </c>
      <c r="H345" t="s">
        <v>54</v>
      </c>
      <c r="J345">
        <v>2</v>
      </c>
      <c r="L345">
        <v>55738459</v>
      </c>
      <c r="M345" t="s">
        <v>26</v>
      </c>
      <c r="R345" t="str">
        <f t="shared" si="10"/>
        <v>1201_23001002</v>
      </c>
      <c r="S345" t="e">
        <f>VLOOKUP(R345,'CACHE 1'!$F$4:$F$45,1,0)</f>
        <v>#N/A</v>
      </c>
      <c r="T345" t="str">
        <f t="shared" si="11"/>
        <v>1201_180641</v>
      </c>
    </row>
    <row r="346" spans="1:20" hidden="1" x14ac:dyDescent="0.25">
      <c r="A346">
        <v>1201</v>
      </c>
      <c r="B346" t="s">
        <v>35</v>
      </c>
      <c r="C346">
        <v>180642</v>
      </c>
      <c r="D346">
        <v>23001050</v>
      </c>
      <c r="E346">
        <v>45148</v>
      </c>
      <c r="G346">
        <v>45156</v>
      </c>
      <c r="H346" t="s">
        <v>55</v>
      </c>
      <c r="J346">
        <v>1</v>
      </c>
      <c r="L346">
        <v>55738459</v>
      </c>
      <c r="M346" t="s">
        <v>26</v>
      </c>
      <c r="R346" t="str">
        <f t="shared" si="10"/>
        <v>1201_23001050</v>
      </c>
      <c r="S346" t="e">
        <f>VLOOKUP(R346,'CACHE 1'!$F$4:$F$45,1,0)</f>
        <v>#N/A</v>
      </c>
      <c r="T346" t="str">
        <f t="shared" si="11"/>
        <v>1201_180642</v>
      </c>
    </row>
    <row r="347" spans="1:20" hidden="1" x14ac:dyDescent="0.25">
      <c r="A347">
        <v>1201</v>
      </c>
      <c r="B347" t="s">
        <v>64</v>
      </c>
      <c r="C347">
        <v>180643</v>
      </c>
      <c r="D347">
        <v>23001377</v>
      </c>
      <c r="E347">
        <v>45148</v>
      </c>
      <c r="G347">
        <v>45260</v>
      </c>
      <c r="H347" t="s">
        <v>225</v>
      </c>
      <c r="J347">
        <v>1300</v>
      </c>
      <c r="L347">
        <v>55738459</v>
      </c>
      <c r="M347" t="s">
        <v>26</v>
      </c>
      <c r="P347" t="s">
        <v>284</v>
      </c>
      <c r="R347" t="str">
        <f t="shared" si="10"/>
        <v>1201_23001377</v>
      </c>
      <c r="S347" t="e">
        <f>VLOOKUP(R347,'CACHE 1'!$F$4:$F$45,1,0)</f>
        <v>#N/A</v>
      </c>
      <c r="T347" t="str">
        <f t="shared" si="11"/>
        <v>1201_180643</v>
      </c>
    </row>
    <row r="348" spans="1:20" hidden="1" x14ac:dyDescent="0.25">
      <c r="A348">
        <v>1201</v>
      </c>
      <c r="B348" t="s">
        <v>64</v>
      </c>
      <c r="C348">
        <v>180644</v>
      </c>
      <c r="D348">
        <v>23001378</v>
      </c>
      <c r="E348">
        <v>45148</v>
      </c>
      <c r="G348">
        <v>45261</v>
      </c>
      <c r="H348" t="s">
        <v>226</v>
      </c>
      <c r="J348">
        <v>550</v>
      </c>
      <c r="L348">
        <v>55738459</v>
      </c>
      <c r="M348" t="s">
        <v>26</v>
      </c>
      <c r="P348" t="s">
        <v>284</v>
      </c>
      <c r="R348" t="str">
        <f t="shared" si="10"/>
        <v>1201_23001378</v>
      </c>
      <c r="S348" t="e">
        <f>VLOOKUP(R348,'CACHE 1'!$F$4:$F$45,1,0)</f>
        <v>#N/A</v>
      </c>
      <c r="T348" t="str">
        <f t="shared" si="11"/>
        <v>1201_180644</v>
      </c>
    </row>
    <row r="349" spans="1:20" hidden="1" x14ac:dyDescent="0.25">
      <c r="A349">
        <v>1201</v>
      </c>
      <c r="B349" t="s">
        <v>64</v>
      </c>
      <c r="C349">
        <v>180645</v>
      </c>
      <c r="D349">
        <v>23001380</v>
      </c>
      <c r="E349">
        <v>45148</v>
      </c>
      <c r="G349">
        <v>45261</v>
      </c>
      <c r="H349" t="s">
        <v>228</v>
      </c>
      <c r="J349">
        <v>1000</v>
      </c>
      <c r="L349">
        <v>55738459</v>
      </c>
      <c r="M349" t="s">
        <v>26</v>
      </c>
      <c r="P349" t="s">
        <v>284</v>
      </c>
      <c r="R349" t="str">
        <f t="shared" si="10"/>
        <v>1201_23001380</v>
      </c>
      <c r="S349" t="e">
        <f>VLOOKUP(R349,'CACHE 1'!$F$4:$F$45,1,0)</f>
        <v>#N/A</v>
      </c>
      <c r="T349" t="str">
        <f t="shared" si="11"/>
        <v>1201_180645</v>
      </c>
    </row>
    <row r="350" spans="1:20" hidden="1" x14ac:dyDescent="0.25">
      <c r="A350">
        <v>1201</v>
      </c>
      <c r="B350" t="s">
        <v>64</v>
      </c>
      <c r="C350">
        <v>180648</v>
      </c>
      <c r="D350">
        <v>23001470</v>
      </c>
      <c r="E350">
        <v>45149</v>
      </c>
      <c r="G350">
        <v>45209</v>
      </c>
      <c r="H350" t="s">
        <v>285</v>
      </c>
      <c r="J350">
        <v>1000</v>
      </c>
      <c r="L350">
        <v>57398700</v>
      </c>
      <c r="M350" t="s">
        <v>122</v>
      </c>
      <c r="Q350" t="s">
        <v>123</v>
      </c>
      <c r="R350" t="str">
        <f t="shared" si="10"/>
        <v>1201_23001470</v>
      </c>
      <c r="S350" t="e">
        <f>VLOOKUP(R350,'CACHE 1'!$F$4:$F$45,1,0)</f>
        <v>#N/A</v>
      </c>
      <c r="T350" t="str">
        <f t="shared" si="11"/>
        <v>1201_180648</v>
      </c>
    </row>
    <row r="351" spans="1:20" hidden="1" x14ac:dyDescent="0.25">
      <c r="A351">
        <v>1201</v>
      </c>
      <c r="B351" t="s">
        <v>64</v>
      </c>
      <c r="C351">
        <v>180649</v>
      </c>
      <c r="D351">
        <v>23001472</v>
      </c>
      <c r="E351">
        <v>45149</v>
      </c>
      <c r="G351">
        <v>45209</v>
      </c>
      <c r="H351" t="s">
        <v>286</v>
      </c>
      <c r="J351">
        <v>600</v>
      </c>
      <c r="L351">
        <v>57398700</v>
      </c>
      <c r="M351" t="s">
        <v>122</v>
      </c>
      <c r="Q351" t="s">
        <v>123</v>
      </c>
      <c r="R351" t="str">
        <f t="shared" si="10"/>
        <v>1201_23001472</v>
      </c>
      <c r="S351" t="e">
        <f>VLOOKUP(R351,'CACHE 1'!$F$4:$F$45,1,0)</f>
        <v>#N/A</v>
      </c>
      <c r="T351" t="str">
        <f t="shared" si="11"/>
        <v>1201_180649</v>
      </c>
    </row>
    <row r="352" spans="1:20" hidden="1" x14ac:dyDescent="0.25">
      <c r="A352">
        <v>1201</v>
      </c>
      <c r="B352" t="s">
        <v>35</v>
      </c>
      <c r="C352">
        <v>180650</v>
      </c>
      <c r="D352">
        <v>23001012</v>
      </c>
      <c r="E352">
        <v>45152</v>
      </c>
      <c r="G352">
        <v>45153</v>
      </c>
      <c r="H352" t="s">
        <v>80</v>
      </c>
      <c r="J352">
        <v>1</v>
      </c>
      <c r="L352">
        <v>55391977</v>
      </c>
      <c r="M352" t="s">
        <v>81</v>
      </c>
      <c r="R352" t="str">
        <f t="shared" si="10"/>
        <v>1201_23001012</v>
      </c>
      <c r="S352" t="e">
        <f>VLOOKUP(R352,'CACHE 1'!$F$4:$F$45,1,0)</f>
        <v>#N/A</v>
      </c>
      <c r="T352" t="str">
        <f t="shared" si="11"/>
        <v>1201_180650</v>
      </c>
    </row>
    <row r="353" spans="1:20" hidden="1" x14ac:dyDescent="0.25">
      <c r="A353">
        <v>1201</v>
      </c>
      <c r="B353" t="s">
        <v>24</v>
      </c>
      <c r="C353">
        <v>180652</v>
      </c>
      <c r="D353">
        <v>23001328</v>
      </c>
      <c r="E353">
        <v>45152</v>
      </c>
      <c r="G353">
        <v>45152</v>
      </c>
      <c r="H353" t="s">
        <v>287</v>
      </c>
      <c r="J353">
        <v>100</v>
      </c>
      <c r="L353">
        <v>57325017</v>
      </c>
      <c r="M353" t="s">
        <v>288</v>
      </c>
      <c r="Q353" t="s">
        <v>289</v>
      </c>
      <c r="R353" t="str">
        <f t="shared" si="10"/>
        <v>1201_23001328</v>
      </c>
      <c r="S353" t="e">
        <f>VLOOKUP(R353,'CACHE 1'!$F$4:$F$45,1,0)</f>
        <v>#N/A</v>
      </c>
      <c r="T353" t="str">
        <f t="shared" si="11"/>
        <v>1201_180652</v>
      </c>
    </row>
    <row r="354" spans="1:20" hidden="1" x14ac:dyDescent="0.25">
      <c r="A354">
        <v>1201</v>
      </c>
      <c r="B354" t="s">
        <v>35</v>
      </c>
      <c r="C354">
        <v>180653</v>
      </c>
      <c r="D354">
        <v>23001322</v>
      </c>
      <c r="E354">
        <v>45154</v>
      </c>
      <c r="G354">
        <v>45154</v>
      </c>
      <c r="H354" t="s">
        <v>95</v>
      </c>
      <c r="J354">
        <v>13</v>
      </c>
      <c r="L354">
        <v>53000090</v>
      </c>
      <c r="M354" t="s">
        <v>96</v>
      </c>
      <c r="Q354" t="s">
        <v>97</v>
      </c>
      <c r="R354" t="str">
        <f t="shared" si="10"/>
        <v>1201_23001322</v>
      </c>
      <c r="S354" t="e">
        <f>VLOOKUP(R354,'CACHE 1'!$F$4:$F$45,1,0)</f>
        <v>#N/A</v>
      </c>
      <c r="T354" t="str">
        <f t="shared" si="11"/>
        <v>1201_180653</v>
      </c>
    </row>
    <row r="355" spans="1:20" hidden="1" x14ac:dyDescent="0.25">
      <c r="A355">
        <v>1201</v>
      </c>
      <c r="B355" t="s">
        <v>35</v>
      </c>
      <c r="C355">
        <v>180654</v>
      </c>
      <c r="D355">
        <v>23001322</v>
      </c>
      <c r="E355">
        <v>45154</v>
      </c>
      <c r="G355">
        <v>45154</v>
      </c>
      <c r="H355" t="s">
        <v>95</v>
      </c>
      <c r="J355">
        <v>13</v>
      </c>
      <c r="L355">
        <v>53000090</v>
      </c>
      <c r="M355" t="s">
        <v>96</v>
      </c>
      <c r="Q355" t="s">
        <v>97</v>
      </c>
      <c r="R355" t="str">
        <f t="shared" si="10"/>
        <v>1201_23001322</v>
      </c>
      <c r="S355" t="e">
        <f>VLOOKUP(R355,'CACHE 1'!$F$4:$F$45,1,0)</f>
        <v>#N/A</v>
      </c>
      <c r="T355" t="str">
        <f t="shared" si="11"/>
        <v>1201_180654</v>
      </c>
    </row>
    <row r="356" spans="1:20" hidden="1" x14ac:dyDescent="0.25">
      <c r="A356">
        <v>1201</v>
      </c>
      <c r="B356" t="s">
        <v>24</v>
      </c>
      <c r="C356">
        <v>180655</v>
      </c>
      <c r="D356">
        <v>23001440</v>
      </c>
      <c r="E356">
        <v>45154</v>
      </c>
      <c r="G356">
        <v>45290</v>
      </c>
      <c r="H356" t="s">
        <v>290</v>
      </c>
      <c r="J356">
        <v>7500</v>
      </c>
      <c r="L356">
        <v>55738459</v>
      </c>
      <c r="M356" t="s">
        <v>26</v>
      </c>
      <c r="P356" t="s">
        <v>291</v>
      </c>
      <c r="R356" t="str">
        <f t="shared" si="10"/>
        <v>1201_23001440</v>
      </c>
      <c r="S356" t="e">
        <f>VLOOKUP(R356,'CACHE 1'!$F$4:$F$45,1,0)</f>
        <v>#N/A</v>
      </c>
      <c r="T356" t="str">
        <f t="shared" si="11"/>
        <v>1201_180655</v>
      </c>
    </row>
    <row r="357" spans="1:20" hidden="1" x14ac:dyDescent="0.25">
      <c r="A357">
        <v>1201</v>
      </c>
      <c r="B357" t="s">
        <v>24</v>
      </c>
      <c r="C357">
        <v>180656</v>
      </c>
      <c r="D357">
        <v>23001441</v>
      </c>
      <c r="E357">
        <v>45154</v>
      </c>
      <c r="G357">
        <v>45260</v>
      </c>
      <c r="H357" t="s">
        <v>292</v>
      </c>
      <c r="J357">
        <v>500</v>
      </c>
      <c r="L357">
        <v>55738459</v>
      </c>
      <c r="M357" t="s">
        <v>26</v>
      </c>
      <c r="P357" t="s">
        <v>291</v>
      </c>
      <c r="R357" t="str">
        <f t="shared" si="10"/>
        <v>1201_23001441</v>
      </c>
      <c r="S357" t="e">
        <f>VLOOKUP(R357,'CACHE 1'!$F$4:$F$45,1,0)</f>
        <v>#N/A</v>
      </c>
      <c r="T357" t="str">
        <f t="shared" si="11"/>
        <v>1201_180656</v>
      </c>
    </row>
    <row r="358" spans="1:20" hidden="1" x14ac:dyDescent="0.25">
      <c r="A358">
        <v>1201</v>
      </c>
      <c r="B358" t="s">
        <v>24</v>
      </c>
      <c r="C358">
        <v>180657</v>
      </c>
      <c r="D358">
        <v>23001442</v>
      </c>
      <c r="E358">
        <v>45154</v>
      </c>
      <c r="G358">
        <v>45290</v>
      </c>
      <c r="H358" t="s">
        <v>293</v>
      </c>
      <c r="J358">
        <v>4500</v>
      </c>
      <c r="L358">
        <v>55738459</v>
      </c>
      <c r="M358" t="s">
        <v>26</v>
      </c>
      <c r="P358" t="s">
        <v>291</v>
      </c>
      <c r="R358" t="str">
        <f t="shared" si="10"/>
        <v>1201_23001442</v>
      </c>
      <c r="S358" t="e">
        <f>VLOOKUP(R358,'CACHE 1'!$F$4:$F$45,1,0)</f>
        <v>#N/A</v>
      </c>
      <c r="T358" t="str">
        <f t="shared" si="11"/>
        <v>1201_180657</v>
      </c>
    </row>
    <row r="359" spans="1:20" hidden="1" x14ac:dyDescent="0.25">
      <c r="A359">
        <v>1201</v>
      </c>
      <c r="B359" t="s">
        <v>24</v>
      </c>
      <c r="C359">
        <v>180658</v>
      </c>
      <c r="D359">
        <v>23001443</v>
      </c>
      <c r="E359">
        <v>45154</v>
      </c>
      <c r="G359">
        <v>45260</v>
      </c>
      <c r="H359" t="s">
        <v>294</v>
      </c>
      <c r="J359">
        <v>600</v>
      </c>
      <c r="L359">
        <v>55738459</v>
      </c>
      <c r="M359" t="s">
        <v>26</v>
      </c>
      <c r="P359" t="s">
        <v>291</v>
      </c>
      <c r="R359" t="str">
        <f t="shared" si="10"/>
        <v>1201_23001443</v>
      </c>
      <c r="S359" t="e">
        <f>VLOOKUP(R359,'CACHE 1'!$F$4:$F$45,1,0)</f>
        <v>#N/A</v>
      </c>
      <c r="T359" t="str">
        <f t="shared" si="11"/>
        <v>1201_180658</v>
      </c>
    </row>
    <row r="360" spans="1:20" hidden="1" x14ac:dyDescent="0.25">
      <c r="A360">
        <v>1201</v>
      </c>
      <c r="B360" t="s">
        <v>24</v>
      </c>
      <c r="C360">
        <v>180659</v>
      </c>
      <c r="D360">
        <v>23001444</v>
      </c>
      <c r="E360">
        <v>45154</v>
      </c>
      <c r="G360">
        <v>45260</v>
      </c>
      <c r="H360" t="s">
        <v>295</v>
      </c>
      <c r="J360">
        <v>300</v>
      </c>
      <c r="L360">
        <v>55738459</v>
      </c>
      <c r="M360" t="s">
        <v>26</v>
      </c>
      <c r="P360" t="s">
        <v>291</v>
      </c>
      <c r="R360" t="str">
        <f t="shared" si="10"/>
        <v>1201_23001444</v>
      </c>
      <c r="S360" t="e">
        <f>VLOOKUP(R360,'CACHE 1'!$F$4:$F$45,1,0)</f>
        <v>#N/A</v>
      </c>
      <c r="T360" t="str">
        <f t="shared" si="11"/>
        <v>1201_180659</v>
      </c>
    </row>
    <row r="361" spans="1:20" hidden="1" x14ac:dyDescent="0.25">
      <c r="A361">
        <v>1201</v>
      </c>
      <c r="B361" t="s">
        <v>24</v>
      </c>
      <c r="C361">
        <v>180660</v>
      </c>
      <c r="D361">
        <v>23001445</v>
      </c>
      <c r="E361">
        <v>45154</v>
      </c>
      <c r="G361">
        <v>45290</v>
      </c>
      <c r="H361" t="s">
        <v>296</v>
      </c>
      <c r="J361">
        <v>900</v>
      </c>
      <c r="L361">
        <v>55738459</v>
      </c>
      <c r="M361" t="s">
        <v>26</v>
      </c>
      <c r="P361" t="s">
        <v>291</v>
      </c>
      <c r="R361" t="str">
        <f t="shared" si="10"/>
        <v>1201_23001445</v>
      </c>
      <c r="S361" t="e">
        <f>VLOOKUP(R361,'CACHE 1'!$F$4:$F$45,1,0)</f>
        <v>#N/A</v>
      </c>
      <c r="T361" t="str">
        <f t="shared" si="11"/>
        <v>1201_180660</v>
      </c>
    </row>
    <row r="362" spans="1:20" hidden="1" x14ac:dyDescent="0.25">
      <c r="A362">
        <v>1201</v>
      </c>
      <c r="B362" t="s">
        <v>24</v>
      </c>
      <c r="C362">
        <v>180661</v>
      </c>
      <c r="D362">
        <v>23001446</v>
      </c>
      <c r="E362">
        <v>45154</v>
      </c>
      <c r="G362">
        <v>45290</v>
      </c>
      <c r="H362" t="s">
        <v>297</v>
      </c>
      <c r="J362">
        <v>6000</v>
      </c>
      <c r="L362">
        <v>55738459</v>
      </c>
      <c r="M362" t="s">
        <v>26</v>
      </c>
      <c r="P362" t="s">
        <v>291</v>
      </c>
      <c r="R362" t="str">
        <f t="shared" si="10"/>
        <v>1201_23001446</v>
      </c>
      <c r="S362" t="e">
        <f>VLOOKUP(R362,'CACHE 1'!$F$4:$F$45,1,0)</f>
        <v>#N/A</v>
      </c>
      <c r="T362" t="str">
        <f t="shared" si="11"/>
        <v>1201_180661</v>
      </c>
    </row>
    <row r="363" spans="1:20" hidden="1" x14ac:dyDescent="0.25">
      <c r="A363">
        <v>1201</v>
      </c>
      <c r="B363" t="s">
        <v>24</v>
      </c>
      <c r="C363">
        <v>180662</v>
      </c>
      <c r="D363">
        <v>23001447</v>
      </c>
      <c r="E363">
        <v>45154</v>
      </c>
      <c r="G363">
        <v>45260</v>
      </c>
      <c r="H363" t="s">
        <v>298</v>
      </c>
      <c r="J363">
        <v>2000</v>
      </c>
      <c r="L363">
        <v>55738459</v>
      </c>
      <c r="M363" t="s">
        <v>26</v>
      </c>
      <c r="P363" t="s">
        <v>291</v>
      </c>
      <c r="R363" t="str">
        <f t="shared" si="10"/>
        <v>1201_23001447</v>
      </c>
      <c r="S363" t="e">
        <f>VLOOKUP(R363,'CACHE 1'!$F$4:$F$45,1,0)</f>
        <v>#N/A</v>
      </c>
      <c r="T363" t="str">
        <f t="shared" si="11"/>
        <v>1201_180662</v>
      </c>
    </row>
    <row r="364" spans="1:20" hidden="1" x14ac:dyDescent="0.25">
      <c r="A364">
        <v>1201</v>
      </c>
      <c r="B364" t="s">
        <v>24</v>
      </c>
      <c r="C364">
        <v>180663</v>
      </c>
      <c r="D364">
        <v>23001448</v>
      </c>
      <c r="E364">
        <v>45154</v>
      </c>
      <c r="G364">
        <v>45260</v>
      </c>
      <c r="H364" t="s">
        <v>299</v>
      </c>
      <c r="J364">
        <v>5000</v>
      </c>
      <c r="L364">
        <v>55738459</v>
      </c>
      <c r="M364" t="s">
        <v>26</v>
      </c>
      <c r="P364" t="s">
        <v>291</v>
      </c>
      <c r="R364" t="str">
        <f t="shared" si="10"/>
        <v>1201_23001448</v>
      </c>
      <c r="S364" t="e">
        <f>VLOOKUP(R364,'CACHE 1'!$F$4:$F$45,1,0)</f>
        <v>#N/A</v>
      </c>
      <c r="T364" t="str">
        <f t="shared" si="11"/>
        <v>1201_180663</v>
      </c>
    </row>
    <row r="365" spans="1:20" hidden="1" x14ac:dyDescent="0.25">
      <c r="A365">
        <v>1201</v>
      </c>
      <c r="B365" t="s">
        <v>24</v>
      </c>
      <c r="C365">
        <v>180664</v>
      </c>
      <c r="D365">
        <v>23001449</v>
      </c>
      <c r="E365">
        <v>45154</v>
      </c>
      <c r="G365">
        <v>45290</v>
      </c>
      <c r="H365" t="s">
        <v>300</v>
      </c>
      <c r="J365">
        <v>1000</v>
      </c>
      <c r="L365">
        <v>55738459</v>
      </c>
      <c r="M365" t="s">
        <v>26</v>
      </c>
      <c r="P365" t="s">
        <v>291</v>
      </c>
      <c r="R365" t="str">
        <f t="shared" si="10"/>
        <v>1201_23001449</v>
      </c>
      <c r="S365" t="e">
        <f>VLOOKUP(R365,'CACHE 1'!$F$4:$F$45,1,0)</f>
        <v>#N/A</v>
      </c>
      <c r="T365" t="str">
        <f t="shared" si="11"/>
        <v>1201_180664</v>
      </c>
    </row>
    <row r="366" spans="1:20" hidden="1" x14ac:dyDescent="0.25">
      <c r="A366">
        <v>1201</v>
      </c>
      <c r="B366" t="s">
        <v>24</v>
      </c>
      <c r="C366">
        <v>180665</v>
      </c>
      <c r="D366">
        <v>23001450</v>
      </c>
      <c r="E366">
        <v>45154</v>
      </c>
      <c r="G366">
        <v>45260</v>
      </c>
      <c r="H366" t="s">
        <v>301</v>
      </c>
      <c r="J366">
        <v>2911</v>
      </c>
      <c r="L366">
        <v>55738459</v>
      </c>
      <c r="M366" t="s">
        <v>26</v>
      </c>
      <c r="P366" t="s">
        <v>291</v>
      </c>
      <c r="R366" t="str">
        <f t="shared" si="10"/>
        <v>1201_23001450</v>
      </c>
      <c r="S366" t="e">
        <f>VLOOKUP(R366,'CACHE 1'!$F$4:$F$45,1,0)</f>
        <v>#N/A</v>
      </c>
      <c r="T366" t="str">
        <f t="shared" si="11"/>
        <v>1201_180665</v>
      </c>
    </row>
    <row r="367" spans="1:20" hidden="1" x14ac:dyDescent="0.25">
      <c r="A367">
        <v>1201</v>
      </c>
      <c r="B367" t="s">
        <v>24</v>
      </c>
      <c r="C367">
        <v>180666</v>
      </c>
      <c r="D367">
        <v>23001451</v>
      </c>
      <c r="E367">
        <v>45154</v>
      </c>
      <c r="G367">
        <v>45260</v>
      </c>
      <c r="H367" t="s">
        <v>302</v>
      </c>
      <c r="J367">
        <v>11130</v>
      </c>
      <c r="L367">
        <v>55738459</v>
      </c>
      <c r="M367" t="s">
        <v>26</v>
      </c>
      <c r="P367" t="s">
        <v>291</v>
      </c>
      <c r="R367" t="str">
        <f t="shared" si="10"/>
        <v>1201_23001451</v>
      </c>
      <c r="S367" t="e">
        <f>VLOOKUP(R367,'CACHE 1'!$F$4:$F$45,1,0)</f>
        <v>#N/A</v>
      </c>
      <c r="T367" t="str">
        <f t="shared" si="11"/>
        <v>1201_180666</v>
      </c>
    </row>
    <row r="368" spans="1:20" hidden="1" x14ac:dyDescent="0.25">
      <c r="A368">
        <v>1201</v>
      </c>
      <c r="B368" t="s">
        <v>24</v>
      </c>
      <c r="C368">
        <v>180667</v>
      </c>
      <c r="D368">
        <v>23001452</v>
      </c>
      <c r="E368">
        <v>45154</v>
      </c>
      <c r="G368">
        <v>45260</v>
      </c>
      <c r="H368" t="s">
        <v>303</v>
      </c>
      <c r="J368">
        <v>810</v>
      </c>
      <c r="L368">
        <v>55738459</v>
      </c>
      <c r="M368" t="s">
        <v>26</v>
      </c>
      <c r="P368" t="s">
        <v>291</v>
      </c>
      <c r="R368" t="str">
        <f t="shared" si="10"/>
        <v>1201_23001452</v>
      </c>
      <c r="S368" t="e">
        <f>VLOOKUP(R368,'CACHE 1'!$F$4:$F$45,1,0)</f>
        <v>#N/A</v>
      </c>
      <c r="T368" t="str">
        <f t="shared" si="11"/>
        <v>1201_180667</v>
      </c>
    </row>
    <row r="369" spans="1:20" hidden="1" x14ac:dyDescent="0.25">
      <c r="A369">
        <v>1201</v>
      </c>
      <c r="B369" t="s">
        <v>24</v>
      </c>
      <c r="C369">
        <v>180668</v>
      </c>
      <c r="D369">
        <v>23001453</v>
      </c>
      <c r="E369">
        <v>45154</v>
      </c>
      <c r="G369">
        <v>45260</v>
      </c>
      <c r="H369" t="s">
        <v>304</v>
      </c>
      <c r="J369">
        <v>670</v>
      </c>
      <c r="L369">
        <v>55738459</v>
      </c>
      <c r="M369" t="s">
        <v>26</v>
      </c>
      <c r="P369" t="s">
        <v>291</v>
      </c>
      <c r="R369" t="str">
        <f t="shared" si="10"/>
        <v>1201_23001453</v>
      </c>
      <c r="S369" t="e">
        <f>VLOOKUP(R369,'CACHE 1'!$F$4:$F$45,1,0)</f>
        <v>#N/A</v>
      </c>
      <c r="T369" t="str">
        <f t="shared" si="11"/>
        <v>1201_180668</v>
      </c>
    </row>
    <row r="370" spans="1:20" hidden="1" x14ac:dyDescent="0.25">
      <c r="A370">
        <v>1201</v>
      </c>
      <c r="B370" t="s">
        <v>24</v>
      </c>
      <c r="C370">
        <v>180669</v>
      </c>
      <c r="D370">
        <v>23001454</v>
      </c>
      <c r="E370">
        <v>45154</v>
      </c>
      <c r="G370">
        <v>45260</v>
      </c>
      <c r="H370" t="s">
        <v>305</v>
      </c>
      <c r="J370">
        <v>350</v>
      </c>
      <c r="L370">
        <v>55738459</v>
      </c>
      <c r="M370" t="s">
        <v>26</v>
      </c>
      <c r="P370" t="s">
        <v>291</v>
      </c>
      <c r="R370" t="str">
        <f t="shared" si="10"/>
        <v>1201_23001454</v>
      </c>
      <c r="S370" t="e">
        <f>VLOOKUP(R370,'CACHE 1'!$F$4:$F$45,1,0)</f>
        <v>#N/A</v>
      </c>
      <c r="T370" t="str">
        <f t="shared" si="11"/>
        <v>1201_180669</v>
      </c>
    </row>
    <row r="371" spans="1:20" hidden="1" x14ac:dyDescent="0.25">
      <c r="A371">
        <v>1201</v>
      </c>
      <c r="B371" t="s">
        <v>24</v>
      </c>
      <c r="C371">
        <v>180670</v>
      </c>
      <c r="D371">
        <v>23001455</v>
      </c>
      <c r="E371">
        <v>45154</v>
      </c>
      <c r="G371">
        <v>45290</v>
      </c>
      <c r="H371" t="s">
        <v>306</v>
      </c>
      <c r="J371">
        <v>350</v>
      </c>
      <c r="L371">
        <v>55738459</v>
      </c>
      <c r="M371" t="s">
        <v>26</v>
      </c>
      <c r="P371" t="s">
        <v>291</v>
      </c>
      <c r="R371" t="str">
        <f t="shared" si="10"/>
        <v>1201_23001455</v>
      </c>
      <c r="S371" t="e">
        <f>VLOOKUP(R371,'CACHE 1'!$F$4:$F$45,1,0)</f>
        <v>#N/A</v>
      </c>
      <c r="T371" t="str">
        <f t="shared" si="11"/>
        <v>1201_180670</v>
      </c>
    </row>
    <row r="372" spans="1:20" hidden="1" x14ac:dyDescent="0.25">
      <c r="A372">
        <v>1201</v>
      </c>
      <c r="B372" t="s">
        <v>24</v>
      </c>
      <c r="C372">
        <v>180671</v>
      </c>
      <c r="D372">
        <v>23001456</v>
      </c>
      <c r="E372">
        <v>45154</v>
      </c>
      <c r="G372">
        <v>45290</v>
      </c>
      <c r="H372" t="s">
        <v>307</v>
      </c>
      <c r="J372">
        <v>1000</v>
      </c>
      <c r="L372">
        <v>55738459</v>
      </c>
      <c r="M372" t="s">
        <v>26</v>
      </c>
      <c r="P372" t="s">
        <v>291</v>
      </c>
      <c r="R372" t="str">
        <f t="shared" si="10"/>
        <v>1201_23001456</v>
      </c>
      <c r="S372" t="e">
        <f>VLOOKUP(R372,'CACHE 1'!$F$4:$F$45,1,0)</f>
        <v>#N/A</v>
      </c>
      <c r="T372" t="str">
        <f t="shared" si="11"/>
        <v>1201_180671</v>
      </c>
    </row>
    <row r="373" spans="1:20" hidden="1" x14ac:dyDescent="0.25">
      <c r="A373">
        <v>1201</v>
      </c>
      <c r="B373" t="s">
        <v>24</v>
      </c>
      <c r="C373">
        <v>180672</v>
      </c>
      <c r="D373">
        <v>23001457</v>
      </c>
      <c r="E373">
        <v>45154</v>
      </c>
      <c r="G373">
        <v>45260</v>
      </c>
      <c r="H373" t="s">
        <v>308</v>
      </c>
      <c r="J373">
        <v>500</v>
      </c>
      <c r="L373">
        <v>55738459</v>
      </c>
      <c r="M373" t="s">
        <v>26</v>
      </c>
      <c r="P373" t="s">
        <v>291</v>
      </c>
      <c r="R373" t="str">
        <f t="shared" si="10"/>
        <v>1201_23001457</v>
      </c>
      <c r="S373" t="e">
        <f>VLOOKUP(R373,'CACHE 1'!$F$4:$F$45,1,0)</f>
        <v>#N/A</v>
      </c>
      <c r="T373" t="str">
        <f t="shared" si="11"/>
        <v>1201_180672</v>
      </c>
    </row>
    <row r="374" spans="1:20" hidden="1" x14ac:dyDescent="0.25">
      <c r="A374">
        <v>1201</v>
      </c>
      <c r="B374" t="s">
        <v>35</v>
      </c>
      <c r="C374">
        <v>180673</v>
      </c>
      <c r="D374">
        <v>23001017</v>
      </c>
      <c r="E374">
        <v>45156</v>
      </c>
      <c r="G374">
        <v>45169</v>
      </c>
      <c r="H374" t="s">
        <v>158</v>
      </c>
      <c r="J374">
        <v>5</v>
      </c>
      <c r="L374">
        <v>55881669</v>
      </c>
      <c r="M374" t="s">
        <v>43</v>
      </c>
      <c r="Q374" t="s">
        <v>45</v>
      </c>
      <c r="R374" t="str">
        <f t="shared" si="10"/>
        <v>1201_23001017</v>
      </c>
      <c r="S374" t="e">
        <f>VLOOKUP(R374,'CACHE 1'!$F$4:$F$45,1,0)</f>
        <v>#N/A</v>
      </c>
      <c r="T374" t="str">
        <f t="shared" si="11"/>
        <v>1201_180673</v>
      </c>
    </row>
    <row r="375" spans="1:20" hidden="1" x14ac:dyDescent="0.25">
      <c r="A375">
        <v>1201</v>
      </c>
      <c r="B375" t="s">
        <v>35</v>
      </c>
      <c r="C375">
        <v>180674</v>
      </c>
      <c r="D375">
        <v>23001017</v>
      </c>
      <c r="E375">
        <v>45156</v>
      </c>
      <c r="G375">
        <v>45169</v>
      </c>
      <c r="H375" t="s">
        <v>158</v>
      </c>
      <c r="J375">
        <v>1</v>
      </c>
      <c r="L375">
        <v>55881669</v>
      </c>
      <c r="M375" t="s">
        <v>43</v>
      </c>
      <c r="Q375" t="s">
        <v>45</v>
      </c>
      <c r="R375" t="str">
        <f t="shared" si="10"/>
        <v>1201_23001017</v>
      </c>
      <c r="S375" t="e">
        <f>VLOOKUP(R375,'CACHE 1'!$F$4:$F$45,1,0)</f>
        <v>#N/A</v>
      </c>
      <c r="T375" t="str">
        <f t="shared" si="11"/>
        <v>1201_180674</v>
      </c>
    </row>
    <row r="376" spans="1:20" hidden="1" x14ac:dyDescent="0.25">
      <c r="A376">
        <v>1201</v>
      </c>
      <c r="B376" t="s">
        <v>35</v>
      </c>
      <c r="C376">
        <v>180675</v>
      </c>
      <c r="D376">
        <v>23001017</v>
      </c>
      <c r="E376">
        <v>45156</v>
      </c>
      <c r="G376">
        <v>45169</v>
      </c>
      <c r="H376" t="s">
        <v>158</v>
      </c>
      <c r="J376">
        <v>1</v>
      </c>
      <c r="L376">
        <v>55881669</v>
      </c>
      <c r="M376" t="s">
        <v>43</v>
      </c>
      <c r="Q376" t="s">
        <v>45</v>
      </c>
      <c r="R376" t="str">
        <f t="shared" si="10"/>
        <v>1201_23001017</v>
      </c>
      <c r="S376" t="e">
        <f>VLOOKUP(R376,'CACHE 1'!$F$4:$F$45,1,0)</f>
        <v>#N/A</v>
      </c>
      <c r="T376" t="str">
        <f t="shared" si="11"/>
        <v>1201_180675</v>
      </c>
    </row>
    <row r="377" spans="1:20" hidden="1" x14ac:dyDescent="0.25">
      <c r="A377">
        <v>1201</v>
      </c>
      <c r="B377" t="s">
        <v>35</v>
      </c>
      <c r="C377">
        <v>180676</v>
      </c>
      <c r="D377">
        <v>23001017</v>
      </c>
      <c r="E377">
        <v>45156</v>
      </c>
      <c r="G377">
        <v>45169</v>
      </c>
      <c r="H377" t="s">
        <v>158</v>
      </c>
      <c r="J377">
        <v>1</v>
      </c>
      <c r="L377">
        <v>55881669</v>
      </c>
      <c r="M377" t="s">
        <v>43</v>
      </c>
      <c r="Q377" t="s">
        <v>45</v>
      </c>
      <c r="R377" t="str">
        <f t="shared" si="10"/>
        <v>1201_23001017</v>
      </c>
      <c r="S377" t="e">
        <f>VLOOKUP(R377,'CACHE 1'!$F$4:$F$45,1,0)</f>
        <v>#N/A</v>
      </c>
      <c r="T377" t="str">
        <f t="shared" si="11"/>
        <v>1201_180676</v>
      </c>
    </row>
    <row r="378" spans="1:20" hidden="1" x14ac:dyDescent="0.25">
      <c r="A378">
        <v>1201</v>
      </c>
      <c r="B378" t="s">
        <v>35</v>
      </c>
      <c r="C378">
        <v>180677</v>
      </c>
      <c r="D378">
        <v>23001251</v>
      </c>
      <c r="E378">
        <v>45156</v>
      </c>
      <c r="G378">
        <v>45169</v>
      </c>
      <c r="H378" t="s">
        <v>309</v>
      </c>
      <c r="J378">
        <v>4</v>
      </c>
      <c r="L378">
        <v>57398700</v>
      </c>
      <c r="M378" t="s">
        <v>122</v>
      </c>
      <c r="Q378" t="s">
        <v>123</v>
      </c>
      <c r="R378" t="str">
        <f t="shared" si="10"/>
        <v>1201_23001251</v>
      </c>
      <c r="S378" t="e">
        <f>VLOOKUP(R378,'CACHE 1'!$F$4:$F$45,1,0)</f>
        <v>#N/A</v>
      </c>
      <c r="T378" t="str">
        <f t="shared" si="11"/>
        <v>1201_180677</v>
      </c>
    </row>
    <row r="379" spans="1:20" hidden="1" x14ac:dyDescent="0.25">
      <c r="A379">
        <v>1201</v>
      </c>
      <c r="B379" t="s">
        <v>35</v>
      </c>
      <c r="C379">
        <v>180678</v>
      </c>
      <c r="D379">
        <v>23001017</v>
      </c>
      <c r="E379">
        <v>45156</v>
      </c>
      <c r="G379">
        <v>45169</v>
      </c>
      <c r="H379" t="s">
        <v>158</v>
      </c>
      <c r="J379">
        <v>1</v>
      </c>
      <c r="L379">
        <v>55881669</v>
      </c>
      <c r="M379" t="s">
        <v>43</v>
      </c>
      <c r="Q379" t="s">
        <v>45</v>
      </c>
      <c r="R379" t="str">
        <f t="shared" si="10"/>
        <v>1201_23001017</v>
      </c>
      <c r="S379" t="e">
        <f>VLOOKUP(R379,'CACHE 1'!$F$4:$F$45,1,0)</f>
        <v>#N/A</v>
      </c>
      <c r="T379" t="str">
        <f t="shared" si="11"/>
        <v>1201_180678</v>
      </c>
    </row>
    <row r="380" spans="1:20" hidden="1" x14ac:dyDescent="0.25">
      <c r="A380">
        <v>1201</v>
      </c>
      <c r="B380" t="s">
        <v>35</v>
      </c>
      <c r="C380">
        <v>180679</v>
      </c>
      <c r="D380">
        <v>23001002</v>
      </c>
      <c r="E380">
        <v>45159</v>
      </c>
      <c r="G380">
        <v>45169</v>
      </c>
      <c r="H380" t="s">
        <v>54</v>
      </c>
      <c r="J380">
        <v>3</v>
      </c>
      <c r="L380">
        <v>55738459</v>
      </c>
      <c r="M380" t="s">
        <v>26</v>
      </c>
      <c r="R380" t="str">
        <f t="shared" si="10"/>
        <v>1201_23001002</v>
      </c>
      <c r="S380" t="e">
        <f>VLOOKUP(R380,'CACHE 1'!$F$4:$F$45,1,0)</f>
        <v>#N/A</v>
      </c>
      <c r="T380" t="str">
        <f t="shared" si="11"/>
        <v>1201_180679</v>
      </c>
    </row>
    <row r="381" spans="1:20" hidden="1" x14ac:dyDescent="0.25">
      <c r="A381">
        <v>1201</v>
      </c>
      <c r="B381" t="s">
        <v>35</v>
      </c>
      <c r="C381">
        <v>180680</v>
      </c>
      <c r="D381">
        <v>23001002</v>
      </c>
      <c r="E381">
        <v>45159</v>
      </c>
      <c r="G381">
        <v>45169</v>
      </c>
      <c r="H381" t="s">
        <v>54</v>
      </c>
      <c r="J381">
        <v>4</v>
      </c>
      <c r="L381">
        <v>55738459</v>
      </c>
      <c r="M381" t="s">
        <v>26</v>
      </c>
      <c r="R381" t="str">
        <f t="shared" si="10"/>
        <v>1201_23001002</v>
      </c>
      <c r="S381" t="e">
        <f>VLOOKUP(R381,'CACHE 1'!$F$4:$F$45,1,0)</f>
        <v>#N/A</v>
      </c>
      <c r="T381" t="str">
        <f t="shared" si="11"/>
        <v>1201_180680</v>
      </c>
    </row>
    <row r="382" spans="1:20" hidden="1" x14ac:dyDescent="0.25">
      <c r="A382">
        <v>1201</v>
      </c>
      <c r="B382" t="s">
        <v>24</v>
      </c>
      <c r="C382">
        <v>180681</v>
      </c>
      <c r="D382">
        <v>23001283</v>
      </c>
      <c r="E382">
        <v>45159</v>
      </c>
      <c r="G382">
        <v>45314</v>
      </c>
      <c r="H382" t="s">
        <v>82</v>
      </c>
      <c r="J382">
        <v>3000</v>
      </c>
      <c r="L382">
        <v>55391977</v>
      </c>
      <c r="M382" t="s">
        <v>81</v>
      </c>
      <c r="R382" t="str">
        <f t="shared" si="10"/>
        <v>1201_23001283</v>
      </c>
      <c r="S382" t="e">
        <f>VLOOKUP(R382,'CACHE 1'!$F$4:$F$45,1,0)</f>
        <v>#N/A</v>
      </c>
      <c r="T382" t="str">
        <f t="shared" si="11"/>
        <v>1201_180681</v>
      </c>
    </row>
    <row r="383" spans="1:20" hidden="1" x14ac:dyDescent="0.25">
      <c r="A383">
        <v>1201</v>
      </c>
      <c r="B383" t="s">
        <v>35</v>
      </c>
      <c r="C383">
        <v>180707</v>
      </c>
      <c r="D383">
        <v>23001050</v>
      </c>
      <c r="E383">
        <v>45160</v>
      </c>
      <c r="G383">
        <v>45169</v>
      </c>
      <c r="H383" t="s">
        <v>55</v>
      </c>
      <c r="J383">
        <v>6</v>
      </c>
      <c r="L383">
        <v>55738459</v>
      </c>
      <c r="M383" t="s">
        <v>26</v>
      </c>
      <c r="R383" t="str">
        <f t="shared" si="10"/>
        <v>1201_23001050</v>
      </c>
      <c r="S383" t="e">
        <f>VLOOKUP(R383,'CACHE 1'!$F$4:$F$45,1,0)</f>
        <v>#N/A</v>
      </c>
      <c r="T383" t="str">
        <f t="shared" si="11"/>
        <v>1201_180707</v>
      </c>
    </row>
    <row r="384" spans="1:20" hidden="1" x14ac:dyDescent="0.25">
      <c r="A384">
        <v>1201</v>
      </c>
      <c r="B384" t="s">
        <v>35</v>
      </c>
      <c r="C384">
        <v>180708</v>
      </c>
      <c r="D384">
        <v>23001012</v>
      </c>
      <c r="E384">
        <v>45160</v>
      </c>
      <c r="G384">
        <v>45163</v>
      </c>
      <c r="H384" t="s">
        <v>80</v>
      </c>
      <c r="J384">
        <v>1</v>
      </c>
      <c r="L384">
        <v>55391977</v>
      </c>
      <c r="M384" t="s">
        <v>81</v>
      </c>
      <c r="R384" t="str">
        <f t="shared" si="10"/>
        <v>1201_23001012</v>
      </c>
      <c r="S384" t="e">
        <f>VLOOKUP(R384,'CACHE 1'!$F$4:$F$45,1,0)</f>
        <v>#N/A</v>
      </c>
      <c r="T384" t="str">
        <f t="shared" si="11"/>
        <v>1201_180708</v>
      </c>
    </row>
    <row r="385" spans="1:20" hidden="1" x14ac:dyDescent="0.25">
      <c r="A385">
        <v>1201</v>
      </c>
      <c r="B385" t="s">
        <v>35</v>
      </c>
      <c r="C385">
        <v>180709</v>
      </c>
      <c r="D385">
        <v>23001012</v>
      </c>
      <c r="E385">
        <v>45160</v>
      </c>
      <c r="G385">
        <v>45163</v>
      </c>
      <c r="H385" t="s">
        <v>80</v>
      </c>
      <c r="J385">
        <v>1</v>
      </c>
      <c r="L385">
        <v>55391977</v>
      </c>
      <c r="M385" t="s">
        <v>81</v>
      </c>
      <c r="R385" t="str">
        <f t="shared" si="10"/>
        <v>1201_23001012</v>
      </c>
      <c r="S385" t="e">
        <f>VLOOKUP(R385,'CACHE 1'!$F$4:$F$45,1,0)</f>
        <v>#N/A</v>
      </c>
      <c r="T385" t="str">
        <f t="shared" si="11"/>
        <v>1201_180709</v>
      </c>
    </row>
    <row r="386" spans="1:20" hidden="1" x14ac:dyDescent="0.25">
      <c r="A386">
        <v>1201</v>
      </c>
      <c r="B386" t="s">
        <v>35</v>
      </c>
      <c r="C386">
        <v>180710</v>
      </c>
      <c r="D386">
        <v>23001012</v>
      </c>
      <c r="E386">
        <v>45160</v>
      </c>
      <c r="G386">
        <v>45163</v>
      </c>
      <c r="H386" t="s">
        <v>80</v>
      </c>
      <c r="J386">
        <v>1</v>
      </c>
      <c r="L386">
        <v>55391977</v>
      </c>
      <c r="M386" t="s">
        <v>81</v>
      </c>
      <c r="R386" t="str">
        <f t="shared" si="10"/>
        <v>1201_23001012</v>
      </c>
      <c r="S386" t="e">
        <f>VLOOKUP(R386,'CACHE 1'!$F$4:$F$45,1,0)</f>
        <v>#N/A</v>
      </c>
      <c r="T386" t="str">
        <f t="shared" si="11"/>
        <v>1201_180710</v>
      </c>
    </row>
    <row r="387" spans="1:20" hidden="1" x14ac:dyDescent="0.25">
      <c r="A387">
        <v>1201</v>
      </c>
      <c r="B387" t="s">
        <v>35</v>
      </c>
      <c r="C387">
        <v>180711</v>
      </c>
      <c r="D387">
        <v>23001012</v>
      </c>
      <c r="E387">
        <v>45160</v>
      </c>
      <c r="G387">
        <v>45163</v>
      </c>
      <c r="H387" t="s">
        <v>80</v>
      </c>
      <c r="J387">
        <v>3</v>
      </c>
      <c r="L387">
        <v>55391977</v>
      </c>
      <c r="M387" t="s">
        <v>81</v>
      </c>
      <c r="R387" t="str">
        <f t="shared" si="10"/>
        <v>1201_23001012</v>
      </c>
      <c r="S387" t="e">
        <f>VLOOKUP(R387,'CACHE 1'!$F$4:$F$45,1,0)</f>
        <v>#N/A</v>
      </c>
      <c r="T387" t="str">
        <f t="shared" si="11"/>
        <v>1201_180711</v>
      </c>
    </row>
    <row r="388" spans="1:20" hidden="1" x14ac:dyDescent="0.25">
      <c r="A388">
        <v>1201</v>
      </c>
      <c r="B388" t="s">
        <v>35</v>
      </c>
      <c r="C388">
        <v>180712</v>
      </c>
      <c r="D388">
        <v>23001012</v>
      </c>
      <c r="E388">
        <v>45160</v>
      </c>
      <c r="G388">
        <v>45163</v>
      </c>
      <c r="H388" t="s">
        <v>80</v>
      </c>
      <c r="J388">
        <v>4</v>
      </c>
      <c r="L388">
        <v>55391977</v>
      </c>
      <c r="M388" t="s">
        <v>81</v>
      </c>
      <c r="R388" t="str">
        <f t="shared" si="10"/>
        <v>1201_23001012</v>
      </c>
      <c r="S388" t="e">
        <f>VLOOKUP(R388,'CACHE 1'!$F$4:$F$45,1,0)</f>
        <v>#N/A</v>
      </c>
      <c r="T388" t="str">
        <f t="shared" si="11"/>
        <v>1201_180712</v>
      </c>
    </row>
    <row r="389" spans="1:20" hidden="1" x14ac:dyDescent="0.25">
      <c r="A389">
        <v>1201</v>
      </c>
      <c r="B389" t="s">
        <v>24</v>
      </c>
      <c r="C389">
        <v>180713</v>
      </c>
      <c r="D389">
        <v>23001461</v>
      </c>
      <c r="E389">
        <v>45160</v>
      </c>
      <c r="G389">
        <v>45251</v>
      </c>
      <c r="H389" t="s">
        <v>310</v>
      </c>
      <c r="J389">
        <v>15000</v>
      </c>
      <c r="L389">
        <v>55391977</v>
      </c>
      <c r="M389" t="s">
        <v>81</v>
      </c>
      <c r="P389" t="s">
        <v>311</v>
      </c>
      <c r="R389" t="str">
        <f t="shared" ref="R389:R452" si="12">CONCATENATE(A389,"_",D389)</f>
        <v>1201_23001461</v>
      </c>
      <c r="S389" t="e">
        <f>VLOOKUP(R389,'CACHE 1'!$F$4:$F$45,1,0)</f>
        <v>#N/A</v>
      </c>
      <c r="T389" t="str">
        <f t="shared" si="11"/>
        <v>1201_180713</v>
      </c>
    </row>
    <row r="390" spans="1:20" hidden="1" x14ac:dyDescent="0.25">
      <c r="A390">
        <v>1201</v>
      </c>
      <c r="B390" t="s">
        <v>24</v>
      </c>
      <c r="C390">
        <v>180714</v>
      </c>
      <c r="D390">
        <v>23001461</v>
      </c>
      <c r="E390">
        <v>45160</v>
      </c>
      <c r="G390">
        <v>45251</v>
      </c>
      <c r="H390" t="s">
        <v>310</v>
      </c>
      <c r="J390">
        <v>10000</v>
      </c>
      <c r="L390">
        <v>55391977</v>
      </c>
      <c r="M390" t="s">
        <v>81</v>
      </c>
      <c r="P390" t="s">
        <v>311</v>
      </c>
      <c r="R390" t="str">
        <f t="shared" si="12"/>
        <v>1201_23001461</v>
      </c>
      <c r="S390" t="e">
        <f>VLOOKUP(R390,'CACHE 1'!$F$4:$F$45,1,0)</f>
        <v>#N/A</v>
      </c>
      <c r="T390" t="str">
        <f t="shared" ref="T390:T453" si="13">CONCATENATE(A390,"_",C390)</f>
        <v>1201_180714</v>
      </c>
    </row>
    <row r="391" spans="1:20" hidden="1" x14ac:dyDescent="0.25">
      <c r="A391">
        <v>1201</v>
      </c>
      <c r="B391" t="s">
        <v>64</v>
      </c>
      <c r="C391">
        <v>180753</v>
      </c>
      <c r="D391">
        <v>23001487</v>
      </c>
      <c r="E391">
        <v>45161</v>
      </c>
      <c r="G391">
        <v>45201</v>
      </c>
      <c r="H391" t="s">
        <v>312</v>
      </c>
      <c r="J391">
        <v>15472</v>
      </c>
      <c r="L391">
        <v>55286827</v>
      </c>
      <c r="M391" t="s">
        <v>279</v>
      </c>
      <c r="P391" t="s">
        <v>313</v>
      </c>
      <c r="Q391" t="s">
        <v>281</v>
      </c>
      <c r="R391" t="str">
        <f t="shared" si="12"/>
        <v>1201_23001487</v>
      </c>
      <c r="S391" t="e">
        <f>VLOOKUP(R391,'CACHE 1'!$F$4:$F$45,1,0)</f>
        <v>#N/A</v>
      </c>
      <c r="T391" t="str">
        <f t="shared" si="13"/>
        <v>1201_180753</v>
      </c>
    </row>
    <row r="392" spans="1:20" hidden="1" x14ac:dyDescent="0.25">
      <c r="A392">
        <v>1201</v>
      </c>
      <c r="B392" t="s">
        <v>24</v>
      </c>
      <c r="C392">
        <v>180754</v>
      </c>
      <c r="D392">
        <v>23001488</v>
      </c>
      <c r="E392">
        <v>45162</v>
      </c>
      <c r="G392">
        <v>45192</v>
      </c>
      <c r="H392" t="s">
        <v>314</v>
      </c>
      <c r="J392">
        <v>711</v>
      </c>
      <c r="L392">
        <v>55286827</v>
      </c>
      <c r="M392" t="s">
        <v>279</v>
      </c>
      <c r="P392" t="s">
        <v>315</v>
      </c>
      <c r="Q392" t="s">
        <v>281</v>
      </c>
      <c r="R392" t="str">
        <f t="shared" si="12"/>
        <v>1201_23001488</v>
      </c>
      <c r="S392" t="e">
        <f>VLOOKUP(R392,'CACHE 1'!$F$4:$F$45,1,0)</f>
        <v>#N/A</v>
      </c>
      <c r="T392" t="str">
        <f t="shared" si="13"/>
        <v>1201_180754</v>
      </c>
    </row>
    <row r="393" spans="1:20" hidden="1" x14ac:dyDescent="0.25">
      <c r="A393">
        <v>1201</v>
      </c>
      <c r="B393" t="s">
        <v>24</v>
      </c>
      <c r="C393">
        <v>180755</v>
      </c>
      <c r="D393">
        <v>23001489</v>
      </c>
      <c r="E393">
        <v>45162</v>
      </c>
      <c r="G393">
        <v>45192</v>
      </c>
      <c r="H393" t="s">
        <v>316</v>
      </c>
      <c r="J393">
        <v>1034</v>
      </c>
      <c r="L393">
        <v>55286827</v>
      </c>
      <c r="M393" t="s">
        <v>279</v>
      </c>
      <c r="P393" t="s">
        <v>317</v>
      </c>
      <c r="Q393" t="s">
        <v>281</v>
      </c>
      <c r="R393" t="str">
        <f t="shared" si="12"/>
        <v>1201_23001489</v>
      </c>
      <c r="S393" t="e">
        <f>VLOOKUP(R393,'CACHE 1'!$F$4:$F$45,1,0)</f>
        <v>#N/A</v>
      </c>
      <c r="T393" t="str">
        <f t="shared" si="13"/>
        <v>1201_180755</v>
      </c>
    </row>
    <row r="394" spans="1:20" hidden="1" x14ac:dyDescent="0.25">
      <c r="A394">
        <v>1201</v>
      </c>
      <c r="B394" t="s">
        <v>24</v>
      </c>
      <c r="C394">
        <v>180756</v>
      </c>
      <c r="D394">
        <v>23001490</v>
      </c>
      <c r="E394">
        <v>45162</v>
      </c>
      <c r="G394">
        <v>45192</v>
      </c>
      <c r="H394" t="s">
        <v>318</v>
      </c>
      <c r="J394">
        <v>3076</v>
      </c>
      <c r="L394">
        <v>55286827</v>
      </c>
      <c r="M394" t="s">
        <v>279</v>
      </c>
      <c r="P394" t="s">
        <v>319</v>
      </c>
      <c r="Q394" t="s">
        <v>281</v>
      </c>
      <c r="R394" t="str">
        <f t="shared" si="12"/>
        <v>1201_23001490</v>
      </c>
      <c r="S394" t="e">
        <f>VLOOKUP(R394,'CACHE 1'!$F$4:$F$45,1,0)</f>
        <v>#N/A</v>
      </c>
      <c r="T394" t="str">
        <f t="shared" si="13"/>
        <v>1201_180756</v>
      </c>
    </row>
    <row r="395" spans="1:20" hidden="1" x14ac:dyDescent="0.25">
      <c r="A395">
        <v>1201</v>
      </c>
      <c r="B395" t="s">
        <v>35</v>
      </c>
      <c r="C395">
        <v>180758</v>
      </c>
      <c r="D395">
        <v>23001012</v>
      </c>
      <c r="E395">
        <v>45163</v>
      </c>
      <c r="G395">
        <v>45168</v>
      </c>
      <c r="H395" t="s">
        <v>80</v>
      </c>
      <c r="J395">
        <v>3</v>
      </c>
      <c r="L395">
        <v>55391977</v>
      </c>
      <c r="M395" t="s">
        <v>81</v>
      </c>
      <c r="R395" t="str">
        <f t="shared" si="12"/>
        <v>1201_23001012</v>
      </c>
      <c r="S395" t="e">
        <f>VLOOKUP(R395,'CACHE 1'!$F$4:$F$45,1,0)</f>
        <v>#N/A</v>
      </c>
      <c r="T395" t="str">
        <f t="shared" si="13"/>
        <v>1201_180758</v>
      </c>
    </row>
    <row r="396" spans="1:20" hidden="1" x14ac:dyDescent="0.25">
      <c r="A396">
        <v>1201</v>
      </c>
      <c r="B396" t="s">
        <v>35</v>
      </c>
      <c r="C396">
        <v>180759</v>
      </c>
      <c r="D396">
        <v>23001012</v>
      </c>
      <c r="E396">
        <v>45163</v>
      </c>
      <c r="G396">
        <v>45168</v>
      </c>
      <c r="H396" t="s">
        <v>80</v>
      </c>
      <c r="J396">
        <v>4</v>
      </c>
      <c r="L396">
        <v>55391977</v>
      </c>
      <c r="M396" t="s">
        <v>81</v>
      </c>
      <c r="R396" t="str">
        <f t="shared" si="12"/>
        <v>1201_23001012</v>
      </c>
      <c r="S396" t="e">
        <f>VLOOKUP(R396,'CACHE 1'!$F$4:$F$45,1,0)</f>
        <v>#N/A</v>
      </c>
      <c r="T396" t="str">
        <f t="shared" si="13"/>
        <v>1201_180759</v>
      </c>
    </row>
    <row r="397" spans="1:20" hidden="1" x14ac:dyDescent="0.25">
      <c r="A397">
        <v>1201</v>
      </c>
      <c r="B397" t="s">
        <v>35</v>
      </c>
      <c r="C397">
        <v>180760</v>
      </c>
      <c r="D397">
        <v>23001012</v>
      </c>
      <c r="E397">
        <v>45163</v>
      </c>
      <c r="G397">
        <v>45169</v>
      </c>
      <c r="H397" t="s">
        <v>80</v>
      </c>
      <c r="J397">
        <v>3</v>
      </c>
      <c r="L397">
        <v>55391977</v>
      </c>
      <c r="M397" t="s">
        <v>81</v>
      </c>
      <c r="R397" t="str">
        <f t="shared" si="12"/>
        <v>1201_23001012</v>
      </c>
      <c r="S397" t="e">
        <f>VLOOKUP(R397,'CACHE 1'!$F$4:$F$45,1,0)</f>
        <v>#N/A</v>
      </c>
      <c r="T397" t="str">
        <f t="shared" si="13"/>
        <v>1201_180760</v>
      </c>
    </row>
    <row r="398" spans="1:20" hidden="1" x14ac:dyDescent="0.25">
      <c r="A398">
        <v>1201</v>
      </c>
      <c r="B398" t="s">
        <v>35</v>
      </c>
      <c r="C398">
        <v>180761</v>
      </c>
      <c r="D398">
        <v>23001003</v>
      </c>
      <c r="E398">
        <v>45163</v>
      </c>
      <c r="G398">
        <v>45169</v>
      </c>
      <c r="H398" t="s">
        <v>77</v>
      </c>
      <c r="J398">
        <v>15</v>
      </c>
      <c r="L398">
        <v>57225201</v>
      </c>
      <c r="M398" t="s">
        <v>78</v>
      </c>
      <c r="Q398" t="s">
        <v>79</v>
      </c>
      <c r="R398" t="str">
        <f t="shared" si="12"/>
        <v>1201_23001003</v>
      </c>
      <c r="S398" t="e">
        <f>VLOOKUP(R398,'CACHE 1'!$F$4:$F$45,1,0)</f>
        <v>#N/A</v>
      </c>
      <c r="T398" t="str">
        <f t="shared" si="13"/>
        <v>1201_180761</v>
      </c>
    </row>
    <row r="399" spans="1:20" hidden="1" x14ac:dyDescent="0.25">
      <c r="A399">
        <v>1201</v>
      </c>
      <c r="B399" t="s">
        <v>35</v>
      </c>
      <c r="C399">
        <v>180762</v>
      </c>
      <c r="D399">
        <v>23001003</v>
      </c>
      <c r="E399">
        <v>45163</v>
      </c>
      <c r="G399">
        <v>45169</v>
      </c>
      <c r="H399" t="s">
        <v>77</v>
      </c>
      <c r="J399">
        <v>3</v>
      </c>
      <c r="L399">
        <v>57225201</v>
      </c>
      <c r="M399" t="s">
        <v>78</v>
      </c>
      <c r="Q399" t="s">
        <v>79</v>
      </c>
      <c r="R399" t="str">
        <f t="shared" si="12"/>
        <v>1201_23001003</v>
      </c>
      <c r="S399" t="e">
        <f>VLOOKUP(R399,'CACHE 1'!$F$4:$F$45,1,0)</f>
        <v>#N/A</v>
      </c>
      <c r="T399" t="str">
        <f t="shared" si="13"/>
        <v>1201_180762</v>
      </c>
    </row>
    <row r="400" spans="1:20" hidden="1" x14ac:dyDescent="0.25">
      <c r="A400">
        <v>1201</v>
      </c>
      <c r="B400" t="s">
        <v>35</v>
      </c>
      <c r="C400">
        <v>180763</v>
      </c>
      <c r="D400">
        <v>23001256</v>
      </c>
      <c r="E400">
        <v>45163</v>
      </c>
      <c r="G400">
        <v>45169</v>
      </c>
      <c r="H400" t="s">
        <v>243</v>
      </c>
      <c r="J400">
        <v>2</v>
      </c>
      <c r="L400">
        <v>57328621</v>
      </c>
      <c r="M400" t="s">
        <v>244</v>
      </c>
      <c r="R400" t="str">
        <f t="shared" si="12"/>
        <v>1201_23001256</v>
      </c>
      <c r="S400" t="e">
        <f>VLOOKUP(R400,'CACHE 1'!$F$4:$F$45,1,0)</f>
        <v>#N/A</v>
      </c>
      <c r="T400" t="str">
        <f t="shared" si="13"/>
        <v>1201_180763</v>
      </c>
    </row>
    <row r="401" spans="1:20" hidden="1" x14ac:dyDescent="0.25">
      <c r="A401">
        <v>1201</v>
      </c>
      <c r="B401" t="s">
        <v>35</v>
      </c>
      <c r="C401">
        <v>180764</v>
      </c>
      <c r="D401">
        <v>23001012</v>
      </c>
      <c r="E401">
        <v>45163</v>
      </c>
      <c r="G401">
        <v>45170</v>
      </c>
      <c r="H401" t="s">
        <v>80</v>
      </c>
      <c r="J401">
        <v>3</v>
      </c>
      <c r="L401">
        <v>55391977</v>
      </c>
      <c r="M401" t="s">
        <v>81</v>
      </c>
      <c r="R401" t="str">
        <f t="shared" si="12"/>
        <v>1201_23001012</v>
      </c>
      <c r="S401" t="e">
        <f>VLOOKUP(R401,'CACHE 1'!$F$4:$F$45,1,0)</f>
        <v>#N/A</v>
      </c>
      <c r="T401" t="str">
        <f t="shared" si="13"/>
        <v>1201_180764</v>
      </c>
    </row>
    <row r="402" spans="1:20" hidden="1" x14ac:dyDescent="0.25">
      <c r="A402">
        <v>1201</v>
      </c>
      <c r="B402" t="s">
        <v>35</v>
      </c>
      <c r="C402">
        <v>180765</v>
      </c>
      <c r="D402">
        <v>23001012</v>
      </c>
      <c r="E402">
        <v>45163</v>
      </c>
      <c r="G402">
        <v>45170</v>
      </c>
      <c r="H402" t="s">
        <v>80</v>
      </c>
      <c r="J402">
        <v>4</v>
      </c>
      <c r="L402">
        <v>55391977</v>
      </c>
      <c r="M402" t="s">
        <v>81</v>
      </c>
      <c r="R402" t="str">
        <f t="shared" si="12"/>
        <v>1201_23001012</v>
      </c>
      <c r="S402" t="e">
        <f>VLOOKUP(R402,'CACHE 1'!$F$4:$F$45,1,0)</f>
        <v>#N/A</v>
      </c>
      <c r="T402" t="str">
        <f t="shared" si="13"/>
        <v>1201_180765</v>
      </c>
    </row>
    <row r="403" spans="1:20" hidden="1" x14ac:dyDescent="0.25">
      <c r="A403">
        <v>1201</v>
      </c>
      <c r="B403" t="s">
        <v>35</v>
      </c>
      <c r="C403">
        <v>180766</v>
      </c>
      <c r="D403">
        <v>23001012</v>
      </c>
      <c r="E403">
        <v>45163</v>
      </c>
      <c r="G403">
        <v>45170</v>
      </c>
      <c r="H403" t="s">
        <v>80</v>
      </c>
      <c r="J403">
        <v>2</v>
      </c>
      <c r="L403">
        <v>55391977</v>
      </c>
      <c r="M403" t="s">
        <v>81</v>
      </c>
      <c r="R403" t="str">
        <f t="shared" si="12"/>
        <v>1201_23001012</v>
      </c>
      <c r="S403" t="e">
        <f>VLOOKUP(R403,'CACHE 1'!$F$4:$F$45,1,0)</f>
        <v>#N/A</v>
      </c>
      <c r="T403" t="str">
        <f t="shared" si="13"/>
        <v>1201_180766</v>
      </c>
    </row>
    <row r="404" spans="1:20" hidden="1" x14ac:dyDescent="0.25">
      <c r="A404">
        <v>1201</v>
      </c>
      <c r="B404" t="s">
        <v>24</v>
      </c>
      <c r="C404">
        <v>180767</v>
      </c>
      <c r="D404">
        <v>23001493</v>
      </c>
      <c r="E404">
        <v>45163</v>
      </c>
      <c r="G404">
        <v>45198</v>
      </c>
      <c r="H404" t="s">
        <v>320</v>
      </c>
      <c r="J404">
        <v>3756</v>
      </c>
      <c r="L404">
        <v>55750301</v>
      </c>
      <c r="M404" t="s">
        <v>321</v>
      </c>
      <c r="P404" t="s">
        <v>322</v>
      </c>
      <c r="Q404" t="s">
        <v>323</v>
      </c>
      <c r="R404" t="str">
        <f t="shared" si="12"/>
        <v>1201_23001493</v>
      </c>
      <c r="S404" t="e">
        <f>VLOOKUP(R404,'CACHE 1'!$F$4:$F$45,1,0)</f>
        <v>#N/A</v>
      </c>
      <c r="T404" t="str">
        <f t="shared" si="13"/>
        <v>1201_180767</v>
      </c>
    </row>
    <row r="405" spans="1:20" hidden="1" x14ac:dyDescent="0.25">
      <c r="A405">
        <v>1201</v>
      </c>
      <c r="B405" t="s">
        <v>24</v>
      </c>
      <c r="C405">
        <v>180774</v>
      </c>
      <c r="D405">
        <v>23001481</v>
      </c>
      <c r="E405">
        <v>45166</v>
      </c>
      <c r="G405">
        <v>45259</v>
      </c>
      <c r="H405" t="s">
        <v>324</v>
      </c>
      <c r="J405">
        <v>25000</v>
      </c>
      <c r="L405">
        <v>55391977</v>
      </c>
      <c r="M405" t="s">
        <v>81</v>
      </c>
      <c r="P405" t="s">
        <v>311</v>
      </c>
      <c r="R405" t="str">
        <f t="shared" si="12"/>
        <v>1201_23001481</v>
      </c>
      <c r="S405" t="e">
        <f>VLOOKUP(R405,'CACHE 1'!$F$4:$F$45,1,0)</f>
        <v>#N/A</v>
      </c>
      <c r="T405" t="str">
        <f t="shared" si="13"/>
        <v>1201_180774</v>
      </c>
    </row>
    <row r="406" spans="1:20" hidden="1" x14ac:dyDescent="0.25">
      <c r="A406">
        <v>1201</v>
      </c>
      <c r="B406" t="s">
        <v>24</v>
      </c>
      <c r="C406">
        <v>180775</v>
      </c>
      <c r="D406">
        <v>23001477</v>
      </c>
      <c r="E406">
        <v>45166</v>
      </c>
      <c r="G406">
        <v>45287</v>
      </c>
      <c r="H406" t="s">
        <v>325</v>
      </c>
      <c r="J406">
        <v>19200</v>
      </c>
      <c r="L406">
        <v>55391977</v>
      </c>
      <c r="M406" t="s">
        <v>81</v>
      </c>
      <c r="P406" t="s">
        <v>326</v>
      </c>
      <c r="R406" t="str">
        <f t="shared" si="12"/>
        <v>1201_23001477</v>
      </c>
      <c r="S406" t="e">
        <f>VLOOKUP(R406,'CACHE 1'!$F$4:$F$45,1,0)</f>
        <v>#N/A</v>
      </c>
      <c r="T406" t="str">
        <f t="shared" si="13"/>
        <v>1201_180775</v>
      </c>
    </row>
    <row r="407" spans="1:20" hidden="1" x14ac:dyDescent="0.25">
      <c r="A407">
        <v>1201</v>
      </c>
      <c r="B407" t="s">
        <v>24</v>
      </c>
      <c r="C407">
        <v>180776</v>
      </c>
      <c r="D407">
        <v>23001477</v>
      </c>
      <c r="E407">
        <v>45166</v>
      </c>
      <c r="G407">
        <v>45281</v>
      </c>
      <c r="H407" t="s">
        <v>325</v>
      </c>
      <c r="J407">
        <v>7800</v>
      </c>
      <c r="L407">
        <v>55391977</v>
      </c>
      <c r="M407" t="s">
        <v>81</v>
      </c>
      <c r="P407" t="s">
        <v>326</v>
      </c>
      <c r="R407" t="str">
        <f t="shared" si="12"/>
        <v>1201_23001477</v>
      </c>
      <c r="S407" t="e">
        <f>VLOOKUP(R407,'CACHE 1'!$F$4:$F$45,1,0)</f>
        <v>#N/A</v>
      </c>
      <c r="T407" t="str">
        <f t="shared" si="13"/>
        <v>1201_180776</v>
      </c>
    </row>
    <row r="408" spans="1:20" hidden="1" x14ac:dyDescent="0.25">
      <c r="A408">
        <v>1201</v>
      </c>
      <c r="B408" t="s">
        <v>24</v>
      </c>
      <c r="C408">
        <v>180777</v>
      </c>
      <c r="D408">
        <v>23001476</v>
      </c>
      <c r="E408">
        <v>45166</v>
      </c>
      <c r="G408">
        <v>45286</v>
      </c>
      <c r="H408" t="s">
        <v>327</v>
      </c>
      <c r="J408">
        <v>40000</v>
      </c>
      <c r="L408">
        <v>55391977</v>
      </c>
      <c r="M408" t="s">
        <v>81</v>
      </c>
      <c r="P408" t="s">
        <v>326</v>
      </c>
      <c r="R408" t="str">
        <f t="shared" si="12"/>
        <v>1201_23001476</v>
      </c>
      <c r="S408" t="e">
        <f>VLOOKUP(R408,'CACHE 1'!$F$4:$F$45,1,0)</f>
        <v>#N/A</v>
      </c>
      <c r="T408" t="str">
        <f t="shared" si="13"/>
        <v>1201_180777</v>
      </c>
    </row>
    <row r="409" spans="1:20" hidden="1" x14ac:dyDescent="0.25">
      <c r="A409">
        <v>1201</v>
      </c>
      <c r="B409" t="s">
        <v>24</v>
      </c>
      <c r="C409">
        <v>180778</v>
      </c>
      <c r="D409">
        <v>23001478</v>
      </c>
      <c r="E409">
        <v>45166</v>
      </c>
      <c r="G409">
        <v>45287</v>
      </c>
      <c r="H409" t="s">
        <v>328</v>
      </c>
      <c r="J409">
        <v>46000</v>
      </c>
      <c r="L409">
        <v>55391977</v>
      </c>
      <c r="M409" t="s">
        <v>81</v>
      </c>
      <c r="R409" t="str">
        <f t="shared" si="12"/>
        <v>1201_23001478</v>
      </c>
      <c r="S409" t="e">
        <f>VLOOKUP(R409,'CACHE 1'!$F$4:$F$45,1,0)</f>
        <v>#N/A</v>
      </c>
      <c r="T409" t="str">
        <f t="shared" si="13"/>
        <v>1201_180778</v>
      </c>
    </row>
    <row r="410" spans="1:20" hidden="1" x14ac:dyDescent="0.25">
      <c r="A410">
        <v>1201</v>
      </c>
      <c r="B410" t="s">
        <v>24</v>
      </c>
      <c r="C410">
        <v>180779</v>
      </c>
      <c r="D410">
        <v>23001479</v>
      </c>
      <c r="E410">
        <v>45166</v>
      </c>
      <c r="G410">
        <v>45287</v>
      </c>
      <c r="H410" t="s">
        <v>329</v>
      </c>
      <c r="J410">
        <v>72000</v>
      </c>
      <c r="L410">
        <v>55391977</v>
      </c>
      <c r="M410" t="s">
        <v>81</v>
      </c>
      <c r="P410" t="s">
        <v>330</v>
      </c>
      <c r="R410" t="str">
        <f t="shared" si="12"/>
        <v>1201_23001479</v>
      </c>
      <c r="S410" t="e">
        <f>VLOOKUP(R410,'CACHE 1'!$F$4:$F$45,1,0)</f>
        <v>#N/A</v>
      </c>
      <c r="T410" t="str">
        <f t="shared" si="13"/>
        <v>1201_180779</v>
      </c>
    </row>
    <row r="411" spans="1:20" hidden="1" x14ac:dyDescent="0.25">
      <c r="A411">
        <v>1201</v>
      </c>
      <c r="B411" t="s">
        <v>24</v>
      </c>
      <c r="C411">
        <v>180780</v>
      </c>
      <c r="D411">
        <v>23001479</v>
      </c>
      <c r="E411">
        <v>45166</v>
      </c>
      <c r="G411">
        <v>45321</v>
      </c>
      <c r="H411" t="s">
        <v>329</v>
      </c>
      <c r="J411">
        <v>48000</v>
      </c>
      <c r="L411">
        <v>55391977</v>
      </c>
      <c r="M411" t="s">
        <v>81</v>
      </c>
      <c r="P411" t="s">
        <v>330</v>
      </c>
      <c r="R411" t="str">
        <f t="shared" si="12"/>
        <v>1201_23001479</v>
      </c>
      <c r="S411" t="e">
        <f>VLOOKUP(R411,'CACHE 1'!$F$4:$F$45,1,0)</f>
        <v>#N/A</v>
      </c>
      <c r="T411" t="str">
        <f t="shared" si="13"/>
        <v>1201_180780</v>
      </c>
    </row>
    <row r="412" spans="1:20" hidden="1" x14ac:dyDescent="0.25">
      <c r="A412">
        <v>1201</v>
      </c>
      <c r="B412" t="s">
        <v>24</v>
      </c>
      <c r="C412">
        <v>180781</v>
      </c>
      <c r="D412">
        <v>23001480</v>
      </c>
      <c r="E412">
        <v>45166</v>
      </c>
      <c r="G412">
        <v>45286</v>
      </c>
      <c r="H412" t="s">
        <v>331</v>
      </c>
      <c r="J412">
        <v>22000</v>
      </c>
      <c r="L412">
        <v>55391977</v>
      </c>
      <c r="M412" t="s">
        <v>81</v>
      </c>
      <c r="R412" t="str">
        <f t="shared" si="12"/>
        <v>1201_23001480</v>
      </c>
      <c r="S412" t="e">
        <f>VLOOKUP(R412,'CACHE 1'!$F$4:$F$45,1,0)</f>
        <v>#N/A</v>
      </c>
      <c r="T412" t="str">
        <f t="shared" si="13"/>
        <v>1201_180781</v>
      </c>
    </row>
    <row r="413" spans="1:20" hidden="1" x14ac:dyDescent="0.25">
      <c r="A413">
        <v>1201</v>
      </c>
      <c r="B413" t="s">
        <v>24</v>
      </c>
      <c r="C413">
        <v>180782</v>
      </c>
      <c r="D413">
        <v>23001480</v>
      </c>
      <c r="E413">
        <v>45166</v>
      </c>
      <c r="G413">
        <v>45286</v>
      </c>
      <c r="H413" t="s">
        <v>331</v>
      </c>
      <c r="J413">
        <v>22000</v>
      </c>
      <c r="L413">
        <v>55391977</v>
      </c>
      <c r="M413" t="s">
        <v>81</v>
      </c>
      <c r="P413" t="s">
        <v>332</v>
      </c>
      <c r="R413" t="str">
        <f t="shared" si="12"/>
        <v>1201_23001480</v>
      </c>
      <c r="S413" t="e">
        <f>VLOOKUP(R413,'CACHE 1'!$F$4:$F$45,1,0)</f>
        <v>#N/A</v>
      </c>
      <c r="T413" t="str">
        <f t="shared" si="13"/>
        <v>1201_180782</v>
      </c>
    </row>
    <row r="414" spans="1:20" hidden="1" x14ac:dyDescent="0.25">
      <c r="A414">
        <v>1201</v>
      </c>
      <c r="B414" t="s">
        <v>64</v>
      </c>
      <c r="C414">
        <v>180784</v>
      </c>
      <c r="D414">
        <v>23001491</v>
      </c>
      <c r="E414">
        <v>45167</v>
      </c>
      <c r="G414">
        <v>45224</v>
      </c>
      <c r="H414" t="s">
        <v>333</v>
      </c>
      <c r="J414">
        <v>500</v>
      </c>
      <c r="L414">
        <v>53000085</v>
      </c>
      <c r="M414" t="s">
        <v>40</v>
      </c>
      <c r="R414" t="str">
        <f t="shared" si="12"/>
        <v>1201_23001491</v>
      </c>
      <c r="S414" t="e">
        <f>VLOOKUP(R414,'CACHE 1'!$F$4:$F$45,1,0)</f>
        <v>#N/A</v>
      </c>
      <c r="T414" t="str">
        <f t="shared" si="13"/>
        <v>1201_180784</v>
      </c>
    </row>
    <row r="415" spans="1:20" hidden="1" x14ac:dyDescent="0.25">
      <c r="A415">
        <v>1201</v>
      </c>
      <c r="B415" t="s">
        <v>64</v>
      </c>
      <c r="C415">
        <v>180785</v>
      </c>
      <c r="D415">
        <v>23001492</v>
      </c>
      <c r="E415">
        <v>45167</v>
      </c>
      <c r="G415">
        <v>45224</v>
      </c>
      <c r="H415" t="s">
        <v>334</v>
      </c>
      <c r="J415">
        <v>1500</v>
      </c>
      <c r="L415">
        <v>53000085</v>
      </c>
      <c r="M415" t="s">
        <v>40</v>
      </c>
      <c r="R415" t="str">
        <f t="shared" si="12"/>
        <v>1201_23001492</v>
      </c>
      <c r="S415" t="e">
        <f>VLOOKUP(R415,'CACHE 1'!$F$4:$F$45,1,0)</f>
        <v>#N/A</v>
      </c>
      <c r="T415" t="str">
        <f t="shared" si="13"/>
        <v>1201_180785</v>
      </c>
    </row>
    <row r="416" spans="1:20" hidden="1" x14ac:dyDescent="0.25">
      <c r="A416">
        <v>1201</v>
      </c>
      <c r="B416" t="s">
        <v>35</v>
      </c>
      <c r="C416">
        <v>180786</v>
      </c>
      <c r="D416">
        <v>23001012</v>
      </c>
      <c r="E416">
        <v>45169</v>
      </c>
      <c r="G416">
        <v>45173</v>
      </c>
      <c r="H416" t="s">
        <v>80</v>
      </c>
      <c r="J416">
        <v>3</v>
      </c>
      <c r="L416">
        <v>55391977</v>
      </c>
      <c r="M416" t="s">
        <v>81</v>
      </c>
      <c r="R416" t="str">
        <f t="shared" si="12"/>
        <v>1201_23001012</v>
      </c>
      <c r="S416" t="e">
        <f>VLOOKUP(R416,'CACHE 1'!$F$4:$F$45,1,0)</f>
        <v>#N/A</v>
      </c>
      <c r="T416" t="str">
        <f t="shared" si="13"/>
        <v>1201_180786</v>
      </c>
    </row>
    <row r="417" spans="1:20" hidden="1" x14ac:dyDescent="0.25">
      <c r="A417">
        <v>1201</v>
      </c>
      <c r="B417" t="s">
        <v>35</v>
      </c>
      <c r="C417">
        <v>180787</v>
      </c>
      <c r="D417">
        <v>23001012</v>
      </c>
      <c r="E417">
        <v>45169</v>
      </c>
      <c r="G417">
        <v>45176</v>
      </c>
      <c r="H417" t="s">
        <v>80</v>
      </c>
      <c r="J417">
        <v>2</v>
      </c>
      <c r="L417">
        <v>55391977</v>
      </c>
      <c r="M417" t="s">
        <v>81</v>
      </c>
      <c r="R417" t="str">
        <f t="shared" si="12"/>
        <v>1201_23001012</v>
      </c>
      <c r="S417" t="e">
        <f>VLOOKUP(R417,'CACHE 1'!$F$4:$F$45,1,0)</f>
        <v>#N/A</v>
      </c>
      <c r="T417" t="str">
        <f t="shared" si="13"/>
        <v>1201_180787</v>
      </c>
    </row>
    <row r="418" spans="1:20" hidden="1" x14ac:dyDescent="0.25">
      <c r="A418">
        <v>1201</v>
      </c>
      <c r="B418" t="s">
        <v>35</v>
      </c>
      <c r="C418">
        <v>180792</v>
      </c>
      <c r="D418">
        <v>23001001</v>
      </c>
      <c r="E418">
        <v>45170</v>
      </c>
      <c r="G418">
        <v>45177</v>
      </c>
      <c r="H418" t="s">
        <v>53</v>
      </c>
      <c r="J418">
        <v>1</v>
      </c>
      <c r="L418">
        <v>55738459</v>
      </c>
      <c r="M418" t="s">
        <v>26</v>
      </c>
      <c r="R418" t="str">
        <f t="shared" si="12"/>
        <v>1201_23001001</v>
      </c>
      <c r="S418" t="e">
        <f>VLOOKUP(R418,'CACHE 1'!$F$4:$F$45,1,0)</f>
        <v>#N/A</v>
      </c>
      <c r="T418" t="str">
        <f t="shared" si="13"/>
        <v>1201_180792</v>
      </c>
    </row>
    <row r="419" spans="1:20" hidden="1" x14ac:dyDescent="0.25">
      <c r="A419">
        <v>1201</v>
      </c>
      <c r="B419" t="s">
        <v>35</v>
      </c>
      <c r="C419">
        <v>180793</v>
      </c>
      <c r="D419">
        <v>23001001</v>
      </c>
      <c r="E419">
        <v>45170</v>
      </c>
      <c r="G419">
        <v>45177</v>
      </c>
      <c r="H419" t="s">
        <v>53</v>
      </c>
      <c r="J419">
        <v>3</v>
      </c>
      <c r="L419">
        <v>55738459</v>
      </c>
      <c r="M419" t="s">
        <v>26</v>
      </c>
      <c r="R419" t="str">
        <f t="shared" si="12"/>
        <v>1201_23001001</v>
      </c>
      <c r="S419" t="e">
        <f>VLOOKUP(R419,'CACHE 1'!$F$4:$F$45,1,0)</f>
        <v>#N/A</v>
      </c>
      <c r="T419" t="str">
        <f t="shared" si="13"/>
        <v>1201_180793</v>
      </c>
    </row>
    <row r="420" spans="1:20" hidden="1" x14ac:dyDescent="0.25">
      <c r="A420">
        <v>1201</v>
      </c>
      <c r="B420" t="s">
        <v>35</v>
      </c>
      <c r="C420">
        <v>180794</v>
      </c>
      <c r="D420">
        <v>23001251</v>
      </c>
      <c r="E420">
        <v>45170</v>
      </c>
      <c r="G420">
        <v>45177</v>
      </c>
      <c r="H420" t="s">
        <v>309</v>
      </c>
      <c r="J420">
        <v>4</v>
      </c>
      <c r="L420">
        <v>57398700</v>
      </c>
      <c r="M420" t="s">
        <v>122</v>
      </c>
      <c r="Q420" t="s">
        <v>123</v>
      </c>
      <c r="R420" t="str">
        <f t="shared" si="12"/>
        <v>1201_23001251</v>
      </c>
      <c r="S420" t="e">
        <f>VLOOKUP(R420,'CACHE 1'!$F$4:$F$45,1,0)</f>
        <v>#N/A</v>
      </c>
      <c r="T420" t="str">
        <f t="shared" si="13"/>
        <v>1201_180794</v>
      </c>
    </row>
    <row r="421" spans="1:20" hidden="1" x14ac:dyDescent="0.25">
      <c r="A421">
        <v>1201</v>
      </c>
      <c r="B421" t="s">
        <v>35</v>
      </c>
      <c r="C421">
        <v>180795</v>
      </c>
      <c r="D421">
        <v>23001500</v>
      </c>
      <c r="E421">
        <v>45173</v>
      </c>
      <c r="G421">
        <v>45205</v>
      </c>
      <c r="H421" t="s">
        <v>335</v>
      </c>
      <c r="J421">
        <v>6</v>
      </c>
      <c r="L421">
        <v>57328808</v>
      </c>
      <c r="M421" t="s">
        <v>336</v>
      </c>
      <c r="Q421" t="s">
        <v>337</v>
      </c>
      <c r="R421" t="str">
        <f t="shared" si="12"/>
        <v>1201_23001500</v>
      </c>
      <c r="S421" t="e">
        <f>VLOOKUP(R421,'CACHE 1'!$F$4:$F$45,1,0)</f>
        <v>#N/A</v>
      </c>
      <c r="T421" t="str">
        <f t="shared" si="13"/>
        <v>1201_180795</v>
      </c>
    </row>
    <row r="422" spans="1:20" hidden="1" x14ac:dyDescent="0.25">
      <c r="A422">
        <v>1201</v>
      </c>
      <c r="B422" t="s">
        <v>24</v>
      </c>
      <c r="C422">
        <v>180796</v>
      </c>
      <c r="D422">
        <v>23001466</v>
      </c>
      <c r="E422">
        <v>45173</v>
      </c>
      <c r="G422">
        <v>45289</v>
      </c>
      <c r="H422" t="s">
        <v>338</v>
      </c>
      <c r="J422">
        <v>2060</v>
      </c>
      <c r="L422">
        <v>55738459</v>
      </c>
      <c r="M422" t="s">
        <v>26</v>
      </c>
      <c r="P422" t="s">
        <v>339</v>
      </c>
      <c r="R422" t="str">
        <f t="shared" si="12"/>
        <v>1201_23001466</v>
      </c>
      <c r="S422" t="e">
        <f>VLOOKUP(R422,'CACHE 1'!$F$4:$F$45,1,0)</f>
        <v>#N/A</v>
      </c>
      <c r="T422" t="str">
        <f t="shared" si="13"/>
        <v>1201_180796</v>
      </c>
    </row>
    <row r="423" spans="1:20" hidden="1" x14ac:dyDescent="0.25">
      <c r="A423">
        <v>1201</v>
      </c>
      <c r="B423" t="s">
        <v>24</v>
      </c>
      <c r="C423">
        <v>180797</v>
      </c>
      <c r="D423">
        <v>23001467</v>
      </c>
      <c r="E423">
        <v>45173</v>
      </c>
      <c r="G423">
        <v>45289</v>
      </c>
      <c r="H423" t="s">
        <v>340</v>
      </c>
      <c r="J423">
        <v>2040</v>
      </c>
      <c r="L423">
        <v>55738459</v>
      </c>
      <c r="M423" t="s">
        <v>26</v>
      </c>
      <c r="P423" t="s">
        <v>339</v>
      </c>
      <c r="R423" t="str">
        <f t="shared" si="12"/>
        <v>1201_23001467</v>
      </c>
      <c r="S423" t="e">
        <f>VLOOKUP(R423,'CACHE 1'!$F$4:$F$45,1,0)</f>
        <v>#N/A</v>
      </c>
      <c r="T423" t="str">
        <f t="shared" si="13"/>
        <v>1201_180797</v>
      </c>
    </row>
    <row r="424" spans="1:20" hidden="1" x14ac:dyDescent="0.25">
      <c r="A424">
        <v>1201</v>
      </c>
      <c r="B424" t="s">
        <v>35</v>
      </c>
      <c r="C424">
        <v>180798</v>
      </c>
      <c r="D424">
        <v>23001203</v>
      </c>
      <c r="E424">
        <v>45174</v>
      </c>
      <c r="G424">
        <v>45198</v>
      </c>
      <c r="H424" t="s">
        <v>341</v>
      </c>
      <c r="J424">
        <v>36</v>
      </c>
      <c r="L424">
        <v>55738459</v>
      </c>
      <c r="M424" t="s">
        <v>26</v>
      </c>
      <c r="R424" t="str">
        <f t="shared" si="12"/>
        <v>1201_23001203</v>
      </c>
      <c r="S424" t="e">
        <f>VLOOKUP(R424,'CACHE 1'!$F$4:$F$45,1,0)</f>
        <v>#N/A</v>
      </c>
      <c r="T424" t="str">
        <f t="shared" si="13"/>
        <v>1201_180798</v>
      </c>
    </row>
    <row r="425" spans="1:20" hidden="1" x14ac:dyDescent="0.25">
      <c r="A425">
        <v>1201</v>
      </c>
      <c r="B425" t="s">
        <v>35</v>
      </c>
      <c r="C425">
        <v>180849</v>
      </c>
      <c r="D425">
        <v>23001012</v>
      </c>
      <c r="E425">
        <v>45175</v>
      </c>
      <c r="G425">
        <v>45180</v>
      </c>
      <c r="H425" t="s">
        <v>80</v>
      </c>
      <c r="J425">
        <v>1</v>
      </c>
      <c r="L425">
        <v>55391977</v>
      </c>
      <c r="M425" t="s">
        <v>81</v>
      </c>
      <c r="R425" t="str">
        <f t="shared" si="12"/>
        <v>1201_23001012</v>
      </c>
      <c r="S425" t="e">
        <f>VLOOKUP(R425,'CACHE 1'!$F$4:$F$45,1,0)</f>
        <v>#N/A</v>
      </c>
      <c r="T425" t="str">
        <f t="shared" si="13"/>
        <v>1201_180849</v>
      </c>
    </row>
    <row r="426" spans="1:20" hidden="1" x14ac:dyDescent="0.25">
      <c r="A426">
        <v>1201</v>
      </c>
      <c r="B426" t="s">
        <v>35</v>
      </c>
      <c r="C426">
        <v>180850</v>
      </c>
      <c r="D426">
        <v>23001012</v>
      </c>
      <c r="E426">
        <v>45175</v>
      </c>
      <c r="G426">
        <v>45180</v>
      </c>
      <c r="H426" t="s">
        <v>80</v>
      </c>
      <c r="J426">
        <v>2</v>
      </c>
      <c r="L426">
        <v>55391977</v>
      </c>
      <c r="M426" t="s">
        <v>81</v>
      </c>
      <c r="R426" t="str">
        <f t="shared" si="12"/>
        <v>1201_23001012</v>
      </c>
      <c r="S426" t="e">
        <f>VLOOKUP(R426,'CACHE 1'!$F$4:$F$45,1,0)</f>
        <v>#N/A</v>
      </c>
      <c r="T426" t="str">
        <f t="shared" si="13"/>
        <v>1201_180850</v>
      </c>
    </row>
    <row r="427" spans="1:20" hidden="1" x14ac:dyDescent="0.25">
      <c r="A427">
        <v>1201</v>
      </c>
      <c r="B427" t="s">
        <v>35</v>
      </c>
      <c r="C427">
        <v>180864</v>
      </c>
      <c r="D427">
        <v>23001397</v>
      </c>
      <c r="E427">
        <v>45176</v>
      </c>
      <c r="G427">
        <v>45267</v>
      </c>
      <c r="H427" t="s">
        <v>168</v>
      </c>
      <c r="J427">
        <v>52</v>
      </c>
      <c r="L427">
        <v>55738459</v>
      </c>
      <c r="M427" t="s">
        <v>26</v>
      </c>
      <c r="R427" t="str">
        <f t="shared" si="12"/>
        <v>1201_23001397</v>
      </c>
      <c r="S427" t="e">
        <f>VLOOKUP(R427,'CACHE 1'!$F$4:$F$45,1,0)</f>
        <v>#N/A</v>
      </c>
      <c r="T427" t="str">
        <f t="shared" si="13"/>
        <v>1201_180864</v>
      </c>
    </row>
    <row r="428" spans="1:20" hidden="1" x14ac:dyDescent="0.25">
      <c r="A428">
        <v>1201</v>
      </c>
      <c r="B428" t="s">
        <v>24</v>
      </c>
      <c r="C428">
        <v>180865</v>
      </c>
      <c r="D428">
        <v>23001437</v>
      </c>
      <c r="E428">
        <v>45176</v>
      </c>
      <c r="G428">
        <v>45237</v>
      </c>
      <c r="H428" t="s">
        <v>342</v>
      </c>
      <c r="J428">
        <v>3000</v>
      </c>
      <c r="L428">
        <v>55881669</v>
      </c>
      <c r="M428" t="s">
        <v>43</v>
      </c>
      <c r="Q428" t="s">
        <v>45</v>
      </c>
      <c r="R428" t="str">
        <f t="shared" si="12"/>
        <v>1201_23001437</v>
      </c>
      <c r="S428" t="e">
        <f>VLOOKUP(R428,'CACHE 1'!$F$4:$F$45,1,0)</f>
        <v>#N/A</v>
      </c>
      <c r="T428" t="str">
        <f t="shared" si="13"/>
        <v>1201_180865</v>
      </c>
    </row>
    <row r="429" spans="1:20" hidden="1" x14ac:dyDescent="0.25">
      <c r="A429">
        <v>1201</v>
      </c>
      <c r="B429" t="s">
        <v>35</v>
      </c>
      <c r="C429">
        <v>180866</v>
      </c>
      <c r="D429">
        <v>23001397</v>
      </c>
      <c r="E429">
        <v>45176</v>
      </c>
      <c r="G429">
        <v>45267</v>
      </c>
      <c r="H429" t="s">
        <v>168</v>
      </c>
      <c r="J429">
        <v>52</v>
      </c>
      <c r="L429">
        <v>55738459</v>
      </c>
      <c r="M429" t="s">
        <v>26</v>
      </c>
      <c r="R429" t="str">
        <f t="shared" si="12"/>
        <v>1201_23001397</v>
      </c>
      <c r="S429" t="e">
        <f>VLOOKUP(R429,'CACHE 1'!$F$4:$F$45,1,0)</f>
        <v>#N/A</v>
      </c>
      <c r="T429" t="str">
        <f t="shared" si="13"/>
        <v>1201_180866</v>
      </c>
    </row>
    <row r="430" spans="1:20" hidden="1" x14ac:dyDescent="0.25">
      <c r="A430">
        <v>1201</v>
      </c>
      <c r="B430" t="s">
        <v>35</v>
      </c>
      <c r="C430">
        <v>180867</v>
      </c>
      <c r="D430">
        <v>23001397</v>
      </c>
      <c r="E430">
        <v>45176</v>
      </c>
      <c r="G430">
        <v>45267</v>
      </c>
      <c r="H430" t="s">
        <v>168</v>
      </c>
      <c r="J430">
        <v>52</v>
      </c>
      <c r="L430">
        <v>55738459</v>
      </c>
      <c r="M430" t="s">
        <v>26</v>
      </c>
      <c r="R430" t="str">
        <f t="shared" si="12"/>
        <v>1201_23001397</v>
      </c>
      <c r="S430" t="e">
        <f>VLOOKUP(R430,'CACHE 1'!$F$4:$F$45,1,0)</f>
        <v>#N/A</v>
      </c>
      <c r="T430" t="str">
        <f t="shared" si="13"/>
        <v>1201_180867</v>
      </c>
    </row>
    <row r="431" spans="1:20" hidden="1" x14ac:dyDescent="0.25">
      <c r="A431">
        <v>1201</v>
      </c>
      <c r="B431" t="s">
        <v>35</v>
      </c>
      <c r="C431">
        <v>180868</v>
      </c>
      <c r="D431">
        <v>23001012</v>
      </c>
      <c r="E431">
        <v>45176</v>
      </c>
      <c r="G431">
        <v>45182</v>
      </c>
      <c r="H431" t="s">
        <v>80</v>
      </c>
      <c r="J431">
        <v>1</v>
      </c>
      <c r="L431">
        <v>55391977</v>
      </c>
      <c r="M431" t="s">
        <v>81</v>
      </c>
      <c r="R431" t="str">
        <f t="shared" si="12"/>
        <v>1201_23001012</v>
      </c>
      <c r="S431" t="e">
        <f>VLOOKUP(R431,'CACHE 1'!$F$4:$F$45,1,0)</f>
        <v>#N/A</v>
      </c>
      <c r="T431" t="str">
        <f t="shared" si="13"/>
        <v>1201_180868</v>
      </c>
    </row>
    <row r="432" spans="1:20" hidden="1" x14ac:dyDescent="0.25">
      <c r="A432">
        <v>1201</v>
      </c>
      <c r="B432" t="s">
        <v>35</v>
      </c>
      <c r="C432">
        <v>180869</v>
      </c>
      <c r="D432">
        <v>23001012</v>
      </c>
      <c r="E432">
        <v>45176</v>
      </c>
      <c r="G432">
        <v>45182</v>
      </c>
      <c r="H432" t="s">
        <v>80</v>
      </c>
      <c r="J432">
        <v>3</v>
      </c>
      <c r="L432">
        <v>55391977</v>
      </c>
      <c r="M432" t="s">
        <v>81</v>
      </c>
      <c r="R432" t="str">
        <f t="shared" si="12"/>
        <v>1201_23001012</v>
      </c>
      <c r="S432" t="e">
        <f>VLOOKUP(R432,'CACHE 1'!$F$4:$F$45,1,0)</f>
        <v>#N/A</v>
      </c>
      <c r="T432" t="str">
        <f t="shared" si="13"/>
        <v>1201_180869</v>
      </c>
    </row>
    <row r="433" spans="1:20" hidden="1" x14ac:dyDescent="0.25">
      <c r="A433">
        <v>1201</v>
      </c>
      <c r="B433" t="s">
        <v>35</v>
      </c>
      <c r="C433">
        <v>180870</v>
      </c>
      <c r="D433">
        <v>23001012</v>
      </c>
      <c r="E433">
        <v>45176</v>
      </c>
      <c r="G433">
        <v>45183</v>
      </c>
      <c r="H433" t="s">
        <v>80</v>
      </c>
      <c r="J433">
        <v>4</v>
      </c>
      <c r="L433">
        <v>55391977</v>
      </c>
      <c r="M433" t="s">
        <v>81</v>
      </c>
      <c r="R433" t="str">
        <f t="shared" si="12"/>
        <v>1201_23001012</v>
      </c>
      <c r="S433" t="e">
        <f>VLOOKUP(R433,'CACHE 1'!$F$4:$F$45,1,0)</f>
        <v>#N/A</v>
      </c>
      <c r="T433" t="str">
        <f t="shared" si="13"/>
        <v>1201_180870</v>
      </c>
    </row>
    <row r="434" spans="1:20" hidden="1" x14ac:dyDescent="0.25">
      <c r="A434">
        <v>1201</v>
      </c>
      <c r="B434" t="s">
        <v>24</v>
      </c>
      <c r="C434">
        <v>180878</v>
      </c>
      <c r="D434">
        <v>23001501</v>
      </c>
      <c r="E434">
        <v>45177</v>
      </c>
      <c r="G434">
        <v>45240</v>
      </c>
      <c r="H434" t="s">
        <v>343</v>
      </c>
      <c r="J434">
        <v>2000</v>
      </c>
      <c r="L434">
        <v>55881669</v>
      </c>
      <c r="M434" t="s">
        <v>43</v>
      </c>
      <c r="Q434" t="s">
        <v>45</v>
      </c>
      <c r="R434" t="str">
        <f t="shared" si="12"/>
        <v>1201_23001501</v>
      </c>
      <c r="S434" t="e">
        <f>VLOOKUP(R434,'CACHE 1'!$F$4:$F$45,1,0)</f>
        <v>#N/A</v>
      </c>
      <c r="T434" t="str">
        <f t="shared" si="13"/>
        <v>1201_180878</v>
      </c>
    </row>
    <row r="435" spans="1:20" hidden="1" x14ac:dyDescent="0.25">
      <c r="A435">
        <v>1201</v>
      </c>
      <c r="B435" t="s">
        <v>24</v>
      </c>
      <c r="C435">
        <v>180879</v>
      </c>
      <c r="D435">
        <v>23001502</v>
      </c>
      <c r="E435">
        <v>45177</v>
      </c>
      <c r="G435">
        <v>45240</v>
      </c>
      <c r="H435" t="s">
        <v>344</v>
      </c>
      <c r="J435">
        <v>2000</v>
      </c>
      <c r="L435">
        <v>55881669</v>
      </c>
      <c r="M435" t="s">
        <v>43</v>
      </c>
      <c r="Q435" t="s">
        <v>45</v>
      </c>
      <c r="R435" t="str">
        <f t="shared" si="12"/>
        <v>1201_23001502</v>
      </c>
      <c r="S435" t="e">
        <f>VLOOKUP(R435,'CACHE 1'!$F$4:$F$45,1,0)</f>
        <v>#N/A</v>
      </c>
      <c r="T435" t="str">
        <f t="shared" si="13"/>
        <v>1201_180879</v>
      </c>
    </row>
    <row r="436" spans="1:20" hidden="1" x14ac:dyDescent="0.25">
      <c r="A436">
        <v>1201</v>
      </c>
      <c r="B436" t="s">
        <v>35</v>
      </c>
      <c r="C436">
        <v>180907</v>
      </c>
      <c r="D436">
        <v>23001001</v>
      </c>
      <c r="E436">
        <v>45180</v>
      </c>
      <c r="G436">
        <v>45184</v>
      </c>
      <c r="H436" t="s">
        <v>53</v>
      </c>
      <c r="J436">
        <v>3</v>
      </c>
      <c r="L436">
        <v>55738459</v>
      </c>
      <c r="M436" t="s">
        <v>26</v>
      </c>
      <c r="R436" t="str">
        <f t="shared" si="12"/>
        <v>1201_23001001</v>
      </c>
      <c r="S436" t="e">
        <f>VLOOKUP(R436,'CACHE 1'!$F$4:$F$45,1,0)</f>
        <v>#N/A</v>
      </c>
      <c r="T436" t="str">
        <f t="shared" si="13"/>
        <v>1201_180907</v>
      </c>
    </row>
    <row r="437" spans="1:20" hidden="1" x14ac:dyDescent="0.25">
      <c r="A437">
        <v>1201</v>
      </c>
      <c r="B437" t="s">
        <v>35</v>
      </c>
      <c r="C437">
        <v>180908</v>
      </c>
      <c r="D437">
        <v>23001001</v>
      </c>
      <c r="E437">
        <v>45180</v>
      </c>
      <c r="G437">
        <v>45184</v>
      </c>
      <c r="H437" t="s">
        <v>53</v>
      </c>
      <c r="J437">
        <v>1</v>
      </c>
      <c r="L437">
        <v>55738459</v>
      </c>
      <c r="M437" t="s">
        <v>26</v>
      </c>
      <c r="R437" t="str">
        <f t="shared" si="12"/>
        <v>1201_23001001</v>
      </c>
      <c r="S437" t="e">
        <f>VLOOKUP(R437,'CACHE 1'!$F$4:$F$45,1,0)</f>
        <v>#N/A</v>
      </c>
      <c r="T437" t="str">
        <f t="shared" si="13"/>
        <v>1201_180908</v>
      </c>
    </row>
    <row r="438" spans="1:20" hidden="1" x14ac:dyDescent="0.25">
      <c r="A438">
        <v>1201</v>
      </c>
      <c r="B438" t="s">
        <v>35</v>
      </c>
      <c r="C438">
        <v>180909</v>
      </c>
      <c r="D438">
        <v>23001015</v>
      </c>
      <c r="E438">
        <v>45180</v>
      </c>
      <c r="G438">
        <v>45182</v>
      </c>
      <c r="H438" t="s">
        <v>275</v>
      </c>
      <c r="J438">
        <v>5</v>
      </c>
      <c r="L438">
        <v>53000005</v>
      </c>
      <c r="M438" t="s">
        <v>276</v>
      </c>
      <c r="Q438" t="s">
        <v>277</v>
      </c>
      <c r="R438" t="str">
        <f t="shared" si="12"/>
        <v>1201_23001015</v>
      </c>
      <c r="S438" t="e">
        <f>VLOOKUP(R438,'CACHE 1'!$F$4:$F$45,1,0)</f>
        <v>#N/A</v>
      </c>
      <c r="T438" t="str">
        <f t="shared" si="13"/>
        <v>1201_180909</v>
      </c>
    </row>
    <row r="439" spans="1:20" hidden="1" x14ac:dyDescent="0.25">
      <c r="A439">
        <v>1201</v>
      </c>
      <c r="B439" t="s">
        <v>64</v>
      </c>
      <c r="C439">
        <v>180910</v>
      </c>
      <c r="D439">
        <v>23001507</v>
      </c>
      <c r="E439">
        <v>45181</v>
      </c>
      <c r="G439">
        <v>45259</v>
      </c>
      <c r="H439" t="s">
        <v>345</v>
      </c>
      <c r="J439">
        <v>1000</v>
      </c>
      <c r="L439">
        <v>57398700</v>
      </c>
      <c r="M439" t="s">
        <v>122</v>
      </c>
      <c r="Q439" t="s">
        <v>123</v>
      </c>
      <c r="R439" t="str">
        <f t="shared" si="12"/>
        <v>1201_23001507</v>
      </c>
      <c r="S439" t="e">
        <f>VLOOKUP(R439,'CACHE 1'!$F$4:$F$45,1,0)</f>
        <v>#N/A</v>
      </c>
      <c r="T439" t="str">
        <f t="shared" si="13"/>
        <v>1201_180910</v>
      </c>
    </row>
    <row r="440" spans="1:20" hidden="1" x14ac:dyDescent="0.25">
      <c r="A440">
        <v>1201</v>
      </c>
      <c r="B440" t="s">
        <v>24</v>
      </c>
      <c r="C440">
        <v>180928</v>
      </c>
      <c r="D440">
        <v>23001493</v>
      </c>
      <c r="E440">
        <v>45181</v>
      </c>
      <c r="G440">
        <v>45198</v>
      </c>
      <c r="H440" t="s">
        <v>320</v>
      </c>
      <c r="J440">
        <v>23196</v>
      </c>
      <c r="L440">
        <v>55750301</v>
      </c>
      <c r="M440" t="s">
        <v>321</v>
      </c>
      <c r="Q440" t="s">
        <v>323</v>
      </c>
      <c r="R440" t="str">
        <f t="shared" si="12"/>
        <v>1201_23001493</v>
      </c>
      <c r="S440" t="e">
        <f>VLOOKUP(R440,'CACHE 1'!$F$4:$F$45,1,0)</f>
        <v>#N/A</v>
      </c>
      <c r="T440" t="str">
        <f t="shared" si="13"/>
        <v>1201_180928</v>
      </c>
    </row>
    <row r="441" spans="1:20" hidden="1" x14ac:dyDescent="0.25">
      <c r="A441">
        <v>1201</v>
      </c>
      <c r="B441" t="s">
        <v>24</v>
      </c>
      <c r="C441">
        <v>180929</v>
      </c>
      <c r="D441">
        <v>23001489</v>
      </c>
      <c r="E441">
        <v>45181</v>
      </c>
      <c r="G441">
        <v>45198</v>
      </c>
      <c r="H441" t="s">
        <v>316</v>
      </c>
      <c r="J441">
        <v>454</v>
      </c>
      <c r="L441">
        <v>55286827</v>
      </c>
      <c r="M441" t="s">
        <v>279</v>
      </c>
      <c r="Q441" t="s">
        <v>281</v>
      </c>
      <c r="R441" t="str">
        <f t="shared" si="12"/>
        <v>1201_23001489</v>
      </c>
      <c r="S441" t="e">
        <f>VLOOKUP(R441,'CACHE 1'!$F$4:$F$45,1,0)</f>
        <v>#N/A</v>
      </c>
      <c r="T441" t="str">
        <f t="shared" si="13"/>
        <v>1201_180929</v>
      </c>
    </row>
    <row r="442" spans="1:20" hidden="1" x14ac:dyDescent="0.25">
      <c r="A442">
        <v>1201</v>
      </c>
      <c r="B442" t="s">
        <v>35</v>
      </c>
      <c r="C442">
        <v>180930</v>
      </c>
      <c r="D442">
        <v>23001332</v>
      </c>
      <c r="E442">
        <v>45182</v>
      </c>
      <c r="G442">
        <v>45198</v>
      </c>
      <c r="H442" t="s">
        <v>154</v>
      </c>
      <c r="J442">
        <v>10</v>
      </c>
      <c r="L442">
        <v>57405156</v>
      </c>
      <c r="M442" t="s">
        <v>155</v>
      </c>
      <c r="Q442" t="s">
        <v>156</v>
      </c>
      <c r="R442" t="str">
        <f t="shared" si="12"/>
        <v>1201_23001332</v>
      </c>
      <c r="S442" t="e">
        <f>VLOOKUP(R442,'CACHE 1'!$F$4:$F$45,1,0)</f>
        <v>#N/A</v>
      </c>
      <c r="T442" t="str">
        <f t="shared" si="13"/>
        <v>1201_180930</v>
      </c>
    </row>
    <row r="443" spans="1:20" hidden="1" x14ac:dyDescent="0.25">
      <c r="A443">
        <v>1201</v>
      </c>
      <c r="B443" t="s">
        <v>35</v>
      </c>
      <c r="C443">
        <v>180931</v>
      </c>
      <c r="D443">
        <v>23001003</v>
      </c>
      <c r="E443">
        <v>45182</v>
      </c>
      <c r="G443">
        <v>45198</v>
      </c>
      <c r="H443" t="s">
        <v>77</v>
      </c>
      <c r="J443">
        <v>6</v>
      </c>
      <c r="L443">
        <v>57225201</v>
      </c>
      <c r="M443" t="s">
        <v>78</v>
      </c>
      <c r="Q443" t="s">
        <v>79</v>
      </c>
      <c r="R443" t="str">
        <f t="shared" si="12"/>
        <v>1201_23001003</v>
      </c>
      <c r="S443" t="e">
        <f>VLOOKUP(R443,'CACHE 1'!$F$4:$F$45,1,0)</f>
        <v>#N/A</v>
      </c>
      <c r="T443" t="str">
        <f t="shared" si="13"/>
        <v>1201_180931</v>
      </c>
    </row>
    <row r="444" spans="1:20" hidden="1" x14ac:dyDescent="0.25">
      <c r="A444">
        <v>1201</v>
      </c>
      <c r="B444" t="s">
        <v>35</v>
      </c>
      <c r="C444">
        <v>180932</v>
      </c>
      <c r="D444">
        <v>23001003</v>
      </c>
      <c r="E444">
        <v>45182</v>
      </c>
      <c r="G444">
        <v>45198</v>
      </c>
      <c r="H444" t="s">
        <v>77</v>
      </c>
      <c r="J444">
        <v>6</v>
      </c>
      <c r="L444">
        <v>57225201</v>
      </c>
      <c r="M444" t="s">
        <v>78</v>
      </c>
      <c r="Q444" t="s">
        <v>79</v>
      </c>
      <c r="R444" t="str">
        <f t="shared" si="12"/>
        <v>1201_23001003</v>
      </c>
      <c r="S444" t="e">
        <f>VLOOKUP(R444,'CACHE 1'!$F$4:$F$45,1,0)</f>
        <v>#N/A</v>
      </c>
      <c r="T444" t="str">
        <f t="shared" si="13"/>
        <v>1201_180932</v>
      </c>
    </row>
    <row r="445" spans="1:20" hidden="1" x14ac:dyDescent="0.25">
      <c r="A445">
        <v>1201</v>
      </c>
      <c r="B445" t="s">
        <v>35</v>
      </c>
      <c r="C445">
        <v>180933</v>
      </c>
      <c r="D445">
        <v>23001251</v>
      </c>
      <c r="E445">
        <v>45182</v>
      </c>
      <c r="G445">
        <v>45198</v>
      </c>
      <c r="H445" t="s">
        <v>309</v>
      </c>
      <c r="J445">
        <v>1</v>
      </c>
      <c r="L445">
        <v>57398700</v>
      </c>
      <c r="M445" t="s">
        <v>122</v>
      </c>
      <c r="Q445" t="s">
        <v>123</v>
      </c>
      <c r="R445" t="str">
        <f t="shared" si="12"/>
        <v>1201_23001251</v>
      </c>
      <c r="S445" t="e">
        <f>VLOOKUP(R445,'CACHE 1'!$F$4:$F$45,1,0)</f>
        <v>#N/A</v>
      </c>
      <c r="T445" t="str">
        <f t="shared" si="13"/>
        <v>1201_180933</v>
      </c>
    </row>
    <row r="446" spans="1:20" hidden="1" x14ac:dyDescent="0.25">
      <c r="A446">
        <v>1201</v>
      </c>
      <c r="B446" t="s">
        <v>35</v>
      </c>
      <c r="C446">
        <v>180934</v>
      </c>
      <c r="D446">
        <v>23001001</v>
      </c>
      <c r="E446">
        <v>45183</v>
      </c>
      <c r="G446">
        <v>45190</v>
      </c>
      <c r="H446" t="s">
        <v>53</v>
      </c>
      <c r="J446">
        <v>2</v>
      </c>
      <c r="L446">
        <v>55738459</v>
      </c>
      <c r="M446" t="s">
        <v>26</v>
      </c>
      <c r="R446" t="str">
        <f t="shared" si="12"/>
        <v>1201_23001001</v>
      </c>
      <c r="S446" t="e">
        <f>VLOOKUP(R446,'CACHE 1'!$F$4:$F$45,1,0)</f>
        <v>#N/A</v>
      </c>
      <c r="T446" t="str">
        <f t="shared" si="13"/>
        <v>1201_180934</v>
      </c>
    </row>
    <row r="447" spans="1:20" hidden="1" x14ac:dyDescent="0.25">
      <c r="A447">
        <v>1201</v>
      </c>
      <c r="B447" t="s">
        <v>35</v>
      </c>
      <c r="C447">
        <v>180938</v>
      </c>
      <c r="D447">
        <v>23001001</v>
      </c>
      <c r="E447">
        <v>45184</v>
      </c>
      <c r="G447">
        <v>45191</v>
      </c>
      <c r="H447" t="s">
        <v>53</v>
      </c>
      <c r="J447">
        <v>1</v>
      </c>
      <c r="L447">
        <v>55738459</v>
      </c>
      <c r="M447" t="s">
        <v>26</v>
      </c>
      <c r="R447" t="str">
        <f t="shared" si="12"/>
        <v>1201_23001001</v>
      </c>
      <c r="S447" t="e">
        <f>VLOOKUP(R447,'CACHE 1'!$F$4:$F$45,1,0)</f>
        <v>#N/A</v>
      </c>
      <c r="T447" t="str">
        <f t="shared" si="13"/>
        <v>1201_180938</v>
      </c>
    </row>
    <row r="448" spans="1:20" hidden="1" x14ac:dyDescent="0.25">
      <c r="A448">
        <v>1201</v>
      </c>
      <c r="B448" t="s">
        <v>35</v>
      </c>
      <c r="C448">
        <v>180939</v>
      </c>
      <c r="D448">
        <v>23001050</v>
      </c>
      <c r="E448">
        <v>45184</v>
      </c>
      <c r="G448">
        <v>45191</v>
      </c>
      <c r="H448" t="s">
        <v>55</v>
      </c>
      <c r="J448">
        <v>3</v>
      </c>
      <c r="L448">
        <v>55738459</v>
      </c>
      <c r="M448" t="s">
        <v>26</v>
      </c>
      <c r="R448" t="str">
        <f t="shared" si="12"/>
        <v>1201_23001050</v>
      </c>
      <c r="S448" t="e">
        <f>VLOOKUP(R448,'CACHE 1'!$F$4:$F$45,1,0)</f>
        <v>#N/A</v>
      </c>
      <c r="T448" t="str">
        <f t="shared" si="13"/>
        <v>1201_180939</v>
      </c>
    </row>
    <row r="449" spans="1:20" hidden="1" x14ac:dyDescent="0.25">
      <c r="A449">
        <v>1201</v>
      </c>
      <c r="B449" t="s">
        <v>64</v>
      </c>
      <c r="C449">
        <v>180940</v>
      </c>
      <c r="D449">
        <v>23001399</v>
      </c>
      <c r="E449">
        <v>45184</v>
      </c>
      <c r="G449">
        <v>45240</v>
      </c>
      <c r="H449" t="s">
        <v>346</v>
      </c>
      <c r="J449">
        <v>830</v>
      </c>
      <c r="L449">
        <v>57328621</v>
      </c>
      <c r="M449" t="s">
        <v>244</v>
      </c>
      <c r="R449" t="str">
        <f t="shared" si="12"/>
        <v>1201_23001399</v>
      </c>
      <c r="S449" t="e">
        <f>VLOOKUP(R449,'CACHE 1'!$F$4:$F$45,1,0)</f>
        <v>#N/A</v>
      </c>
      <c r="T449" t="str">
        <f t="shared" si="13"/>
        <v>1201_180940</v>
      </c>
    </row>
    <row r="450" spans="1:20" hidden="1" x14ac:dyDescent="0.25">
      <c r="A450">
        <v>1201</v>
      </c>
      <c r="B450" t="s">
        <v>64</v>
      </c>
      <c r="C450">
        <v>180941</v>
      </c>
      <c r="D450">
        <v>23001400</v>
      </c>
      <c r="E450">
        <v>45184</v>
      </c>
      <c r="G450">
        <v>45240</v>
      </c>
      <c r="H450" t="s">
        <v>347</v>
      </c>
      <c r="J450">
        <v>1750</v>
      </c>
      <c r="L450">
        <v>57328621</v>
      </c>
      <c r="M450" t="s">
        <v>244</v>
      </c>
      <c r="R450" t="str">
        <f t="shared" si="12"/>
        <v>1201_23001400</v>
      </c>
      <c r="S450" t="e">
        <f>VLOOKUP(R450,'CACHE 1'!$F$4:$F$45,1,0)</f>
        <v>#N/A</v>
      </c>
      <c r="T450" t="str">
        <f t="shared" si="13"/>
        <v>1201_180941</v>
      </c>
    </row>
    <row r="451" spans="1:20" hidden="1" x14ac:dyDescent="0.25">
      <c r="A451">
        <v>1201</v>
      </c>
      <c r="B451" t="s">
        <v>64</v>
      </c>
      <c r="C451">
        <v>180942</v>
      </c>
      <c r="D451">
        <v>23001401</v>
      </c>
      <c r="E451">
        <v>45184</v>
      </c>
      <c r="G451">
        <v>45240</v>
      </c>
      <c r="H451" t="s">
        <v>348</v>
      </c>
      <c r="J451">
        <v>840</v>
      </c>
      <c r="L451">
        <v>57328621</v>
      </c>
      <c r="M451" t="s">
        <v>244</v>
      </c>
      <c r="R451" t="str">
        <f t="shared" si="12"/>
        <v>1201_23001401</v>
      </c>
      <c r="S451" t="e">
        <f>VLOOKUP(R451,'CACHE 1'!$F$4:$F$45,1,0)</f>
        <v>#N/A</v>
      </c>
      <c r="T451" t="str">
        <f t="shared" si="13"/>
        <v>1201_180942</v>
      </c>
    </row>
    <row r="452" spans="1:20" hidden="1" x14ac:dyDescent="0.25">
      <c r="A452">
        <v>1201</v>
      </c>
      <c r="B452" t="s">
        <v>64</v>
      </c>
      <c r="C452">
        <v>180943</v>
      </c>
      <c r="D452">
        <v>23001402</v>
      </c>
      <c r="E452">
        <v>45184</v>
      </c>
      <c r="G452">
        <v>45240</v>
      </c>
      <c r="H452" t="s">
        <v>349</v>
      </c>
      <c r="J452">
        <v>1750</v>
      </c>
      <c r="L452">
        <v>57328621</v>
      </c>
      <c r="M452" t="s">
        <v>244</v>
      </c>
      <c r="R452" t="str">
        <f t="shared" si="12"/>
        <v>1201_23001402</v>
      </c>
      <c r="S452" t="e">
        <f>VLOOKUP(R452,'CACHE 1'!$F$4:$F$45,1,0)</f>
        <v>#N/A</v>
      </c>
      <c r="T452" t="str">
        <f t="shared" si="13"/>
        <v>1201_180943</v>
      </c>
    </row>
    <row r="453" spans="1:20" hidden="1" x14ac:dyDescent="0.25">
      <c r="A453">
        <v>1201</v>
      </c>
      <c r="B453" t="s">
        <v>64</v>
      </c>
      <c r="C453">
        <v>180944</v>
      </c>
      <c r="D453">
        <v>23001403</v>
      </c>
      <c r="E453">
        <v>45184</v>
      </c>
      <c r="G453">
        <v>45240</v>
      </c>
      <c r="H453" t="s">
        <v>350</v>
      </c>
      <c r="J453">
        <v>830</v>
      </c>
      <c r="L453">
        <v>57328621</v>
      </c>
      <c r="M453" t="s">
        <v>244</v>
      </c>
      <c r="R453" t="str">
        <f t="shared" ref="R453:R516" si="14">CONCATENATE(A453,"_",D453)</f>
        <v>1201_23001403</v>
      </c>
      <c r="S453" t="e">
        <f>VLOOKUP(R453,'CACHE 1'!$F$4:$F$45,1,0)</f>
        <v>#N/A</v>
      </c>
      <c r="T453" t="str">
        <f t="shared" si="13"/>
        <v>1201_180944</v>
      </c>
    </row>
    <row r="454" spans="1:20" hidden="1" x14ac:dyDescent="0.25">
      <c r="A454">
        <v>1201</v>
      </c>
      <c r="B454" t="s">
        <v>64</v>
      </c>
      <c r="C454">
        <v>180945</v>
      </c>
      <c r="D454">
        <v>23001404</v>
      </c>
      <c r="E454">
        <v>45184</v>
      </c>
      <c r="G454">
        <v>45240</v>
      </c>
      <c r="H454" t="s">
        <v>351</v>
      </c>
      <c r="J454">
        <v>1700</v>
      </c>
      <c r="L454">
        <v>57328621</v>
      </c>
      <c r="M454" t="s">
        <v>244</v>
      </c>
      <c r="R454" t="str">
        <f t="shared" si="14"/>
        <v>1201_23001404</v>
      </c>
      <c r="S454" t="e">
        <f>VLOOKUP(R454,'CACHE 1'!$F$4:$F$45,1,0)</f>
        <v>#N/A</v>
      </c>
      <c r="T454" t="str">
        <f t="shared" ref="T454:T517" si="15">CONCATENATE(A454,"_",C454)</f>
        <v>1201_180945</v>
      </c>
    </row>
    <row r="455" spans="1:20" hidden="1" x14ac:dyDescent="0.25">
      <c r="A455">
        <v>1201</v>
      </c>
      <c r="B455" t="s">
        <v>64</v>
      </c>
      <c r="C455">
        <v>180946</v>
      </c>
      <c r="D455">
        <v>23001405</v>
      </c>
      <c r="E455">
        <v>45184</v>
      </c>
      <c r="G455">
        <v>45240</v>
      </c>
      <c r="H455" t="s">
        <v>352</v>
      </c>
      <c r="J455">
        <v>830</v>
      </c>
      <c r="L455">
        <v>57328621</v>
      </c>
      <c r="M455" t="s">
        <v>244</v>
      </c>
      <c r="R455" t="str">
        <f t="shared" si="14"/>
        <v>1201_23001405</v>
      </c>
      <c r="S455" t="e">
        <f>VLOOKUP(R455,'CACHE 1'!$F$4:$F$45,1,0)</f>
        <v>#N/A</v>
      </c>
      <c r="T455" t="str">
        <f t="shared" si="15"/>
        <v>1201_180946</v>
      </c>
    </row>
    <row r="456" spans="1:20" hidden="1" x14ac:dyDescent="0.25">
      <c r="A456">
        <v>1201</v>
      </c>
      <c r="B456" t="s">
        <v>64</v>
      </c>
      <c r="C456">
        <v>180947</v>
      </c>
      <c r="D456">
        <v>23001406</v>
      </c>
      <c r="E456">
        <v>45184</v>
      </c>
      <c r="G456">
        <v>45240</v>
      </c>
      <c r="H456" t="s">
        <v>353</v>
      </c>
      <c r="J456">
        <v>1650</v>
      </c>
      <c r="L456">
        <v>57328621</v>
      </c>
      <c r="M456" t="s">
        <v>244</v>
      </c>
      <c r="R456" t="str">
        <f t="shared" si="14"/>
        <v>1201_23001406</v>
      </c>
      <c r="S456" t="e">
        <f>VLOOKUP(R456,'CACHE 1'!$F$4:$F$45,1,0)</f>
        <v>#N/A</v>
      </c>
      <c r="T456" t="str">
        <f t="shared" si="15"/>
        <v>1201_180947</v>
      </c>
    </row>
    <row r="457" spans="1:20" hidden="1" x14ac:dyDescent="0.25">
      <c r="A457">
        <v>1201</v>
      </c>
      <c r="B457" t="s">
        <v>64</v>
      </c>
      <c r="C457">
        <v>180948</v>
      </c>
      <c r="D457">
        <v>23001407</v>
      </c>
      <c r="E457">
        <v>45184</v>
      </c>
      <c r="G457">
        <v>45240</v>
      </c>
      <c r="H457" t="s">
        <v>354</v>
      </c>
      <c r="J457">
        <v>830</v>
      </c>
      <c r="L457">
        <v>57328621</v>
      </c>
      <c r="M457" t="s">
        <v>244</v>
      </c>
      <c r="R457" t="str">
        <f t="shared" si="14"/>
        <v>1201_23001407</v>
      </c>
      <c r="S457" t="e">
        <f>VLOOKUP(R457,'CACHE 1'!$F$4:$F$45,1,0)</f>
        <v>#N/A</v>
      </c>
      <c r="T457" t="str">
        <f t="shared" si="15"/>
        <v>1201_180948</v>
      </c>
    </row>
    <row r="458" spans="1:20" hidden="1" x14ac:dyDescent="0.25">
      <c r="A458">
        <v>1201</v>
      </c>
      <c r="B458" t="s">
        <v>64</v>
      </c>
      <c r="C458">
        <v>180949</v>
      </c>
      <c r="D458">
        <v>23001408</v>
      </c>
      <c r="E458">
        <v>45184</v>
      </c>
      <c r="G458">
        <v>45240</v>
      </c>
      <c r="H458" t="s">
        <v>355</v>
      </c>
      <c r="J458">
        <v>1250</v>
      </c>
      <c r="L458">
        <v>57328621</v>
      </c>
      <c r="M458" t="s">
        <v>244</v>
      </c>
      <c r="R458" t="str">
        <f t="shared" si="14"/>
        <v>1201_23001408</v>
      </c>
      <c r="S458" t="e">
        <f>VLOOKUP(R458,'CACHE 1'!$F$4:$F$45,1,0)</f>
        <v>#N/A</v>
      </c>
      <c r="T458" t="str">
        <f t="shared" si="15"/>
        <v>1201_180949</v>
      </c>
    </row>
    <row r="459" spans="1:20" hidden="1" x14ac:dyDescent="0.25">
      <c r="A459">
        <v>1201</v>
      </c>
      <c r="B459" t="s">
        <v>35</v>
      </c>
      <c r="C459">
        <v>180952</v>
      </c>
      <c r="D459">
        <v>23001512</v>
      </c>
      <c r="E459">
        <v>45187</v>
      </c>
      <c r="G459">
        <v>45191</v>
      </c>
      <c r="H459" t="s">
        <v>356</v>
      </c>
      <c r="J459">
        <v>1</v>
      </c>
      <c r="L459">
        <v>55738459</v>
      </c>
      <c r="M459" t="s">
        <v>26</v>
      </c>
      <c r="R459" t="str">
        <f t="shared" si="14"/>
        <v>1201_23001512</v>
      </c>
      <c r="S459" t="e">
        <f>VLOOKUP(R459,'CACHE 1'!$F$4:$F$45,1,0)</f>
        <v>#N/A</v>
      </c>
      <c r="T459" t="str">
        <f t="shared" si="15"/>
        <v>1201_180952</v>
      </c>
    </row>
    <row r="460" spans="1:20" hidden="1" x14ac:dyDescent="0.25">
      <c r="A460">
        <v>1201</v>
      </c>
      <c r="B460" t="s">
        <v>35</v>
      </c>
      <c r="C460">
        <v>180953</v>
      </c>
      <c r="D460">
        <v>23001512</v>
      </c>
      <c r="E460">
        <v>45187</v>
      </c>
      <c r="G460">
        <v>45191</v>
      </c>
      <c r="H460" t="s">
        <v>356</v>
      </c>
      <c r="J460">
        <v>1</v>
      </c>
      <c r="L460">
        <v>55738459</v>
      </c>
      <c r="M460" t="s">
        <v>26</v>
      </c>
      <c r="R460" t="str">
        <f t="shared" si="14"/>
        <v>1201_23001512</v>
      </c>
      <c r="S460" t="e">
        <f>VLOOKUP(R460,'CACHE 1'!$F$4:$F$45,1,0)</f>
        <v>#N/A</v>
      </c>
      <c r="T460" t="str">
        <f t="shared" si="15"/>
        <v>1201_180953</v>
      </c>
    </row>
    <row r="461" spans="1:20" hidden="1" x14ac:dyDescent="0.25">
      <c r="A461">
        <v>1201</v>
      </c>
      <c r="B461" t="s">
        <v>35</v>
      </c>
      <c r="C461">
        <v>180954</v>
      </c>
      <c r="D461">
        <v>23001012</v>
      </c>
      <c r="E461">
        <v>45187</v>
      </c>
      <c r="G461">
        <v>45189</v>
      </c>
      <c r="H461" t="s">
        <v>80</v>
      </c>
      <c r="J461">
        <v>3</v>
      </c>
      <c r="L461">
        <v>55391977</v>
      </c>
      <c r="M461" t="s">
        <v>81</v>
      </c>
      <c r="R461" t="str">
        <f t="shared" si="14"/>
        <v>1201_23001012</v>
      </c>
      <c r="S461" t="e">
        <f>VLOOKUP(R461,'CACHE 1'!$F$4:$F$45,1,0)</f>
        <v>#N/A</v>
      </c>
      <c r="T461" t="str">
        <f t="shared" si="15"/>
        <v>1201_180954</v>
      </c>
    </row>
    <row r="462" spans="1:20" hidden="1" x14ac:dyDescent="0.25">
      <c r="A462">
        <v>1201</v>
      </c>
      <c r="B462" t="s">
        <v>35</v>
      </c>
      <c r="C462">
        <v>180955</v>
      </c>
      <c r="D462">
        <v>23001012</v>
      </c>
      <c r="E462">
        <v>45188</v>
      </c>
      <c r="G462">
        <v>45191</v>
      </c>
      <c r="H462" t="s">
        <v>80</v>
      </c>
      <c r="J462">
        <v>1</v>
      </c>
      <c r="L462">
        <v>55391977</v>
      </c>
      <c r="M462" t="s">
        <v>81</v>
      </c>
      <c r="R462" t="str">
        <f t="shared" si="14"/>
        <v>1201_23001012</v>
      </c>
      <c r="S462" t="e">
        <f>VLOOKUP(R462,'CACHE 1'!$F$4:$F$45,1,0)</f>
        <v>#N/A</v>
      </c>
      <c r="T462" t="str">
        <f t="shared" si="15"/>
        <v>1201_180955</v>
      </c>
    </row>
    <row r="463" spans="1:20" hidden="1" x14ac:dyDescent="0.25">
      <c r="A463">
        <v>1201</v>
      </c>
      <c r="B463" t="s">
        <v>35</v>
      </c>
      <c r="C463">
        <v>180956</v>
      </c>
      <c r="D463">
        <v>23001513</v>
      </c>
      <c r="E463">
        <v>45188</v>
      </c>
      <c r="G463">
        <v>45188</v>
      </c>
      <c r="H463" t="s">
        <v>357</v>
      </c>
      <c r="J463">
        <v>4</v>
      </c>
      <c r="L463">
        <v>57420129</v>
      </c>
      <c r="M463" t="s">
        <v>358</v>
      </c>
      <c r="Q463" t="s">
        <v>359</v>
      </c>
      <c r="R463" t="str">
        <f t="shared" si="14"/>
        <v>1201_23001513</v>
      </c>
      <c r="S463" t="e">
        <f>VLOOKUP(R463,'CACHE 1'!$F$4:$F$45,1,0)</f>
        <v>#N/A</v>
      </c>
      <c r="T463" t="str">
        <f t="shared" si="15"/>
        <v>1201_180956</v>
      </c>
    </row>
    <row r="464" spans="1:20" hidden="1" x14ac:dyDescent="0.25">
      <c r="A464">
        <v>1201</v>
      </c>
      <c r="B464" t="s">
        <v>35</v>
      </c>
      <c r="C464">
        <v>180957</v>
      </c>
      <c r="D464">
        <v>23001486</v>
      </c>
      <c r="E464">
        <v>45188</v>
      </c>
      <c r="G464">
        <v>45230</v>
      </c>
      <c r="H464" t="s">
        <v>360</v>
      </c>
      <c r="J464">
        <v>590</v>
      </c>
      <c r="L464">
        <v>53000005</v>
      </c>
      <c r="M464" t="s">
        <v>276</v>
      </c>
      <c r="Q464" t="s">
        <v>277</v>
      </c>
      <c r="R464" t="str">
        <f t="shared" si="14"/>
        <v>1201_23001486</v>
      </c>
      <c r="S464" t="e">
        <f>VLOOKUP(R464,'CACHE 1'!$F$4:$F$45,1,0)</f>
        <v>#N/A</v>
      </c>
      <c r="T464" t="str">
        <f t="shared" si="15"/>
        <v>1201_180957</v>
      </c>
    </row>
    <row r="465" spans="1:20" hidden="1" x14ac:dyDescent="0.25">
      <c r="A465">
        <v>1201</v>
      </c>
      <c r="B465" t="s">
        <v>35</v>
      </c>
      <c r="C465">
        <v>180958</v>
      </c>
      <c r="D465">
        <v>23001511</v>
      </c>
      <c r="E465">
        <v>45188</v>
      </c>
      <c r="G465">
        <v>45188</v>
      </c>
      <c r="H465" t="s">
        <v>361</v>
      </c>
      <c r="J465">
        <v>3</v>
      </c>
      <c r="L465">
        <v>57420057</v>
      </c>
      <c r="M465" t="s">
        <v>362</v>
      </c>
      <c r="Q465" t="s">
        <v>363</v>
      </c>
      <c r="R465" t="str">
        <f t="shared" si="14"/>
        <v>1201_23001511</v>
      </c>
      <c r="S465" t="e">
        <f>VLOOKUP(R465,'CACHE 1'!$F$4:$F$45,1,0)</f>
        <v>#N/A</v>
      </c>
      <c r="T465" t="str">
        <f t="shared" si="15"/>
        <v>1201_180958</v>
      </c>
    </row>
    <row r="466" spans="1:20" hidden="1" x14ac:dyDescent="0.25">
      <c r="A466">
        <v>1201</v>
      </c>
      <c r="B466" t="s">
        <v>35</v>
      </c>
      <c r="C466">
        <v>180959</v>
      </c>
      <c r="D466">
        <v>23001012</v>
      </c>
      <c r="E466">
        <v>45189</v>
      </c>
      <c r="G466">
        <v>45194</v>
      </c>
      <c r="H466" t="s">
        <v>80</v>
      </c>
      <c r="J466">
        <v>1</v>
      </c>
      <c r="L466">
        <v>55391977</v>
      </c>
      <c r="M466" t="s">
        <v>81</v>
      </c>
      <c r="R466" t="str">
        <f t="shared" si="14"/>
        <v>1201_23001012</v>
      </c>
      <c r="S466" t="e">
        <f>VLOOKUP(R466,'CACHE 1'!$F$4:$F$45,1,0)</f>
        <v>#N/A</v>
      </c>
      <c r="T466" t="str">
        <f t="shared" si="15"/>
        <v>1201_180959</v>
      </c>
    </row>
    <row r="467" spans="1:20" hidden="1" x14ac:dyDescent="0.25">
      <c r="A467">
        <v>1201</v>
      </c>
      <c r="B467" t="s">
        <v>35</v>
      </c>
      <c r="C467">
        <v>180960</v>
      </c>
      <c r="D467">
        <v>23001012</v>
      </c>
      <c r="E467">
        <v>45189</v>
      </c>
      <c r="G467">
        <v>45194</v>
      </c>
      <c r="H467" t="s">
        <v>80</v>
      </c>
      <c r="J467">
        <v>1</v>
      </c>
      <c r="L467">
        <v>55391977</v>
      </c>
      <c r="M467" t="s">
        <v>81</v>
      </c>
      <c r="R467" t="str">
        <f t="shared" si="14"/>
        <v>1201_23001012</v>
      </c>
      <c r="S467" t="e">
        <f>VLOOKUP(R467,'CACHE 1'!$F$4:$F$45,1,0)</f>
        <v>#N/A</v>
      </c>
      <c r="T467" t="str">
        <f t="shared" si="15"/>
        <v>1201_180960</v>
      </c>
    </row>
    <row r="468" spans="1:20" hidden="1" x14ac:dyDescent="0.25">
      <c r="A468">
        <v>1201</v>
      </c>
      <c r="B468" t="s">
        <v>35</v>
      </c>
      <c r="C468">
        <v>180961</v>
      </c>
      <c r="D468">
        <v>23001012</v>
      </c>
      <c r="E468">
        <v>45189</v>
      </c>
      <c r="G468">
        <v>45194</v>
      </c>
      <c r="H468" t="s">
        <v>80</v>
      </c>
      <c r="J468">
        <v>1</v>
      </c>
      <c r="L468">
        <v>55391977</v>
      </c>
      <c r="M468" t="s">
        <v>81</v>
      </c>
      <c r="R468" t="str">
        <f t="shared" si="14"/>
        <v>1201_23001012</v>
      </c>
      <c r="S468" t="e">
        <f>VLOOKUP(R468,'CACHE 1'!$F$4:$F$45,1,0)</f>
        <v>#N/A</v>
      </c>
      <c r="T468" t="str">
        <f t="shared" si="15"/>
        <v>1201_180961</v>
      </c>
    </row>
    <row r="469" spans="1:20" hidden="1" x14ac:dyDescent="0.25">
      <c r="A469">
        <v>1201</v>
      </c>
      <c r="B469" t="s">
        <v>35</v>
      </c>
      <c r="C469">
        <v>180962</v>
      </c>
      <c r="D469">
        <v>23001012</v>
      </c>
      <c r="E469">
        <v>45189</v>
      </c>
      <c r="G469">
        <v>45194</v>
      </c>
      <c r="H469" t="s">
        <v>80</v>
      </c>
      <c r="J469">
        <v>1</v>
      </c>
      <c r="L469">
        <v>55391977</v>
      </c>
      <c r="M469" t="s">
        <v>81</v>
      </c>
      <c r="R469" t="str">
        <f t="shared" si="14"/>
        <v>1201_23001012</v>
      </c>
      <c r="S469" t="e">
        <f>VLOOKUP(R469,'CACHE 1'!$F$4:$F$45,1,0)</f>
        <v>#N/A</v>
      </c>
      <c r="T469" t="str">
        <f t="shared" si="15"/>
        <v>1201_180962</v>
      </c>
    </row>
    <row r="470" spans="1:20" hidden="1" x14ac:dyDescent="0.25">
      <c r="A470">
        <v>1201</v>
      </c>
      <c r="B470" t="s">
        <v>64</v>
      </c>
      <c r="C470">
        <v>180963</v>
      </c>
      <c r="D470">
        <v>23001349</v>
      </c>
      <c r="E470">
        <v>45190</v>
      </c>
      <c r="G470">
        <v>45198</v>
      </c>
      <c r="H470" t="s">
        <v>172</v>
      </c>
      <c r="J470">
        <v>36</v>
      </c>
      <c r="L470">
        <v>55881669</v>
      </c>
      <c r="M470" t="s">
        <v>43</v>
      </c>
      <c r="Q470" t="s">
        <v>45</v>
      </c>
      <c r="R470" t="str">
        <f t="shared" si="14"/>
        <v>1201_23001349</v>
      </c>
      <c r="S470" t="e">
        <f>VLOOKUP(R470,'CACHE 1'!$F$4:$F$45,1,0)</f>
        <v>#N/A</v>
      </c>
      <c r="T470" t="str">
        <f t="shared" si="15"/>
        <v>1201_180963</v>
      </c>
    </row>
    <row r="471" spans="1:20" hidden="1" x14ac:dyDescent="0.25">
      <c r="A471">
        <v>1201</v>
      </c>
      <c r="B471" t="s">
        <v>35</v>
      </c>
      <c r="C471">
        <v>180965</v>
      </c>
      <c r="D471">
        <v>23001017</v>
      </c>
      <c r="E471">
        <v>45194</v>
      </c>
      <c r="G471">
        <v>45224</v>
      </c>
      <c r="H471" t="s">
        <v>158</v>
      </c>
      <c r="J471">
        <v>2</v>
      </c>
      <c r="L471">
        <v>55881669</v>
      </c>
      <c r="M471" t="s">
        <v>43</v>
      </c>
      <c r="Q471" t="s">
        <v>45</v>
      </c>
      <c r="R471" t="str">
        <f t="shared" si="14"/>
        <v>1201_23001017</v>
      </c>
      <c r="S471" t="e">
        <f>VLOOKUP(R471,'CACHE 1'!$F$4:$F$45,1,0)</f>
        <v>#N/A</v>
      </c>
      <c r="T471" t="str">
        <f t="shared" si="15"/>
        <v>1201_180965</v>
      </c>
    </row>
    <row r="472" spans="1:20" hidden="1" x14ac:dyDescent="0.25">
      <c r="A472">
        <v>1201</v>
      </c>
      <c r="B472" t="s">
        <v>24</v>
      </c>
      <c r="C472">
        <v>180984</v>
      </c>
      <c r="D472">
        <v>23001497</v>
      </c>
      <c r="E472">
        <v>45195</v>
      </c>
      <c r="G472">
        <v>45323</v>
      </c>
      <c r="H472" t="s">
        <v>364</v>
      </c>
      <c r="J472">
        <v>2400</v>
      </c>
      <c r="L472">
        <v>55738459</v>
      </c>
      <c r="M472" t="s">
        <v>26</v>
      </c>
      <c r="R472" t="str">
        <f t="shared" si="14"/>
        <v>1201_23001497</v>
      </c>
      <c r="S472" t="e">
        <f>VLOOKUP(R472,'CACHE 1'!$F$4:$F$45,1,0)</f>
        <v>#N/A</v>
      </c>
      <c r="T472" t="str">
        <f t="shared" si="15"/>
        <v>1201_180984</v>
      </c>
    </row>
    <row r="473" spans="1:20" hidden="1" x14ac:dyDescent="0.25">
      <c r="A473">
        <v>1201</v>
      </c>
      <c r="B473" t="s">
        <v>24</v>
      </c>
      <c r="C473">
        <v>180985</v>
      </c>
      <c r="D473">
        <v>23001498</v>
      </c>
      <c r="E473">
        <v>45195</v>
      </c>
      <c r="G473">
        <v>45323</v>
      </c>
      <c r="H473" t="s">
        <v>365</v>
      </c>
      <c r="J473">
        <v>2270</v>
      </c>
      <c r="L473">
        <v>55738459</v>
      </c>
      <c r="M473" t="s">
        <v>26</v>
      </c>
      <c r="R473" t="str">
        <f t="shared" si="14"/>
        <v>1201_23001498</v>
      </c>
      <c r="S473" t="e">
        <f>VLOOKUP(R473,'CACHE 1'!$F$4:$F$45,1,0)</f>
        <v>#N/A</v>
      </c>
      <c r="T473" t="str">
        <f t="shared" si="15"/>
        <v>1201_180985</v>
      </c>
    </row>
    <row r="474" spans="1:20" hidden="1" x14ac:dyDescent="0.25">
      <c r="A474">
        <v>1201</v>
      </c>
      <c r="B474" t="s">
        <v>64</v>
      </c>
      <c r="C474">
        <v>181056</v>
      </c>
      <c r="D474">
        <v>23001515</v>
      </c>
      <c r="E474">
        <v>45196</v>
      </c>
      <c r="G474">
        <v>45250</v>
      </c>
      <c r="H474" t="s">
        <v>366</v>
      </c>
      <c r="J474">
        <v>500</v>
      </c>
      <c r="L474">
        <v>57398700</v>
      </c>
      <c r="M474" t="s">
        <v>122</v>
      </c>
      <c r="Q474" t="s">
        <v>123</v>
      </c>
      <c r="R474" t="str">
        <f t="shared" si="14"/>
        <v>1201_23001515</v>
      </c>
      <c r="S474" t="e">
        <f>VLOOKUP(R474,'CACHE 1'!$F$4:$F$45,1,0)</f>
        <v>#N/A</v>
      </c>
      <c r="T474" t="str">
        <f t="shared" si="15"/>
        <v>1201_181056</v>
      </c>
    </row>
    <row r="475" spans="1:20" hidden="1" x14ac:dyDescent="0.25">
      <c r="A475">
        <v>1201</v>
      </c>
      <c r="B475" t="s">
        <v>64</v>
      </c>
      <c r="C475">
        <v>181057</v>
      </c>
      <c r="D475">
        <v>23001516</v>
      </c>
      <c r="E475">
        <v>45196</v>
      </c>
      <c r="G475">
        <v>45250</v>
      </c>
      <c r="H475" t="s">
        <v>367</v>
      </c>
      <c r="J475">
        <v>1000</v>
      </c>
      <c r="L475">
        <v>57398700</v>
      </c>
      <c r="M475" t="s">
        <v>122</v>
      </c>
      <c r="Q475" t="s">
        <v>123</v>
      </c>
      <c r="R475" t="str">
        <f t="shared" si="14"/>
        <v>1201_23001516</v>
      </c>
      <c r="S475" t="e">
        <f>VLOOKUP(R475,'CACHE 1'!$F$4:$F$45,1,0)</f>
        <v>#N/A</v>
      </c>
      <c r="T475" t="str">
        <f t="shared" si="15"/>
        <v>1201_181057</v>
      </c>
    </row>
    <row r="476" spans="1:20" hidden="1" x14ac:dyDescent="0.25">
      <c r="A476">
        <v>1201</v>
      </c>
      <c r="B476" t="s">
        <v>35</v>
      </c>
      <c r="C476">
        <v>181058</v>
      </c>
      <c r="D476">
        <v>23001050</v>
      </c>
      <c r="E476">
        <v>45196</v>
      </c>
      <c r="G476">
        <v>45212</v>
      </c>
      <c r="H476" t="s">
        <v>55</v>
      </c>
      <c r="J476">
        <v>9</v>
      </c>
      <c r="L476">
        <v>55738459</v>
      </c>
      <c r="M476" t="s">
        <v>26</v>
      </c>
      <c r="R476" t="str">
        <f t="shared" si="14"/>
        <v>1201_23001050</v>
      </c>
      <c r="S476" t="e">
        <f>VLOOKUP(R476,'CACHE 1'!$F$4:$F$45,1,0)</f>
        <v>#N/A</v>
      </c>
      <c r="T476" t="str">
        <f t="shared" si="15"/>
        <v>1201_181058</v>
      </c>
    </row>
    <row r="477" spans="1:20" hidden="1" x14ac:dyDescent="0.25">
      <c r="A477">
        <v>1201</v>
      </c>
      <c r="B477" t="s">
        <v>35</v>
      </c>
      <c r="C477">
        <v>181059</v>
      </c>
      <c r="D477">
        <v>23001050</v>
      </c>
      <c r="E477">
        <v>45196</v>
      </c>
      <c r="G477">
        <v>45219</v>
      </c>
      <c r="H477" t="s">
        <v>55</v>
      </c>
      <c r="J477">
        <v>6</v>
      </c>
      <c r="L477">
        <v>55738459</v>
      </c>
      <c r="M477" t="s">
        <v>26</v>
      </c>
      <c r="R477" t="str">
        <f t="shared" si="14"/>
        <v>1201_23001050</v>
      </c>
      <c r="S477" t="e">
        <f>VLOOKUP(R477,'CACHE 1'!$F$4:$F$45,1,0)</f>
        <v>#N/A</v>
      </c>
      <c r="T477" t="str">
        <f t="shared" si="15"/>
        <v>1201_181059</v>
      </c>
    </row>
    <row r="478" spans="1:20" hidden="1" x14ac:dyDescent="0.25">
      <c r="A478">
        <v>1201</v>
      </c>
      <c r="B478" t="s">
        <v>35</v>
      </c>
      <c r="C478">
        <v>181060</v>
      </c>
      <c r="D478">
        <v>23001001</v>
      </c>
      <c r="E478">
        <v>45196</v>
      </c>
      <c r="G478">
        <v>45205</v>
      </c>
      <c r="H478" t="s">
        <v>53</v>
      </c>
      <c r="J478">
        <v>2</v>
      </c>
      <c r="L478">
        <v>55738459</v>
      </c>
      <c r="M478" t="s">
        <v>26</v>
      </c>
      <c r="R478" t="str">
        <f t="shared" si="14"/>
        <v>1201_23001001</v>
      </c>
      <c r="S478" t="e">
        <f>VLOOKUP(R478,'CACHE 1'!$F$4:$F$45,1,0)</f>
        <v>#N/A</v>
      </c>
      <c r="T478" t="str">
        <f t="shared" si="15"/>
        <v>1201_181060</v>
      </c>
    </row>
    <row r="479" spans="1:20" hidden="1" x14ac:dyDescent="0.25">
      <c r="A479">
        <v>1201</v>
      </c>
      <c r="B479" t="s">
        <v>35</v>
      </c>
      <c r="C479">
        <v>181061</v>
      </c>
      <c r="D479">
        <v>23001001</v>
      </c>
      <c r="E479">
        <v>45196</v>
      </c>
      <c r="G479">
        <v>45205</v>
      </c>
      <c r="H479" t="s">
        <v>53</v>
      </c>
      <c r="J479">
        <v>2</v>
      </c>
      <c r="L479">
        <v>55738459</v>
      </c>
      <c r="M479" t="s">
        <v>26</v>
      </c>
      <c r="R479" t="str">
        <f t="shared" si="14"/>
        <v>1201_23001001</v>
      </c>
      <c r="S479" t="e">
        <f>VLOOKUP(R479,'CACHE 1'!$F$4:$F$45,1,0)</f>
        <v>#N/A</v>
      </c>
      <c r="T479" t="str">
        <f t="shared" si="15"/>
        <v>1201_181061</v>
      </c>
    </row>
    <row r="480" spans="1:20" hidden="1" x14ac:dyDescent="0.25">
      <c r="A480">
        <v>1201</v>
      </c>
      <c r="B480" t="s">
        <v>35</v>
      </c>
      <c r="C480">
        <v>181062</v>
      </c>
      <c r="D480">
        <v>23001003</v>
      </c>
      <c r="E480">
        <v>45198</v>
      </c>
      <c r="G480">
        <v>45205</v>
      </c>
      <c r="H480" t="s">
        <v>77</v>
      </c>
      <c r="J480">
        <v>2</v>
      </c>
      <c r="L480">
        <v>57225201</v>
      </c>
      <c r="M480" t="s">
        <v>78</v>
      </c>
      <c r="Q480" t="s">
        <v>79</v>
      </c>
      <c r="R480" t="str">
        <f t="shared" si="14"/>
        <v>1201_23001003</v>
      </c>
      <c r="S480" t="e">
        <f>VLOOKUP(R480,'CACHE 1'!$F$4:$F$45,1,0)</f>
        <v>#N/A</v>
      </c>
      <c r="T480" t="str">
        <f t="shared" si="15"/>
        <v>1201_181062</v>
      </c>
    </row>
    <row r="481" spans="1:20" hidden="1" x14ac:dyDescent="0.25">
      <c r="A481">
        <v>1201</v>
      </c>
      <c r="B481" t="s">
        <v>35</v>
      </c>
      <c r="C481">
        <v>181063</v>
      </c>
      <c r="D481">
        <v>23001003</v>
      </c>
      <c r="E481">
        <v>45198</v>
      </c>
      <c r="G481">
        <v>45205</v>
      </c>
      <c r="H481" t="s">
        <v>77</v>
      </c>
      <c r="J481">
        <v>17</v>
      </c>
      <c r="L481">
        <v>57225201</v>
      </c>
      <c r="M481" t="s">
        <v>78</v>
      </c>
      <c r="Q481" t="s">
        <v>79</v>
      </c>
      <c r="R481" t="str">
        <f t="shared" si="14"/>
        <v>1201_23001003</v>
      </c>
      <c r="S481" t="e">
        <f>VLOOKUP(R481,'CACHE 1'!$F$4:$F$45,1,0)</f>
        <v>#N/A</v>
      </c>
      <c r="T481" t="str">
        <f t="shared" si="15"/>
        <v>1201_181063</v>
      </c>
    </row>
    <row r="482" spans="1:20" hidden="1" x14ac:dyDescent="0.25">
      <c r="A482">
        <v>1201</v>
      </c>
      <c r="B482" t="s">
        <v>35</v>
      </c>
      <c r="C482">
        <v>181064</v>
      </c>
      <c r="D482">
        <v>23001002</v>
      </c>
      <c r="E482">
        <v>45198</v>
      </c>
      <c r="G482">
        <v>45212</v>
      </c>
      <c r="H482" t="s">
        <v>54</v>
      </c>
      <c r="J482">
        <v>2</v>
      </c>
      <c r="L482">
        <v>55738459</v>
      </c>
      <c r="M482" t="s">
        <v>26</v>
      </c>
      <c r="R482" t="str">
        <f t="shared" si="14"/>
        <v>1201_23001002</v>
      </c>
      <c r="S482" t="e">
        <f>VLOOKUP(R482,'CACHE 1'!$F$4:$F$45,1,0)</f>
        <v>#N/A</v>
      </c>
      <c r="T482" t="str">
        <f t="shared" si="15"/>
        <v>1201_181064</v>
      </c>
    </row>
    <row r="483" spans="1:20" hidden="1" x14ac:dyDescent="0.25">
      <c r="A483">
        <v>1201</v>
      </c>
      <c r="B483" t="s">
        <v>35</v>
      </c>
      <c r="C483">
        <v>181065</v>
      </c>
      <c r="D483">
        <v>23001002</v>
      </c>
      <c r="E483">
        <v>45198</v>
      </c>
      <c r="G483">
        <v>45212</v>
      </c>
      <c r="H483" t="s">
        <v>54</v>
      </c>
      <c r="J483">
        <v>2</v>
      </c>
      <c r="L483">
        <v>55738459</v>
      </c>
      <c r="M483" t="s">
        <v>26</v>
      </c>
      <c r="R483" t="str">
        <f t="shared" si="14"/>
        <v>1201_23001002</v>
      </c>
      <c r="S483" t="e">
        <f>VLOOKUP(R483,'CACHE 1'!$F$4:$F$45,1,0)</f>
        <v>#N/A</v>
      </c>
      <c r="T483" t="str">
        <f t="shared" si="15"/>
        <v>1201_181065</v>
      </c>
    </row>
    <row r="484" spans="1:20" hidden="1" x14ac:dyDescent="0.25">
      <c r="A484">
        <v>1201</v>
      </c>
      <c r="B484" t="s">
        <v>35</v>
      </c>
      <c r="C484">
        <v>181070</v>
      </c>
      <c r="D484">
        <v>23001012</v>
      </c>
      <c r="E484">
        <v>45201</v>
      </c>
      <c r="G484">
        <v>45209</v>
      </c>
      <c r="H484" t="s">
        <v>80</v>
      </c>
      <c r="J484">
        <v>1</v>
      </c>
      <c r="L484">
        <v>55391977</v>
      </c>
      <c r="M484" t="s">
        <v>81</v>
      </c>
      <c r="R484" t="str">
        <f t="shared" si="14"/>
        <v>1201_23001012</v>
      </c>
      <c r="S484" t="e">
        <f>VLOOKUP(R484,'CACHE 1'!$F$4:$F$45,1,0)</f>
        <v>#N/A</v>
      </c>
      <c r="T484" t="str">
        <f t="shared" si="15"/>
        <v>1201_181070</v>
      </c>
    </row>
    <row r="485" spans="1:20" hidden="1" x14ac:dyDescent="0.25">
      <c r="A485">
        <v>1201</v>
      </c>
      <c r="B485" t="s">
        <v>35</v>
      </c>
      <c r="C485">
        <v>181071</v>
      </c>
      <c r="D485">
        <v>23001012</v>
      </c>
      <c r="E485">
        <v>45201</v>
      </c>
      <c r="G485">
        <v>45209</v>
      </c>
      <c r="H485" t="s">
        <v>80</v>
      </c>
      <c r="J485">
        <v>1</v>
      </c>
      <c r="L485">
        <v>55391977</v>
      </c>
      <c r="M485" t="s">
        <v>81</v>
      </c>
      <c r="R485" t="str">
        <f t="shared" si="14"/>
        <v>1201_23001012</v>
      </c>
      <c r="S485" t="e">
        <f>VLOOKUP(R485,'CACHE 1'!$F$4:$F$45,1,0)</f>
        <v>#N/A</v>
      </c>
      <c r="T485" t="str">
        <f t="shared" si="15"/>
        <v>1201_181071</v>
      </c>
    </row>
    <row r="486" spans="1:20" hidden="1" x14ac:dyDescent="0.25">
      <c r="A486">
        <v>1201</v>
      </c>
      <c r="B486" t="s">
        <v>35</v>
      </c>
      <c r="C486">
        <v>181072</v>
      </c>
      <c r="D486">
        <v>23001012</v>
      </c>
      <c r="E486">
        <v>45201</v>
      </c>
      <c r="G486">
        <v>45209</v>
      </c>
      <c r="H486" t="s">
        <v>80</v>
      </c>
      <c r="J486">
        <v>1</v>
      </c>
      <c r="L486">
        <v>55391977</v>
      </c>
      <c r="M486" t="s">
        <v>81</v>
      </c>
      <c r="R486" t="str">
        <f t="shared" si="14"/>
        <v>1201_23001012</v>
      </c>
      <c r="S486" t="e">
        <f>VLOOKUP(R486,'CACHE 1'!$F$4:$F$45,1,0)</f>
        <v>#N/A</v>
      </c>
      <c r="T486" t="str">
        <f t="shared" si="15"/>
        <v>1201_181072</v>
      </c>
    </row>
    <row r="487" spans="1:20" hidden="1" x14ac:dyDescent="0.25">
      <c r="A487">
        <v>1201</v>
      </c>
      <c r="B487" t="s">
        <v>35</v>
      </c>
      <c r="C487">
        <v>181073</v>
      </c>
      <c r="D487">
        <v>23001012</v>
      </c>
      <c r="E487">
        <v>45201</v>
      </c>
      <c r="G487">
        <v>45209</v>
      </c>
      <c r="H487" t="s">
        <v>80</v>
      </c>
      <c r="J487">
        <v>1</v>
      </c>
      <c r="L487">
        <v>55391977</v>
      </c>
      <c r="M487" t="s">
        <v>81</v>
      </c>
      <c r="R487" t="str">
        <f t="shared" si="14"/>
        <v>1201_23001012</v>
      </c>
      <c r="S487" t="e">
        <f>VLOOKUP(R487,'CACHE 1'!$F$4:$F$45,1,0)</f>
        <v>#N/A</v>
      </c>
      <c r="T487" t="str">
        <f t="shared" si="15"/>
        <v>1201_181073</v>
      </c>
    </row>
    <row r="488" spans="1:20" hidden="1" x14ac:dyDescent="0.25">
      <c r="A488">
        <v>1201</v>
      </c>
      <c r="B488" t="s">
        <v>35</v>
      </c>
      <c r="C488">
        <v>181074</v>
      </c>
      <c r="D488">
        <v>23001050</v>
      </c>
      <c r="E488">
        <v>45201</v>
      </c>
      <c r="G488">
        <v>45208</v>
      </c>
      <c r="H488" t="s">
        <v>55</v>
      </c>
      <c r="J488">
        <v>2</v>
      </c>
      <c r="L488">
        <v>55738459</v>
      </c>
      <c r="M488" t="s">
        <v>26</v>
      </c>
      <c r="R488" t="str">
        <f t="shared" si="14"/>
        <v>1201_23001050</v>
      </c>
      <c r="S488" t="e">
        <f>VLOOKUP(R488,'CACHE 1'!$F$4:$F$45,1,0)</f>
        <v>#N/A</v>
      </c>
      <c r="T488" t="str">
        <f t="shared" si="15"/>
        <v>1201_181074</v>
      </c>
    </row>
    <row r="489" spans="1:20" hidden="1" x14ac:dyDescent="0.25">
      <c r="A489">
        <v>1201</v>
      </c>
      <c r="B489" t="s">
        <v>24</v>
      </c>
      <c r="C489">
        <v>181075</v>
      </c>
      <c r="D489">
        <v>23001505</v>
      </c>
      <c r="E489">
        <v>45202</v>
      </c>
      <c r="G489">
        <v>45288</v>
      </c>
      <c r="H489" t="s">
        <v>368</v>
      </c>
      <c r="J489">
        <v>7500</v>
      </c>
      <c r="L489">
        <v>55391977</v>
      </c>
      <c r="M489" t="s">
        <v>81</v>
      </c>
      <c r="P489" t="s">
        <v>369</v>
      </c>
      <c r="R489" t="str">
        <f t="shared" si="14"/>
        <v>1201_23001505</v>
      </c>
      <c r="S489" t="e">
        <f>VLOOKUP(R489,'CACHE 1'!$F$4:$F$45,1,0)</f>
        <v>#N/A</v>
      </c>
      <c r="T489" t="str">
        <f t="shared" si="15"/>
        <v>1201_181075</v>
      </c>
    </row>
    <row r="490" spans="1:20" hidden="1" x14ac:dyDescent="0.25">
      <c r="A490">
        <v>1201</v>
      </c>
      <c r="B490" t="s">
        <v>24</v>
      </c>
      <c r="C490">
        <v>181076</v>
      </c>
      <c r="D490">
        <v>23001506</v>
      </c>
      <c r="E490">
        <v>45202</v>
      </c>
      <c r="G490">
        <v>45288</v>
      </c>
      <c r="H490" t="s">
        <v>370</v>
      </c>
      <c r="J490">
        <v>19800</v>
      </c>
      <c r="L490">
        <v>55391977</v>
      </c>
      <c r="M490" t="s">
        <v>81</v>
      </c>
      <c r="P490" t="s">
        <v>371</v>
      </c>
      <c r="R490" t="str">
        <f t="shared" si="14"/>
        <v>1201_23001506</v>
      </c>
      <c r="S490" t="e">
        <f>VLOOKUP(R490,'CACHE 1'!$F$4:$F$45,1,0)</f>
        <v>#N/A</v>
      </c>
      <c r="T490" t="str">
        <f t="shared" si="15"/>
        <v>1201_181076</v>
      </c>
    </row>
    <row r="491" spans="1:20" hidden="1" x14ac:dyDescent="0.25">
      <c r="A491">
        <v>1201</v>
      </c>
      <c r="B491" t="s">
        <v>24</v>
      </c>
      <c r="C491">
        <v>181077</v>
      </c>
      <c r="D491">
        <v>23001509</v>
      </c>
      <c r="E491">
        <v>45202</v>
      </c>
      <c r="G491">
        <v>45281</v>
      </c>
      <c r="H491" t="s">
        <v>372</v>
      </c>
      <c r="J491">
        <v>9335</v>
      </c>
      <c r="L491">
        <v>55391977</v>
      </c>
      <c r="M491" t="s">
        <v>81</v>
      </c>
      <c r="P491" t="s">
        <v>373</v>
      </c>
      <c r="R491" t="str">
        <f t="shared" si="14"/>
        <v>1201_23001509</v>
      </c>
      <c r="S491" t="e">
        <f>VLOOKUP(R491,'CACHE 1'!$F$4:$F$45,1,0)</f>
        <v>#N/A</v>
      </c>
      <c r="T491" t="str">
        <f t="shared" si="15"/>
        <v>1201_181077</v>
      </c>
    </row>
    <row r="492" spans="1:20" hidden="1" x14ac:dyDescent="0.25">
      <c r="A492">
        <v>1201</v>
      </c>
      <c r="B492" t="s">
        <v>24</v>
      </c>
      <c r="C492">
        <v>181078</v>
      </c>
      <c r="D492">
        <v>23001510</v>
      </c>
      <c r="E492">
        <v>45202</v>
      </c>
      <c r="G492">
        <v>45281</v>
      </c>
      <c r="H492" t="s">
        <v>374</v>
      </c>
      <c r="J492">
        <v>5430</v>
      </c>
      <c r="L492">
        <v>55391977</v>
      </c>
      <c r="M492" t="s">
        <v>81</v>
      </c>
      <c r="P492" t="s">
        <v>373</v>
      </c>
      <c r="R492" t="str">
        <f t="shared" si="14"/>
        <v>1201_23001510</v>
      </c>
      <c r="S492" t="e">
        <f>VLOOKUP(R492,'CACHE 1'!$F$4:$F$45,1,0)</f>
        <v>#N/A</v>
      </c>
      <c r="T492" t="str">
        <f t="shared" si="15"/>
        <v>1201_181078</v>
      </c>
    </row>
    <row r="493" spans="1:20" hidden="1" x14ac:dyDescent="0.25">
      <c r="A493">
        <v>1201</v>
      </c>
      <c r="B493" t="s">
        <v>35</v>
      </c>
      <c r="C493">
        <v>181080</v>
      </c>
      <c r="D493">
        <v>23001012</v>
      </c>
      <c r="E493">
        <v>45204</v>
      </c>
      <c r="G493">
        <v>45208</v>
      </c>
      <c r="H493" t="s">
        <v>80</v>
      </c>
      <c r="J493">
        <v>1</v>
      </c>
      <c r="L493">
        <v>55391977</v>
      </c>
      <c r="M493" t="s">
        <v>81</v>
      </c>
      <c r="R493" t="str">
        <f t="shared" si="14"/>
        <v>1201_23001012</v>
      </c>
      <c r="S493" t="e">
        <f>VLOOKUP(R493,'CACHE 1'!$F$4:$F$45,1,0)</f>
        <v>#N/A</v>
      </c>
      <c r="T493" t="str">
        <f t="shared" si="15"/>
        <v>1201_181080</v>
      </c>
    </row>
    <row r="494" spans="1:20" hidden="1" x14ac:dyDescent="0.25">
      <c r="A494">
        <v>1201</v>
      </c>
      <c r="B494" t="s">
        <v>35</v>
      </c>
      <c r="C494">
        <v>181081</v>
      </c>
      <c r="D494">
        <v>23001251</v>
      </c>
      <c r="E494">
        <v>45205</v>
      </c>
      <c r="G494">
        <v>45226</v>
      </c>
      <c r="H494" t="s">
        <v>309</v>
      </c>
      <c r="J494">
        <v>1</v>
      </c>
      <c r="L494">
        <v>57398700</v>
      </c>
      <c r="M494" t="s">
        <v>122</v>
      </c>
      <c r="Q494" t="s">
        <v>123</v>
      </c>
      <c r="R494" t="str">
        <f t="shared" si="14"/>
        <v>1201_23001251</v>
      </c>
      <c r="S494" t="e">
        <f>VLOOKUP(R494,'CACHE 1'!$F$4:$F$45,1,0)</f>
        <v>#N/A</v>
      </c>
      <c r="T494" t="str">
        <f t="shared" si="15"/>
        <v>1201_181081</v>
      </c>
    </row>
    <row r="495" spans="1:20" hidden="1" x14ac:dyDescent="0.25">
      <c r="A495">
        <v>1201</v>
      </c>
      <c r="B495" t="s">
        <v>35</v>
      </c>
      <c r="C495">
        <v>181082</v>
      </c>
      <c r="D495">
        <v>23001012</v>
      </c>
      <c r="E495">
        <v>45205</v>
      </c>
      <c r="G495">
        <v>45210</v>
      </c>
      <c r="H495" t="s">
        <v>80</v>
      </c>
      <c r="J495">
        <v>1</v>
      </c>
      <c r="L495">
        <v>55391977</v>
      </c>
      <c r="M495" t="s">
        <v>81</v>
      </c>
      <c r="R495" t="str">
        <f t="shared" si="14"/>
        <v>1201_23001012</v>
      </c>
      <c r="S495" t="e">
        <f>VLOOKUP(R495,'CACHE 1'!$F$4:$F$45,1,0)</f>
        <v>#N/A</v>
      </c>
      <c r="T495" t="str">
        <f t="shared" si="15"/>
        <v>1201_181082</v>
      </c>
    </row>
    <row r="496" spans="1:20" hidden="1" x14ac:dyDescent="0.25">
      <c r="A496">
        <v>1201</v>
      </c>
      <c r="B496" t="s">
        <v>35</v>
      </c>
      <c r="C496">
        <v>181083</v>
      </c>
      <c r="D496">
        <v>23001012</v>
      </c>
      <c r="E496">
        <v>45205</v>
      </c>
      <c r="G496">
        <v>45210</v>
      </c>
      <c r="H496" t="s">
        <v>80</v>
      </c>
      <c r="J496">
        <v>1</v>
      </c>
      <c r="L496">
        <v>55391977</v>
      </c>
      <c r="M496" t="s">
        <v>81</v>
      </c>
      <c r="R496" t="str">
        <f t="shared" si="14"/>
        <v>1201_23001012</v>
      </c>
      <c r="S496" t="e">
        <f>VLOOKUP(R496,'CACHE 1'!$F$4:$F$45,1,0)</f>
        <v>#N/A</v>
      </c>
      <c r="T496" t="str">
        <f t="shared" si="15"/>
        <v>1201_181083</v>
      </c>
    </row>
    <row r="497" spans="1:20" hidden="1" x14ac:dyDescent="0.25">
      <c r="A497">
        <v>1201</v>
      </c>
      <c r="B497" t="s">
        <v>35</v>
      </c>
      <c r="C497">
        <v>181084</v>
      </c>
      <c r="D497">
        <v>23001012</v>
      </c>
      <c r="E497">
        <v>45205</v>
      </c>
      <c r="G497">
        <v>45210</v>
      </c>
      <c r="H497" t="s">
        <v>80</v>
      </c>
      <c r="J497">
        <v>1</v>
      </c>
      <c r="L497">
        <v>55391977</v>
      </c>
      <c r="M497" t="s">
        <v>81</v>
      </c>
      <c r="R497" t="str">
        <f t="shared" si="14"/>
        <v>1201_23001012</v>
      </c>
      <c r="S497" t="e">
        <f>VLOOKUP(R497,'CACHE 1'!$F$4:$F$45,1,0)</f>
        <v>#N/A</v>
      </c>
      <c r="T497" t="str">
        <f t="shared" si="15"/>
        <v>1201_181084</v>
      </c>
    </row>
    <row r="498" spans="1:20" hidden="1" x14ac:dyDescent="0.25">
      <c r="A498">
        <v>1201</v>
      </c>
      <c r="B498" t="s">
        <v>35</v>
      </c>
      <c r="C498">
        <v>181085</v>
      </c>
      <c r="D498">
        <v>23001012</v>
      </c>
      <c r="E498">
        <v>45205</v>
      </c>
      <c r="G498">
        <v>45210</v>
      </c>
      <c r="H498" t="s">
        <v>80</v>
      </c>
      <c r="J498">
        <v>1</v>
      </c>
      <c r="L498">
        <v>55391977</v>
      </c>
      <c r="M498" t="s">
        <v>81</v>
      </c>
      <c r="R498" t="str">
        <f t="shared" si="14"/>
        <v>1201_23001012</v>
      </c>
      <c r="S498" t="e">
        <f>VLOOKUP(R498,'CACHE 1'!$F$4:$F$45,1,0)</f>
        <v>#N/A</v>
      </c>
      <c r="T498" t="str">
        <f t="shared" si="15"/>
        <v>1201_181085</v>
      </c>
    </row>
    <row r="499" spans="1:20" hidden="1" x14ac:dyDescent="0.25">
      <c r="A499">
        <v>1201</v>
      </c>
      <c r="B499" t="s">
        <v>35</v>
      </c>
      <c r="C499">
        <v>181086</v>
      </c>
      <c r="D499">
        <v>23001012</v>
      </c>
      <c r="E499">
        <v>45205</v>
      </c>
      <c r="G499">
        <v>45210</v>
      </c>
      <c r="H499" t="s">
        <v>80</v>
      </c>
      <c r="J499">
        <v>1</v>
      </c>
      <c r="L499">
        <v>55391977</v>
      </c>
      <c r="M499" t="s">
        <v>81</v>
      </c>
      <c r="R499" t="str">
        <f t="shared" si="14"/>
        <v>1201_23001012</v>
      </c>
      <c r="S499" t="e">
        <f>VLOOKUP(R499,'CACHE 1'!$F$4:$F$45,1,0)</f>
        <v>#N/A</v>
      </c>
      <c r="T499" t="str">
        <f t="shared" si="15"/>
        <v>1201_181086</v>
      </c>
    </row>
    <row r="500" spans="1:20" hidden="1" x14ac:dyDescent="0.25">
      <c r="A500">
        <v>1201</v>
      </c>
      <c r="B500" t="s">
        <v>35</v>
      </c>
      <c r="C500">
        <v>181087</v>
      </c>
      <c r="D500">
        <v>23001251</v>
      </c>
      <c r="E500">
        <v>45205</v>
      </c>
      <c r="G500">
        <v>45226</v>
      </c>
      <c r="H500" t="s">
        <v>309</v>
      </c>
      <c r="J500">
        <v>2</v>
      </c>
      <c r="L500">
        <v>57398700</v>
      </c>
      <c r="M500" t="s">
        <v>122</v>
      </c>
      <c r="Q500" t="s">
        <v>123</v>
      </c>
      <c r="R500" t="str">
        <f t="shared" si="14"/>
        <v>1201_23001251</v>
      </c>
      <c r="S500" t="e">
        <f>VLOOKUP(R500,'CACHE 1'!$F$4:$F$45,1,0)</f>
        <v>#N/A</v>
      </c>
      <c r="T500" t="str">
        <f t="shared" si="15"/>
        <v>1201_181087</v>
      </c>
    </row>
    <row r="501" spans="1:20" hidden="1" x14ac:dyDescent="0.25">
      <c r="A501">
        <v>1201</v>
      </c>
      <c r="B501" t="s">
        <v>35</v>
      </c>
      <c r="C501">
        <v>181088</v>
      </c>
      <c r="D501">
        <v>23001251</v>
      </c>
      <c r="E501">
        <v>45205</v>
      </c>
      <c r="G501">
        <v>45226</v>
      </c>
      <c r="H501" t="s">
        <v>309</v>
      </c>
      <c r="J501">
        <v>2</v>
      </c>
      <c r="L501">
        <v>57398700</v>
      </c>
      <c r="M501" t="s">
        <v>122</v>
      </c>
      <c r="Q501" t="s">
        <v>123</v>
      </c>
      <c r="R501" t="str">
        <f t="shared" si="14"/>
        <v>1201_23001251</v>
      </c>
      <c r="S501" t="e">
        <f>VLOOKUP(R501,'CACHE 1'!$F$4:$F$45,1,0)</f>
        <v>#N/A</v>
      </c>
      <c r="T501" t="str">
        <f t="shared" si="15"/>
        <v>1201_181088</v>
      </c>
    </row>
    <row r="502" spans="1:20" hidden="1" x14ac:dyDescent="0.25">
      <c r="A502">
        <v>1201</v>
      </c>
      <c r="B502" t="s">
        <v>35</v>
      </c>
      <c r="C502">
        <v>181089</v>
      </c>
      <c r="D502">
        <v>23001251</v>
      </c>
      <c r="E502">
        <v>45205</v>
      </c>
      <c r="G502">
        <v>45226</v>
      </c>
      <c r="H502" t="s">
        <v>309</v>
      </c>
      <c r="J502">
        <v>2</v>
      </c>
      <c r="L502">
        <v>57398700</v>
      </c>
      <c r="M502" t="s">
        <v>122</v>
      </c>
      <c r="Q502" t="s">
        <v>123</v>
      </c>
      <c r="R502" t="str">
        <f t="shared" si="14"/>
        <v>1201_23001251</v>
      </c>
      <c r="S502" t="e">
        <f>VLOOKUP(R502,'CACHE 1'!$F$4:$F$45,1,0)</f>
        <v>#N/A</v>
      </c>
      <c r="T502" t="str">
        <f t="shared" si="15"/>
        <v>1201_181089</v>
      </c>
    </row>
    <row r="503" spans="1:20" hidden="1" x14ac:dyDescent="0.25">
      <c r="A503">
        <v>1201</v>
      </c>
      <c r="B503" t="s">
        <v>35</v>
      </c>
      <c r="C503">
        <v>181090</v>
      </c>
      <c r="D503">
        <v>23001251</v>
      </c>
      <c r="E503">
        <v>45205</v>
      </c>
      <c r="G503">
        <v>45226</v>
      </c>
      <c r="H503" t="s">
        <v>309</v>
      </c>
      <c r="J503">
        <v>2</v>
      </c>
      <c r="L503">
        <v>57398700</v>
      </c>
      <c r="M503" t="s">
        <v>122</v>
      </c>
      <c r="Q503" t="s">
        <v>123</v>
      </c>
      <c r="R503" t="str">
        <f t="shared" si="14"/>
        <v>1201_23001251</v>
      </c>
      <c r="S503" t="e">
        <f>VLOOKUP(R503,'CACHE 1'!$F$4:$F$45,1,0)</f>
        <v>#N/A</v>
      </c>
      <c r="T503" t="str">
        <f t="shared" si="15"/>
        <v>1201_181090</v>
      </c>
    </row>
    <row r="504" spans="1:20" hidden="1" x14ac:dyDescent="0.25">
      <c r="A504">
        <v>1201</v>
      </c>
      <c r="B504" t="s">
        <v>35</v>
      </c>
      <c r="C504">
        <v>181107</v>
      </c>
      <c r="D504">
        <v>23001545</v>
      </c>
      <c r="E504">
        <v>45209</v>
      </c>
      <c r="G504">
        <v>45230</v>
      </c>
      <c r="H504" t="s">
        <v>357</v>
      </c>
      <c r="J504">
        <v>5</v>
      </c>
      <c r="L504">
        <v>57420129</v>
      </c>
      <c r="M504" t="s">
        <v>358</v>
      </c>
      <c r="Q504" t="s">
        <v>359</v>
      </c>
      <c r="R504" t="str">
        <f t="shared" si="14"/>
        <v>1201_23001545</v>
      </c>
      <c r="S504" t="e">
        <f>VLOOKUP(R504,'CACHE 1'!$F$4:$F$45,1,0)</f>
        <v>#N/A</v>
      </c>
      <c r="T504" t="str">
        <f t="shared" si="15"/>
        <v>1201_181107</v>
      </c>
    </row>
    <row r="505" spans="1:20" hidden="1" x14ac:dyDescent="0.25">
      <c r="A505">
        <v>1201</v>
      </c>
      <c r="B505" t="s">
        <v>35</v>
      </c>
      <c r="C505">
        <v>181108</v>
      </c>
      <c r="D505">
        <v>23001513</v>
      </c>
      <c r="E505">
        <v>45209</v>
      </c>
      <c r="G505">
        <v>45230</v>
      </c>
      <c r="H505" t="s">
        <v>357</v>
      </c>
      <c r="J505">
        <v>5</v>
      </c>
      <c r="L505">
        <v>57420129</v>
      </c>
      <c r="M505" t="s">
        <v>358</v>
      </c>
      <c r="Q505" t="s">
        <v>359</v>
      </c>
      <c r="R505" t="str">
        <f t="shared" si="14"/>
        <v>1201_23001513</v>
      </c>
      <c r="S505" t="e">
        <f>VLOOKUP(R505,'CACHE 1'!$F$4:$F$45,1,0)</f>
        <v>#N/A</v>
      </c>
      <c r="T505" t="str">
        <f t="shared" si="15"/>
        <v>1201_181108</v>
      </c>
    </row>
    <row r="506" spans="1:20" hidden="1" x14ac:dyDescent="0.25">
      <c r="A506">
        <v>1201</v>
      </c>
      <c r="B506" t="s">
        <v>24</v>
      </c>
      <c r="C506">
        <v>181109</v>
      </c>
      <c r="D506">
        <v>23001517</v>
      </c>
      <c r="E506">
        <v>45210</v>
      </c>
      <c r="G506">
        <v>45321</v>
      </c>
      <c r="H506" t="s">
        <v>375</v>
      </c>
      <c r="J506">
        <v>980</v>
      </c>
      <c r="L506">
        <v>55738459</v>
      </c>
      <c r="M506" t="s">
        <v>26</v>
      </c>
      <c r="P506" t="s">
        <v>376</v>
      </c>
      <c r="R506" t="str">
        <f t="shared" si="14"/>
        <v>1201_23001517</v>
      </c>
      <c r="S506" t="e">
        <f>VLOOKUP(R506,'CACHE 1'!$F$4:$F$45,1,0)</f>
        <v>#N/A</v>
      </c>
      <c r="T506" t="str">
        <f t="shared" si="15"/>
        <v>1201_181109</v>
      </c>
    </row>
    <row r="507" spans="1:20" hidden="1" x14ac:dyDescent="0.25">
      <c r="A507">
        <v>1201</v>
      </c>
      <c r="B507" t="s">
        <v>24</v>
      </c>
      <c r="C507">
        <v>181110</v>
      </c>
      <c r="D507">
        <v>23001518</v>
      </c>
      <c r="E507">
        <v>45210</v>
      </c>
      <c r="G507">
        <v>45351</v>
      </c>
      <c r="H507" t="s">
        <v>377</v>
      </c>
      <c r="J507">
        <v>860</v>
      </c>
      <c r="L507">
        <v>55738459</v>
      </c>
      <c r="M507" t="s">
        <v>26</v>
      </c>
      <c r="P507" t="s">
        <v>376</v>
      </c>
      <c r="R507" t="str">
        <f t="shared" si="14"/>
        <v>1201_23001518</v>
      </c>
      <c r="S507" t="e">
        <f>VLOOKUP(R507,'CACHE 1'!$F$4:$F$45,1,0)</f>
        <v>#N/A</v>
      </c>
      <c r="T507" t="str">
        <f t="shared" si="15"/>
        <v>1201_181110</v>
      </c>
    </row>
    <row r="508" spans="1:20" hidden="1" x14ac:dyDescent="0.25">
      <c r="A508">
        <v>1201</v>
      </c>
      <c r="B508" t="s">
        <v>24</v>
      </c>
      <c r="C508">
        <v>181111</v>
      </c>
      <c r="D508">
        <v>23001519</v>
      </c>
      <c r="E508">
        <v>45210</v>
      </c>
      <c r="G508">
        <v>45321</v>
      </c>
      <c r="H508" t="s">
        <v>378</v>
      </c>
      <c r="J508">
        <v>2250</v>
      </c>
      <c r="L508">
        <v>55738459</v>
      </c>
      <c r="M508" t="s">
        <v>26</v>
      </c>
      <c r="P508" t="s">
        <v>376</v>
      </c>
      <c r="R508" t="str">
        <f t="shared" si="14"/>
        <v>1201_23001519</v>
      </c>
      <c r="S508" t="e">
        <f>VLOOKUP(R508,'CACHE 1'!$F$4:$F$45,1,0)</f>
        <v>#N/A</v>
      </c>
      <c r="T508" t="str">
        <f t="shared" si="15"/>
        <v>1201_181111</v>
      </c>
    </row>
    <row r="509" spans="1:20" hidden="1" x14ac:dyDescent="0.25">
      <c r="A509">
        <v>1201</v>
      </c>
      <c r="B509" t="s">
        <v>24</v>
      </c>
      <c r="C509">
        <v>181112</v>
      </c>
      <c r="D509">
        <v>23001520</v>
      </c>
      <c r="E509">
        <v>45210</v>
      </c>
      <c r="G509">
        <v>45351</v>
      </c>
      <c r="H509" t="s">
        <v>379</v>
      </c>
      <c r="J509">
        <v>1060</v>
      </c>
      <c r="L509">
        <v>55738459</v>
      </c>
      <c r="M509" t="s">
        <v>26</v>
      </c>
      <c r="P509" t="s">
        <v>376</v>
      </c>
      <c r="R509" t="str">
        <f t="shared" si="14"/>
        <v>1201_23001520</v>
      </c>
      <c r="S509" t="e">
        <f>VLOOKUP(R509,'CACHE 1'!$F$4:$F$45,1,0)</f>
        <v>#N/A</v>
      </c>
      <c r="T509" t="str">
        <f t="shared" si="15"/>
        <v>1201_181112</v>
      </c>
    </row>
    <row r="510" spans="1:20" hidden="1" x14ac:dyDescent="0.25">
      <c r="A510">
        <v>1201</v>
      </c>
      <c r="B510" t="s">
        <v>24</v>
      </c>
      <c r="C510">
        <v>181113</v>
      </c>
      <c r="D510">
        <v>23001521</v>
      </c>
      <c r="E510">
        <v>45210</v>
      </c>
      <c r="G510">
        <v>45351</v>
      </c>
      <c r="H510" t="s">
        <v>380</v>
      </c>
      <c r="J510">
        <v>1440</v>
      </c>
      <c r="L510">
        <v>55738459</v>
      </c>
      <c r="M510" t="s">
        <v>26</v>
      </c>
      <c r="P510" t="s">
        <v>376</v>
      </c>
      <c r="R510" t="str">
        <f t="shared" si="14"/>
        <v>1201_23001521</v>
      </c>
      <c r="S510" t="e">
        <f>VLOOKUP(R510,'CACHE 1'!$F$4:$F$45,1,0)</f>
        <v>#N/A</v>
      </c>
      <c r="T510" t="str">
        <f t="shared" si="15"/>
        <v>1201_181113</v>
      </c>
    </row>
    <row r="511" spans="1:20" hidden="1" x14ac:dyDescent="0.25">
      <c r="A511">
        <v>1201</v>
      </c>
      <c r="B511" t="s">
        <v>24</v>
      </c>
      <c r="C511">
        <v>181114</v>
      </c>
      <c r="D511">
        <v>23001522</v>
      </c>
      <c r="E511">
        <v>45210</v>
      </c>
      <c r="G511">
        <v>45351</v>
      </c>
      <c r="H511" t="s">
        <v>381</v>
      </c>
      <c r="J511">
        <v>3750</v>
      </c>
      <c r="L511">
        <v>55738459</v>
      </c>
      <c r="M511" t="s">
        <v>26</v>
      </c>
      <c r="P511" t="s">
        <v>376</v>
      </c>
      <c r="R511" t="str">
        <f t="shared" si="14"/>
        <v>1201_23001522</v>
      </c>
      <c r="S511" t="e">
        <f>VLOOKUP(R511,'CACHE 1'!$F$4:$F$45,1,0)</f>
        <v>#N/A</v>
      </c>
      <c r="T511" t="str">
        <f t="shared" si="15"/>
        <v>1201_181114</v>
      </c>
    </row>
    <row r="512" spans="1:20" hidden="1" x14ac:dyDescent="0.25">
      <c r="A512">
        <v>1201</v>
      </c>
      <c r="B512" t="s">
        <v>24</v>
      </c>
      <c r="C512">
        <v>181115</v>
      </c>
      <c r="D512">
        <v>23001523</v>
      </c>
      <c r="E512">
        <v>45210</v>
      </c>
      <c r="G512">
        <v>45351</v>
      </c>
      <c r="H512" t="s">
        <v>382</v>
      </c>
      <c r="J512">
        <v>2080</v>
      </c>
      <c r="L512">
        <v>55738459</v>
      </c>
      <c r="M512" t="s">
        <v>26</v>
      </c>
      <c r="P512" t="s">
        <v>376</v>
      </c>
      <c r="R512" t="str">
        <f t="shared" si="14"/>
        <v>1201_23001523</v>
      </c>
      <c r="S512" t="e">
        <f>VLOOKUP(R512,'CACHE 1'!$F$4:$F$45,1,0)</f>
        <v>#N/A</v>
      </c>
      <c r="T512" t="str">
        <f t="shared" si="15"/>
        <v>1201_181115</v>
      </c>
    </row>
    <row r="513" spans="1:20" hidden="1" x14ac:dyDescent="0.25">
      <c r="A513">
        <v>1201</v>
      </c>
      <c r="B513" t="s">
        <v>24</v>
      </c>
      <c r="C513">
        <v>181116</v>
      </c>
      <c r="D513">
        <v>23001524</v>
      </c>
      <c r="E513">
        <v>45210</v>
      </c>
      <c r="G513">
        <v>45321</v>
      </c>
      <c r="H513" t="s">
        <v>383</v>
      </c>
      <c r="J513">
        <v>3770</v>
      </c>
      <c r="L513">
        <v>55738459</v>
      </c>
      <c r="M513" t="s">
        <v>26</v>
      </c>
      <c r="P513" t="s">
        <v>376</v>
      </c>
      <c r="R513" t="str">
        <f t="shared" si="14"/>
        <v>1201_23001524</v>
      </c>
      <c r="S513" t="e">
        <f>VLOOKUP(R513,'CACHE 1'!$F$4:$F$45,1,0)</f>
        <v>#N/A</v>
      </c>
      <c r="T513" t="str">
        <f t="shared" si="15"/>
        <v>1201_181116</v>
      </c>
    </row>
    <row r="514" spans="1:20" hidden="1" x14ac:dyDescent="0.25">
      <c r="A514">
        <v>1201</v>
      </c>
      <c r="B514" t="s">
        <v>24</v>
      </c>
      <c r="C514">
        <v>181117</v>
      </c>
      <c r="D514">
        <v>23001524</v>
      </c>
      <c r="E514">
        <v>45210</v>
      </c>
      <c r="G514">
        <v>45351</v>
      </c>
      <c r="H514" t="s">
        <v>383</v>
      </c>
      <c r="J514">
        <v>3710</v>
      </c>
      <c r="L514">
        <v>55738459</v>
      </c>
      <c r="M514" t="s">
        <v>26</v>
      </c>
      <c r="P514" t="s">
        <v>376</v>
      </c>
      <c r="R514" t="str">
        <f t="shared" si="14"/>
        <v>1201_23001524</v>
      </c>
      <c r="S514" t="e">
        <f>VLOOKUP(R514,'CACHE 1'!$F$4:$F$45,1,0)</f>
        <v>#N/A</v>
      </c>
      <c r="T514" t="str">
        <f t="shared" si="15"/>
        <v>1201_181117</v>
      </c>
    </row>
    <row r="515" spans="1:20" hidden="1" x14ac:dyDescent="0.25">
      <c r="A515">
        <v>1201</v>
      </c>
      <c r="B515" t="s">
        <v>24</v>
      </c>
      <c r="C515">
        <v>181118</v>
      </c>
      <c r="D515">
        <v>23001525</v>
      </c>
      <c r="E515">
        <v>45210</v>
      </c>
      <c r="G515">
        <v>45351</v>
      </c>
      <c r="H515" t="s">
        <v>384</v>
      </c>
      <c r="J515">
        <v>1510</v>
      </c>
      <c r="L515">
        <v>55738459</v>
      </c>
      <c r="M515" t="s">
        <v>26</v>
      </c>
      <c r="P515" t="s">
        <v>376</v>
      </c>
      <c r="R515" t="str">
        <f t="shared" si="14"/>
        <v>1201_23001525</v>
      </c>
      <c r="S515" t="e">
        <f>VLOOKUP(R515,'CACHE 1'!$F$4:$F$45,1,0)</f>
        <v>#N/A</v>
      </c>
      <c r="T515" t="str">
        <f t="shared" si="15"/>
        <v>1201_181118</v>
      </c>
    </row>
    <row r="516" spans="1:20" hidden="1" x14ac:dyDescent="0.25">
      <c r="A516">
        <v>1201</v>
      </c>
      <c r="B516" t="s">
        <v>24</v>
      </c>
      <c r="C516">
        <v>181119</v>
      </c>
      <c r="D516">
        <v>23001526</v>
      </c>
      <c r="E516">
        <v>45210</v>
      </c>
      <c r="G516">
        <v>45321</v>
      </c>
      <c r="H516" t="s">
        <v>385</v>
      </c>
      <c r="J516">
        <v>750</v>
      </c>
      <c r="L516">
        <v>55738459</v>
      </c>
      <c r="M516" t="s">
        <v>26</v>
      </c>
      <c r="P516" t="s">
        <v>376</v>
      </c>
      <c r="R516" t="str">
        <f t="shared" si="14"/>
        <v>1201_23001526</v>
      </c>
      <c r="S516" t="e">
        <f>VLOOKUP(R516,'CACHE 1'!$F$4:$F$45,1,0)</f>
        <v>#N/A</v>
      </c>
      <c r="T516" t="str">
        <f t="shared" si="15"/>
        <v>1201_181119</v>
      </c>
    </row>
    <row r="517" spans="1:20" hidden="1" x14ac:dyDescent="0.25">
      <c r="A517">
        <v>1201</v>
      </c>
      <c r="B517" t="s">
        <v>24</v>
      </c>
      <c r="C517">
        <v>181120</v>
      </c>
      <c r="D517">
        <v>23001527</v>
      </c>
      <c r="E517">
        <v>45210</v>
      </c>
      <c r="G517">
        <v>45321</v>
      </c>
      <c r="H517" t="s">
        <v>386</v>
      </c>
      <c r="J517">
        <v>2800</v>
      </c>
      <c r="L517">
        <v>55738459</v>
      </c>
      <c r="M517" t="s">
        <v>26</v>
      </c>
      <c r="P517" t="s">
        <v>376</v>
      </c>
      <c r="R517" t="str">
        <f t="shared" ref="R517:R580" si="16">CONCATENATE(A517,"_",D517)</f>
        <v>1201_23001527</v>
      </c>
      <c r="S517" t="e">
        <f>VLOOKUP(R517,'CACHE 1'!$F$4:$F$45,1,0)</f>
        <v>#N/A</v>
      </c>
      <c r="T517" t="str">
        <f t="shared" si="15"/>
        <v>1201_181120</v>
      </c>
    </row>
    <row r="518" spans="1:20" hidden="1" x14ac:dyDescent="0.25">
      <c r="A518">
        <v>1201</v>
      </c>
      <c r="B518" t="s">
        <v>24</v>
      </c>
      <c r="C518">
        <v>181121</v>
      </c>
      <c r="D518">
        <v>23001528</v>
      </c>
      <c r="E518">
        <v>45210</v>
      </c>
      <c r="G518">
        <v>45321</v>
      </c>
      <c r="H518" t="s">
        <v>387</v>
      </c>
      <c r="J518">
        <v>2390</v>
      </c>
      <c r="L518">
        <v>55738459</v>
      </c>
      <c r="M518" t="s">
        <v>26</v>
      </c>
      <c r="P518" t="s">
        <v>376</v>
      </c>
      <c r="R518" t="str">
        <f t="shared" si="16"/>
        <v>1201_23001528</v>
      </c>
      <c r="S518" t="e">
        <f>VLOOKUP(R518,'CACHE 1'!$F$4:$F$45,1,0)</f>
        <v>#N/A</v>
      </c>
      <c r="T518" t="str">
        <f t="shared" ref="T518:T581" si="17">CONCATENATE(A518,"_",C518)</f>
        <v>1201_181121</v>
      </c>
    </row>
    <row r="519" spans="1:20" hidden="1" x14ac:dyDescent="0.25">
      <c r="A519">
        <v>1201</v>
      </c>
      <c r="B519" t="s">
        <v>24</v>
      </c>
      <c r="C519">
        <v>181122</v>
      </c>
      <c r="D519">
        <v>23001529</v>
      </c>
      <c r="E519">
        <v>45210</v>
      </c>
      <c r="G519">
        <v>45321</v>
      </c>
      <c r="H519" t="s">
        <v>388</v>
      </c>
      <c r="J519">
        <v>520</v>
      </c>
      <c r="L519">
        <v>55738459</v>
      </c>
      <c r="M519" t="s">
        <v>26</v>
      </c>
      <c r="P519" t="s">
        <v>376</v>
      </c>
      <c r="R519" t="str">
        <f t="shared" si="16"/>
        <v>1201_23001529</v>
      </c>
      <c r="S519" t="e">
        <f>VLOOKUP(R519,'CACHE 1'!$F$4:$F$45,1,0)</f>
        <v>#N/A</v>
      </c>
      <c r="T519" t="str">
        <f t="shared" si="17"/>
        <v>1201_181122</v>
      </c>
    </row>
    <row r="520" spans="1:20" hidden="1" x14ac:dyDescent="0.25">
      <c r="A520">
        <v>1201</v>
      </c>
      <c r="B520" t="s">
        <v>24</v>
      </c>
      <c r="C520">
        <v>181123</v>
      </c>
      <c r="D520">
        <v>23001530</v>
      </c>
      <c r="E520">
        <v>45210</v>
      </c>
      <c r="G520">
        <v>45321</v>
      </c>
      <c r="H520" t="s">
        <v>389</v>
      </c>
      <c r="J520">
        <v>2580</v>
      </c>
      <c r="L520">
        <v>55738459</v>
      </c>
      <c r="M520" t="s">
        <v>26</v>
      </c>
      <c r="P520" t="s">
        <v>376</v>
      </c>
      <c r="R520" t="str">
        <f t="shared" si="16"/>
        <v>1201_23001530</v>
      </c>
      <c r="S520" t="e">
        <f>VLOOKUP(R520,'CACHE 1'!$F$4:$F$45,1,0)</f>
        <v>#N/A</v>
      </c>
      <c r="T520" t="str">
        <f t="shared" si="17"/>
        <v>1201_181123</v>
      </c>
    </row>
    <row r="521" spans="1:20" hidden="1" x14ac:dyDescent="0.25">
      <c r="A521">
        <v>1201</v>
      </c>
      <c r="B521" t="s">
        <v>24</v>
      </c>
      <c r="C521">
        <v>181124</v>
      </c>
      <c r="D521">
        <v>23001530</v>
      </c>
      <c r="E521">
        <v>45210</v>
      </c>
      <c r="G521">
        <v>45351</v>
      </c>
      <c r="H521" t="s">
        <v>389</v>
      </c>
      <c r="J521">
        <v>2620</v>
      </c>
      <c r="L521">
        <v>55738459</v>
      </c>
      <c r="M521" t="s">
        <v>26</v>
      </c>
      <c r="P521" t="s">
        <v>376</v>
      </c>
      <c r="R521" t="str">
        <f t="shared" si="16"/>
        <v>1201_23001530</v>
      </c>
      <c r="S521" t="e">
        <f>VLOOKUP(R521,'CACHE 1'!$F$4:$F$45,1,0)</f>
        <v>#N/A</v>
      </c>
      <c r="T521" t="str">
        <f t="shared" si="17"/>
        <v>1201_181124</v>
      </c>
    </row>
    <row r="522" spans="1:20" hidden="1" x14ac:dyDescent="0.25">
      <c r="A522">
        <v>1201</v>
      </c>
      <c r="B522" t="s">
        <v>24</v>
      </c>
      <c r="C522">
        <v>181125</v>
      </c>
      <c r="D522">
        <v>23001531</v>
      </c>
      <c r="E522">
        <v>45210</v>
      </c>
      <c r="G522">
        <v>45321</v>
      </c>
      <c r="H522" t="s">
        <v>390</v>
      </c>
      <c r="J522">
        <v>2460</v>
      </c>
      <c r="L522">
        <v>55738459</v>
      </c>
      <c r="M522" t="s">
        <v>26</v>
      </c>
      <c r="P522" t="s">
        <v>376</v>
      </c>
      <c r="R522" t="str">
        <f t="shared" si="16"/>
        <v>1201_23001531</v>
      </c>
      <c r="S522" t="e">
        <f>VLOOKUP(R522,'CACHE 1'!$F$4:$F$45,1,0)</f>
        <v>#N/A</v>
      </c>
      <c r="T522" t="str">
        <f t="shared" si="17"/>
        <v>1201_181125</v>
      </c>
    </row>
    <row r="523" spans="1:20" hidden="1" x14ac:dyDescent="0.25">
      <c r="A523">
        <v>1201</v>
      </c>
      <c r="B523" t="s">
        <v>24</v>
      </c>
      <c r="C523">
        <v>181126</v>
      </c>
      <c r="D523">
        <v>23001536</v>
      </c>
      <c r="E523">
        <v>45210</v>
      </c>
      <c r="G523">
        <v>45233</v>
      </c>
      <c r="H523" t="s">
        <v>391</v>
      </c>
      <c r="J523">
        <v>3020</v>
      </c>
      <c r="L523">
        <v>55738459</v>
      </c>
      <c r="M523" t="s">
        <v>26</v>
      </c>
      <c r="P523" t="s">
        <v>392</v>
      </c>
      <c r="R523" t="str">
        <f t="shared" si="16"/>
        <v>1201_23001536</v>
      </c>
      <c r="S523" t="e">
        <f>VLOOKUP(R523,'CACHE 1'!$F$4:$F$45,1,0)</f>
        <v>#N/A</v>
      </c>
      <c r="T523" t="str">
        <f t="shared" si="17"/>
        <v>1201_181126</v>
      </c>
    </row>
    <row r="524" spans="1:20" hidden="1" x14ac:dyDescent="0.25">
      <c r="A524">
        <v>1201</v>
      </c>
      <c r="B524" t="s">
        <v>35</v>
      </c>
      <c r="C524">
        <v>181127</v>
      </c>
      <c r="D524">
        <v>23001306</v>
      </c>
      <c r="E524">
        <v>45211</v>
      </c>
      <c r="G524">
        <v>45243</v>
      </c>
      <c r="H524" t="s">
        <v>60</v>
      </c>
      <c r="J524">
        <v>8</v>
      </c>
      <c r="L524">
        <v>57403003</v>
      </c>
      <c r="M524" t="s">
        <v>61</v>
      </c>
      <c r="Q524" t="s">
        <v>62</v>
      </c>
      <c r="R524" t="str">
        <f t="shared" si="16"/>
        <v>1201_23001306</v>
      </c>
      <c r="S524" t="e">
        <f>VLOOKUP(R524,'CACHE 1'!$F$4:$F$45,1,0)</f>
        <v>#N/A</v>
      </c>
      <c r="T524" t="str">
        <f t="shared" si="17"/>
        <v>1201_181127</v>
      </c>
    </row>
    <row r="525" spans="1:20" hidden="1" x14ac:dyDescent="0.25">
      <c r="A525">
        <v>1201</v>
      </c>
      <c r="B525" t="s">
        <v>35</v>
      </c>
      <c r="C525">
        <v>181128</v>
      </c>
      <c r="D525">
        <v>23001001</v>
      </c>
      <c r="E525">
        <v>45211</v>
      </c>
      <c r="G525">
        <v>45219</v>
      </c>
      <c r="H525" t="s">
        <v>53</v>
      </c>
      <c r="J525">
        <v>2</v>
      </c>
      <c r="L525">
        <v>55738459</v>
      </c>
      <c r="M525" t="s">
        <v>26</v>
      </c>
      <c r="R525" t="str">
        <f t="shared" si="16"/>
        <v>1201_23001001</v>
      </c>
      <c r="S525" t="e">
        <f>VLOOKUP(R525,'CACHE 1'!$F$4:$F$45,1,0)</f>
        <v>#N/A</v>
      </c>
      <c r="T525" t="str">
        <f t="shared" si="17"/>
        <v>1201_181128</v>
      </c>
    </row>
    <row r="526" spans="1:20" hidden="1" x14ac:dyDescent="0.25">
      <c r="A526">
        <v>1201</v>
      </c>
      <c r="B526" t="s">
        <v>35</v>
      </c>
      <c r="C526">
        <v>181129</v>
      </c>
      <c r="D526">
        <v>23001001</v>
      </c>
      <c r="E526">
        <v>45211</v>
      </c>
      <c r="G526">
        <v>45219</v>
      </c>
      <c r="H526" t="s">
        <v>53</v>
      </c>
      <c r="J526">
        <v>2</v>
      </c>
      <c r="L526">
        <v>55738459</v>
      </c>
      <c r="M526" t="s">
        <v>26</v>
      </c>
      <c r="R526" t="str">
        <f t="shared" si="16"/>
        <v>1201_23001001</v>
      </c>
      <c r="S526" t="e">
        <f>VLOOKUP(R526,'CACHE 1'!$F$4:$F$45,1,0)</f>
        <v>#N/A</v>
      </c>
      <c r="T526" t="str">
        <f t="shared" si="17"/>
        <v>1201_181129</v>
      </c>
    </row>
    <row r="527" spans="1:20" hidden="1" x14ac:dyDescent="0.25">
      <c r="A527">
        <v>1201</v>
      </c>
      <c r="B527" t="s">
        <v>35</v>
      </c>
      <c r="C527">
        <v>181130</v>
      </c>
      <c r="D527">
        <v>23001001</v>
      </c>
      <c r="E527">
        <v>45211</v>
      </c>
      <c r="G527">
        <v>45219</v>
      </c>
      <c r="H527" t="s">
        <v>53</v>
      </c>
      <c r="J527">
        <v>10</v>
      </c>
      <c r="L527">
        <v>55738459</v>
      </c>
      <c r="M527" t="s">
        <v>26</v>
      </c>
      <c r="R527" t="str">
        <f t="shared" si="16"/>
        <v>1201_23001001</v>
      </c>
      <c r="S527" t="e">
        <f>VLOOKUP(R527,'CACHE 1'!$F$4:$F$45,1,0)</f>
        <v>#N/A</v>
      </c>
      <c r="T527" t="str">
        <f t="shared" si="17"/>
        <v>1201_181130</v>
      </c>
    </row>
    <row r="528" spans="1:20" hidden="1" x14ac:dyDescent="0.25">
      <c r="A528">
        <v>1201</v>
      </c>
      <c r="B528" t="s">
        <v>35</v>
      </c>
      <c r="C528">
        <v>181131</v>
      </c>
      <c r="D528">
        <v>23001050</v>
      </c>
      <c r="E528">
        <v>45211</v>
      </c>
      <c r="G528">
        <v>45230</v>
      </c>
      <c r="H528" t="s">
        <v>55</v>
      </c>
      <c r="J528">
        <v>5</v>
      </c>
      <c r="L528">
        <v>55738459</v>
      </c>
      <c r="M528" t="s">
        <v>26</v>
      </c>
      <c r="R528" t="str">
        <f t="shared" si="16"/>
        <v>1201_23001050</v>
      </c>
      <c r="S528" t="e">
        <f>VLOOKUP(R528,'CACHE 1'!$F$4:$F$45,1,0)</f>
        <v>#N/A</v>
      </c>
      <c r="T528" t="str">
        <f t="shared" si="17"/>
        <v>1201_181131</v>
      </c>
    </row>
    <row r="529" spans="1:20" hidden="1" x14ac:dyDescent="0.25">
      <c r="A529">
        <v>1201</v>
      </c>
      <c r="B529" t="s">
        <v>35</v>
      </c>
      <c r="C529">
        <v>181132</v>
      </c>
      <c r="D529">
        <v>23001012</v>
      </c>
      <c r="E529">
        <v>45212</v>
      </c>
      <c r="G529">
        <v>45219</v>
      </c>
      <c r="H529" t="s">
        <v>80</v>
      </c>
      <c r="J529">
        <v>1</v>
      </c>
      <c r="L529">
        <v>55391977</v>
      </c>
      <c r="M529" t="s">
        <v>81</v>
      </c>
      <c r="R529" t="str">
        <f t="shared" si="16"/>
        <v>1201_23001012</v>
      </c>
      <c r="S529" t="e">
        <f>VLOOKUP(R529,'CACHE 1'!$F$4:$F$45,1,0)</f>
        <v>#N/A</v>
      </c>
      <c r="T529" t="str">
        <f t="shared" si="17"/>
        <v>1201_181132</v>
      </c>
    </row>
    <row r="530" spans="1:20" hidden="1" x14ac:dyDescent="0.25">
      <c r="A530">
        <v>1201</v>
      </c>
      <c r="B530" t="s">
        <v>35</v>
      </c>
      <c r="C530">
        <v>181133</v>
      </c>
      <c r="D530">
        <v>23001012</v>
      </c>
      <c r="E530">
        <v>45212</v>
      </c>
      <c r="G530">
        <v>45219</v>
      </c>
      <c r="H530" t="s">
        <v>80</v>
      </c>
      <c r="J530">
        <v>1</v>
      </c>
      <c r="L530">
        <v>55391977</v>
      </c>
      <c r="M530" t="s">
        <v>81</v>
      </c>
      <c r="R530" t="str">
        <f t="shared" si="16"/>
        <v>1201_23001012</v>
      </c>
      <c r="S530" t="e">
        <f>VLOOKUP(R530,'CACHE 1'!$F$4:$F$45,1,0)</f>
        <v>#N/A</v>
      </c>
      <c r="T530" t="str">
        <f t="shared" si="17"/>
        <v>1201_181133</v>
      </c>
    </row>
    <row r="531" spans="1:20" hidden="1" x14ac:dyDescent="0.25">
      <c r="A531">
        <v>1201</v>
      </c>
      <c r="B531" t="s">
        <v>35</v>
      </c>
      <c r="C531">
        <v>181134</v>
      </c>
      <c r="D531">
        <v>23001012</v>
      </c>
      <c r="E531">
        <v>45212</v>
      </c>
      <c r="G531">
        <v>45219</v>
      </c>
      <c r="H531" t="s">
        <v>80</v>
      </c>
      <c r="J531">
        <v>1</v>
      </c>
      <c r="L531">
        <v>55391977</v>
      </c>
      <c r="M531" t="s">
        <v>81</v>
      </c>
      <c r="R531" t="str">
        <f t="shared" si="16"/>
        <v>1201_23001012</v>
      </c>
      <c r="S531" t="e">
        <f>VLOOKUP(R531,'CACHE 1'!$F$4:$F$45,1,0)</f>
        <v>#N/A</v>
      </c>
      <c r="T531" t="str">
        <f t="shared" si="17"/>
        <v>1201_181134</v>
      </c>
    </row>
    <row r="532" spans="1:20" hidden="1" x14ac:dyDescent="0.25">
      <c r="A532">
        <v>1201</v>
      </c>
      <c r="B532" t="s">
        <v>35</v>
      </c>
      <c r="C532">
        <v>181135</v>
      </c>
      <c r="D532">
        <v>23001012</v>
      </c>
      <c r="E532">
        <v>45212</v>
      </c>
      <c r="G532">
        <v>45219</v>
      </c>
      <c r="H532" t="s">
        <v>80</v>
      </c>
      <c r="J532">
        <v>1</v>
      </c>
      <c r="L532">
        <v>55391977</v>
      </c>
      <c r="M532" t="s">
        <v>81</v>
      </c>
      <c r="R532" t="str">
        <f t="shared" si="16"/>
        <v>1201_23001012</v>
      </c>
      <c r="S532" t="e">
        <f>VLOOKUP(R532,'CACHE 1'!$F$4:$F$45,1,0)</f>
        <v>#N/A</v>
      </c>
      <c r="T532" t="str">
        <f t="shared" si="17"/>
        <v>1201_181135</v>
      </c>
    </row>
    <row r="533" spans="1:20" hidden="1" x14ac:dyDescent="0.25">
      <c r="A533">
        <v>1201</v>
      </c>
      <c r="B533" t="s">
        <v>35</v>
      </c>
      <c r="C533">
        <v>181136</v>
      </c>
      <c r="D533">
        <v>23001012</v>
      </c>
      <c r="E533">
        <v>45212</v>
      </c>
      <c r="G533">
        <v>45219</v>
      </c>
      <c r="H533" t="s">
        <v>80</v>
      </c>
      <c r="J533">
        <v>1</v>
      </c>
      <c r="L533">
        <v>55391977</v>
      </c>
      <c r="M533" t="s">
        <v>81</v>
      </c>
      <c r="R533" t="str">
        <f t="shared" si="16"/>
        <v>1201_23001012</v>
      </c>
      <c r="S533" t="e">
        <f>VLOOKUP(R533,'CACHE 1'!$F$4:$F$45,1,0)</f>
        <v>#N/A</v>
      </c>
      <c r="T533" t="str">
        <f t="shared" si="17"/>
        <v>1201_181136</v>
      </c>
    </row>
    <row r="534" spans="1:20" hidden="1" x14ac:dyDescent="0.25">
      <c r="A534">
        <v>1201</v>
      </c>
      <c r="B534" t="s">
        <v>24</v>
      </c>
      <c r="C534">
        <v>181137</v>
      </c>
      <c r="D534">
        <v>23001223</v>
      </c>
      <c r="E534">
        <v>45212</v>
      </c>
      <c r="G534">
        <v>45232</v>
      </c>
      <c r="H534" t="s">
        <v>393</v>
      </c>
      <c r="J534">
        <v>80</v>
      </c>
      <c r="L534">
        <v>55738459</v>
      </c>
      <c r="M534" t="s">
        <v>26</v>
      </c>
      <c r="P534" t="s">
        <v>394</v>
      </c>
      <c r="R534" t="str">
        <f t="shared" si="16"/>
        <v>1201_23001223</v>
      </c>
      <c r="S534" t="e">
        <f>VLOOKUP(R534,'CACHE 1'!$F$4:$F$45,1,0)</f>
        <v>#N/A</v>
      </c>
      <c r="T534" t="str">
        <f t="shared" si="17"/>
        <v>1201_181137</v>
      </c>
    </row>
    <row r="535" spans="1:20" hidden="1" x14ac:dyDescent="0.25">
      <c r="A535">
        <v>1201</v>
      </c>
      <c r="B535" t="s">
        <v>64</v>
      </c>
      <c r="C535">
        <v>181138</v>
      </c>
      <c r="D535">
        <v>23001328</v>
      </c>
      <c r="E535">
        <v>45215</v>
      </c>
      <c r="G535">
        <v>45216</v>
      </c>
      <c r="H535" t="s">
        <v>395</v>
      </c>
      <c r="J535">
        <v>100</v>
      </c>
      <c r="L535">
        <v>57325017</v>
      </c>
      <c r="M535" t="s">
        <v>288</v>
      </c>
      <c r="P535" t="s">
        <v>396</v>
      </c>
      <c r="Q535" t="s">
        <v>289</v>
      </c>
      <c r="R535" t="str">
        <f t="shared" si="16"/>
        <v>1201_23001328</v>
      </c>
      <c r="S535" t="e">
        <f>VLOOKUP(R535,'CACHE 1'!$F$4:$F$45,1,0)</f>
        <v>#N/A</v>
      </c>
      <c r="T535" t="str">
        <f t="shared" si="17"/>
        <v>1201_181138</v>
      </c>
    </row>
    <row r="536" spans="1:20" hidden="1" x14ac:dyDescent="0.25">
      <c r="A536">
        <v>1201</v>
      </c>
      <c r="B536" t="s">
        <v>64</v>
      </c>
      <c r="C536">
        <v>181139</v>
      </c>
      <c r="D536">
        <v>23001328</v>
      </c>
      <c r="E536">
        <v>45215</v>
      </c>
      <c r="G536">
        <v>45216</v>
      </c>
      <c r="H536" t="s">
        <v>287</v>
      </c>
      <c r="J536">
        <v>100</v>
      </c>
      <c r="L536">
        <v>57325017</v>
      </c>
      <c r="M536" t="s">
        <v>288</v>
      </c>
      <c r="P536" t="s">
        <v>397</v>
      </c>
      <c r="Q536" t="s">
        <v>289</v>
      </c>
      <c r="R536" t="str">
        <f t="shared" si="16"/>
        <v>1201_23001328</v>
      </c>
      <c r="S536" t="e">
        <f>VLOOKUP(R536,'CACHE 1'!$F$4:$F$45,1,0)</f>
        <v>#N/A</v>
      </c>
      <c r="T536" t="str">
        <f t="shared" si="17"/>
        <v>1201_181139</v>
      </c>
    </row>
    <row r="537" spans="1:20" hidden="1" x14ac:dyDescent="0.25">
      <c r="A537">
        <v>1201</v>
      </c>
      <c r="B537" t="s">
        <v>35</v>
      </c>
      <c r="C537">
        <v>181140</v>
      </c>
      <c r="D537">
        <v>23001001</v>
      </c>
      <c r="E537">
        <v>45216</v>
      </c>
      <c r="G537">
        <v>45226</v>
      </c>
      <c r="H537" t="s">
        <v>53</v>
      </c>
      <c r="J537">
        <v>2</v>
      </c>
      <c r="L537">
        <v>55738459</v>
      </c>
      <c r="M537" t="s">
        <v>26</v>
      </c>
      <c r="R537" t="str">
        <f t="shared" si="16"/>
        <v>1201_23001001</v>
      </c>
      <c r="S537" t="e">
        <f>VLOOKUP(R537,'CACHE 1'!$F$4:$F$45,1,0)</f>
        <v>#N/A</v>
      </c>
      <c r="T537" t="str">
        <f t="shared" si="17"/>
        <v>1201_181140</v>
      </c>
    </row>
    <row r="538" spans="1:20" hidden="1" x14ac:dyDescent="0.25">
      <c r="A538">
        <v>1201</v>
      </c>
      <c r="B538" t="s">
        <v>35</v>
      </c>
      <c r="C538">
        <v>181141</v>
      </c>
      <c r="D538">
        <v>23001001</v>
      </c>
      <c r="E538">
        <v>45216</v>
      </c>
      <c r="G538">
        <v>45226</v>
      </c>
      <c r="H538" t="s">
        <v>53</v>
      </c>
      <c r="J538">
        <v>4</v>
      </c>
      <c r="L538">
        <v>55738459</v>
      </c>
      <c r="M538" t="s">
        <v>26</v>
      </c>
      <c r="R538" t="str">
        <f t="shared" si="16"/>
        <v>1201_23001001</v>
      </c>
      <c r="S538" t="e">
        <f>VLOOKUP(R538,'CACHE 1'!$F$4:$F$45,1,0)</f>
        <v>#N/A</v>
      </c>
      <c r="T538" t="str">
        <f t="shared" si="17"/>
        <v>1201_181141</v>
      </c>
    </row>
    <row r="539" spans="1:20" hidden="1" x14ac:dyDescent="0.25">
      <c r="A539">
        <v>1201</v>
      </c>
      <c r="B539" t="s">
        <v>35</v>
      </c>
      <c r="C539">
        <v>181142</v>
      </c>
      <c r="D539">
        <v>23001001</v>
      </c>
      <c r="E539">
        <v>45216</v>
      </c>
      <c r="G539">
        <v>45226</v>
      </c>
      <c r="H539" t="s">
        <v>53</v>
      </c>
      <c r="J539">
        <v>4</v>
      </c>
      <c r="L539">
        <v>55738459</v>
      </c>
      <c r="M539" t="s">
        <v>26</v>
      </c>
      <c r="R539" t="str">
        <f t="shared" si="16"/>
        <v>1201_23001001</v>
      </c>
      <c r="S539" t="e">
        <f>VLOOKUP(R539,'CACHE 1'!$F$4:$F$45,1,0)</f>
        <v>#N/A</v>
      </c>
      <c r="T539" t="str">
        <f t="shared" si="17"/>
        <v>1201_181142</v>
      </c>
    </row>
    <row r="540" spans="1:20" hidden="1" x14ac:dyDescent="0.25">
      <c r="A540">
        <v>1201</v>
      </c>
      <c r="B540" t="s">
        <v>64</v>
      </c>
      <c r="C540">
        <v>181143</v>
      </c>
      <c r="D540">
        <v>23001546</v>
      </c>
      <c r="E540">
        <v>45216</v>
      </c>
      <c r="G540">
        <v>45250</v>
      </c>
      <c r="H540" t="s">
        <v>398</v>
      </c>
      <c r="J540">
        <v>515</v>
      </c>
      <c r="L540">
        <v>57420882</v>
      </c>
      <c r="M540" t="s">
        <v>399</v>
      </c>
      <c r="Q540" t="s">
        <v>400</v>
      </c>
      <c r="R540" t="str">
        <f t="shared" si="16"/>
        <v>1201_23001546</v>
      </c>
      <c r="S540" t="e">
        <f>VLOOKUP(R540,'CACHE 1'!$F$4:$F$45,1,0)</f>
        <v>#N/A</v>
      </c>
      <c r="T540" t="str">
        <f t="shared" si="17"/>
        <v>1201_181143</v>
      </c>
    </row>
    <row r="541" spans="1:20" hidden="1" x14ac:dyDescent="0.25">
      <c r="A541">
        <v>1201</v>
      </c>
      <c r="B541" t="s">
        <v>35</v>
      </c>
      <c r="C541">
        <v>181144</v>
      </c>
      <c r="D541">
        <v>23001179</v>
      </c>
      <c r="E541">
        <v>45216</v>
      </c>
      <c r="G541">
        <v>45233</v>
      </c>
      <c r="H541" t="s">
        <v>92</v>
      </c>
      <c r="J541">
        <v>6</v>
      </c>
      <c r="L541">
        <v>55358131</v>
      </c>
      <c r="M541" t="s">
        <v>93</v>
      </c>
      <c r="Q541" t="s">
        <v>94</v>
      </c>
      <c r="R541" t="str">
        <f t="shared" si="16"/>
        <v>1201_23001179</v>
      </c>
      <c r="S541" t="e">
        <f>VLOOKUP(R541,'CACHE 1'!$F$4:$F$45,1,0)</f>
        <v>#N/A</v>
      </c>
      <c r="T541" t="str">
        <f t="shared" si="17"/>
        <v>1201_181144</v>
      </c>
    </row>
    <row r="542" spans="1:20" hidden="1" x14ac:dyDescent="0.25">
      <c r="A542">
        <v>1201</v>
      </c>
      <c r="B542" t="s">
        <v>35</v>
      </c>
      <c r="C542">
        <v>181145</v>
      </c>
      <c r="D542">
        <v>23001102</v>
      </c>
      <c r="E542">
        <v>45217</v>
      </c>
      <c r="G542">
        <v>45230</v>
      </c>
      <c r="H542" t="s">
        <v>401</v>
      </c>
      <c r="J542">
        <v>15</v>
      </c>
      <c r="L542">
        <v>53000085</v>
      </c>
      <c r="M542" t="s">
        <v>40</v>
      </c>
      <c r="R542" t="str">
        <f t="shared" si="16"/>
        <v>1201_23001102</v>
      </c>
      <c r="S542" t="e">
        <f>VLOOKUP(R542,'CACHE 1'!$F$4:$F$45,1,0)</f>
        <v>#N/A</v>
      </c>
      <c r="T542" t="str">
        <f t="shared" si="17"/>
        <v>1201_181145</v>
      </c>
    </row>
    <row r="543" spans="1:20" hidden="1" x14ac:dyDescent="0.25">
      <c r="A543">
        <v>1201</v>
      </c>
      <c r="B543" t="s">
        <v>35</v>
      </c>
      <c r="C543">
        <v>181146</v>
      </c>
      <c r="D543">
        <v>23001017</v>
      </c>
      <c r="E543">
        <v>45218</v>
      </c>
      <c r="G543">
        <v>45230</v>
      </c>
      <c r="H543" t="s">
        <v>158</v>
      </c>
      <c r="J543">
        <v>16</v>
      </c>
      <c r="L543">
        <v>55881669</v>
      </c>
      <c r="M543" t="s">
        <v>43</v>
      </c>
      <c r="Q543" t="s">
        <v>45</v>
      </c>
      <c r="R543" t="str">
        <f t="shared" si="16"/>
        <v>1201_23001017</v>
      </c>
      <c r="S543" t="e">
        <f>VLOOKUP(R543,'CACHE 1'!$F$4:$F$45,1,0)</f>
        <v>#N/A</v>
      </c>
      <c r="T543" t="str">
        <f t="shared" si="17"/>
        <v>1201_181146</v>
      </c>
    </row>
    <row r="544" spans="1:20" hidden="1" x14ac:dyDescent="0.25">
      <c r="A544">
        <v>1201</v>
      </c>
      <c r="B544" t="s">
        <v>35</v>
      </c>
      <c r="C544">
        <v>181147</v>
      </c>
      <c r="D544">
        <v>23001017</v>
      </c>
      <c r="E544">
        <v>45218</v>
      </c>
      <c r="G544">
        <v>45230</v>
      </c>
      <c r="H544" t="s">
        <v>158</v>
      </c>
      <c r="J544">
        <v>7</v>
      </c>
      <c r="L544">
        <v>55881669</v>
      </c>
      <c r="M544" t="s">
        <v>43</v>
      </c>
      <c r="Q544" t="s">
        <v>45</v>
      </c>
      <c r="R544" t="str">
        <f t="shared" si="16"/>
        <v>1201_23001017</v>
      </c>
      <c r="S544" t="e">
        <f>VLOOKUP(R544,'CACHE 1'!$F$4:$F$45,1,0)</f>
        <v>#N/A</v>
      </c>
      <c r="T544" t="str">
        <f t="shared" si="17"/>
        <v>1201_181147</v>
      </c>
    </row>
    <row r="545" spans="1:20" hidden="1" x14ac:dyDescent="0.25">
      <c r="A545">
        <v>1201</v>
      </c>
      <c r="B545" t="s">
        <v>35</v>
      </c>
      <c r="C545">
        <v>181210</v>
      </c>
      <c r="D545">
        <v>23001001</v>
      </c>
      <c r="E545">
        <v>45219</v>
      </c>
      <c r="G545">
        <v>45226</v>
      </c>
      <c r="H545" t="s">
        <v>53</v>
      </c>
      <c r="J545">
        <v>5</v>
      </c>
      <c r="L545">
        <v>55738459</v>
      </c>
      <c r="M545" t="s">
        <v>26</v>
      </c>
      <c r="R545" t="str">
        <f t="shared" si="16"/>
        <v>1201_23001001</v>
      </c>
      <c r="S545" t="e">
        <f>VLOOKUP(R545,'CACHE 1'!$F$4:$F$45,1,0)</f>
        <v>#N/A</v>
      </c>
      <c r="T545" t="str">
        <f t="shared" si="17"/>
        <v>1201_181210</v>
      </c>
    </row>
    <row r="546" spans="1:20" hidden="1" x14ac:dyDescent="0.25">
      <c r="A546">
        <v>1201</v>
      </c>
      <c r="B546" t="s">
        <v>35</v>
      </c>
      <c r="C546">
        <v>181211</v>
      </c>
      <c r="D546">
        <v>23001001</v>
      </c>
      <c r="E546">
        <v>45219</v>
      </c>
      <c r="G546">
        <v>45226</v>
      </c>
      <c r="H546" t="s">
        <v>53</v>
      </c>
      <c r="J546">
        <v>5</v>
      </c>
      <c r="L546">
        <v>55738459</v>
      </c>
      <c r="M546" t="s">
        <v>26</v>
      </c>
      <c r="R546" t="str">
        <f t="shared" si="16"/>
        <v>1201_23001001</v>
      </c>
      <c r="S546" t="e">
        <f>VLOOKUP(R546,'CACHE 1'!$F$4:$F$45,1,0)</f>
        <v>#N/A</v>
      </c>
      <c r="T546" t="str">
        <f t="shared" si="17"/>
        <v>1201_181211</v>
      </c>
    </row>
    <row r="547" spans="1:20" hidden="1" x14ac:dyDescent="0.25">
      <c r="A547">
        <v>1201</v>
      </c>
      <c r="B547" t="s">
        <v>35</v>
      </c>
      <c r="C547">
        <v>181212</v>
      </c>
      <c r="D547">
        <v>23001050</v>
      </c>
      <c r="E547">
        <v>45219</v>
      </c>
      <c r="G547">
        <v>45230</v>
      </c>
      <c r="H547" t="s">
        <v>55</v>
      </c>
      <c r="J547">
        <v>1</v>
      </c>
      <c r="L547">
        <v>55738459</v>
      </c>
      <c r="M547" t="s">
        <v>26</v>
      </c>
      <c r="R547" t="str">
        <f t="shared" si="16"/>
        <v>1201_23001050</v>
      </c>
      <c r="S547" t="e">
        <f>VLOOKUP(R547,'CACHE 1'!$F$4:$F$45,1,0)</f>
        <v>#N/A</v>
      </c>
      <c r="T547" t="str">
        <f t="shared" si="17"/>
        <v>1201_181212</v>
      </c>
    </row>
    <row r="548" spans="1:20" hidden="1" x14ac:dyDescent="0.25">
      <c r="A548">
        <v>1201</v>
      </c>
      <c r="B548" t="s">
        <v>35</v>
      </c>
      <c r="C548">
        <v>181213</v>
      </c>
      <c r="D548">
        <v>23001001</v>
      </c>
      <c r="E548">
        <v>45219</v>
      </c>
      <c r="G548">
        <v>45230</v>
      </c>
      <c r="H548" t="s">
        <v>53</v>
      </c>
      <c r="J548">
        <v>1</v>
      </c>
      <c r="L548">
        <v>55738459</v>
      </c>
      <c r="M548" t="s">
        <v>26</v>
      </c>
      <c r="R548" t="str">
        <f t="shared" si="16"/>
        <v>1201_23001001</v>
      </c>
      <c r="S548" t="e">
        <f>VLOOKUP(R548,'CACHE 1'!$F$4:$F$45,1,0)</f>
        <v>#N/A</v>
      </c>
      <c r="T548" t="str">
        <f t="shared" si="17"/>
        <v>1201_181213</v>
      </c>
    </row>
    <row r="549" spans="1:20" hidden="1" x14ac:dyDescent="0.25">
      <c r="A549">
        <v>1201</v>
      </c>
      <c r="B549" t="s">
        <v>35</v>
      </c>
      <c r="C549">
        <v>181214</v>
      </c>
      <c r="D549">
        <v>23001012</v>
      </c>
      <c r="E549">
        <v>45223</v>
      </c>
      <c r="G549">
        <v>45226</v>
      </c>
      <c r="H549" t="s">
        <v>80</v>
      </c>
      <c r="J549">
        <v>1</v>
      </c>
      <c r="L549">
        <v>55391977</v>
      </c>
      <c r="M549" t="s">
        <v>81</v>
      </c>
      <c r="R549" t="str">
        <f t="shared" si="16"/>
        <v>1201_23001012</v>
      </c>
      <c r="S549" t="e">
        <f>VLOOKUP(R549,'CACHE 1'!$F$4:$F$45,1,0)</f>
        <v>#N/A</v>
      </c>
      <c r="T549" t="str">
        <f t="shared" si="17"/>
        <v>1201_181214</v>
      </c>
    </row>
    <row r="550" spans="1:20" hidden="1" x14ac:dyDescent="0.25">
      <c r="A550">
        <v>1201</v>
      </c>
      <c r="B550" t="s">
        <v>35</v>
      </c>
      <c r="C550">
        <v>181215</v>
      </c>
      <c r="D550">
        <v>23001513</v>
      </c>
      <c r="E550">
        <v>45223</v>
      </c>
      <c r="G550">
        <v>45226</v>
      </c>
      <c r="H550" t="s">
        <v>357</v>
      </c>
      <c r="J550">
        <v>3</v>
      </c>
      <c r="L550">
        <v>57420129</v>
      </c>
      <c r="M550" t="s">
        <v>358</v>
      </c>
      <c r="Q550" t="s">
        <v>359</v>
      </c>
      <c r="R550" t="str">
        <f t="shared" si="16"/>
        <v>1201_23001513</v>
      </c>
      <c r="S550" t="e">
        <f>VLOOKUP(R550,'CACHE 1'!$F$4:$F$45,1,0)</f>
        <v>#N/A</v>
      </c>
      <c r="T550" t="str">
        <f t="shared" si="17"/>
        <v>1201_181215</v>
      </c>
    </row>
    <row r="551" spans="1:20" hidden="1" x14ac:dyDescent="0.25">
      <c r="A551">
        <v>1201</v>
      </c>
      <c r="B551" t="s">
        <v>35</v>
      </c>
      <c r="C551">
        <v>181224</v>
      </c>
      <c r="D551">
        <v>23001017</v>
      </c>
      <c r="E551">
        <v>45223</v>
      </c>
      <c r="G551">
        <v>45260</v>
      </c>
      <c r="H551" t="s">
        <v>158</v>
      </c>
      <c r="J551">
        <v>30</v>
      </c>
      <c r="L551">
        <v>55881669</v>
      </c>
      <c r="M551" t="s">
        <v>43</v>
      </c>
      <c r="Q551" t="s">
        <v>45</v>
      </c>
      <c r="R551" t="str">
        <f t="shared" si="16"/>
        <v>1201_23001017</v>
      </c>
      <c r="S551" t="e">
        <f>VLOOKUP(R551,'CACHE 1'!$F$4:$F$45,1,0)</f>
        <v>#N/A</v>
      </c>
      <c r="T551" t="str">
        <f t="shared" si="17"/>
        <v>1201_181224</v>
      </c>
    </row>
    <row r="552" spans="1:20" hidden="1" x14ac:dyDescent="0.25">
      <c r="A552">
        <v>1201</v>
      </c>
      <c r="B552" t="s">
        <v>35</v>
      </c>
      <c r="C552">
        <v>181225</v>
      </c>
      <c r="D552">
        <v>23001012</v>
      </c>
      <c r="E552">
        <v>45223</v>
      </c>
      <c r="G552">
        <v>45230</v>
      </c>
      <c r="H552" t="s">
        <v>80</v>
      </c>
      <c r="J552">
        <v>4</v>
      </c>
      <c r="L552">
        <v>55391977</v>
      </c>
      <c r="M552" t="s">
        <v>81</v>
      </c>
      <c r="R552" t="str">
        <f t="shared" si="16"/>
        <v>1201_23001012</v>
      </c>
      <c r="S552" t="e">
        <f>VLOOKUP(R552,'CACHE 1'!$F$4:$F$45,1,0)</f>
        <v>#N/A</v>
      </c>
      <c r="T552" t="str">
        <f t="shared" si="17"/>
        <v>1201_181225</v>
      </c>
    </row>
    <row r="553" spans="1:20" hidden="1" x14ac:dyDescent="0.25">
      <c r="A553">
        <v>1201</v>
      </c>
      <c r="B553" t="s">
        <v>35</v>
      </c>
      <c r="C553">
        <v>181226</v>
      </c>
      <c r="D553">
        <v>23001012</v>
      </c>
      <c r="E553">
        <v>45223</v>
      </c>
      <c r="G553">
        <v>45230</v>
      </c>
      <c r="H553" t="s">
        <v>80</v>
      </c>
      <c r="J553">
        <v>3</v>
      </c>
      <c r="L553">
        <v>55391977</v>
      </c>
      <c r="M553" t="s">
        <v>81</v>
      </c>
      <c r="R553" t="str">
        <f t="shared" si="16"/>
        <v>1201_23001012</v>
      </c>
      <c r="S553" t="e">
        <f>VLOOKUP(R553,'CACHE 1'!$F$4:$F$45,1,0)</f>
        <v>#N/A</v>
      </c>
      <c r="T553" t="str">
        <f t="shared" si="17"/>
        <v>1201_181226</v>
      </c>
    </row>
    <row r="554" spans="1:20" hidden="1" x14ac:dyDescent="0.25">
      <c r="A554">
        <v>1201</v>
      </c>
      <c r="B554" t="s">
        <v>24</v>
      </c>
      <c r="C554">
        <v>181227</v>
      </c>
      <c r="D554">
        <v>23001503</v>
      </c>
      <c r="E554">
        <v>45224</v>
      </c>
      <c r="G554">
        <v>45327</v>
      </c>
      <c r="H554" t="s">
        <v>402</v>
      </c>
      <c r="J554">
        <v>3020</v>
      </c>
      <c r="L554">
        <v>55881669</v>
      </c>
      <c r="M554" t="s">
        <v>43</v>
      </c>
      <c r="P554" t="s">
        <v>101</v>
      </c>
      <c r="Q554" t="s">
        <v>45</v>
      </c>
      <c r="R554" t="str">
        <f t="shared" si="16"/>
        <v>1201_23001503</v>
      </c>
      <c r="S554" t="e">
        <f>VLOOKUP(R554,'CACHE 1'!$F$4:$F$45,1,0)</f>
        <v>#N/A</v>
      </c>
      <c r="T554" t="str">
        <f t="shared" si="17"/>
        <v>1201_181227</v>
      </c>
    </row>
    <row r="555" spans="1:20" hidden="1" x14ac:dyDescent="0.25">
      <c r="A555">
        <v>1201</v>
      </c>
      <c r="B555" t="s">
        <v>35</v>
      </c>
      <c r="C555">
        <v>181228</v>
      </c>
      <c r="D555">
        <v>23001012</v>
      </c>
      <c r="E555">
        <v>45224</v>
      </c>
      <c r="G555">
        <v>45233</v>
      </c>
      <c r="H555" t="s">
        <v>80</v>
      </c>
      <c r="J555">
        <v>3</v>
      </c>
      <c r="L555">
        <v>55391977</v>
      </c>
      <c r="M555" t="s">
        <v>81</v>
      </c>
      <c r="R555" t="str">
        <f t="shared" si="16"/>
        <v>1201_23001012</v>
      </c>
      <c r="S555" t="e">
        <f>VLOOKUP(R555,'CACHE 1'!$F$4:$F$45,1,0)</f>
        <v>#N/A</v>
      </c>
      <c r="T555" t="str">
        <f t="shared" si="17"/>
        <v>1201_181228</v>
      </c>
    </row>
    <row r="556" spans="1:20" hidden="1" x14ac:dyDescent="0.25">
      <c r="A556">
        <v>1201</v>
      </c>
      <c r="B556" t="s">
        <v>35</v>
      </c>
      <c r="C556">
        <v>181229</v>
      </c>
      <c r="D556">
        <v>23001012</v>
      </c>
      <c r="E556">
        <v>45224</v>
      </c>
      <c r="G556">
        <v>45233</v>
      </c>
      <c r="H556" t="s">
        <v>80</v>
      </c>
      <c r="J556">
        <v>4</v>
      </c>
      <c r="L556">
        <v>55391977</v>
      </c>
      <c r="M556" t="s">
        <v>81</v>
      </c>
      <c r="R556" t="str">
        <f t="shared" si="16"/>
        <v>1201_23001012</v>
      </c>
      <c r="S556" t="e">
        <f>VLOOKUP(R556,'CACHE 1'!$F$4:$F$45,1,0)</f>
        <v>#N/A</v>
      </c>
      <c r="T556" t="str">
        <f t="shared" si="17"/>
        <v>1201_181229</v>
      </c>
    </row>
    <row r="557" spans="1:20" hidden="1" x14ac:dyDescent="0.25">
      <c r="A557">
        <v>1201</v>
      </c>
      <c r="B557" t="s">
        <v>35</v>
      </c>
      <c r="C557">
        <v>181240</v>
      </c>
      <c r="D557">
        <v>23001558</v>
      </c>
      <c r="E557">
        <v>45225</v>
      </c>
      <c r="G557">
        <v>45230</v>
      </c>
      <c r="H557" t="s">
        <v>403</v>
      </c>
      <c r="J557">
        <v>1</v>
      </c>
      <c r="L557">
        <v>53000005</v>
      </c>
      <c r="M557" t="s">
        <v>276</v>
      </c>
      <c r="Q557" t="s">
        <v>277</v>
      </c>
      <c r="R557" t="str">
        <f t="shared" si="16"/>
        <v>1201_23001558</v>
      </c>
      <c r="S557" t="e">
        <f>VLOOKUP(R557,'CACHE 1'!$F$4:$F$45,1,0)</f>
        <v>#N/A</v>
      </c>
      <c r="T557" t="str">
        <f t="shared" si="17"/>
        <v>1201_181240</v>
      </c>
    </row>
    <row r="558" spans="1:20" hidden="1" x14ac:dyDescent="0.25">
      <c r="A558">
        <v>1201</v>
      </c>
      <c r="B558" t="s">
        <v>35</v>
      </c>
      <c r="C558">
        <v>181241</v>
      </c>
      <c r="D558">
        <v>23001558</v>
      </c>
      <c r="E558">
        <v>45225</v>
      </c>
      <c r="G558">
        <v>45230</v>
      </c>
      <c r="H558" t="s">
        <v>403</v>
      </c>
      <c r="J558">
        <v>1</v>
      </c>
      <c r="L558">
        <v>53000005</v>
      </c>
      <c r="M558" t="s">
        <v>276</v>
      </c>
      <c r="Q558" t="s">
        <v>277</v>
      </c>
      <c r="R558" t="str">
        <f t="shared" si="16"/>
        <v>1201_23001558</v>
      </c>
      <c r="S558" t="e">
        <f>VLOOKUP(R558,'CACHE 1'!$F$4:$F$45,1,0)</f>
        <v>#N/A</v>
      </c>
      <c r="T558" t="str">
        <f t="shared" si="17"/>
        <v>1201_181241</v>
      </c>
    </row>
    <row r="559" spans="1:20" hidden="1" x14ac:dyDescent="0.25">
      <c r="A559">
        <v>1201</v>
      </c>
      <c r="B559" t="s">
        <v>35</v>
      </c>
      <c r="C559">
        <v>181242</v>
      </c>
      <c r="D559">
        <v>23001558</v>
      </c>
      <c r="E559">
        <v>45225</v>
      </c>
      <c r="G559">
        <v>45230</v>
      </c>
      <c r="H559" t="s">
        <v>403</v>
      </c>
      <c r="J559">
        <v>1</v>
      </c>
      <c r="L559">
        <v>53000005</v>
      </c>
      <c r="M559" t="s">
        <v>276</v>
      </c>
      <c r="Q559" t="s">
        <v>277</v>
      </c>
      <c r="R559" t="str">
        <f t="shared" si="16"/>
        <v>1201_23001558</v>
      </c>
      <c r="S559" t="e">
        <f>VLOOKUP(R559,'CACHE 1'!$F$4:$F$45,1,0)</f>
        <v>#N/A</v>
      </c>
      <c r="T559" t="str">
        <f t="shared" si="17"/>
        <v>1201_181242</v>
      </c>
    </row>
    <row r="560" spans="1:20" hidden="1" x14ac:dyDescent="0.25">
      <c r="A560">
        <v>1201</v>
      </c>
      <c r="B560" t="s">
        <v>35</v>
      </c>
      <c r="C560">
        <v>181243</v>
      </c>
      <c r="D560">
        <v>23001558</v>
      </c>
      <c r="E560">
        <v>45225</v>
      </c>
      <c r="G560">
        <v>45230</v>
      </c>
      <c r="H560" t="s">
        <v>403</v>
      </c>
      <c r="J560">
        <v>1</v>
      </c>
      <c r="L560">
        <v>53000005</v>
      </c>
      <c r="M560" t="s">
        <v>276</v>
      </c>
      <c r="Q560" t="s">
        <v>277</v>
      </c>
      <c r="R560" t="str">
        <f t="shared" si="16"/>
        <v>1201_23001558</v>
      </c>
      <c r="S560" t="e">
        <f>VLOOKUP(R560,'CACHE 1'!$F$4:$F$45,1,0)</f>
        <v>#N/A</v>
      </c>
      <c r="T560" t="str">
        <f t="shared" si="17"/>
        <v>1201_181243</v>
      </c>
    </row>
    <row r="561" spans="1:20" hidden="1" x14ac:dyDescent="0.25">
      <c r="A561">
        <v>1201</v>
      </c>
      <c r="B561" t="s">
        <v>35</v>
      </c>
      <c r="C561">
        <v>181244</v>
      </c>
      <c r="D561">
        <v>23001558</v>
      </c>
      <c r="E561">
        <v>45225</v>
      </c>
      <c r="G561">
        <v>45230</v>
      </c>
      <c r="H561" t="s">
        <v>403</v>
      </c>
      <c r="J561">
        <v>1</v>
      </c>
      <c r="L561">
        <v>53000005</v>
      </c>
      <c r="M561" t="s">
        <v>276</v>
      </c>
      <c r="Q561" t="s">
        <v>277</v>
      </c>
      <c r="R561" t="str">
        <f t="shared" si="16"/>
        <v>1201_23001558</v>
      </c>
      <c r="S561" t="e">
        <f>VLOOKUP(R561,'CACHE 1'!$F$4:$F$45,1,0)</f>
        <v>#N/A</v>
      </c>
      <c r="T561" t="str">
        <f t="shared" si="17"/>
        <v>1201_181244</v>
      </c>
    </row>
    <row r="562" spans="1:20" hidden="1" x14ac:dyDescent="0.25">
      <c r="A562">
        <v>1201</v>
      </c>
      <c r="B562" t="s">
        <v>35</v>
      </c>
      <c r="C562">
        <v>181245</v>
      </c>
      <c r="D562">
        <v>23001558</v>
      </c>
      <c r="E562">
        <v>45225</v>
      </c>
      <c r="G562">
        <v>45230</v>
      </c>
      <c r="H562" t="s">
        <v>403</v>
      </c>
      <c r="J562">
        <v>1</v>
      </c>
      <c r="L562">
        <v>53000005</v>
      </c>
      <c r="M562" t="s">
        <v>276</v>
      </c>
      <c r="Q562" t="s">
        <v>277</v>
      </c>
      <c r="R562" t="str">
        <f t="shared" si="16"/>
        <v>1201_23001558</v>
      </c>
      <c r="S562" t="e">
        <f>VLOOKUP(R562,'CACHE 1'!$F$4:$F$45,1,0)</f>
        <v>#N/A</v>
      </c>
      <c r="T562" t="str">
        <f t="shared" si="17"/>
        <v>1201_181245</v>
      </c>
    </row>
    <row r="563" spans="1:20" hidden="1" x14ac:dyDescent="0.25">
      <c r="A563">
        <v>1201</v>
      </c>
      <c r="B563" t="s">
        <v>35</v>
      </c>
      <c r="C563">
        <v>181246</v>
      </c>
      <c r="D563">
        <v>23001558</v>
      </c>
      <c r="E563">
        <v>45225</v>
      </c>
      <c r="G563">
        <v>45230</v>
      </c>
      <c r="H563" t="s">
        <v>403</v>
      </c>
      <c r="J563">
        <v>1</v>
      </c>
      <c r="L563">
        <v>53000005</v>
      </c>
      <c r="M563" t="s">
        <v>276</v>
      </c>
      <c r="Q563" t="s">
        <v>277</v>
      </c>
      <c r="R563" t="str">
        <f t="shared" si="16"/>
        <v>1201_23001558</v>
      </c>
      <c r="S563" t="e">
        <f>VLOOKUP(R563,'CACHE 1'!$F$4:$F$45,1,0)</f>
        <v>#N/A</v>
      </c>
      <c r="T563" t="str">
        <f t="shared" si="17"/>
        <v>1201_181246</v>
      </c>
    </row>
    <row r="564" spans="1:20" hidden="1" x14ac:dyDescent="0.25">
      <c r="A564">
        <v>1201</v>
      </c>
      <c r="B564" t="s">
        <v>35</v>
      </c>
      <c r="C564">
        <v>181247</v>
      </c>
      <c r="D564">
        <v>23001558</v>
      </c>
      <c r="E564">
        <v>45225</v>
      </c>
      <c r="G564">
        <v>45230</v>
      </c>
      <c r="H564" t="s">
        <v>403</v>
      </c>
      <c r="J564">
        <v>1</v>
      </c>
      <c r="L564">
        <v>53000005</v>
      </c>
      <c r="M564" t="s">
        <v>276</v>
      </c>
      <c r="Q564" t="s">
        <v>277</v>
      </c>
      <c r="R564" t="str">
        <f t="shared" si="16"/>
        <v>1201_23001558</v>
      </c>
      <c r="S564" t="e">
        <f>VLOOKUP(R564,'CACHE 1'!$F$4:$F$45,1,0)</f>
        <v>#N/A</v>
      </c>
      <c r="T564" t="str">
        <f t="shared" si="17"/>
        <v>1201_181247</v>
      </c>
    </row>
    <row r="565" spans="1:20" hidden="1" x14ac:dyDescent="0.25">
      <c r="A565">
        <v>1201</v>
      </c>
      <c r="B565" t="s">
        <v>35</v>
      </c>
      <c r="C565">
        <v>181248</v>
      </c>
      <c r="D565">
        <v>23001558</v>
      </c>
      <c r="E565">
        <v>45225</v>
      </c>
      <c r="G565">
        <v>45230</v>
      </c>
      <c r="H565" t="s">
        <v>403</v>
      </c>
      <c r="J565">
        <v>1</v>
      </c>
      <c r="L565">
        <v>53000005</v>
      </c>
      <c r="M565" t="s">
        <v>276</v>
      </c>
      <c r="Q565" t="s">
        <v>277</v>
      </c>
      <c r="R565" t="str">
        <f t="shared" si="16"/>
        <v>1201_23001558</v>
      </c>
      <c r="S565" t="e">
        <f>VLOOKUP(R565,'CACHE 1'!$F$4:$F$45,1,0)</f>
        <v>#N/A</v>
      </c>
      <c r="T565" t="str">
        <f t="shared" si="17"/>
        <v>1201_181248</v>
      </c>
    </row>
    <row r="566" spans="1:20" hidden="1" x14ac:dyDescent="0.25">
      <c r="A566">
        <v>1201</v>
      </c>
      <c r="B566" t="s">
        <v>35</v>
      </c>
      <c r="C566">
        <v>181249</v>
      </c>
      <c r="D566">
        <v>23001050</v>
      </c>
      <c r="E566">
        <v>45225</v>
      </c>
      <c r="G566">
        <v>45233</v>
      </c>
      <c r="H566" t="s">
        <v>55</v>
      </c>
      <c r="J566">
        <v>3</v>
      </c>
      <c r="L566">
        <v>55738459</v>
      </c>
      <c r="M566" t="s">
        <v>26</v>
      </c>
      <c r="R566" t="str">
        <f t="shared" si="16"/>
        <v>1201_23001050</v>
      </c>
      <c r="S566" t="e">
        <f>VLOOKUP(R566,'CACHE 1'!$F$4:$F$45,1,0)</f>
        <v>#N/A</v>
      </c>
      <c r="T566" t="str">
        <f t="shared" si="17"/>
        <v>1201_181249</v>
      </c>
    </row>
    <row r="567" spans="1:20" hidden="1" x14ac:dyDescent="0.25">
      <c r="A567">
        <v>1201</v>
      </c>
      <c r="B567" t="s">
        <v>35</v>
      </c>
      <c r="C567">
        <v>181250</v>
      </c>
      <c r="D567">
        <v>23001012</v>
      </c>
      <c r="E567">
        <v>45226</v>
      </c>
      <c r="G567">
        <v>45232</v>
      </c>
      <c r="H567" t="s">
        <v>80</v>
      </c>
      <c r="J567">
        <v>3</v>
      </c>
      <c r="L567">
        <v>55391977</v>
      </c>
      <c r="M567" t="s">
        <v>81</v>
      </c>
      <c r="R567" t="str">
        <f t="shared" si="16"/>
        <v>1201_23001012</v>
      </c>
      <c r="S567" t="e">
        <f>VLOOKUP(R567,'CACHE 1'!$F$4:$F$45,1,0)</f>
        <v>#N/A</v>
      </c>
      <c r="T567" t="str">
        <f t="shared" si="17"/>
        <v>1201_181250</v>
      </c>
    </row>
    <row r="568" spans="1:20" hidden="1" x14ac:dyDescent="0.25">
      <c r="A568">
        <v>1201</v>
      </c>
      <c r="B568" t="s">
        <v>35</v>
      </c>
      <c r="C568">
        <v>181251</v>
      </c>
      <c r="D568">
        <v>23001003</v>
      </c>
      <c r="E568">
        <v>45229</v>
      </c>
      <c r="G568">
        <v>45233</v>
      </c>
      <c r="H568" t="s">
        <v>77</v>
      </c>
      <c r="J568">
        <v>2</v>
      </c>
      <c r="L568">
        <v>57225201</v>
      </c>
      <c r="M568" t="s">
        <v>78</v>
      </c>
      <c r="Q568" t="s">
        <v>79</v>
      </c>
      <c r="R568" t="str">
        <f t="shared" si="16"/>
        <v>1201_23001003</v>
      </c>
      <c r="S568" t="e">
        <f>VLOOKUP(R568,'CACHE 1'!$F$4:$F$45,1,0)</f>
        <v>#N/A</v>
      </c>
      <c r="T568" t="str">
        <f t="shared" si="17"/>
        <v>1201_181251</v>
      </c>
    </row>
    <row r="569" spans="1:20" hidden="1" x14ac:dyDescent="0.25">
      <c r="A569">
        <v>1201</v>
      </c>
      <c r="B569" t="s">
        <v>35</v>
      </c>
      <c r="C569">
        <v>181252</v>
      </c>
      <c r="D569">
        <v>23001003</v>
      </c>
      <c r="E569">
        <v>45229</v>
      </c>
      <c r="G569">
        <v>45233</v>
      </c>
      <c r="H569" t="s">
        <v>77</v>
      </c>
      <c r="J569">
        <v>2</v>
      </c>
      <c r="L569">
        <v>57225201</v>
      </c>
      <c r="M569" t="s">
        <v>78</v>
      </c>
      <c r="Q569" t="s">
        <v>79</v>
      </c>
      <c r="R569" t="str">
        <f t="shared" si="16"/>
        <v>1201_23001003</v>
      </c>
      <c r="S569" t="e">
        <f>VLOOKUP(R569,'CACHE 1'!$F$4:$F$45,1,0)</f>
        <v>#N/A</v>
      </c>
      <c r="T569" t="str">
        <f t="shared" si="17"/>
        <v>1201_181252</v>
      </c>
    </row>
    <row r="570" spans="1:20" hidden="1" x14ac:dyDescent="0.25">
      <c r="A570">
        <v>1201</v>
      </c>
      <c r="B570" t="s">
        <v>35</v>
      </c>
      <c r="C570">
        <v>181253</v>
      </c>
      <c r="D570">
        <v>23001012</v>
      </c>
      <c r="E570">
        <v>45230</v>
      </c>
      <c r="G570">
        <v>45233</v>
      </c>
      <c r="H570" t="s">
        <v>80</v>
      </c>
      <c r="J570">
        <v>4</v>
      </c>
      <c r="L570">
        <v>55391977</v>
      </c>
      <c r="M570" t="s">
        <v>81</v>
      </c>
      <c r="R570" t="str">
        <f t="shared" si="16"/>
        <v>1201_23001012</v>
      </c>
      <c r="S570" t="e">
        <f>VLOOKUP(R570,'CACHE 1'!$F$4:$F$45,1,0)</f>
        <v>#N/A</v>
      </c>
      <c r="T570" t="str">
        <f t="shared" si="17"/>
        <v>1201_181253</v>
      </c>
    </row>
    <row r="571" spans="1:20" hidden="1" x14ac:dyDescent="0.25">
      <c r="A571">
        <v>1201</v>
      </c>
      <c r="B571" t="s">
        <v>64</v>
      </c>
      <c r="C571">
        <v>181254</v>
      </c>
      <c r="D571">
        <v>23001562</v>
      </c>
      <c r="E571">
        <v>45230</v>
      </c>
      <c r="G571">
        <v>45260</v>
      </c>
      <c r="H571" t="s">
        <v>404</v>
      </c>
      <c r="J571">
        <v>295</v>
      </c>
      <c r="L571">
        <v>57328867</v>
      </c>
      <c r="M571" t="s">
        <v>405</v>
      </c>
      <c r="Q571" t="s">
        <v>406</v>
      </c>
      <c r="R571" t="str">
        <f t="shared" si="16"/>
        <v>1201_23001562</v>
      </c>
      <c r="S571" t="e">
        <f>VLOOKUP(R571,'CACHE 1'!$F$4:$F$45,1,0)</f>
        <v>#N/A</v>
      </c>
      <c r="T571" t="str">
        <f t="shared" si="17"/>
        <v>1201_181254</v>
      </c>
    </row>
    <row r="572" spans="1:20" hidden="1" x14ac:dyDescent="0.25">
      <c r="A572">
        <v>1201</v>
      </c>
      <c r="B572" t="s">
        <v>64</v>
      </c>
      <c r="C572">
        <v>181255</v>
      </c>
      <c r="D572">
        <v>23001559</v>
      </c>
      <c r="E572">
        <v>45231</v>
      </c>
      <c r="G572">
        <v>45285</v>
      </c>
      <c r="H572" t="s">
        <v>407</v>
      </c>
      <c r="J572">
        <v>1000</v>
      </c>
      <c r="L572">
        <v>57398700</v>
      </c>
      <c r="M572" t="s">
        <v>122</v>
      </c>
      <c r="Q572" t="s">
        <v>123</v>
      </c>
      <c r="R572" t="str">
        <f t="shared" si="16"/>
        <v>1201_23001559</v>
      </c>
      <c r="S572" t="e">
        <f>VLOOKUP(R572,'CACHE 1'!$F$4:$F$45,1,0)</f>
        <v>#N/A</v>
      </c>
      <c r="T572" t="str">
        <f t="shared" si="17"/>
        <v>1201_181255</v>
      </c>
    </row>
    <row r="573" spans="1:20" hidden="1" x14ac:dyDescent="0.25">
      <c r="A573">
        <v>1201</v>
      </c>
      <c r="B573" t="s">
        <v>64</v>
      </c>
      <c r="C573">
        <v>181256</v>
      </c>
      <c r="D573">
        <v>23001561</v>
      </c>
      <c r="E573">
        <v>45231</v>
      </c>
      <c r="G573">
        <v>45285</v>
      </c>
      <c r="H573" t="s">
        <v>408</v>
      </c>
      <c r="J573">
        <v>400</v>
      </c>
      <c r="L573">
        <v>57398700</v>
      </c>
      <c r="M573" t="s">
        <v>122</v>
      </c>
      <c r="Q573" t="s">
        <v>123</v>
      </c>
      <c r="R573" t="str">
        <f t="shared" si="16"/>
        <v>1201_23001561</v>
      </c>
      <c r="S573" t="e">
        <f>VLOOKUP(R573,'CACHE 1'!$F$4:$F$45,1,0)</f>
        <v>#N/A</v>
      </c>
      <c r="T573" t="str">
        <f t="shared" si="17"/>
        <v>1201_181256</v>
      </c>
    </row>
    <row r="574" spans="1:20" hidden="1" x14ac:dyDescent="0.25">
      <c r="A574">
        <v>1201</v>
      </c>
      <c r="B574" t="s">
        <v>24</v>
      </c>
      <c r="C574">
        <v>181257</v>
      </c>
      <c r="D574">
        <v>23001542</v>
      </c>
      <c r="E574">
        <v>45231</v>
      </c>
      <c r="G574">
        <v>45338</v>
      </c>
      <c r="H574" t="s">
        <v>409</v>
      </c>
      <c r="J574">
        <v>10500</v>
      </c>
      <c r="L574">
        <v>55738459</v>
      </c>
      <c r="M574" t="s">
        <v>26</v>
      </c>
      <c r="P574" t="s">
        <v>410</v>
      </c>
      <c r="R574" t="str">
        <f t="shared" si="16"/>
        <v>1201_23001542</v>
      </c>
      <c r="S574" t="e">
        <f>VLOOKUP(R574,'CACHE 1'!$F$4:$F$45,1,0)</f>
        <v>#N/A</v>
      </c>
      <c r="T574" t="str">
        <f t="shared" si="17"/>
        <v>1201_181257</v>
      </c>
    </row>
    <row r="575" spans="1:20" hidden="1" x14ac:dyDescent="0.25">
      <c r="A575">
        <v>1201</v>
      </c>
      <c r="B575" t="s">
        <v>24</v>
      </c>
      <c r="C575">
        <v>181258</v>
      </c>
      <c r="D575">
        <v>23001543</v>
      </c>
      <c r="E575">
        <v>45231</v>
      </c>
      <c r="G575">
        <v>45338</v>
      </c>
      <c r="H575" t="s">
        <v>411</v>
      </c>
      <c r="J575">
        <v>16000</v>
      </c>
      <c r="L575">
        <v>55738459</v>
      </c>
      <c r="M575" t="s">
        <v>26</v>
      </c>
      <c r="P575" t="s">
        <v>410</v>
      </c>
      <c r="R575" t="str">
        <f t="shared" si="16"/>
        <v>1201_23001543</v>
      </c>
      <c r="S575" t="e">
        <f>VLOOKUP(R575,'CACHE 1'!$F$4:$F$45,1,0)</f>
        <v>#N/A</v>
      </c>
      <c r="T575" t="str">
        <f t="shared" si="17"/>
        <v>1201_181258</v>
      </c>
    </row>
    <row r="576" spans="1:20" hidden="1" x14ac:dyDescent="0.25">
      <c r="A576">
        <v>1201</v>
      </c>
      <c r="B576" t="s">
        <v>24</v>
      </c>
      <c r="C576">
        <v>181259</v>
      </c>
      <c r="D576">
        <v>23001544</v>
      </c>
      <c r="E576">
        <v>45231</v>
      </c>
      <c r="G576">
        <v>45338</v>
      </c>
      <c r="H576" t="s">
        <v>412</v>
      </c>
      <c r="J576">
        <v>4700</v>
      </c>
      <c r="L576">
        <v>55738459</v>
      </c>
      <c r="M576" t="s">
        <v>26</v>
      </c>
      <c r="P576" t="s">
        <v>410</v>
      </c>
      <c r="R576" t="str">
        <f t="shared" si="16"/>
        <v>1201_23001544</v>
      </c>
      <c r="S576" t="e">
        <f>VLOOKUP(R576,'CACHE 1'!$F$4:$F$45,1,0)</f>
        <v>#N/A</v>
      </c>
      <c r="T576" t="str">
        <f t="shared" si="17"/>
        <v>1201_181259</v>
      </c>
    </row>
    <row r="577" spans="1:20" hidden="1" x14ac:dyDescent="0.25">
      <c r="A577">
        <v>1201</v>
      </c>
      <c r="B577" t="s">
        <v>35</v>
      </c>
      <c r="C577">
        <v>181260</v>
      </c>
      <c r="D577">
        <v>23001001</v>
      </c>
      <c r="E577">
        <v>45231</v>
      </c>
      <c r="G577">
        <v>45240</v>
      </c>
      <c r="H577" t="s">
        <v>53</v>
      </c>
      <c r="J577">
        <v>1</v>
      </c>
      <c r="L577">
        <v>55738459</v>
      </c>
      <c r="M577" t="s">
        <v>26</v>
      </c>
      <c r="R577" t="str">
        <f t="shared" si="16"/>
        <v>1201_23001001</v>
      </c>
      <c r="S577" t="e">
        <f>VLOOKUP(R577,'CACHE 1'!$F$4:$F$45,1,0)</f>
        <v>#N/A</v>
      </c>
      <c r="T577" t="str">
        <f t="shared" si="17"/>
        <v>1201_181260</v>
      </c>
    </row>
    <row r="578" spans="1:20" hidden="1" x14ac:dyDescent="0.25">
      <c r="A578">
        <v>1201</v>
      </c>
      <c r="B578" t="s">
        <v>35</v>
      </c>
      <c r="C578">
        <v>181261</v>
      </c>
      <c r="D578">
        <v>23001012</v>
      </c>
      <c r="E578">
        <v>45231</v>
      </c>
      <c r="G578">
        <v>45236</v>
      </c>
      <c r="H578" t="s">
        <v>80</v>
      </c>
      <c r="J578">
        <v>1</v>
      </c>
      <c r="L578">
        <v>55391977</v>
      </c>
      <c r="M578" t="s">
        <v>81</v>
      </c>
      <c r="R578" t="str">
        <f t="shared" si="16"/>
        <v>1201_23001012</v>
      </c>
      <c r="S578" t="e">
        <f>VLOOKUP(R578,'CACHE 1'!$F$4:$F$45,1,0)</f>
        <v>#N/A</v>
      </c>
      <c r="T578" t="str">
        <f t="shared" si="17"/>
        <v>1201_181261</v>
      </c>
    </row>
    <row r="579" spans="1:20" hidden="1" x14ac:dyDescent="0.25">
      <c r="A579">
        <v>1201</v>
      </c>
      <c r="B579" t="s">
        <v>35</v>
      </c>
      <c r="C579">
        <v>181262</v>
      </c>
      <c r="D579">
        <v>23001012</v>
      </c>
      <c r="E579">
        <v>45231</v>
      </c>
      <c r="G579">
        <v>45238</v>
      </c>
      <c r="H579" t="s">
        <v>80</v>
      </c>
      <c r="J579">
        <v>5</v>
      </c>
      <c r="L579">
        <v>55391977</v>
      </c>
      <c r="M579" t="s">
        <v>81</v>
      </c>
      <c r="R579" t="str">
        <f t="shared" si="16"/>
        <v>1201_23001012</v>
      </c>
      <c r="S579" t="e">
        <f>VLOOKUP(R579,'CACHE 1'!$F$4:$F$45,1,0)</f>
        <v>#N/A</v>
      </c>
      <c r="T579" t="str">
        <f t="shared" si="17"/>
        <v>1201_181262</v>
      </c>
    </row>
    <row r="580" spans="1:20" hidden="1" x14ac:dyDescent="0.25">
      <c r="A580">
        <v>1201</v>
      </c>
      <c r="B580" t="s">
        <v>35</v>
      </c>
      <c r="C580">
        <v>181263</v>
      </c>
      <c r="D580">
        <v>23001179</v>
      </c>
      <c r="E580">
        <v>45232</v>
      </c>
      <c r="G580">
        <v>45260</v>
      </c>
      <c r="H580" t="s">
        <v>92</v>
      </c>
      <c r="J580">
        <v>7</v>
      </c>
      <c r="L580">
        <v>55358131</v>
      </c>
      <c r="M580" t="s">
        <v>93</v>
      </c>
      <c r="Q580" t="s">
        <v>94</v>
      </c>
      <c r="R580" t="str">
        <f t="shared" si="16"/>
        <v>1201_23001179</v>
      </c>
      <c r="S580" t="e">
        <f>VLOOKUP(R580,'CACHE 1'!$F$4:$F$45,1,0)</f>
        <v>#N/A</v>
      </c>
      <c r="T580" t="str">
        <f t="shared" si="17"/>
        <v>1201_181263</v>
      </c>
    </row>
    <row r="581" spans="1:20" hidden="1" x14ac:dyDescent="0.25">
      <c r="A581">
        <v>1201</v>
      </c>
      <c r="B581" t="s">
        <v>24</v>
      </c>
      <c r="C581">
        <v>181264</v>
      </c>
      <c r="D581">
        <v>23001547</v>
      </c>
      <c r="E581">
        <v>45232</v>
      </c>
      <c r="G581">
        <v>45321</v>
      </c>
      <c r="H581" t="s">
        <v>413</v>
      </c>
      <c r="J581">
        <v>2100</v>
      </c>
      <c r="L581">
        <v>55738459</v>
      </c>
      <c r="M581" t="s">
        <v>26</v>
      </c>
      <c r="P581" t="s">
        <v>414</v>
      </c>
      <c r="R581" t="str">
        <f t="shared" ref="R581:R644" si="18">CONCATENATE(A581,"_",D581)</f>
        <v>1201_23001547</v>
      </c>
      <c r="S581" t="e">
        <f>VLOOKUP(R581,'CACHE 1'!$F$4:$F$45,1,0)</f>
        <v>#N/A</v>
      </c>
      <c r="T581" t="str">
        <f t="shared" si="17"/>
        <v>1201_181264</v>
      </c>
    </row>
    <row r="582" spans="1:20" hidden="1" x14ac:dyDescent="0.25">
      <c r="A582">
        <v>1201</v>
      </c>
      <c r="B582" t="s">
        <v>24</v>
      </c>
      <c r="C582">
        <v>181265</v>
      </c>
      <c r="D582">
        <v>23001548</v>
      </c>
      <c r="E582">
        <v>45232</v>
      </c>
      <c r="G582">
        <v>45321</v>
      </c>
      <c r="H582" t="s">
        <v>415</v>
      </c>
      <c r="J582">
        <v>2000</v>
      </c>
      <c r="L582">
        <v>55738459</v>
      </c>
      <c r="M582" t="s">
        <v>26</v>
      </c>
      <c r="P582" t="s">
        <v>414</v>
      </c>
      <c r="R582" t="str">
        <f t="shared" si="18"/>
        <v>1201_23001548</v>
      </c>
      <c r="S582" t="e">
        <f>VLOOKUP(R582,'CACHE 1'!$F$4:$F$45,1,0)</f>
        <v>#N/A</v>
      </c>
      <c r="T582" t="str">
        <f t="shared" ref="T582:T645" si="19">CONCATENATE(A582,"_",C582)</f>
        <v>1201_181265</v>
      </c>
    </row>
    <row r="583" spans="1:20" hidden="1" x14ac:dyDescent="0.25">
      <c r="A583">
        <v>1201</v>
      </c>
      <c r="B583" t="s">
        <v>24</v>
      </c>
      <c r="C583">
        <v>181266</v>
      </c>
      <c r="D583">
        <v>23001549</v>
      </c>
      <c r="E583">
        <v>45232</v>
      </c>
      <c r="G583">
        <v>45321</v>
      </c>
      <c r="H583" t="s">
        <v>416</v>
      </c>
      <c r="J583">
        <v>2240</v>
      </c>
      <c r="L583">
        <v>55738459</v>
      </c>
      <c r="M583" t="s">
        <v>26</v>
      </c>
      <c r="P583" t="s">
        <v>414</v>
      </c>
      <c r="R583" t="str">
        <f t="shared" si="18"/>
        <v>1201_23001549</v>
      </c>
      <c r="S583" t="e">
        <f>VLOOKUP(R583,'CACHE 1'!$F$4:$F$45,1,0)</f>
        <v>#N/A</v>
      </c>
      <c r="T583" t="str">
        <f t="shared" si="19"/>
        <v>1201_181266</v>
      </c>
    </row>
    <row r="584" spans="1:20" hidden="1" x14ac:dyDescent="0.25">
      <c r="A584">
        <v>1201</v>
      </c>
      <c r="B584" t="s">
        <v>24</v>
      </c>
      <c r="C584">
        <v>181267</v>
      </c>
      <c r="D584">
        <v>23001550</v>
      </c>
      <c r="E584">
        <v>45232</v>
      </c>
      <c r="G584">
        <v>45321</v>
      </c>
      <c r="H584" t="s">
        <v>417</v>
      </c>
      <c r="J584">
        <v>1200</v>
      </c>
      <c r="L584">
        <v>55738459</v>
      </c>
      <c r="M584" t="s">
        <v>26</v>
      </c>
      <c r="P584" t="s">
        <v>414</v>
      </c>
      <c r="R584" t="str">
        <f t="shared" si="18"/>
        <v>1201_23001550</v>
      </c>
      <c r="S584" t="e">
        <f>VLOOKUP(R584,'CACHE 1'!$F$4:$F$45,1,0)</f>
        <v>#N/A</v>
      </c>
      <c r="T584" t="str">
        <f t="shared" si="19"/>
        <v>1201_181267</v>
      </c>
    </row>
    <row r="585" spans="1:20" hidden="1" x14ac:dyDescent="0.25">
      <c r="A585">
        <v>1201</v>
      </c>
      <c r="B585" t="s">
        <v>24</v>
      </c>
      <c r="C585">
        <v>181268</v>
      </c>
      <c r="D585">
        <v>23001554</v>
      </c>
      <c r="E585">
        <v>45232</v>
      </c>
      <c r="G585">
        <v>45321</v>
      </c>
      <c r="H585" t="s">
        <v>418</v>
      </c>
      <c r="J585">
        <v>403</v>
      </c>
      <c r="L585">
        <v>55738459</v>
      </c>
      <c r="M585" t="s">
        <v>26</v>
      </c>
      <c r="P585" t="s">
        <v>414</v>
      </c>
      <c r="R585" t="str">
        <f t="shared" si="18"/>
        <v>1201_23001554</v>
      </c>
      <c r="S585" t="e">
        <f>VLOOKUP(R585,'CACHE 1'!$F$4:$F$45,1,0)</f>
        <v>#N/A</v>
      </c>
      <c r="T585" t="str">
        <f t="shared" si="19"/>
        <v>1201_181268</v>
      </c>
    </row>
    <row r="586" spans="1:20" hidden="1" x14ac:dyDescent="0.25">
      <c r="A586">
        <v>1201</v>
      </c>
      <c r="B586" t="s">
        <v>24</v>
      </c>
      <c r="C586">
        <v>181269</v>
      </c>
      <c r="D586">
        <v>23001555</v>
      </c>
      <c r="E586">
        <v>45232</v>
      </c>
      <c r="G586">
        <v>45321</v>
      </c>
      <c r="H586" t="s">
        <v>419</v>
      </c>
      <c r="J586">
        <v>403</v>
      </c>
      <c r="L586">
        <v>55738459</v>
      </c>
      <c r="M586" t="s">
        <v>26</v>
      </c>
      <c r="P586" t="s">
        <v>414</v>
      </c>
      <c r="R586" t="str">
        <f t="shared" si="18"/>
        <v>1201_23001555</v>
      </c>
      <c r="S586" t="e">
        <f>VLOOKUP(R586,'CACHE 1'!$F$4:$F$45,1,0)</f>
        <v>#N/A</v>
      </c>
      <c r="T586" t="str">
        <f t="shared" si="19"/>
        <v>1201_181269</v>
      </c>
    </row>
    <row r="587" spans="1:20" hidden="1" x14ac:dyDescent="0.25">
      <c r="A587">
        <v>1201</v>
      </c>
      <c r="B587" t="s">
        <v>24</v>
      </c>
      <c r="C587">
        <v>181270</v>
      </c>
      <c r="D587">
        <v>23001556</v>
      </c>
      <c r="E587">
        <v>45232</v>
      </c>
      <c r="G587">
        <v>45321</v>
      </c>
      <c r="H587" t="s">
        <v>420</v>
      </c>
      <c r="J587">
        <v>342</v>
      </c>
      <c r="L587">
        <v>55738459</v>
      </c>
      <c r="M587" t="s">
        <v>26</v>
      </c>
      <c r="P587" t="s">
        <v>414</v>
      </c>
      <c r="R587" t="str">
        <f t="shared" si="18"/>
        <v>1201_23001556</v>
      </c>
      <c r="S587" t="e">
        <f>VLOOKUP(R587,'CACHE 1'!$F$4:$F$45,1,0)</f>
        <v>#N/A</v>
      </c>
      <c r="T587" t="str">
        <f t="shared" si="19"/>
        <v>1201_181270</v>
      </c>
    </row>
    <row r="588" spans="1:20" hidden="1" x14ac:dyDescent="0.25">
      <c r="A588">
        <v>1201</v>
      </c>
      <c r="B588" t="s">
        <v>24</v>
      </c>
      <c r="C588">
        <v>181271</v>
      </c>
      <c r="D588">
        <v>23001557</v>
      </c>
      <c r="E588">
        <v>45232</v>
      </c>
      <c r="G588">
        <v>45321</v>
      </c>
      <c r="H588" t="s">
        <v>421</v>
      </c>
      <c r="J588">
        <v>61</v>
      </c>
      <c r="L588">
        <v>55738459</v>
      </c>
      <c r="M588" t="s">
        <v>26</v>
      </c>
      <c r="P588" t="s">
        <v>414</v>
      </c>
      <c r="R588" t="str">
        <f t="shared" si="18"/>
        <v>1201_23001557</v>
      </c>
      <c r="S588" t="e">
        <f>VLOOKUP(R588,'CACHE 1'!$F$4:$F$45,1,0)</f>
        <v>#N/A</v>
      </c>
      <c r="T588" t="str">
        <f t="shared" si="19"/>
        <v>1201_181271</v>
      </c>
    </row>
    <row r="589" spans="1:20" hidden="1" x14ac:dyDescent="0.25">
      <c r="A589">
        <v>1201</v>
      </c>
      <c r="B589" t="s">
        <v>35</v>
      </c>
      <c r="C589">
        <v>181275</v>
      </c>
      <c r="D589">
        <v>23001012</v>
      </c>
      <c r="E589">
        <v>45233</v>
      </c>
      <c r="G589">
        <v>45240</v>
      </c>
      <c r="H589" t="s">
        <v>80</v>
      </c>
      <c r="J589">
        <v>4</v>
      </c>
      <c r="L589">
        <v>55391977</v>
      </c>
      <c r="M589" t="s">
        <v>81</v>
      </c>
      <c r="R589" t="str">
        <f t="shared" si="18"/>
        <v>1201_23001012</v>
      </c>
      <c r="S589" t="e">
        <f>VLOOKUP(R589,'CACHE 1'!$F$4:$F$45,1,0)</f>
        <v>#N/A</v>
      </c>
      <c r="T589" t="str">
        <f t="shared" si="19"/>
        <v>1201_181275</v>
      </c>
    </row>
    <row r="590" spans="1:20" hidden="1" x14ac:dyDescent="0.25">
      <c r="A590">
        <v>1201</v>
      </c>
      <c r="B590" t="s">
        <v>35</v>
      </c>
      <c r="C590">
        <v>181276</v>
      </c>
      <c r="D590">
        <v>23001012</v>
      </c>
      <c r="E590">
        <v>45233</v>
      </c>
      <c r="G590">
        <v>45240</v>
      </c>
      <c r="H590" t="s">
        <v>80</v>
      </c>
      <c r="J590">
        <v>3</v>
      </c>
      <c r="L590">
        <v>55391977</v>
      </c>
      <c r="M590" t="s">
        <v>81</v>
      </c>
      <c r="R590" t="str">
        <f t="shared" si="18"/>
        <v>1201_23001012</v>
      </c>
      <c r="S590" t="e">
        <f>VLOOKUP(R590,'CACHE 1'!$F$4:$F$45,1,0)</f>
        <v>#N/A</v>
      </c>
      <c r="T590" t="str">
        <f t="shared" si="19"/>
        <v>1201_181276</v>
      </c>
    </row>
    <row r="591" spans="1:20" hidden="1" x14ac:dyDescent="0.25">
      <c r="A591">
        <v>1201</v>
      </c>
      <c r="B591" t="s">
        <v>64</v>
      </c>
      <c r="C591">
        <v>181349</v>
      </c>
      <c r="D591">
        <v>23001328</v>
      </c>
      <c r="E591">
        <v>45238</v>
      </c>
      <c r="G591">
        <v>45240</v>
      </c>
      <c r="H591" t="s">
        <v>287</v>
      </c>
      <c r="J591">
        <v>100</v>
      </c>
      <c r="L591">
        <v>57325017</v>
      </c>
      <c r="M591" t="s">
        <v>288</v>
      </c>
      <c r="Q591" t="s">
        <v>289</v>
      </c>
      <c r="R591" t="str">
        <f t="shared" si="18"/>
        <v>1201_23001328</v>
      </c>
      <c r="S591" t="e">
        <f>VLOOKUP(R591,'CACHE 1'!$F$4:$F$45,1,0)</f>
        <v>#N/A</v>
      </c>
      <c r="T591" t="str">
        <f t="shared" si="19"/>
        <v>1201_181349</v>
      </c>
    </row>
    <row r="592" spans="1:20" hidden="1" x14ac:dyDescent="0.25">
      <c r="A592">
        <v>1201</v>
      </c>
      <c r="B592" t="s">
        <v>35</v>
      </c>
      <c r="C592">
        <v>181360</v>
      </c>
      <c r="D592">
        <v>23001003</v>
      </c>
      <c r="E592">
        <v>45240</v>
      </c>
      <c r="G592">
        <v>45247</v>
      </c>
      <c r="H592" t="s">
        <v>77</v>
      </c>
      <c r="J592">
        <v>16</v>
      </c>
      <c r="L592">
        <v>57225201</v>
      </c>
      <c r="M592" t="s">
        <v>78</v>
      </c>
      <c r="Q592" t="s">
        <v>79</v>
      </c>
      <c r="R592" t="str">
        <f t="shared" si="18"/>
        <v>1201_23001003</v>
      </c>
      <c r="S592" t="e">
        <f>VLOOKUP(R592,'CACHE 1'!$F$4:$F$45,1,0)</f>
        <v>#N/A</v>
      </c>
      <c r="T592" t="str">
        <f t="shared" si="19"/>
        <v>1201_181360</v>
      </c>
    </row>
    <row r="593" spans="1:20" hidden="1" x14ac:dyDescent="0.25">
      <c r="A593">
        <v>1201</v>
      </c>
      <c r="B593" t="s">
        <v>35</v>
      </c>
      <c r="C593">
        <v>181361</v>
      </c>
      <c r="D593">
        <v>23001003</v>
      </c>
      <c r="E593">
        <v>45240</v>
      </c>
      <c r="G593">
        <v>45247</v>
      </c>
      <c r="H593" t="s">
        <v>77</v>
      </c>
      <c r="J593">
        <v>1</v>
      </c>
      <c r="L593">
        <v>57225201</v>
      </c>
      <c r="M593" t="s">
        <v>78</v>
      </c>
      <c r="Q593" t="s">
        <v>79</v>
      </c>
      <c r="R593" t="str">
        <f t="shared" si="18"/>
        <v>1201_23001003</v>
      </c>
      <c r="S593" t="e">
        <f>VLOOKUP(R593,'CACHE 1'!$F$4:$F$45,1,0)</f>
        <v>#N/A</v>
      </c>
      <c r="T593" t="str">
        <f t="shared" si="19"/>
        <v>1201_181361</v>
      </c>
    </row>
    <row r="594" spans="1:20" hidden="1" x14ac:dyDescent="0.25">
      <c r="A594">
        <v>1201</v>
      </c>
      <c r="B594" t="s">
        <v>35</v>
      </c>
      <c r="C594">
        <v>181363</v>
      </c>
      <c r="D594">
        <v>23001565</v>
      </c>
      <c r="E594">
        <v>45240</v>
      </c>
      <c r="G594">
        <v>45247</v>
      </c>
      <c r="H594" t="s">
        <v>422</v>
      </c>
      <c r="J594">
        <v>13</v>
      </c>
      <c r="L594">
        <v>57424242</v>
      </c>
      <c r="M594" t="s">
        <v>423</v>
      </c>
      <c r="Q594" t="s">
        <v>424</v>
      </c>
      <c r="R594" t="str">
        <f t="shared" si="18"/>
        <v>1201_23001565</v>
      </c>
      <c r="S594" t="e">
        <f>VLOOKUP(R594,'CACHE 1'!$F$4:$F$45,1,0)</f>
        <v>#N/A</v>
      </c>
      <c r="T594" t="str">
        <f t="shared" si="19"/>
        <v>1201_181363</v>
      </c>
    </row>
    <row r="595" spans="1:20" hidden="1" x14ac:dyDescent="0.25">
      <c r="A595">
        <v>1201</v>
      </c>
      <c r="B595" t="s">
        <v>35</v>
      </c>
      <c r="C595">
        <v>181364</v>
      </c>
      <c r="D595">
        <v>23001566</v>
      </c>
      <c r="E595">
        <v>45240</v>
      </c>
      <c r="G595">
        <v>45254</v>
      </c>
      <c r="H595" t="s">
        <v>425</v>
      </c>
      <c r="J595">
        <v>1</v>
      </c>
      <c r="L595">
        <v>57424251</v>
      </c>
      <c r="M595" t="s">
        <v>426</v>
      </c>
      <c r="R595" t="str">
        <f t="shared" si="18"/>
        <v>1201_23001566</v>
      </c>
      <c r="S595" t="e">
        <f>VLOOKUP(R595,'CACHE 1'!$F$4:$F$45,1,0)</f>
        <v>#N/A</v>
      </c>
      <c r="T595" t="str">
        <f t="shared" si="19"/>
        <v>1201_181364</v>
      </c>
    </row>
    <row r="596" spans="1:20" hidden="1" x14ac:dyDescent="0.25">
      <c r="A596">
        <v>1201</v>
      </c>
      <c r="B596" t="s">
        <v>35</v>
      </c>
      <c r="C596">
        <v>181365</v>
      </c>
      <c r="D596">
        <v>23001566</v>
      </c>
      <c r="E596">
        <v>45240</v>
      </c>
      <c r="G596">
        <v>45254</v>
      </c>
      <c r="H596" t="s">
        <v>425</v>
      </c>
      <c r="J596">
        <v>2</v>
      </c>
      <c r="L596">
        <v>57424251</v>
      </c>
      <c r="M596" t="s">
        <v>426</v>
      </c>
      <c r="R596" t="str">
        <f t="shared" si="18"/>
        <v>1201_23001566</v>
      </c>
      <c r="S596" t="e">
        <f>VLOOKUP(R596,'CACHE 1'!$F$4:$F$45,1,0)</f>
        <v>#N/A</v>
      </c>
      <c r="T596" t="str">
        <f t="shared" si="19"/>
        <v>1201_181365</v>
      </c>
    </row>
    <row r="597" spans="1:20" hidden="1" x14ac:dyDescent="0.25">
      <c r="A597">
        <v>1201</v>
      </c>
      <c r="B597" t="s">
        <v>35</v>
      </c>
      <c r="C597">
        <v>181366</v>
      </c>
      <c r="D597">
        <v>23001003</v>
      </c>
      <c r="E597">
        <v>45243</v>
      </c>
      <c r="G597">
        <v>45247</v>
      </c>
      <c r="H597" t="s">
        <v>77</v>
      </c>
      <c r="J597">
        <v>4</v>
      </c>
      <c r="L597">
        <v>57225201</v>
      </c>
      <c r="M597" t="s">
        <v>78</v>
      </c>
      <c r="Q597" t="s">
        <v>79</v>
      </c>
      <c r="R597" t="str">
        <f t="shared" si="18"/>
        <v>1201_23001003</v>
      </c>
      <c r="S597" t="e">
        <f>VLOOKUP(R597,'CACHE 1'!$F$4:$F$45,1,0)</f>
        <v>#N/A</v>
      </c>
      <c r="T597" t="str">
        <f t="shared" si="19"/>
        <v>1201_181366</v>
      </c>
    </row>
    <row r="598" spans="1:20" hidden="1" x14ac:dyDescent="0.25">
      <c r="A598">
        <v>1201</v>
      </c>
      <c r="B598" t="s">
        <v>35</v>
      </c>
      <c r="C598">
        <v>181367</v>
      </c>
      <c r="D598">
        <v>23001003</v>
      </c>
      <c r="E598">
        <v>45243</v>
      </c>
      <c r="G598">
        <v>45247</v>
      </c>
      <c r="H598" t="s">
        <v>77</v>
      </c>
      <c r="J598">
        <v>4</v>
      </c>
      <c r="L598">
        <v>57225201</v>
      </c>
      <c r="M598" t="s">
        <v>78</v>
      </c>
      <c r="Q598" t="s">
        <v>79</v>
      </c>
      <c r="R598" t="str">
        <f t="shared" si="18"/>
        <v>1201_23001003</v>
      </c>
      <c r="S598" t="e">
        <f>VLOOKUP(R598,'CACHE 1'!$F$4:$F$45,1,0)</f>
        <v>#N/A</v>
      </c>
      <c r="T598" t="str">
        <f t="shared" si="19"/>
        <v>1201_181367</v>
      </c>
    </row>
    <row r="599" spans="1:20" hidden="1" x14ac:dyDescent="0.25">
      <c r="A599">
        <v>1201</v>
      </c>
      <c r="B599" t="s">
        <v>35</v>
      </c>
      <c r="C599">
        <v>181368</v>
      </c>
      <c r="D599">
        <v>23001012</v>
      </c>
      <c r="E599">
        <v>45244</v>
      </c>
      <c r="G599">
        <v>45247</v>
      </c>
      <c r="H599" t="s">
        <v>80</v>
      </c>
      <c r="J599">
        <v>1</v>
      </c>
      <c r="L599">
        <v>55391977</v>
      </c>
      <c r="M599" t="s">
        <v>81</v>
      </c>
      <c r="R599" t="str">
        <f t="shared" si="18"/>
        <v>1201_23001012</v>
      </c>
      <c r="S599" t="e">
        <f>VLOOKUP(R599,'CACHE 1'!$F$4:$F$45,1,0)</f>
        <v>#N/A</v>
      </c>
      <c r="T599" t="str">
        <f t="shared" si="19"/>
        <v>1201_181368</v>
      </c>
    </row>
    <row r="600" spans="1:20" hidden="1" x14ac:dyDescent="0.25">
      <c r="A600">
        <v>1201</v>
      </c>
      <c r="B600" t="s">
        <v>64</v>
      </c>
      <c r="C600">
        <v>181369</v>
      </c>
      <c r="D600">
        <v>23001564</v>
      </c>
      <c r="E600">
        <v>45245</v>
      </c>
      <c r="G600">
        <v>45320</v>
      </c>
      <c r="H600" t="s">
        <v>427</v>
      </c>
      <c r="J600">
        <v>272</v>
      </c>
      <c r="L600">
        <v>57398700</v>
      </c>
      <c r="M600" t="s">
        <v>122</v>
      </c>
      <c r="Q600" t="s">
        <v>123</v>
      </c>
      <c r="R600" t="str">
        <f t="shared" si="18"/>
        <v>1201_23001564</v>
      </c>
      <c r="S600" t="e">
        <f>VLOOKUP(R600,'CACHE 1'!$F$4:$F$45,1,0)</f>
        <v>#N/A</v>
      </c>
      <c r="T600" t="str">
        <f t="shared" si="19"/>
        <v>1201_181369</v>
      </c>
    </row>
    <row r="601" spans="1:20" hidden="1" x14ac:dyDescent="0.25">
      <c r="A601">
        <v>1201</v>
      </c>
      <c r="B601" t="s">
        <v>35</v>
      </c>
      <c r="C601">
        <v>181370</v>
      </c>
      <c r="D601">
        <v>23001012</v>
      </c>
      <c r="E601">
        <v>45245</v>
      </c>
      <c r="G601">
        <v>45254</v>
      </c>
      <c r="H601" t="s">
        <v>80</v>
      </c>
      <c r="J601">
        <v>1</v>
      </c>
      <c r="L601">
        <v>55391977</v>
      </c>
      <c r="M601" t="s">
        <v>81</v>
      </c>
      <c r="R601" t="str">
        <f t="shared" si="18"/>
        <v>1201_23001012</v>
      </c>
      <c r="S601" t="e">
        <f>VLOOKUP(R601,'CACHE 1'!$F$4:$F$45,1,0)</f>
        <v>#N/A</v>
      </c>
      <c r="T601" t="str">
        <f t="shared" si="19"/>
        <v>1201_181370</v>
      </c>
    </row>
    <row r="602" spans="1:20" hidden="1" x14ac:dyDescent="0.25">
      <c r="A602">
        <v>1201</v>
      </c>
      <c r="B602" t="s">
        <v>35</v>
      </c>
      <c r="C602">
        <v>181371</v>
      </c>
      <c r="D602">
        <v>23001012</v>
      </c>
      <c r="E602">
        <v>45245</v>
      </c>
      <c r="G602">
        <v>45254</v>
      </c>
      <c r="H602" t="s">
        <v>80</v>
      </c>
      <c r="J602">
        <v>1</v>
      </c>
      <c r="L602">
        <v>55391977</v>
      </c>
      <c r="M602" t="s">
        <v>81</v>
      </c>
      <c r="R602" t="str">
        <f t="shared" si="18"/>
        <v>1201_23001012</v>
      </c>
      <c r="S602" t="e">
        <f>VLOOKUP(R602,'CACHE 1'!$F$4:$F$45,1,0)</f>
        <v>#N/A</v>
      </c>
      <c r="T602" t="str">
        <f t="shared" si="19"/>
        <v>1201_181371</v>
      </c>
    </row>
    <row r="603" spans="1:20" hidden="1" x14ac:dyDescent="0.25">
      <c r="A603">
        <v>1201</v>
      </c>
      <c r="B603" t="s">
        <v>24</v>
      </c>
      <c r="C603">
        <v>181372</v>
      </c>
      <c r="D603">
        <v>23001551</v>
      </c>
      <c r="E603">
        <v>45247</v>
      </c>
      <c r="G603">
        <v>45322</v>
      </c>
      <c r="H603" t="s">
        <v>428</v>
      </c>
      <c r="J603">
        <v>7500</v>
      </c>
      <c r="L603">
        <v>55391977</v>
      </c>
      <c r="M603" t="s">
        <v>81</v>
      </c>
      <c r="P603" t="s">
        <v>429</v>
      </c>
      <c r="R603" t="str">
        <f t="shared" si="18"/>
        <v>1201_23001551</v>
      </c>
      <c r="S603" t="e">
        <f>VLOOKUP(R603,'CACHE 1'!$F$4:$F$45,1,0)</f>
        <v>#N/A</v>
      </c>
      <c r="T603" t="str">
        <f t="shared" si="19"/>
        <v>1201_181372</v>
      </c>
    </row>
    <row r="604" spans="1:20" hidden="1" x14ac:dyDescent="0.25">
      <c r="A604">
        <v>1201</v>
      </c>
      <c r="B604" t="s">
        <v>35</v>
      </c>
      <c r="C604">
        <v>181373</v>
      </c>
      <c r="D604">
        <v>23001012</v>
      </c>
      <c r="E604">
        <v>45247</v>
      </c>
      <c r="G604">
        <v>45251</v>
      </c>
      <c r="H604" t="s">
        <v>80</v>
      </c>
      <c r="J604">
        <v>1</v>
      </c>
      <c r="L604">
        <v>55391977</v>
      </c>
      <c r="M604" t="s">
        <v>81</v>
      </c>
      <c r="R604" t="str">
        <f t="shared" si="18"/>
        <v>1201_23001012</v>
      </c>
      <c r="S604" t="e">
        <f>VLOOKUP(R604,'CACHE 1'!$F$4:$F$45,1,0)</f>
        <v>#N/A</v>
      </c>
      <c r="T604" t="str">
        <f t="shared" si="19"/>
        <v>1201_181373</v>
      </c>
    </row>
    <row r="605" spans="1:20" hidden="1" x14ac:dyDescent="0.25">
      <c r="A605">
        <v>1201</v>
      </c>
      <c r="B605" t="s">
        <v>35</v>
      </c>
      <c r="C605">
        <v>181386</v>
      </c>
      <c r="D605">
        <v>23001003</v>
      </c>
      <c r="E605">
        <v>45250</v>
      </c>
      <c r="G605">
        <v>45260</v>
      </c>
      <c r="H605" t="s">
        <v>77</v>
      </c>
      <c r="J605">
        <v>3</v>
      </c>
      <c r="L605">
        <v>57225201</v>
      </c>
      <c r="M605" t="s">
        <v>78</v>
      </c>
      <c r="Q605" t="s">
        <v>79</v>
      </c>
      <c r="R605" t="str">
        <f t="shared" si="18"/>
        <v>1201_23001003</v>
      </c>
      <c r="S605" t="e">
        <f>VLOOKUP(R605,'CACHE 1'!$F$4:$F$45,1,0)</f>
        <v>#N/A</v>
      </c>
      <c r="T605" t="str">
        <f t="shared" si="19"/>
        <v>1201_181386</v>
      </c>
    </row>
    <row r="606" spans="1:20" hidden="1" x14ac:dyDescent="0.25">
      <c r="A606">
        <v>1201</v>
      </c>
      <c r="B606" t="s">
        <v>35</v>
      </c>
      <c r="C606">
        <v>181387</v>
      </c>
      <c r="D606">
        <v>23001003</v>
      </c>
      <c r="E606">
        <v>45250</v>
      </c>
      <c r="G606">
        <v>45260</v>
      </c>
      <c r="H606" t="s">
        <v>77</v>
      </c>
      <c r="J606">
        <v>3</v>
      </c>
      <c r="L606">
        <v>57225201</v>
      </c>
      <c r="M606" t="s">
        <v>78</v>
      </c>
      <c r="Q606" t="s">
        <v>79</v>
      </c>
      <c r="R606" t="str">
        <f t="shared" si="18"/>
        <v>1201_23001003</v>
      </c>
      <c r="S606" t="e">
        <f>VLOOKUP(R606,'CACHE 1'!$F$4:$F$45,1,0)</f>
        <v>#N/A</v>
      </c>
      <c r="T606" t="str">
        <f t="shared" si="19"/>
        <v>1201_181387</v>
      </c>
    </row>
    <row r="607" spans="1:20" hidden="1" x14ac:dyDescent="0.25">
      <c r="A607">
        <v>1201</v>
      </c>
      <c r="B607" t="s">
        <v>35</v>
      </c>
      <c r="C607">
        <v>181388</v>
      </c>
      <c r="D607">
        <v>23001003</v>
      </c>
      <c r="E607">
        <v>45250</v>
      </c>
      <c r="G607">
        <v>45260</v>
      </c>
      <c r="H607" t="s">
        <v>77</v>
      </c>
      <c r="J607">
        <v>2</v>
      </c>
      <c r="L607">
        <v>57225201</v>
      </c>
      <c r="M607" t="s">
        <v>78</v>
      </c>
      <c r="Q607" t="s">
        <v>79</v>
      </c>
      <c r="R607" t="str">
        <f t="shared" si="18"/>
        <v>1201_23001003</v>
      </c>
      <c r="S607" t="e">
        <f>VLOOKUP(R607,'CACHE 1'!$F$4:$F$45,1,0)</f>
        <v>#N/A</v>
      </c>
      <c r="T607" t="str">
        <f t="shared" si="19"/>
        <v>1201_181388</v>
      </c>
    </row>
    <row r="608" spans="1:20" hidden="1" x14ac:dyDescent="0.25">
      <c r="A608">
        <v>1201</v>
      </c>
      <c r="B608" t="s">
        <v>35</v>
      </c>
      <c r="C608">
        <v>181404</v>
      </c>
      <c r="D608">
        <v>23001132</v>
      </c>
      <c r="E608">
        <v>45252</v>
      </c>
      <c r="G608">
        <v>45261</v>
      </c>
      <c r="H608" t="s">
        <v>50</v>
      </c>
      <c r="J608">
        <v>2</v>
      </c>
      <c r="L608">
        <v>57330588</v>
      </c>
      <c r="M608" t="s">
        <v>51</v>
      </c>
      <c r="Q608" t="s">
        <v>52</v>
      </c>
      <c r="R608" t="str">
        <f t="shared" si="18"/>
        <v>1201_23001132</v>
      </c>
      <c r="S608" t="e">
        <f>VLOOKUP(R608,'CACHE 1'!$F$4:$F$45,1,0)</f>
        <v>#N/A</v>
      </c>
      <c r="T608" t="str">
        <f t="shared" si="19"/>
        <v>1201_181404</v>
      </c>
    </row>
    <row r="609" spans="1:20" hidden="1" x14ac:dyDescent="0.25">
      <c r="A609">
        <v>1201</v>
      </c>
      <c r="B609" t="s">
        <v>35</v>
      </c>
      <c r="C609">
        <v>181405</v>
      </c>
      <c r="D609">
        <v>23001251</v>
      </c>
      <c r="E609">
        <v>45252</v>
      </c>
      <c r="G609">
        <v>45282</v>
      </c>
      <c r="H609" t="s">
        <v>309</v>
      </c>
      <c r="J609">
        <v>2</v>
      </c>
      <c r="L609">
        <v>57398700</v>
      </c>
      <c r="M609" t="s">
        <v>122</v>
      </c>
      <c r="Q609" t="s">
        <v>123</v>
      </c>
      <c r="R609" t="str">
        <f t="shared" si="18"/>
        <v>1201_23001251</v>
      </c>
      <c r="S609" t="e">
        <f>VLOOKUP(R609,'CACHE 1'!$F$4:$F$45,1,0)</f>
        <v>#N/A</v>
      </c>
      <c r="T609" t="str">
        <f t="shared" si="19"/>
        <v>1201_181405</v>
      </c>
    </row>
    <row r="610" spans="1:20" hidden="1" x14ac:dyDescent="0.25">
      <c r="A610">
        <v>1201</v>
      </c>
      <c r="B610" t="s">
        <v>35</v>
      </c>
      <c r="C610">
        <v>181409</v>
      </c>
      <c r="D610">
        <v>23001001</v>
      </c>
      <c r="E610">
        <v>45254</v>
      </c>
      <c r="G610">
        <v>45260</v>
      </c>
      <c r="H610" t="s">
        <v>53</v>
      </c>
      <c r="J610">
        <v>3</v>
      </c>
      <c r="L610">
        <v>55738459</v>
      </c>
      <c r="M610" t="s">
        <v>26</v>
      </c>
      <c r="R610" t="str">
        <f t="shared" si="18"/>
        <v>1201_23001001</v>
      </c>
      <c r="S610" t="e">
        <f>VLOOKUP(R610,'CACHE 1'!$F$4:$F$45,1,0)</f>
        <v>#N/A</v>
      </c>
      <c r="T610" t="str">
        <f t="shared" si="19"/>
        <v>1201_181409</v>
      </c>
    </row>
    <row r="611" spans="1:20" hidden="1" x14ac:dyDescent="0.25">
      <c r="A611">
        <v>1201</v>
      </c>
      <c r="B611" t="s">
        <v>35</v>
      </c>
      <c r="C611">
        <v>181410</v>
      </c>
      <c r="D611">
        <v>23001001</v>
      </c>
      <c r="E611">
        <v>45254</v>
      </c>
      <c r="G611">
        <v>45260</v>
      </c>
      <c r="H611" t="s">
        <v>53</v>
      </c>
      <c r="J611">
        <v>4</v>
      </c>
      <c r="L611">
        <v>55738459</v>
      </c>
      <c r="M611" t="s">
        <v>26</v>
      </c>
      <c r="R611" t="str">
        <f t="shared" si="18"/>
        <v>1201_23001001</v>
      </c>
      <c r="S611" t="e">
        <f>VLOOKUP(R611,'CACHE 1'!$F$4:$F$45,1,0)</f>
        <v>#N/A</v>
      </c>
      <c r="T611" t="str">
        <f t="shared" si="19"/>
        <v>1201_181410</v>
      </c>
    </row>
    <row r="612" spans="1:20" hidden="1" x14ac:dyDescent="0.25">
      <c r="A612">
        <v>1201</v>
      </c>
      <c r="B612" t="s">
        <v>35</v>
      </c>
      <c r="C612">
        <v>181411</v>
      </c>
      <c r="D612">
        <v>23001001</v>
      </c>
      <c r="E612">
        <v>45254</v>
      </c>
      <c r="G612">
        <v>45260</v>
      </c>
      <c r="H612" t="s">
        <v>53</v>
      </c>
      <c r="J612">
        <v>1</v>
      </c>
      <c r="L612">
        <v>55738459</v>
      </c>
      <c r="M612" t="s">
        <v>26</v>
      </c>
      <c r="R612" t="str">
        <f t="shared" si="18"/>
        <v>1201_23001001</v>
      </c>
      <c r="S612" t="e">
        <f>VLOOKUP(R612,'CACHE 1'!$F$4:$F$45,1,0)</f>
        <v>#N/A</v>
      </c>
      <c r="T612" t="str">
        <f t="shared" si="19"/>
        <v>1201_181411</v>
      </c>
    </row>
    <row r="613" spans="1:20" hidden="1" x14ac:dyDescent="0.25">
      <c r="A613">
        <v>1201</v>
      </c>
      <c r="B613" t="s">
        <v>35</v>
      </c>
      <c r="C613">
        <v>181412</v>
      </c>
      <c r="D613">
        <v>23001001</v>
      </c>
      <c r="E613">
        <v>45254</v>
      </c>
      <c r="G613">
        <v>45260</v>
      </c>
      <c r="H613" t="s">
        <v>53</v>
      </c>
      <c r="J613">
        <v>4</v>
      </c>
      <c r="L613">
        <v>55738459</v>
      </c>
      <c r="M613" t="s">
        <v>26</v>
      </c>
      <c r="R613" t="str">
        <f t="shared" si="18"/>
        <v>1201_23001001</v>
      </c>
      <c r="S613" t="e">
        <f>VLOOKUP(R613,'CACHE 1'!$F$4:$F$45,1,0)</f>
        <v>#N/A</v>
      </c>
      <c r="T613" t="str">
        <f t="shared" si="19"/>
        <v>1201_181412</v>
      </c>
    </row>
    <row r="614" spans="1:20" hidden="1" x14ac:dyDescent="0.25">
      <c r="A614">
        <v>1201</v>
      </c>
      <c r="B614" t="s">
        <v>64</v>
      </c>
      <c r="C614">
        <v>181413</v>
      </c>
      <c r="D614">
        <v>23001567</v>
      </c>
      <c r="E614">
        <v>45257</v>
      </c>
      <c r="G614">
        <v>45311</v>
      </c>
      <c r="H614" t="s">
        <v>430</v>
      </c>
      <c r="J614">
        <v>1030</v>
      </c>
      <c r="L614">
        <v>57328621</v>
      </c>
      <c r="M614" t="s">
        <v>244</v>
      </c>
      <c r="P614" t="s">
        <v>431</v>
      </c>
      <c r="R614" t="str">
        <f t="shared" si="18"/>
        <v>1201_23001567</v>
      </c>
      <c r="S614" t="e">
        <f>VLOOKUP(R614,'CACHE 1'!$F$4:$F$45,1,0)</f>
        <v>#N/A</v>
      </c>
      <c r="T614" t="str">
        <f t="shared" si="19"/>
        <v>1201_181413</v>
      </c>
    </row>
    <row r="615" spans="1:20" hidden="1" x14ac:dyDescent="0.25">
      <c r="A615">
        <v>1201</v>
      </c>
      <c r="B615" t="s">
        <v>64</v>
      </c>
      <c r="C615">
        <v>181414</v>
      </c>
      <c r="D615">
        <v>23001568</v>
      </c>
      <c r="E615">
        <v>45257</v>
      </c>
      <c r="G615">
        <v>45311</v>
      </c>
      <c r="H615" t="s">
        <v>432</v>
      </c>
      <c r="J615">
        <v>2800</v>
      </c>
      <c r="L615">
        <v>57328621</v>
      </c>
      <c r="M615" t="s">
        <v>244</v>
      </c>
      <c r="P615" t="s">
        <v>433</v>
      </c>
      <c r="R615" t="str">
        <f t="shared" si="18"/>
        <v>1201_23001568</v>
      </c>
      <c r="S615" t="e">
        <f>VLOOKUP(R615,'CACHE 1'!$F$4:$F$45,1,0)</f>
        <v>#N/A</v>
      </c>
      <c r="T615" t="str">
        <f t="shared" si="19"/>
        <v>1201_181414</v>
      </c>
    </row>
    <row r="616" spans="1:20" hidden="1" x14ac:dyDescent="0.25">
      <c r="A616">
        <v>1201</v>
      </c>
      <c r="B616" t="s">
        <v>64</v>
      </c>
      <c r="C616">
        <v>181415</v>
      </c>
      <c r="D616">
        <v>23001569</v>
      </c>
      <c r="E616">
        <v>45257</v>
      </c>
      <c r="G616">
        <v>45311</v>
      </c>
      <c r="H616" t="s">
        <v>434</v>
      </c>
      <c r="J616">
        <v>2860</v>
      </c>
      <c r="L616">
        <v>57328621</v>
      </c>
      <c r="M616" t="s">
        <v>244</v>
      </c>
      <c r="P616" t="s">
        <v>435</v>
      </c>
      <c r="R616" t="str">
        <f t="shared" si="18"/>
        <v>1201_23001569</v>
      </c>
      <c r="S616" t="e">
        <f>VLOOKUP(R616,'CACHE 1'!$F$4:$F$45,1,0)</f>
        <v>#N/A</v>
      </c>
      <c r="T616" t="str">
        <f t="shared" si="19"/>
        <v>1201_181415</v>
      </c>
    </row>
    <row r="617" spans="1:20" hidden="1" x14ac:dyDescent="0.25">
      <c r="A617">
        <v>1201</v>
      </c>
      <c r="B617" t="s">
        <v>64</v>
      </c>
      <c r="C617">
        <v>181416</v>
      </c>
      <c r="D617">
        <v>23001570</v>
      </c>
      <c r="E617">
        <v>45257</v>
      </c>
      <c r="G617">
        <v>45311</v>
      </c>
      <c r="H617" t="s">
        <v>436</v>
      </c>
      <c r="J617">
        <v>1350</v>
      </c>
      <c r="L617">
        <v>57328621</v>
      </c>
      <c r="M617" t="s">
        <v>244</v>
      </c>
      <c r="P617" t="s">
        <v>437</v>
      </c>
      <c r="R617" t="str">
        <f t="shared" si="18"/>
        <v>1201_23001570</v>
      </c>
      <c r="S617" t="e">
        <f>VLOOKUP(R617,'CACHE 1'!$F$4:$F$45,1,0)</f>
        <v>#N/A</v>
      </c>
      <c r="T617" t="str">
        <f t="shared" si="19"/>
        <v>1201_181416</v>
      </c>
    </row>
    <row r="618" spans="1:20" hidden="1" x14ac:dyDescent="0.25">
      <c r="A618">
        <v>1201</v>
      </c>
      <c r="B618" t="s">
        <v>64</v>
      </c>
      <c r="C618">
        <v>181417</v>
      </c>
      <c r="D618">
        <v>23001571</v>
      </c>
      <c r="E618">
        <v>45257</v>
      </c>
      <c r="G618">
        <v>45311</v>
      </c>
      <c r="H618" t="s">
        <v>438</v>
      </c>
      <c r="J618">
        <v>2600</v>
      </c>
      <c r="L618">
        <v>57328621</v>
      </c>
      <c r="M618" t="s">
        <v>244</v>
      </c>
      <c r="P618" t="s">
        <v>439</v>
      </c>
      <c r="R618" t="str">
        <f t="shared" si="18"/>
        <v>1201_23001571</v>
      </c>
      <c r="S618" t="e">
        <f>VLOOKUP(R618,'CACHE 1'!$F$4:$F$45,1,0)</f>
        <v>#N/A</v>
      </c>
      <c r="T618" t="str">
        <f t="shared" si="19"/>
        <v>1201_181417</v>
      </c>
    </row>
    <row r="619" spans="1:20" hidden="1" x14ac:dyDescent="0.25">
      <c r="A619">
        <v>1201</v>
      </c>
      <c r="B619" t="s">
        <v>64</v>
      </c>
      <c r="C619">
        <v>181418</v>
      </c>
      <c r="D619">
        <v>23001572</v>
      </c>
      <c r="E619">
        <v>45257</v>
      </c>
      <c r="G619">
        <v>45311</v>
      </c>
      <c r="H619" t="s">
        <v>440</v>
      </c>
      <c r="J619">
        <v>2600</v>
      </c>
      <c r="L619">
        <v>57328621</v>
      </c>
      <c r="M619" t="s">
        <v>244</v>
      </c>
      <c r="P619" t="s">
        <v>441</v>
      </c>
      <c r="R619" t="str">
        <f t="shared" si="18"/>
        <v>1201_23001572</v>
      </c>
      <c r="S619" t="e">
        <f>VLOOKUP(R619,'CACHE 1'!$F$4:$F$45,1,0)</f>
        <v>#N/A</v>
      </c>
      <c r="T619" t="str">
        <f t="shared" si="19"/>
        <v>1201_181418</v>
      </c>
    </row>
    <row r="620" spans="1:20" hidden="1" x14ac:dyDescent="0.25">
      <c r="A620">
        <v>1201</v>
      </c>
      <c r="B620" t="s">
        <v>64</v>
      </c>
      <c r="C620">
        <v>181419</v>
      </c>
      <c r="D620">
        <v>23001573</v>
      </c>
      <c r="E620">
        <v>45257</v>
      </c>
      <c r="G620">
        <v>45311</v>
      </c>
      <c r="H620" t="s">
        <v>442</v>
      </c>
      <c r="J620">
        <v>3360</v>
      </c>
      <c r="L620">
        <v>57328621</v>
      </c>
      <c r="M620" t="s">
        <v>244</v>
      </c>
      <c r="P620" t="s">
        <v>443</v>
      </c>
      <c r="R620" t="str">
        <f t="shared" si="18"/>
        <v>1201_23001573</v>
      </c>
      <c r="S620" t="e">
        <f>VLOOKUP(R620,'CACHE 1'!$F$4:$F$45,1,0)</f>
        <v>#N/A</v>
      </c>
      <c r="T620" t="str">
        <f t="shared" si="19"/>
        <v>1201_181419</v>
      </c>
    </row>
    <row r="621" spans="1:20" hidden="1" x14ac:dyDescent="0.25">
      <c r="A621">
        <v>1201</v>
      </c>
      <c r="B621" t="s">
        <v>64</v>
      </c>
      <c r="C621">
        <v>181420</v>
      </c>
      <c r="D621">
        <v>23001574</v>
      </c>
      <c r="E621">
        <v>45257</v>
      </c>
      <c r="G621">
        <v>45311</v>
      </c>
      <c r="H621" t="s">
        <v>444</v>
      </c>
      <c r="J621">
        <v>1140</v>
      </c>
      <c r="L621">
        <v>57328621</v>
      </c>
      <c r="M621" t="s">
        <v>244</v>
      </c>
      <c r="P621" t="s">
        <v>445</v>
      </c>
      <c r="R621" t="str">
        <f t="shared" si="18"/>
        <v>1201_23001574</v>
      </c>
      <c r="S621" t="e">
        <f>VLOOKUP(R621,'CACHE 1'!$F$4:$F$45,1,0)</f>
        <v>#N/A</v>
      </c>
      <c r="T621" t="str">
        <f t="shared" si="19"/>
        <v>1201_181420</v>
      </c>
    </row>
    <row r="622" spans="1:20" hidden="1" x14ac:dyDescent="0.25">
      <c r="A622">
        <v>1201</v>
      </c>
      <c r="B622" t="s">
        <v>35</v>
      </c>
      <c r="C622">
        <v>181421</v>
      </c>
      <c r="D622">
        <v>23001251</v>
      </c>
      <c r="E622">
        <v>45257</v>
      </c>
      <c r="G622">
        <v>45287</v>
      </c>
      <c r="H622" t="s">
        <v>309</v>
      </c>
      <c r="J622">
        <v>17</v>
      </c>
      <c r="L622">
        <v>57398700</v>
      </c>
      <c r="M622" t="s">
        <v>122</v>
      </c>
      <c r="Q622" t="s">
        <v>123</v>
      </c>
      <c r="R622" t="str">
        <f t="shared" si="18"/>
        <v>1201_23001251</v>
      </c>
      <c r="S622" t="e">
        <f>VLOOKUP(R622,'CACHE 1'!$F$4:$F$45,1,0)</f>
        <v>#N/A</v>
      </c>
      <c r="T622" t="str">
        <f t="shared" si="19"/>
        <v>1201_181421</v>
      </c>
    </row>
    <row r="623" spans="1:20" hidden="1" x14ac:dyDescent="0.25">
      <c r="A623">
        <v>1201</v>
      </c>
      <c r="B623" t="s">
        <v>64</v>
      </c>
      <c r="C623">
        <v>181422</v>
      </c>
      <c r="D623">
        <v>23001575</v>
      </c>
      <c r="E623">
        <v>45257</v>
      </c>
      <c r="G623">
        <v>45311</v>
      </c>
      <c r="H623" t="s">
        <v>446</v>
      </c>
      <c r="J623">
        <v>2700</v>
      </c>
      <c r="L623">
        <v>57328621</v>
      </c>
      <c r="M623" t="s">
        <v>244</v>
      </c>
      <c r="P623" t="s">
        <v>447</v>
      </c>
      <c r="R623" t="str">
        <f t="shared" si="18"/>
        <v>1201_23001575</v>
      </c>
      <c r="S623" t="e">
        <f>VLOOKUP(R623,'CACHE 1'!$F$4:$F$45,1,0)</f>
        <v>#N/A</v>
      </c>
      <c r="T623" t="str">
        <f t="shared" si="19"/>
        <v>1201_181422</v>
      </c>
    </row>
    <row r="624" spans="1:20" hidden="1" x14ac:dyDescent="0.25">
      <c r="A624">
        <v>1201</v>
      </c>
      <c r="B624" t="s">
        <v>64</v>
      </c>
      <c r="C624">
        <v>181423</v>
      </c>
      <c r="D624">
        <v>23001504</v>
      </c>
      <c r="E624">
        <v>45257</v>
      </c>
      <c r="G624">
        <v>45311</v>
      </c>
      <c r="H624" t="s">
        <v>448</v>
      </c>
      <c r="J624">
        <v>1100</v>
      </c>
      <c r="L624">
        <v>57328621</v>
      </c>
      <c r="M624" t="s">
        <v>244</v>
      </c>
      <c r="P624" t="s">
        <v>449</v>
      </c>
      <c r="R624" t="str">
        <f t="shared" si="18"/>
        <v>1201_23001504</v>
      </c>
      <c r="S624" t="e">
        <f>VLOOKUP(R624,'CACHE 1'!$F$4:$F$45,1,0)</f>
        <v>#N/A</v>
      </c>
      <c r="T624" t="str">
        <f t="shared" si="19"/>
        <v>1201_181423</v>
      </c>
    </row>
    <row r="625" spans="1:20" hidden="1" x14ac:dyDescent="0.25">
      <c r="A625">
        <v>1201</v>
      </c>
      <c r="B625" t="s">
        <v>35</v>
      </c>
      <c r="C625">
        <v>181452</v>
      </c>
      <c r="D625">
        <v>23001012</v>
      </c>
      <c r="E625">
        <v>45259</v>
      </c>
      <c r="G625">
        <v>45268</v>
      </c>
      <c r="H625" t="s">
        <v>80</v>
      </c>
      <c r="J625">
        <v>3</v>
      </c>
      <c r="L625">
        <v>55391977</v>
      </c>
      <c r="M625" t="s">
        <v>81</v>
      </c>
      <c r="R625" t="str">
        <f t="shared" si="18"/>
        <v>1201_23001012</v>
      </c>
      <c r="S625" t="e">
        <f>VLOOKUP(R625,'CACHE 1'!$F$4:$F$45,1,0)</f>
        <v>#N/A</v>
      </c>
      <c r="T625" t="str">
        <f t="shared" si="19"/>
        <v>1201_181452</v>
      </c>
    </row>
    <row r="626" spans="1:20" hidden="1" x14ac:dyDescent="0.25">
      <c r="A626">
        <v>1201</v>
      </c>
      <c r="B626" t="s">
        <v>35</v>
      </c>
      <c r="C626">
        <v>181453</v>
      </c>
      <c r="D626">
        <v>23001012</v>
      </c>
      <c r="E626">
        <v>45259</v>
      </c>
      <c r="G626">
        <v>45268</v>
      </c>
      <c r="H626" t="s">
        <v>80</v>
      </c>
      <c r="J626">
        <v>6</v>
      </c>
      <c r="L626">
        <v>55391977</v>
      </c>
      <c r="M626" t="s">
        <v>81</v>
      </c>
      <c r="R626" t="str">
        <f t="shared" si="18"/>
        <v>1201_23001012</v>
      </c>
      <c r="S626" t="e">
        <f>VLOOKUP(R626,'CACHE 1'!$F$4:$F$45,1,0)</f>
        <v>#N/A</v>
      </c>
      <c r="T626" t="str">
        <f t="shared" si="19"/>
        <v>1201_181453</v>
      </c>
    </row>
    <row r="627" spans="1:20" hidden="1" x14ac:dyDescent="0.25">
      <c r="A627">
        <v>1201</v>
      </c>
      <c r="B627" t="s">
        <v>35</v>
      </c>
      <c r="C627">
        <v>181499</v>
      </c>
      <c r="D627">
        <v>23001002</v>
      </c>
      <c r="E627">
        <v>45261</v>
      </c>
      <c r="G627">
        <v>45268</v>
      </c>
      <c r="H627" t="s">
        <v>54</v>
      </c>
      <c r="J627">
        <v>2</v>
      </c>
      <c r="L627">
        <v>55738459</v>
      </c>
      <c r="M627" t="s">
        <v>26</v>
      </c>
      <c r="R627" t="str">
        <f t="shared" si="18"/>
        <v>1201_23001002</v>
      </c>
      <c r="S627" t="e">
        <f>VLOOKUP(R627,'CACHE 1'!$F$4:$F$45,1,0)</f>
        <v>#N/A</v>
      </c>
      <c r="T627" t="str">
        <f t="shared" si="19"/>
        <v>1201_181499</v>
      </c>
    </row>
    <row r="628" spans="1:20" hidden="1" x14ac:dyDescent="0.25">
      <c r="A628">
        <v>1201</v>
      </c>
      <c r="B628" t="s">
        <v>35</v>
      </c>
      <c r="C628">
        <v>181500</v>
      </c>
      <c r="D628">
        <v>23001012</v>
      </c>
      <c r="E628">
        <v>45261</v>
      </c>
      <c r="G628">
        <v>45266</v>
      </c>
      <c r="H628" t="s">
        <v>80</v>
      </c>
      <c r="J628">
        <v>8</v>
      </c>
      <c r="L628">
        <v>55391977</v>
      </c>
      <c r="M628" t="s">
        <v>81</v>
      </c>
      <c r="R628" t="str">
        <f t="shared" si="18"/>
        <v>1201_23001012</v>
      </c>
      <c r="S628" t="e">
        <f>VLOOKUP(R628,'CACHE 1'!$F$4:$F$45,1,0)</f>
        <v>#N/A</v>
      </c>
      <c r="T628" t="str">
        <f t="shared" si="19"/>
        <v>1201_181500</v>
      </c>
    </row>
    <row r="629" spans="1:20" hidden="1" x14ac:dyDescent="0.25">
      <c r="A629">
        <v>1201</v>
      </c>
      <c r="B629" t="s">
        <v>35</v>
      </c>
      <c r="C629">
        <v>181501</v>
      </c>
      <c r="D629">
        <v>23001012</v>
      </c>
      <c r="E629">
        <v>45261</v>
      </c>
      <c r="G629">
        <v>45266</v>
      </c>
      <c r="H629" t="s">
        <v>80</v>
      </c>
      <c r="J629">
        <v>6</v>
      </c>
      <c r="L629">
        <v>55391977</v>
      </c>
      <c r="M629" t="s">
        <v>81</v>
      </c>
      <c r="R629" t="str">
        <f t="shared" si="18"/>
        <v>1201_23001012</v>
      </c>
      <c r="S629" t="e">
        <f>VLOOKUP(R629,'CACHE 1'!$F$4:$F$45,1,0)</f>
        <v>#N/A</v>
      </c>
      <c r="T629" t="str">
        <f t="shared" si="19"/>
        <v>1201_181501</v>
      </c>
    </row>
    <row r="630" spans="1:20" hidden="1" x14ac:dyDescent="0.25">
      <c r="A630">
        <v>1201</v>
      </c>
      <c r="B630" t="s">
        <v>35</v>
      </c>
      <c r="C630">
        <v>181502</v>
      </c>
      <c r="D630">
        <v>23001603</v>
      </c>
      <c r="E630">
        <v>45261</v>
      </c>
      <c r="G630">
        <v>45261</v>
      </c>
      <c r="H630" t="s">
        <v>450</v>
      </c>
      <c r="J630">
        <v>2</v>
      </c>
      <c r="L630">
        <v>57334984</v>
      </c>
      <c r="M630" t="s">
        <v>451</v>
      </c>
      <c r="R630" t="str">
        <f t="shared" si="18"/>
        <v>1201_23001603</v>
      </c>
      <c r="S630" t="e">
        <f>VLOOKUP(R630,'CACHE 1'!$F$4:$F$45,1,0)</f>
        <v>#N/A</v>
      </c>
      <c r="T630" t="str">
        <f t="shared" si="19"/>
        <v>1201_181502</v>
      </c>
    </row>
    <row r="631" spans="1:20" hidden="1" x14ac:dyDescent="0.25">
      <c r="A631">
        <v>1201</v>
      </c>
      <c r="B631" t="s">
        <v>35</v>
      </c>
      <c r="C631">
        <v>181545</v>
      </c>
      <c r="D631">
        <v>23001012</v>
      </c>
      <c r="E631">
        <v>45264</v>
      </c>
      <c r="G631">
        <v>45268</v>
      </c>
      <c r="H631" t="s">
        <v>80</v>
      </c>
      <c r="J631">
        <v>1</v>
      </c>
      <c r="L631">
        <v>55391977</v>
      </c>
      <c r="M631" t="s">
        <v>81</v>
      </c>
      <c r="R631" t="str">
        <f t="shared" si="18"/>
        <v>1201_23001012</v>
      </c>
      <c r="S631" t="e">
        <f>VLOOKUP(R631,'CACHE 1'!$F$4:$F$45,1,0)</f>
        <v>#N/A</v>
      </c>
      <c r="T631" t="str">
        <f t="shared" si="19"/>
        <v>1201_181545</v>
      </c>
    </row>
    <row r="632" spans="1:20" hidden="1" x14ac:dyDescent="0.25">
      <c r="A632">
        <v>1201</v>
      </c>
      <c r="B632" t="s">
        <v>35</v>
      </c>
      <c r="C632">
        <v>181546</v>
      </c>
      <c r="D632">
        <v>23001012</v>
      </c>
      <c r="E632">
        <v>45264</v>
      </c>
      <c r="G632">
        <v>45268</v>
      </c>
      <c r="H632" t="s">
        <v>80</v>
      </c>
      <c r="J632">
        <v>1</v>
      </c>
      <c r="L632">
        <v>55391977</v>
      </c>
      <c r="M632" t="s">
        <v>81</v>
      </c>
      <c r="R632" t="str">
        <f t="shared" si="18"/>
        <v>1201_23001012</v>
      </c>
      <c r="S632" t="e">
        <f>VLOOKUP(R632,'CACHE 1'!$F$4:$F$45,1,0)</f>
        <v>#N/A</v>
      </c>
      <c r="T632" t="str">
        <f t="shared" si="19"/>
        <v>1201_181546</v>
      </c>
    </row>
    <row r="633" spans="1:20" hidden="1" x14ac:dyDescent="0.25">
      <c r="A633">
        <v>1201</v>
      </c>
      <c r="B633" t="s">
        <v>64</v>
      </c>
      <c r="C633">
        <v>181547</v>
      </c>
      <c r="D633">
        <v>23001604</v>
      </c>
      <c r="E633">
        <v>45265</v>
      </c>
      <c r="G633">
        <v>45320</v>
      </c>
      <c r="H633" t="s">
        <v>452</v>
      </c>
      <c r="J633">
        <v>400</v>
      </c>
      <c r="L633">
        <v>57398700</v>
      </c>
      <c r="M633" t="s">
        <v>122</v>
      </c>
      <c r="Q633" t="s">
        <v>123</v>
      </c>
      <c r="R633" t="str">
        <f t="shared" si="18"/>
        <v>1201_23001604</v>
      </c>
      <c r="S633" t="e">
        <f>VLOOKUP(R633,'CACHE 1'!$F$4:$F$45,1,0)</f>
        <v>#N/A</v>
      </c>
      <c r="T633" t="str">
        <f t="shared" si="19"/>
        <v>1201_181547</v>
      </c>
    </row>
    <row r="634" spans="1:20" hidden="1" x14ac:dyDescent="0.25">
      <c r="A634">
        <v>1201</v>
      </c>
      <c r="B634" t="s">
        <v>64</v>
      </c>
      <c r="C634">
        <v>181548</v>
      </c>
      <c r="D634">
        <v>23001615</v>
      </c>
      <c r="E634">
        <v>45265</v>
      </c>
      <c r="G634">
        <v>45320</v>
      </c>
      <c r="H634" t="s">
        <v>453</v>
      </c>
      <c r="J634">
        <v>465</v>
      </c>
      <c r="L634">
        <v>57420882</v>
      </c>
      <c r="M634" t="s">
        <v>399</v>
      </c>
      <c r="Q634" t="s">
        <v>400</v>
      </c>
      <c r="R634" t="str">
        <f t="shared" si="18"/>
        <v>1201_23001615</v>
      </c>
      <c r="S634" t="e">
        <f>VLOOKUP(R634,'CACHE 1'!$F$4:$F$45,1,0)</f>
        <v>#N/A</v>
      </c>
      <c r="T634" t="str">
        <f t="shared" si="19"/>
        <v>1201_181548</v>
      </c>
    </row>
    <row r="635" spans="1:20" hidden="1" x14ac:dyDescent="0.25">
      <c r="A635">
        <v>1201</v>
      </c>
      <c r="B635" t="s">
        <v>64</v>
      </c>
      <c r="C635">
        <v>181549</v>
      </c>
      <c r="D635">
        <v>23001602</v>
      </c>
      <c r="E635">
        <v>45265</v>
      </c>
      <c r="G635">
        <v>45320</v>
      </c>
      <c r="H635" t="s">
        <v>454</v>
      </c>
      <c r="J635">
        <v>550</v>
      </c>
      <c r="L635">
        <v>57398700</v>
      </c>
      <c r="M635" t="s">
        <v>122</v>
      </c>
      <c r="Q635" t="s">
        <v>123</v>
      </c>
      <c r="R635" t="str">
        <f t="shared" si="18"/>
        <v>1201_23001602</v>
      </c>
      <c r="S635" t="e">
        <f>VLOOKUP(R635,'CACHE 1'!$F$4:$F$45,1,0)</f>
        <v>#N/A</v>
      </c>
      <c r="T635" t="str">
        <f t="shared" si="19"/>
        <v>1201_181549</v>
      </c>
    </row>
    <row r="636" spans="1:20" hidden="1" x14ac:dyDescent="0.25">
      <c r="A636">
        <v>1201</v>
      </c>
      <c r="B636" t="s">
        <v>24</v>
      </c>
      <c r="C636">
        <v>181550</v>
      </c>
      <c r="D636">
        <v>23001510</v>
      </c>
      <c r="E636">
        <v>45266</v>
      </c>
      <c r="G636">
        <v>45314</v>
      </c>
      <c r="H636" t="s">
        <v>374</v>
      </c>
      <c r="J636">
        <v>4000</v>
      </c>
      <c r="L636">
        <v>55391977</v>
      </c>
      <c r="M636" t="s">
        <v>81</v>
      </c>
      <c r="P636" t="s">
        <v>373</v>
      </c>
      <c r="R636" t="str">
        <f t="shared" si="18"/>
        <v>1201_23001510</v>
      </c>
      <c r="S636" t="e">
        <f>VLOOKUP(R636,'CACHE 1'!$F$4:$F$45,1,0)</f>
        <v>#N/A</v>
      </c>
      <c r="T636" t="str">
        <f t="shared" si="19"/>
        <v>1201_181550</v>
      </c>
    </row>
    <row r="637" spans="1:20" hidden="1" x14ac:dyDescent="0.25">
      <c r="A637">
        <v>1201</v>
      </c>
      <c r="B637" t="s">
        <v>35</v>
      </c>
      <c r="C637">
        <v>181551</v>
      </c>
      <c r="D637">
        <v>23001050</v>
      </c>
      <c r="E637">
        <v>45266</v>
      </c>
      <c r="G637">
        <v>45275</v>
      </c>
      <c r="H637" t="s">
        <v>55</v>
      </c>
      <c r="J637">
        <v>1</v>
      </c>
      <c r="L637">
        <v>55738459</v>
      </c>
      <c r="M637" t="s">
        <v>26</v>
      </c>
      <c r="R637" t="str">
        <f t="shared" si="18"/>
        <v>1201_23001050</v>
      </c>
      <c r="S637" t="e">
        <f>VLOOKUP(R637,'CACHE 1'!$F$4:$F$45,1,0)</f>
        <v>#N/A</v>
      </c>
      <c r="T637" t="str">
        <f t="shared" si="19"/>
        <v>1201_181551</v>
      </c>
    </row>
    <row r="638" spans="1:20" hidden="1" x14ac:dyDescent="0.25">
      <c r="A638">
        <v>1201</v>
      </c>
      <c r="B638" t="s">
        <v>35</v>
      </c>
      <c r="C638">
        <v>181552</v>
      </c>
      <c r="D638">
        <v>23001050</v>
      </c>
      <c r="E638">
        <v>45267</v>
      </c>
      <c r="G638">
        <v>45282</v>
      </c>
      <c r="H638" t="s">
        <v>55</v>
      </c>
      <c r="J638">
        <v>4</v>
      </c>
      <c r="L638">
        <v>55738459</v>
      </c>
      <c r="M638" t="s">
        <v>26</v>
      </c>
      <c r="R638" t="str">
        <f t="shared" si="18"/>
        <v>1201_23001050</v>
      </c>
      <c r="S638" t="e">
        <f>VLOOKUP(R638,'CACHE 1'!$F$4:$F$45,1,0)</f>
        <v>#N/A</v>
      </c>
      <c r="T638" t="str">
        <f t="shared" si="19"/>
        <v>1201_181552</v>
      </c>
    </row>
    <row r="639" spans="1:20" hidden="1" x14ac:dyDescent="0.25">
      <c r="A639">
        <v>1201</v>
      </c>
      <c r="B639" t="s">
        <v>35</v>
      </c>
      <c r="C639">
        <v>181553</v>
      </c>
      <c r="D639">
        <v>23001012</v>
      </c>
      <c r="E639">
        <v>45271</v>
      </c>
      <c r="G639">
        <v>45273</v>
      </c>
      <c r="H639" t="s">
        <v>80</v>
      </c>
      <c r="J639">
        <v>6</v>
      </c>
      <c r="L639">
        <v>55391977</v>
      </c>
      <c r="M639" t="s">
        <v>81</v>
      </c>
      <c r="R639" t="str">
        <f t="shared" si="18"/>
        <v>1201_23001012</v>
      </c>
      <c r="S639" t="e">
        <f>VLOOKUP(R639,'CACHE 1'!$F$4:$F$45,1,0)</f>
        <v>#N/A</v>
      </c>
      <c r="T639" t="str">
        <f t="shared" si="19"/>
        <v>1201_181553</v>
      </c>
    </row>
    <row r="640" spans="1:20" hidden="1" x14ac:dyDescent="0.25">
      <c r="A640">
        <v>1201</v>
      </c>
      <c r="B640" t="s">
        <v>24</v>
      </c>
      <c r="C640">
        <v>181558</v>
      </c>
      <c r="D640">
        <v>23001480</v>
      </c>
      <c r="E640">
        <v>45273</v>
      </c>
      <c r="G640">
        <v>45314</v>
      </c>
      <c r="H640" t="s">
        <v>331</v>
      </c>
      <c r="J640">
        <v>22000</v>
      </c>
      <c r="L640">
        <v>55391977</v>
      </c>
      <c r="M640" t="s">
        <v>81</v>
      </c>
      <c r="P640" t="s">
        <v>332</v>
      </c>
      <c r="R640" t="str">
        <f t="shared" si="18"/>
        <v>1201_23001480</v>
      </c>
      <c r="S640" t="e">
        <f>VLOOKUP(R640,'CACHE 1'!$F$4:$F$45,1,0)</f>
        <v>#N/A</v>
      </c>
      <c r="T640" t="str">
        <f t="shared" si="19"/>
        <v>1201_181558</v>
      </c>
    </row>
    <row r="641" spans="1:20" hidden="1" x14ac:dyDescent="0.25">
      <c r="A641">
        <v>1201</v>
      </c>
      <c r="B641" t="s">
        <v>64</v>
      </c>
      <c r="C641">
        <v>181567</v>
      </c>
      <c r="D641">
        <v>23001328</v>
      </c>
      <c r="E641">
        <v>45273</v>
      </c>
      <c r="G641">
        <v>45275</v>
      </c>
      <c r="H641" t="s">
        <v>287</v>
      </c>
      <c r="J641">
        <v>100</v>
      </c>
      <c r="L641">
        <v>57325017</v>
      </c>
      <c r="M641" t="s">
        <v>288</v>
      </c>
      <c r="P641" t="s">
        <v>396</v>
      </c>
      <c r="Q641" t="s">
        <v>289</v>
      </c>
      <c r="R641" t="str">
        <f t="shared" si="18"/>
        <v>1201_23001328</v>
      </c>
      <c r="S641" t="e">
        <f>VLOOKUP(R641,'CACHE 1'!$F$4:$F$45,1,0)</f>
        <v>#N/A</v>
      </c>
      <c r="T641" t="str">
        <f t="shared" si="19"/>
        <v>1201_181567</v>
      </c>
    </row>
    <row r="642" spans="1:20" hidden="1" x14ac:dyDescent="0.25">
      <c r="A642">
        <v>1201</v>
      </c>
      <c r="B642" t="s">
        <v>35</v>
      </c>
      <c r="C642">
        <v>181568</v>
      </c>
      <c r="D642">
        <v>23001002</v>
      </c>
      <c r="E642">
        <v>45274</v>
      </c>
      <c r="G642">
        <v>45282</v>
      </c>
      <c r="H642" t="s">
        <v>54</v>
      </c>
      <c r="J642">
        <v>2</v>
      </c>
      <c r="L642">
        <v>55738459</v>
      </c>
      <c r="M642" t="s">
        <v>26</v>
      </c>
      <c r="R642" t="str">
        <f t="shared" si="18"/>
        <v>1201_23001002</v>
      </c>
      <c r="S642" t="e">
        <f>VLOOKUP(R642,'CACHE 1'!$F$4:$F$45,1,0)</f>
        <v>#N/A</v>
      </c>
      <c r="T642" t="str">
        <f t="shared" si="19"/>
        <v>1201_181568</v>
      </c>
    </row>
    <row r="643" spans="1:20" hidden="1" x14ac:dyDescent="0.25">
      <c r="A643">
        <v>1201</v>
      </c>
      <c r="B643" t="s">
        <v>24</v>
      </c>
      <c r="C643">
        <v>181639</v>
      </c>
      <c r="D643">
        <v>23001509</v>
      </c>
      <c r="E643">
        <v>45278</v>
      </c>
      <c r="G643">
        <v>45307</v>
      </c>
      <c r="H643" t="s">
        <v>372</v>
      </c>
      <c r="J643">
        <v>20665</v>
      </c>
      <c r="L643">
        <v>55391977</v>
      </c>
      <c r="M643" t="s">
        <v>81</v>
      </c>
      <c r="P643" t="s">
        <v>373</v>
      </c>
      <c r="R643" t="str">
        <f t="shared" si="18"/>
        <v>1201_23001509</v>
      </c>
      <c r="S643" t="e">
        <f>VLOOKUP(R643,'CACHE 1'!$F$4:$F$45,1,0)</f>
        <v>#N/A</v>
      </c>
      <c r="T643" t="str">
        <f t="shared" si="19"/>
        <v>1201_181639</v>
      </c>
    </row>
    <row r="644" spans="1:20" hidden="1" x14ac:dyDescent="0.25">
      <c r="A644">
        <v>1201</v>
      </c>
      <c r="B644" t="s">
        <v>24</v>
      </c>
      <c r="C644">
        <v>181640</v>
      </c>
      <c r="D644">
        <v>23001510</v>
      </c>
      <c r="E644">
        <v>45278</v>
      </c>
      <c r="G644">
        <v>45307</v>
      </c>
      <c r="H644" t="s">
        <v>374</v>
      </c>
      <c r="J644">
        <v>6570</v>
      </c>
      <c r="L644">
        <v>55391977</v>
      </c>
      <c r="M644" t="s">
        <v>81</v>
      </c>
      <c r="P644" t="s">
        <v>373</v>
      </c>
      <c r="R644" t="str">
        <f t="shared" si="18"/>
        <v>1201_23001510</v>
      </c>
      <c r="S644" t="e">
        <f>VLOOKUP(R644,'CACHE 1'!$F$4:$F$45,1,0)</f>
        <v>#N/A</v>
      </c>
      <c r="T644" t="str">
        <f t="shared" si="19"/>
        <v>1201_181640</v>
      </c>
    </row>
    <row r="645" spans="1:20" hidden="1" x14ac:dyDescent="0.25">
      <c r="A645">
        <v>1201</v>
      </c>
      <c r="B645" t="s">
        <v>35</v>
      </c>
      <c r="C645">
        <v>181641</v>
      </c>
      <c r="D645">
        <v>23001001</v>
      </c>
      <c r="E645">
        <v>45278</v>
      </c>
      <c r="G645">
        <v>45287</v>
      </c>
      <c r="H645" t="s">
        <v>53</v>
      </c>
      <c r="J645">
        <v>3</v>
      </c>
      <c r="L645">
        <v>55738459</v>
      </c>
      <c r="M645" t="s">
        <v>26</v>
      </c>
      <c r="R645" t="str">
        <f t="shared" ref="R645:R708" si="20">CONCATENATE(A645,"_",D645)</f>
        <v>1201_23001001</v>
      </c>
      <c r="S645" t="e">
        <f>VLOOKUP(R645,'CACHE 1'!$F$4:$F$45,1,0)</f>
        <v>#N/A</v>
      </c>
      <c r="T645" t="str">
        <f t="shared" si="19"/>
        <v>1201_181641</v>
      </c>
    </row>
    <row r="646" spans="1:20" hidden="1" x14ac:dyDescent="0.25">
      <c r="A646">
        <v>1201</v>
      </c>
      <c r="B646" t="s">
        <v>35</v>
      </c>
      <c r="C646">
        <v>181643</v>
      </c>
      <c r="D646">
        <v>23001012</v>
      </c>
      <c r="E646">
        <v>45281</v>
      </c>
      <c r="G646">
        <v>45293</v>
      </c>
      <c r="H646" t="s">
        <v>80</v>
      </c>
      <c r="J646">
        <v>1</v>
      </c>
      <c r="L646">
        <v>55391977</v>
      </c>
      <c r="M646" t="s">
        <v>81</v>
      </c>
      <c r="R646" t="str">
        <f t="shared" si="20"/>
        <v>1201_23001012</v>
      </c>
      <c r="S646" t="e">
        <f>VLOOKUP(R646,'CACHE 1'!$F$4:$F$45,1,0)</f>
        <v>#N/A</v>
      </c>
      <c r="T646" t="str">
        <f t="shared" ref="T646:T709" si="21">CONCATENATE(A646,"_",C646)</f>
        <v>1201_181643</v>
      </c>
    </row>
    <row r="647" spans="1:20" hidden="1" x14ac:dyDescent="0.25">
      <c r="A647">
        <v>1201</v>
      </c>
      <c r="B647" t="s">
        <v>35</v>
      </c>
      <c r="C647">
        <v>181644</v>
      </c>
      <c r="D647">
        <v>23001012</v>
      </c>
      <c r="E647">
        <v>45281</v>
      </c>
      <c r="G647">
        <v>45293</v>
      </c>
      <c r="H647" t="s">
        <v>80</v>
      </c>
      <c r="J647">
        <v>1</v>
      </c>
      <c r="L647">
        <v>55391977</v>
      </c>
      <c r="M647" t="s">
        <v>81</v>
      </c>
      <c r="R647" t="str">
        <f t="shared" si="20"/>
        <v>1201_23001012</v>
      </c>
      <c r="S647" t="e">
        <f>VLOOKUP(R647,'CACHE 1'!$F$4:$F$45,1,0)</f>
        <v>#N/A</v>
      </c>
      <c r="T647" t="str">
        <f t="shared" si="21"/>
        <v>1201_181644</v>
      </c>
    </row>
    <row r="648" spans="1:20" hidden="1" x14ac:dyDescent="0.25">
      <c r="A648">
        <v>1201</v>
      </c>
      <c r="B648" t="s">
        <v>24</v>
      </c>
      <c r="C648">
        <v>181645</v>
      </c>
      <c r="D648">
        <v>23001578</v>
      </c>
      <c r="E648">
        <v>45286</v>
      </c>
      <c r="G648">
        <v>45286</v>
      </c>
      <c r="H648" t="s">
        <v>455</v>
      </c>
      <c r="J648">
        <v>12660</v>
      </c>
      <c r="L648">
        <v>55738459</v>
      </c>
      <c r="M648" t="s">
        <v>26</v>
      </c>
      <c r="P648" t="s">
        <v>456</v>
      </c>
      <c r="R648" t="str">
        <f t="shared" si="20"/>
        <v>1201_23001578</v>
      </c>
      <c r="S648" t="e">
        <f>VLOOKUP(R648,'CACHE 1'!$F$4:$F$45,1,0)</f>
        <v>#N/A</v>
      </c>
      <c r="T648" t="str">
        <f t="shared" si="21"/>
        <v>1201_181645</v>
      </c>
    </row>
    <row r="649" spans="1:20" hidden="1" x14ac:dyDescent="0.25">
      <c r="A649">
        <v>1201</v>
      </c>
      <c r="B649" t="s">
        <v>24</v>
      </c>
      <c r="C649">
        <v>181646</v>
      </c>
      <c r="D649">
        <v>23001578</v>
      </c>
      <c r="E649">
        <v>45286</v>
      </c>
      <c r="G649">
        <v>45652</v>
      </c>
      <c r="H649" t="s">
        <v>455</v>
      </c>
      <c r="J649">
        <v>12100</v>
      </c>
      <c r="L649">
        <v>55738459</v>
      </c>
      <c r="M649" t="s">
        <v>26</v>
      </c>
      <c r="P649" t="s">
        <v>456</v>
      </c>
      <c r="R649" t="str">
        <f t="shared" si="20"/>
        <v>1201_23001578</v>
      </c>
      <c r="S649" t="e">
        <f>VLOOKUP(R649,'CACHE 1'!$F$4:$F$45,1,0)</f>
        <v>#N/A</v>
      </c>
      <c r="T649" t="str">
        <f t="shared" si="21"/>
        <v>1201_181646</v>
      </c>
    </row>
    <row r="650" spans="1:20" hidden="1" x14ac:dyDescent="0.25">
      <c r="A650">
        <v>1201</v>
      </c>
      <c r="B650" t="s">
        <v>24</v>
      </c>
      <c r="C650">
        <v>181647</v>
      </c>
      <c r="D650">
        <v>23001579</v>
      </c>
      <c r="E650">
        <v>45286</v>
      </c>
      <c r="G650">
        <v>45652</v>
      </c>
      <c r="H650" t="s">
        <v>457</v>
      </c>
      <c r="J650">
        <v>4640</v>
      </c>
      <c r="L650">
        <v>55738459</v>
      </c>
      <c r="M650" t="s">
        <v>26</v>
      </c>
      <c r="P650" t="s">
        <v>456</v>
      </c>
      <c r="R650" t="str">
        <f t="shared" si="20"/>
        <v>1201_23001579</v>
      </c>
      <c r="S650" t="e">
        <f>VLOOKUP(R650,'CACHE 1'!$F$4:$F$45,1,0)</f>
        <v>#N/A</v>
      </c>
      <c r="T650" t="str">
        <f t="shared" si="21"/>
        <v>1201_181647</v>
      </c>
    </row>
    <row r="651" spans="1:20" hidden="1" x14ac:dyDescent="0.25">
      <c r="A651">
        <v>1201</v>
      </c>
      <c r="B651" t="s">
        <v>24</v>
      </c>
      <c r="C651">
        <v>181648</v>
      </c>
      <c r="D651">
        <v>23001580</v>
      </c>
      <c r="E651">
        <v>45286</v>
      </c>
      <c r="G651">
        <v>45652</v>
      </c>
      <c r="H651" t="s">
        <v>458</v>
      </c>
      <c r="J651">
        <v>2490</v>
      </c>
      <c r="L651">
        <v>55738459</v>
      </c>
      <c r="M651" t="s">
        <v>26</v>
      </c>
      <c r="P651" t="s">
        <v>456</v>
      </c>
      <c r="R651" t="str">
        <f t="shared" si="20"/>
        <v>1201_23001580</v>
      </c>
      <c r="S651" t="e">
        <f>VLOOKUP(R651,'CACHE 1'!$F$4:$F$45,1,0)</f>
        <v>#N/A</v>
      </c>
      <c r="T651" t="str">
        <f t="shared" si="21"/>
        <v>1201_181648</v>
      </c>
    </row>
    <row r="652" spans="1:20" hidden="1" x14ac:dyDescent="0.25">
      <c r="A652">
        <v>1201</v>
      </c>
      <c r="B652" t="s">
        <v>64</v>
      </c>
      <c r="C652">
        <v>181649</v>
      </c>
      <c r="D652">
        <v>23001642</v>
      </c>
      <c r="E652">
        <v>45286</v>
      </c>
      <c r="G652">
        <v>45322</v>
      </c>
      <c r="H652" t="s">
        <v>459</v>
      </c>
      <c r="J652">
        <v>770</v>
      </c>
      <c r="L652">
        <v>53000085</v>
      </c>
      <c r="M652" t="s">
        <v>40</v>
      </c>
      <c r="R652" t="str">
        <f t="shared" si="20"/>
        <v>1201_23001642</v>
      </c>
      <c r="S652" t="e">
        <f>VLOOKUP(R652,'CACHE 1'!$F$4:$F$45,1,0)</f>
        <v>#N/A</v>
      </c>
      <c r="T652" t="str">
        <f t="shared" si="21"/>
        <v>1201_181649</v>
      </c>
    </row>
    <row r="653" spans="1:20" hidden="1" x14ac:dyDescent="0.25">
      <c r="A653">
        <v>1201</v>
      </c>
      <c r="B653" t="s">
        <v>64</v>
      </c>
      <c r="C653">
        <v>181650</v>
      </c>
      <c r="D653">
        <v>23001643</v>
      </c>
      <c r="E653">
        <v>45286</v>
      </c>
      <c r="G653">
        <v>45322</v>
      </c>
      <c r="H653" t="s">
        <v>460</v>
      </c>
      <c r="J653">
        <v>230</v>
      </c>
      <c r="L653">
        <v>53000085</v>
      </c>
      <c r="M653" t="s">
        <v>40</v>
      </c>
      <c r="R653" t="str">
        <f t="shared" si="20"/>
        <v>1201_23001643</v>
      </c>
      <c r="S653" t="e">
        <f>VLOOKUP(R653,'CACHE 1'!$F$4:$F$45,1,0)</f>
        <v>#N/A</v>
      </c>
      <c r="T653" t="str">
        <f t="shared" si="21"/>
        <v>1201_181650</v>
      </c>
    </row>
    <row r="654" spans="1:20" hidden="1" x14ac:dyDescent="0.25">
      <c r="A654">
        <v>1201</v>
      </c>
      <c r="B654" t="s">
        <v>64</v>
      </c>
      <c r="C654">
        <v>181651</v>
      </c>
      <c r="D654">
        <v>23001635</v>
      </c>
      <c r="E654">
        <v>45286</v>
      </c>
      <c r="G654">
        <v>45322</v>
      </c>
      <c r="H654" t="s">
        <v>461</v>
      </c>
      <c r="J654">
        <v>340</v>
      </c>
      <c r="L654">
        <v>57398700</v>
      </c>
      <c r="M654" t="s">
        <v>122</v>
      </c>
      <c r="Q654" t="s">
        <v>123</v>
      </c>
      <c r="R654" t="str">
        <f t="shared" si="20"/>
        <v>1201_23001635</v>
      </c>
      <c r="S654" t="e">
        <f>VLOOKUP(R654,'CACHE 1'!$F$4:$F$45,1,0)</f>
        <v>#N/A</v>
      </c>
      <c r="T654" t="str">
        <f t="shared" si="21"/>
        <v>1201_181651</v>
      </c>
    </row>
    <row r="655" spans="1:20" hidden="1" x14ac:dyDescent="0.25">
      <c r="A655">
        <v>1201</v>
      </c>
      <c r="B655" t="s">
        <v>64</v>
      </c>
      <c r="C655">
        <v>181652</v>
      </c>
      <c r="D655">
        <v>23001636</v>
      </c>
      <c r="E655">
        <v>45286</v>
      </c>
      <c r="G655">
        <v>45322</v>
      </c>
      <c r="H655" t="s">
        <v>462</v>
      </c>
      <c r="J655">
        <v>160</v>
      </c>
      <c r="L655">
        <v>57398700</v>
      </c>
      <c r="M655" t="s">
        <v>122</v>
      </c>
      <c r="Q655" t="s">
        <v>123</v>
      </c>
      <c r="R655" t="str">
        <f t="shared" si="20"/>
        <v>1201_23001636</v>
      </c>
      <c r="S655" t="e">
        <f>VLOOKUP(R655,'CACHE 1'!$F$4:$F$45,1,0)</f>
        <v>#N/A</v>
      </c>
      <c r="T655" t="str">
        <f t="shared" si="21"/>
        <v>1201_181652</v>
      </c>
    </row>
    <row r="656" spans="1:20" hidden="1" x14ac:dyDescent="0.25">
      <c r="A656">
        <v>1201</v>
      </c>
      <c r="B656" t="s">
        <v>35</v>
      </c>
      <c r="C656">
        <v>181653</v>
      </c>
      <c r="D656">
        <v>23001050</v>
      </c>
      <c r="E656">
        <v>45286</v>
      </c>
      <c r="G656">
        <v>45317</v>
      </c>
      <c r="H656" t="s">
        <v>55</v>
      </c>
      <c r="J656">
        <v>10</v>
      </c>
      <c r="L656">
        <v>55738459</v>
      </c>
      <c r="M656" t="s">
        <v>26</v>
      </c>
      <c r="R656" t="str">
        <f t="shared" si="20"/>
        <v>1201_23001050</v>
      </c>
      <c r="S656" t="e">
        <f>VLOOKUP(R656,'CACHE 1'!$F$4:$F$45,1,0)</f>
        <v>#N/A</v>
      </c>
      <c r="T656" t="str">
        <f t="shared" si="21"/>
        <v>1201_181653</v>
      </c>
    </row>
    <row r="657" spans="1:20" hidden="1" x14ac:dyDescent="0.25">
      <c r="A657">
        <v>1201</v>
      </c>
      <c r="B657" t="s">
        <v>35</v>
      </c>
      <c r="C657">
        <v>181654</v>
      </c>
      <c r="D657">
        <v>23001001</v>
      </c>
      <c r="E657">
        <v>45286</v>
      </c>
      <c r="G657">
        <v>45317</v>
      </c>
      <c r="H657" t="s">
        <v>53</v>
      </c>
      <c r="J657">
        <v>1</v>
      </c>
      <c r="L657">
        <v>55738459</v>
      </c>
      <c r="M657" t="s">
        <v>26</v>
      </c>
      <c r="R657" t="str">
        <f t="shared" si="20"/>
        <v>1201_23001001</v>
      </c>
      <c r="S657" t="e">
        <f>VLOOKUP(R657,'CACHE 1'!$F$4:$F$45,1,0)</f>
        <v>#N/A</v>
      </c>
      <c r="T657" t="str">
        <f t="shared" si="21"/>
        <v>1201_181654</v>
      </c>
    </row>
    <row r="658" spans="1:20" hidden="1" x14ac:dyDescent="0.25">
      <c r="A658">
        <v>1201</v>
      </c>
      <c r="B658" t="s">
        <v>64</v>
      </c>
      <c r="C658">
        <v>181716</v>
      </c>
      <c r="D658">
        <v>23001328</v>
      </c>
      <c r="E658">
        <v>45287</v>
      </c>
      <c r="G658">
        <v>45288</v>
      </c>
      <c r="H658" t="s">
        <v>287</v>
      </c>
      <c r="J658">
        <v>150</v>
      </c>
      <c r="L658">
        <v>57325017</v>
      </c>
      <c r="M658" t="s">
        <v>288</v>
      </c>
      <c r="Q658" t="s">
        <v>289</v>
      </c>
      <c r="R658" t="str">
        <f t="shared" si="20"/>
        <v>1201_23001328</v>
      </c>
      <c r="S658" t="e">
        <f>VLOOKUP(R658,'CACHE 1'!$F$4:$F$45,1,0)</f>
        <v>#N/A</v>
      </c>
      <c r="T658" t="str">
        <f t="shared" si="21"/>
        <v>1201_181716</v>
      </c>
    </row>
    <row r="659" spans="1:20" hidden="1" x14ac:dyDescent="0.25">
      <c r="A659">
        <v>1201</v>
      </c>
      <c r="B659" t="s">
        <v>24</v>
      </c>
      <c r="C659">
        <v>181750</v>
      </c>
      <c r="D659">
        <v>23001588</v>
      </c>
      <c r="E659">
        <v>45288</v>
      </c>
      <c r="G659">
        <v>45382</v>
      </c>
      <c r="H659" t="s">
        <v>463</v>
      </c>
      <c r="J659">
        <v>2640</v>
      </c>
      <c r="L659">
        <v>55738459</v>
      </c>
      <c r="M659" t="s">
        <v>26</v>
      </c>
      <c r="P659" t="s">
        <v>464</v>
      </c>
      <c r="R659" t="str">
        <f t="shared" si="20"/>
        <v>1201_23001588</v>
      </c>
      <c r="S659" t="e">
        <f>VLOOKUP(R659,'CACHE 1'!$F$4:$F$45,1,0)</f>
        <v>#N/A</v>
      </c>
      <c r="T659" t="str">
        <f t="shared" si="21"/>
        <v>1201_181750</v>
      </c>
    </row>
    <row r="660" spans="1:20" hidden="1" x14ac:dyDescent="0.25">
      <c r="A660">
        <v>1201</v>
      </c>
      <c r="B660" t="s">
        <v>24</v>
      </c>
      <c r="C660">
        <v>181751</v>
      </c>
      <c r="D660">
        <v>23001589</v>
      </c>
      <c r="E660">
        <v>45288</v>
      </c>
      <c r="G660">
        <v>45412</v>
      </c>
      <c r="H660" t="s">
        <v>465</v>
      </c>
      <c r="J660">
        <v>3810</v>
      </c>
      <c r="L660">
        <v>55738459</v>
      </c>
      <c r="M660" t="s">
        <v>26</v>
      </c>
      <c r="P660" t="s">
        <v>464</v>
      </c>
      <c r="R660" t="str">
        <f t="shared" si="20"/>
        <v>1201_23001589</v>
      </c>
      <c r="S660" t="e">
        <f>VLOOKUP(R660,'CACHE 1'!$F$4:$F$45,1,0)</f>
        <v>#N/A</v>
      </c>
      <c r="T660" t="str">
        <f t="shared" si="21"/>
        <v>1201_181751</v>
      </c>
    </row>
    <row r="661" spans="1:20" hidden="1" x14ac:dyDescent="0.25">
      <c r="A661">
        <v>1201</v>
      </c>
      <c r="B661" t="s">
        <v>24</v>
      </c>
      <c r="C661">
        <v>181752</v>
      </c>
      <c r="D661">
        <v>23001590</v>
      </c>
      <c r="E661">
        <v>45288</v>
      </c>
      <c r="G661">
        <v>45382</v>
      </c>
      <c r="H661" t="s">
        <v>466</v>
      </c>
      <c r="J661">
        <v>2830</v>
      </c>
      <c r="L661">
        <v>55738459</v>
      </c>
      <c r="M661" t="s">
        <v>26</v>
      </c>
      <c r="P661" t="s">
        <v>464</v>
      </c>
      <c r="R661" t="str">
        <f t="shared" si="20"/>
        <v>1201_23001590</v>
      </c>
      <c r="S661" t="e">
        <f>VLOOKUP(R661,'CACHE 1'!$F$4:$F$45,1,0)</f>
        <v>#N/A</v>
      </c>
      <c r="T661" t="str">
        <f t="shared" si="21"/>
        <v>1201_181752</v>
      </c>
    </row>
    <row r="662" spans="1:20" hidden="1" x14ac:dyDescent="0.25">
      <c r="A662">
        <v>1201</v>
      </c>
      <c r="B662" t="s">
        <v>24</v>
      </c>
      <c r="C662">
        <v>181753</v>
      </c>
      <c r="D662">
        <v>23001591</v>
      </c>
      <c r="E662">
        <v>45288</v>
      </c>
      <c r="G662">
        <v>45412</v>
      </c>
      <c r="H662" t="s">
        <v>467</v>
      </c>
      <c r="J662">
        <v>1860</v>
      </c>
      <c r="L662">
        <v>55738459</v>
      </c>
      <c r="M662" t="s">
        <v>26</v>
      </c>
      <c r="P662" t="s">
        <v>464</v>
      </c>
      <c r="R662" t="str">
        <f t="shared" si="20"/>
        <v>1201_23001591</v>
      </c>
      <c r="S662" t="e">
        <f>VLOOKUP(R662,'CACHE 1'!$F$4:$F$45,1,0)</f>
        <v>#N/A</v>
      </c>
      <c r="T662" t="str">
        <f t="shared" si="21"/>
        <v>1201_181753</v>
      </c>
    </row>
    <row r="663" spans="1:20" hidden="1" x14ac:dyDescent="0.25">
      <c r="A663">
        <v>1201</v>
      </c>
      <c r="B663" t="s">
        <v>24</v>
      </c>
      <c r="C663">
        <v>181754</v>
      </c>
      <c r="D663">
        <v>23001592</v>
      </c>
      <c r="E663">
        <v>45288</v>
      </c>
      <c r="G663">
        <v>45412</v>
      </c>
      <c r="H663" t="s">
        <v>468</v>
      </c>
      <c r="J663">
        <v>1710</v>
      </c>
      <c r="L663">
        <v>55738459</v>
      </c>
      <c r="M663" t="s">
        <v>26</v>
      </c>
      <c r="P663" t="s">
        <v>464</v>
      </c>
      <c r="R663" t="str">
        <f t="shared" si="20"/>
        <v>1201_23001592</v>
      </c>
      <c r="S663" t="e">
        <f>VLOOKUP(R663,'CACHE 1'!$F$4:$F$45,1,0)</f>
        <v>#N/A</v>
      </c>
      <c r="T663" t="str">
        <f t="shared" si="21"/>
        <v>1201_181754</v>
      </c>
    </row>
    <row r="664" spans="1:20" hidden="1" x14ac:dyDescent="0.25">
      <c r="A664">
        <v>1201</v>
      </c>
      <c r="B664" t="s">
        <v>24</v>
      </c>
      <c r="C664">
        <v>181755</v>
      </c>
      <c r="D664">
        <v>23001593</v>
      </c>
      <c r="E664">
        <v>45288</v>
      </c>
      <c r="G664">
        <v>45382</v>
      </c>
      <c r="H664" t="s">
        <v>469</v>
      </c>
      <c r="J664">
        <v>3490</v>
      </c>
      <c r="L664">
        <v>55738459</v>
      </c>
      <c r="M664" t="s">
        <v>26</v>
      </c>
      <c r="P664" t="s">
        <v>464</v>
      </c>
      <c r="R664" t="str">
        <f t="shared" si="20"/>
        <v>1201_23001593</v>
      </c>
      <c r="S664" t="e">
        <f>VLOOKUP(R664,'CACHE 1'!$F$4:$F$45,1,0)</f>
        <v>#N/A</v>
      </c>
      <c r="T664" t="str">
        <f t="shared" si="21"/>
        <v>1201_181755</v>
      </c>
    </row>
    <row r="665" spans="1:20" hidden="1" x14ac:dyDescent="0.25">
      <c r="A665">
        <v>1201</v>
      </c>
      <c r="B665" t="s">
        <v>24</v>
      </c>
      <c r="C665">
        <v>181756</v>
      </c>
      <c r="D665">
        <v>23001593</v>
      </c>
      <c r="E665">
        <v>45288</v>
      </c>
      <c r="G665">
        <v>45412</v>
      </c>
      <c r="H665" t="s">
        <v>469</v>
      </c>
      <c r="J665">
        <v>3720</v>
      </c>
      <c r="L665">
        <v>55738459</v>
      </c>
      <c r="M665" t="s">
        <v>26</v>
      </c>
      <c r="P665" t="s">
        <v>464</v>
      </c>
      <c r="R665" t="str">
        <f t="shared" si="20"/>
        <v>1201_23001593</v>
      </c>
      <c r="S665" t="e">
        <f>VLOOKUP(R665,'CACHE 1'!$F$4:$F$45,1,0)</f>
        <v>#N/A</v>
      </c>
      <c r="T665" t="str">
        <f t="shared" si="21"/>
        <v>1201_181756</v>
      </c>
    </row>
    <row r="666" spans="1:20" hidden="1" x14ac:dyDescent="0.25">
      <c r="A666">
        <v>1201</v>
      </c>
      <c r="B666" t="s">
        <v>24</v>
      </c>
      <c r="C666">
        <v>181757</v>
      </c>
      <c r="D666">
        <v>23001594</v>
      </c>
      <c r="E666">
        <v>45288</v>
      </c>
      <c r="G666">
        <v>45382</v>
      </c>
      <c r="H666" t="s">
        <v>470</v>
      </c>
      <c r="J666">
        <v>3210</v>
      </c>
      <c r="L666">
        <v>55738459</v>
      </c>
      <c r="M666" t="s">
        <v>26</v>
      </c>
      <c r="P666" t="s">
        <v>464</v>
      </c>
      <c r="R666" t="str">
        <f t="shared" si="20"/>
        <v>1201_23001594</v>
      </c>
      <c r="S666" t="e">
        <f>VLOOKUP(R666,'CACHE 1'!$F$4:$F$45,1,0)</f>
        <v>#N/A</v>
      </c>
      <c r="T666" t="str">
        <f t="shared" si="21"/>
        <v>1201_181757</v>
      </c>
    </row>
    <row r="667" spans="1:20" hidden="1" x14ac:dyDescent="0.25">
      <c r="A667">
        <v>1201</v>
      </c>
      <c r="B667" t="s">
        <v>24</v>
      </c>
      <c r="C667">
        <v>181758</v>
      </c>
      <c r="D667">
        <v>23001595</v>
      </c>
      <c r="E667">
        <v>45288</v>
      </c>
      <c r="G667">
        <v>45412</v>
      </c>
      <c r="H667" t="s">
        <v>471</v>
      </c>
      <c r="J667">
        <v>2650</v>
      </c>
      <c r="L667">
        <v>55738459</v>
      </c>
      <c r="M667" t="s">
        <v>26</v>
      </c>
      <c r="P667" t="s">
        <v>464</v>
      </c>
      <c r="R667" t="str">
        <f t="shared" si="20"/>
        <v>1201_23001595</v>
      </c>
      <c r="S667" t="e">
        <f>VLOOKUP(R667,'CACHE 1'!$F$4:$F$45,1,0)</f>
        <v>#N/A</v>
      </c>
      <c r="T667" t="str">
        <f t="shared" si="21"/>
        <v>1201_181758</v>
      </c>
    </row>
    <row r="668" spans="1:20" hidden="1" x14ac:dyDescent="0.25">
      <c r="A668">
        <v>1201</v>
      </c>
      <c r="B668" t="s">
        <v>24</v>
      </c>
      <c r="C668">
        <v>181759</v>
      </c>
      <c r="D668">
        <v>23001596</v>
      </c>
      <c r="E668">
        <v>45288</v>
      </c>
      <c r="G668">
        <v>45382</v>
      </c>
      <c r="H668" t="s">
        <v>472</v>
      </c>
      <c r="J668">
        <v>1600</v>
      </c>
      <c r="L668">
        <v>55738459</v>
      </c>
      <c r="M668" t="s">
        <v>26</v>
      </c>
      <c r="P668" t="s">
        <v>464</v>
      </c>
      <c r="R668" t="str">
        <f t="shared" si="20"/>
        <v>1201_23001596</v>
      </c>
      <c r="S668" t="e">
        <f>VLOOKUP(R668,'CACHE 1'!$F$4:$F$45,1,0)</f>
        <v>#N/A</v>
      </c>
      <c r="T668" t="str">
        <f t="shared" si="21"/>
        <v>1201_181759</v>
      </c>
    </row>
    <row r="669" spans="1:20" hidden="1" x14ac:dyDescent="0.25">
      <c r="A669">
        <v>1201</v>
      </c>
      <c r="B669" t="s">
        <v>24</v>
      </c>
      <c r="C669">
        <v>181760</v>
      </c>
      <c r="D669">
        <v>23001597</v>
      </c>
      <c r="E669">
        <v>45288</v>
      </c>
      <c r="G669">
        <v>45412</v>
      </c>
      <c r="H669" t="s">
        <v>472</v>
      </c>
      <c r="J669">
        <v>900</v>
      </c>
      <c r="L669">
        <v>55738459</v>
      </c>
      <c r="M669" t="s">
        <v>26</v>
      </c>
      <c r="P669" t="s">
        <v>464</v>
      </c>
      <c r="R669" t="str">
        <f t="shared" si="20"/>
        <v>1201_23001597</v>
      </c>
      <c r="S669" t="e">
        <f>VLOOKUP(R669,'CACHE 1'!$F$4:$F$45,1,0)</f>
        <v>#N/A</v>
      </c>
      <c r="T669" t="str">
        <f t="shared" si="21"/>
        <v>1201_181760</v>
      </c>
    </row>
    <row r="670" spans="1:20" hidden="1" x14ac:dyDescent="0.25">
      <c r="A670">
        <v>1201</v>
      </c>
      <c r="B670" t="s">
        <v>24</v>
      </c>
      <c r="C670">
        <v>181761</v>
      </c>
      <c r="D670">
        <v>23001598</v>
      </c>
      <c r="E670">
        <v>45288</v>
      </c>
      <c r="G670">
        <v>45382</v>
      </c>
      <c r="H670" t="s">
        <v>472</v>
      </c>
      <c r="J670">
        <v>2630</v>
      </c>
      <c r="L670">
        <v>55738459</v>
      </c>
      <c r="M670" t="s">
        <v>26</v>
      </c>
      <c r="P670" t="s">
        <v>464</v>
      </c>
      <c r="R670" t="str">
        <f t="shared" si="20"/>
        <v>1201_23001598</v>
      </c>
      <c r="S670" t="e">
        <f>VLOOKUP(R670,'CACHE 1'!$F$4:$F$45,1,0)</f>
        <v>#N/A</v>
      </c>
      <c r="T670" t="str">
        <f t="shared" si="21"/>
        <v>1201_181761</v>
      </c>
    </row>
    <row r="671" spans="1:20" hidden="1" x14ac:dyDescent="0.25">
      <c r="A671">
        <v>1201</v>
      </c>
      <c r="B671" t="s">
        <v>24</v>
      </c>
      <c r="C671">
        <v>181762</v>
      </c>
      <c r="D671">
        <v>23001598</v>
      </c>
      <c r="E671">
        <v>45288</v>
      </c>
      <c r="G671">
        <v>45412</v>
      </c>
      <c r="H671" t="s">
        <v>472</v>
      </c>
      <c r="J671">
        <v>2710</v>
      </c>
      <c r="L671">
        <v>55738459</v>
      </c>
      <c r="M671" t="s">
        <v>26</v>
      </c>
      <c r="P671" t="s">
        <v>464</v>
      </c>
      <c r="R671" t="str">
        <f t="shared" si="20"/>
        <v>1201_23001598</v>
      </c>
      <c r="S671" t="e">
        <f>VLOOKUP(R671,'CACHE 1'!$F$4:$F$45,1,0)</f>
        <v>#N/A</v>
      </c>
      <c r="T671" t="str">
        <f t="shared" si="21"/>
        <v>1201_181762</v>
      </c>
    </row>
    <row r="672" spans="1:20" hidden="1" x14ac:dyDescent="0.25">
      <c r="A672">
        <v>1201</v>
      </c>
      <c r="B672" t="s">
        <v>24</v>
      </c>
      <c r="C672">
        <v>181763</v>
      </c>
      <c r="D672">
        <v>23001599</v>
      </c>
      <c r="E672">
        <v>45288</v>
      </c>
      <c r="G672">
        <v>45382</v>
      </c>
      <c r="H672" t="s">
        <v>473</v>
      </c>
      <c r="J672">
        <v>2680</v>
      </c>
      <c r="L672">
        <v>55738459</v>
      </c>
      <c r="M672" t="s">
        <v>26</v>
      </c>
      <c r="P672" t="s">
        <v>464</v>
      </c>
      <c r="R672" t="str">
        <f t="shared" si="20"/>
        <v>1201_23001599</v>
      </c>
      <c r="S672" t="e">
        <f>VLOOKUP(R672,'CACHE 1'!$F$4:$F$45,1,0)</f>
        <v>#N/A</v>
      </c>
      <c r="T672" t="str">
        <f t="shared" si="21"/>
        <v>1201_181763</v>
      </c>
    </row>
    <row r="673" spans="1:20" hidden="1" x14ac:dyDescent="0.25">
      <c r="A673">
        <v>1201</v>
      </c>
      <c r="B673" t="s">
        <v>24</v>
      </c>
      <c r="C673">
        <v>181764</v>
      </c>
      <c r="D673">
        <v>23001581</v>
      </c>
      <c r="E673">
        <v>45288</v>
      </c>
      <c r="G673">
        <v>45382</v>
      </c>
      <c r="H673" t="s">
        <v>474</v>
      </c>
      <c r="J673">
        <v>4220</v>
      </c>
      <c r="L673">
        <v>55738459</v>
      </c>
      <c r="M673" t="s">
        <v>26</v>
      </c>
      <c r="P673" t="s">
        <v>475</v>
      </c>
      <c r="R673" t="str">
        <f t="shared" si="20"/>
        <v>1201_23001581</v>
      </c>
      <c r="S673" t="e">
        <f>VLOOKUP(R673,'CACHE 1'!$F$4:$F$45,1,0)</f>
        <v>#N/A</v>
      </c>
      <c r="T673" t="str">
        <f t="shared" si="21"/>
        <v>1201_181764</v>
      </c>
    </row>
    <row r="674" spans="1:20" hidden="1" x14ac:dyDescent="0.25">
      <c r="A674">
        <v>1201</v>
      </c>
      <c r="B674" t="s">
        <v>24</v>
      </c>
      <c r="C674">
        <v>181765</v>
      </c>
      <c r="D674">
        <v>23001582</v>
      </c>
      <c r="E674">
        <v>45288</v>
      </c>
      <c r="G674">
        <v>45382</v>
      </c>
      <c r="H674" t="s">
        <v>476</v>
      </c>
      <c r="J674">
        <v>2100</v>
      </c>
      <c r="L674">
        <v>55738459</v>
      </c>
      <c r="M674" t="s">
        <v>26</v>
      </c>
      <c r="P674" t="s">
        <v>475</v>
      </c>
      <c r="R674" t="str">
        <f t="shared" si="20"/>
        <v>1201_23001582</v>
      </c>
      <c r="S674" t="e">
        <f>VLOOKUP(R674,'CACHE 1'!$F$4:$F$45,1,0)</f>
        <v>#N/A</v>
      </c>
      <c r="T674" t="str">
        <f t="shared" si="21"/>
        <v>1201_181765</v>
      </c>
    </row>
    <row r="675" spans="1:20" hidden="1" x14ac:dyDescent="0.25">
      <c r="A675">
        <v>1201</v>
      </c>
      <c r="B675" t="s">
        <v>24</v>
      </c>
      <c r="C675">
        <v>181766</v>
      </c>
      <c r="D675">
        <v>23001583</v>
      </c>
      <c r="E675">
        <v>45288</v>
      </c>
      <c r="G675">
        <v>45382</v>
      </c>
      <c r="H675" t="s">
        <v>477</v>
      </c>
      <c r="J675">
        <v>2000</v>
      </c>
      <c r="L675">
        <v>55738459</v>
      </c>
      <c r="M675" t="s">
        <v>26</v>
      </c>
      <c r="P675" t="s">
        <v>475</v>
      </c>
      <c r="R675" t="str">
        <f t="shared" si="20"/>
        <v>1201_23001583</v>
      </c>
      <c r="S675" t="e">
        <f>VLOOKUP(R675,'CACHE 1'!$F$4:$F$45,1,0)</f>
        <v>#N/A</v>
      </c>
      <c r="T675" t="str">
        <f t="shared" si="21"/>
        <v>1201_181766</v>
      </c>
    </row>
    <row r="676" spans="1:20" hidden="1" x14ac:dyDescent="0.25">
      <c r="A676">
        <v>1201</v>
      </c>
      <c r="B676" t="s">
        <v>24</v>
      </c>
      <c r="C676">
        <v>181767</v>
      </c>
      <c r="D676">
        <v>23001584</v>
      </c>
      <c r="E676">
        <v>45288</v>
      </c>
      <c r="G676">
        <v>45382</v>
      </c>
      <c r="H676" t="s">
        <v>478</v>
      </c>
      <c r="J676">
        <v>1930</v>
      </c>
      <c r="L676">
        <v>55738459</v>
      </c>
      <c r="M676" t="s">
        <v>26</v>
      </c>
      <c r="P676" t="s">
        <v>475</v>
      </c>
      <c r="R676" t="str">
        <f t="shared" si="20"/>
        <v>1201_23001584</v>
      </c>
      <c r="S676" t="e">
        <f>VLOOKUP(R676,'CACHE 1'!$F$4:$F$45,1,0)</f>
        <v>#N/A</v>
      </c>
      <c r="T676" t="str">
        <f t="shared" si="21"/>
        <v>1201_181767</v>
      </c>
    </row>
    <row r="677" spans="1:20" hidden="1" x14ac:dyDescent="0.25">
      <c r="A677">
        <v>1201</v>
      </c>
      <c r="B677" t="s">
        <v>24</v>
      </c>
      <c r="C677">
        <v>181768</v>
      </c>
      <c r="D677">
        <v>23001585</v>
      </c>
      <c r="E677">
        <v>45288</v>
      </c>
      <c r="G677">
        <v>45321</v>
      </c>
      <c r="H677" t="s">
        <v>479</v>
      </c>
      <c r="J677">
        <v>682</v>
      </c>
      <c r="L677">
        <v>55738459</v>
      </c>
      <c r="M677" t="s">
        <v>26</v>
      </c>
      <c r="P677" t="s">
        <v>475</v>
      </c>
      <c r="R677" t="str">
        <f t="shared" si="20"/>
        <v>1201_23001585</v>
      </c>
      <c r="S677" t="e">
        <f>VLOOKUP(R677,'CACHE 1'!$F$4:$F$45,1,0)</f>
        <v>#N/A</v>
      </c>
      <c r="T677" t="str">
        <f t="shared" si="21"/>
        <v>1201_181768</v>
      </c>
    </row>
    <row r="678" spans="1:20" hidden="1" x14ac:dyDescent="0.25">
      <c r="A678">
        <v>1201</v>
      </c>
      <c r="B678" t="s">
        <v>24</v>
      </c>
      <c r="C678">
        <v>181769</v>
      </c>
      <c r="D678">
        <v>23001586</v>
      </c>
      <c r="E678">
        <v>45288</v>
      </c>
      <c r="G678">
        <v>45321</v>
      </c>
      <c r="H678" t="s">
        <v>480</v>
      </c>
      <c r="J678">
        <v>994</v>
      </c>
      <c r="L678">
        <v>55738459</v>
      </c>
      <c r="M678" t="s">
        <v>26</v>
      </c>
      <c r="P678" t="s">
        <v>475</v>
      </c>
      <c r="R678" t="str">
        <f t="shared" si="20"/>
        <v>1201_23001586</v>
      </c>
      <c r="S678" t="e">
        <f>VLOOKUP(R678,'CACHE 1'!$F$4:$F$45,1,0)</f>
        <v>#N/A</v>
      </c>
      <c r="T678" t="str">
        <f t="shared" si="21"/>
        <v>1201_181769</v>
      </c>
    </row>
    <row r="679" spans="1:20" hidden="1" x14ac:dyDescent="0.25">
      <c r="A679">
        <v>1201</v>
      </c>
      <c r="B679" t="s">
        <v>24</v>
      </c>
      <c r="C679">
        <v>181770</v>
      </c>
      <c r="D679">
        <v>23001587</v>
      </c>
      <c r="E679">
        <v>45288</v>
      </c>
      <c r="G679">
        <v>45321</v>
      </c>
      <c r="H679" t="s">
        <v>481</v>
      </c>
      <c r="J679">
        <v>1189</v>
      </c>
      <c r="L679">
        <v>55738459</v>
      </c>
      <c r="M679" t="s">
        <v>26</v>
      </c>
      <c r="P679" t="s">
        <v>475</v>
      </c>
      <c r="R679" t="str">
        <f t="shared" si="20"/>
        <v>1201_23001587</v>
      </c>
      <c r="S679" t="e">
        <f>VLOOKUP(R679,'CACHE 1'!$F$4:$F$45,1,0)</f>
        <v>#N/A</v>
      </c>
      <c r="T679" t="str">
        <f t="shared" si="21"/>
        <v>1201_181770</v>
      </c>
    </row>
    <row r="680" spans="1:20" hidden="1" x14ac:dyDescent="0.25">
      <c r="A680">
        <v>1201</v>
      </c>
      <c r="B680" t="s">
        <v>64</v>
      </c>
      <c r="C680">
        <v>181771</v>
      </c>
      <c r="D680">
        <v>23001600</v>
      </c>
      <c r="E680">
        <v>45288</v>
      </c>
      <c r="G680">
        <v>45321</v>
      </c>
      <c r="H680" t="s">
        <v>482</v>
      </c>
      <c r="J680">
        <v>1000</v>
      </c>
      <c r="L680">
        <v>55738459</v>
      </c>
      <c r="M680" t="s">
        <v>26</v>
      </c>
      <c r="P680" t="s">
        <v>464</v>
      </c>
      <c r="R680" t="str">
        <f t="shared" si="20"/>
        <v>1201_23001600</v>
      </c>
      <c r="S680" t="e">
        <f>VLOOKUP(R680,'CACHE 1'!$F$4:$F$45,1,0)</f>
        <v>#N/A</v>
      </c>
      <c r="T680" t="str">
        <f t="shared" si="21"/>
        <v>1201_181771</v>
      </c>
    </row>
    <row r="681" spans="1:20" hidden="1" x14ac:dyDescent="0.25">
      <c r="A681">
        <v>1201</v>
      </c>
      <c r="B681" t="s">
        <v>35</v>
      </c>
      <c r="C681">
        <v>181772</v>
      </c>
      <c r="D681">
        <v>23001003</v>
      </c>
      <c r="E681">
        <v>45288</v>
      </c>
      <c r="G681">
        <v>45303</v>
      </c>
      <c r="H681" t="s">
        <v>77</v>
      </c>
      <c r="J681">
        <v>3</v>
      </c>
      <c r="L681">
        <v>57225201</v>
      </c>
      <c r="M681" t="s">
        <v>78</v>
      </c>
      <c r="Q681" t="s">
        <v>79</v>
      </c>
      <c r="R681" t="str">
        <f t="shared" si="20"/>
        <v>1201_23001003</v>
      </c>
      <c r="S681" t="e">
        <f>VLOOKUP(R681,'CACHE 1'!$F$4:$F$45,1,0)</f>
        <v>#N/A</v>
      </c>
      <c r="T681" t="str">
        <f t="shared" si="21"/>
        <v>1201_181772</v>
      </c>
    </row>
    <row r="682" spans="1:20" hidden="1" x14ac:dyDescent="0.25">
      <c r="A682">
        <v>1201</v>
      </c>
      <c r="B682" t="s">
        <v>35</v>
      </c>
      <c r="C682">
        <v>181773</v>
      </c>
      <c r="D682">
        <v>23001003</v>
      </c>
      <c r="E682">
        <v>45288</v>
      </c>
      <c r="G682">
        <v>45303</v>
      </c>
      <c r="H682" t="s">
        <v>77</v>
      </c>
      <c r="J682">
        <v>6</v>
      </c>
      <c r="L682">
        <v>57225201</v>
      </c>
      <c r="M682" t="s">
        <v>78</v>
      </c>
      <c r="Q682" t="s">
        <v>79</v>
      </c>
      <c r="R682" t="str">
        <f t="shared" si="20"/>
        <v>1201_23001003</v>
      </c>
      <c r="S682" t="e">
        <f>VLOOKUP(R682,'CACHE 1'!$F$4:$F$45,1,0)</f>
        <v>#N/A</v>
      </c>
      <c r="T682" t="str">
        <f t="shared" si="21"/>
        <v>1201_181773</v>
      </c>
    </row>
    <row r="683" spans="1:20" hidden="1" x14ac:dyDescent="0.25">
      <c r="A683">
        <v>1201</v>
      </c>
      <c r="B683" t="s">
        <v>35</v>
      </c>
      <c r="C683">
        <v>181774</v>
      </c>
      <c r="D683">
        <v>23001012</v>
      </c>
      <c r="E683">
        <v>45288</v>
      </c>
      <c r="G683">
        <v>45303</v>
      </c>
      <c r="H683" t="s">
        <v>80</v>
      </c>
      <c r="J683">
        <v>1</v>
      </c>
      <c r="L683">
        <v>55391977</v>
      </c>
      <c r="M683" t="s">
        <v>81</v>
      </c>
      <c r="R683" t="str">
        <f t="shared" si="20"/>
        <v>1201_23001012</v>
      </c>
      <c r="S683" t="e">
        <f>VLOOKUP(R683,'CACHE 1'!$F$4:$F$45,1,0)</f>
        <v>#N/A</v>
      </c>
      <c r="T683" t="str">
        <f t="shared" si="21"/>
        <v>1201_181774</v>
      </c>
    </row>
    <row r="684" spans="1:20" hidden="1" x14ac:dyDescent="0.25">
      <c r="A684">
        <v>1201</v>
      </c>
      <c r="B684" t="s">
        <v>35</v>
      </c>
      <c r="C684">
        <v>181775</v>
      </c>
      <c r="D684">
        <v>23001012</v>
      </c>
      <c r="E684">
        <v>45288</v>
      </c>
      <c r="G684">
        <v>45303</v>
      </c>
      <c r="H684" t="s">
        <v>80</v>
      </c>
      <c r="J684">
        <v>1</v>
      </c>
      <c r="L684">
        <v>55391977</v>
      </c>
      <c r="M684" t="s">
        <v>81</v>
      </c>
      <c r="R684" t="str">
        <f t="shared" si="20"/>
        <v>1201_23001012</v>
      </c>
      <c r="S684" t="e">
        <f>VLOOKUP(R684,'CACHE 1'!$F$4:$F$45,1,0)</f>
        <v>#N/A</v>
      </c>
      <c r="T684" t="str">
        <f t="shared" si="21"/>
        <v>1201_181775</v>
      </c>
    </row>
    <row r="685" spans="1:20" hidden="1" x14ac:dyDescent="0.25">
      <c r="A685">
        <v>1201</v>
      </c>
      <c r="B685" t="s">
        <v>64</v>
      </c>
      <c r="C685">
        <v>181778</v>
      </c>
      <c r="D685">
        <v>23001629</v>
      </c>
      <c r="E685">
        <v>45288</v>
      </c>
      <c r="G685">
        <v>45322</v>
      </c>
      <c r="H685" t="s">
        <v>483</v>
      </c>
      <c r="J685">
        <v>612</v>
      </c>
      <c r="L685">
        <v>55738459</v>
      </c>
      <c r="M685" t="s">
        <v>26</v>
      </c>
      <c r="P685" t="s">
        <v>475</v>
      </c>
      <c r="R685" t="str">
        <f t="shared" si="20"/>
        <v>1201_23001629</v>
      </c>
      <c r="S685" t="e">
        <f>VLOOKUP(R685,'CACHE 1'!$F$4:$F$45,1,0)</f>
        <v>#N/A</v>
      </c>
      <c r="T685" t="str">
        <f t="shared" si="21"/>
        <v>1201_181778</v>
      </c>
    </row>
    <row r="686" spans="1:20" hidden="1" x14ac:dyDescent="0.25">
      <c r="A686">
        <v>1201</v>
      </c>
      <c r="B686" t="s">
        <v>64</v>
      </c>
      <c r="C686">
        <v>181779</v>
      </c>
      <c r="D686">
        <v>23001630</v>
      </c>
      <c r="E686">
        <v>45288</v>
      </c>
      <c r="G686">
        <v>45322</v>
      </c>
      <c r="H686" t="s">
        <v>484</v>
      </c>
      <c r="J686">
        <v>122</v>
      </c>
      <c r="L686">
        <v>55738459</v>
      </c>
      <c r="M686" t="s">
        <v>26</v>
      </c>
      <c r="P686" t="s">
        <v>475</v>
      </c>
      <c r="R686" t="str">
        <f t="shared" si="20"/>
        <v>1201_23001630</v>
      </c>
      <c r="S686" t="e">
        <f>VLOOKUP(R686,'CACHE 1'!$F$4:$F$45,1,0)</f>
        <v>#N/A</v>
      </c>
      <c r="T686" t="str">
        <f t="shared" si="21"/>
        <v>1201_181779</v>
      </c>
    </row>
    <row r="687" spans="1:20" hidden="1" x14ac:dyDescent="0.25">
      <c r="A687">
        <v>1201</v>
      </c>
      <c r="B687" t="s">
        <v>35</v>
      </c>
      <c r="C687">
        <v>181780</v>
      </c>
      <c r="D687">
        <v>23001017</v>
      </c>
      <c r="E687">
        <v>45288</v>
      </c>
      <c r="G687">
        <v>45322</v>
      </c>
      <c r="H687" t="s">
        <v>158</v>
      </c>
      <c r="J687">
        <v>31</v>
      </c>
      <c r="L687">
        <v>55881669</v>
      </c>
      <c r="M687" t="s">
        <v>43</v>
      </c>
      <c r="Q687" t="s">
        <v>45</v>
      </c>
      <c r="R687" t="str">
        <f t="shared" si="20"/>
        <v>1201_23001017</v>
      </c>
      <c r="S687" t="e">
        <f>VLOOKUP(R687,'CACHE 1'!$F$4:$F$45,1,0)</f>
        <v>#N/A</v>
      </c>
      <c r="T687" t="str">
        <f t="shared" si="21"/>
        <v>1201_181780</v>
      </c>
    </row>
    <row r="688" spans="1:20" hidden="1" x14ac:dyDescent="0.25">
      <c r="A688">
        <v>1201</v>
      </c>
      <c r="B688" t="s">
        <v>64</v>
      </c>
      <c r="C688">
        <v>181781</v>
      </c>
      <c r="D688">
        <v>23001639</v>
      </c>
      <c r="E688">
        <v>45288</v>
      </c>
      <c r="G688">
        <v>45322</v>
      </c>
      <c r="H688" t="s">
        <v>485</v>
      </c>
      <c r="J688">
        <v>309</v>
      </c>
      <c r="L688">
        <v>55738459</v>
      </c>
      <c r="M688" t="s">
        <v>26</v>
      </c>
      <c r="P688" t="s">
        <v>475</v>
      </c>
      <c r="R688" t="str">
        <f t="shared" si="20"/>
        <v>1201_23001639</v>
      </c>
      <c r="S688" t="e">
        <f>VLOOKUP(R688,'CACHE 1'!$F$4:$F$45,1,0)</f>
        <v>#N/A</v>
      </c>
      <c r="T688" t="str">
        <f t="shared" si="21"/>
        <v>1201_181781</v>
      </c>
    </row>
    <row r="689" spans="1:20" hidden="1" x14ac:dyDescent="0.25">
      <c r="A689">
        <v>1201</v>
      </c>
      <c r="B689" t="s">
        <v>35</v>
      </c>
      <c r="C689">
        <v>181782</v>
      </c>
      <c r="D689">
        <v>23001032</v>
      </c>
      <c r="E689">
        <v>45288</v>
      </c>
      <c r="G689">
        <v>45322</v>
      </c>
      <c r="H689" t="s">
        <v>486</v>
      </c>
      <c r="J689">
        <v>2</v>
      </c>
      <c r="L689">
        <v>57328621</v>
      </c>
      <c r="M689" t="s">
        <v>244</v>
      </c>
      <c r="R689" t="str">
        <f t="shared" si="20"/>
        <v>1201_23001032</v>
      </c>
      <c r="S689" t="e">
        <f>VLOOKUP(R689,'CACHE 1'!$F$4:$F$45,1,0)</f>
        <v>#N/A</v>
      </c>
      <c r="T689" t="str">
        <f t="shared" si="21"/>
        <v>1201_181782</v>
      </c>
    </row>
    <row r="690" spans="1:20" hidden="1" x14ac:dyDescent="0.25">
      <c r="A690">
        <v>1201</v>
      </c>
      <c r="B690" t="s">
        <v>35</v>
      </c>
      <c r="C690">
        <v>181783</v>
      </c>
      <c r="D690">
        <v>23001032</v>
      </c>
      <c r="E690">
        <v>45288</v>
      </c>
      <c r="G690">
        <v>45303</v>
      </c>
      <c r="H690" t="s">
        <v>486</v>
      </c>
      <c r="J690">
        <v>3</v>
      </c>
      <c r="L690">
        <v>57328621</v>
      </c>
      <c r="M690" t="s">
        <v>244</v>
      </c>
      <c r="R690" t="str">
        <f t="shared" si="20"/>
        <v>1201_23001032</v>
      </c>
      <c r="S690" t="e">
        <f>VLOOKUP(R690,'CACHE 1'!$F$4:$F$45,1,0)</f>
        <v>#N/A</v>
      </c>
      <c r="T690" t="str">
        <f t="shared" si="21"/>
        <v>1201_181783</v>
      </c>
    </row>
    <row r="691" spans="1:20" hidden="1" x14ac:dyDescent="0.25">
      <c r="A691">
        <v>1201</v>
      </c>
      <c r="B691" t="s">
        <v>35</v>
      </c>
      <c r="C691">
        <v>181784</v>
      </c>
      <c r="D691">
        <v>23001032</v>
      </c>
      <c r="E691">
        <v>45288</v>
      </c>
      <c r="G691">
        <v>45303</v>
      </c>
      <c r="H691" t="s">
        <v>486</v>
      </c>
      <c r="J691">
        <v>3</v>
      </c>
      <c r="L691">
        <v>57328621</v>
      </c>
      <c r="M691" t="s">
        <v>244</v>
      </c>
      <c r="R691" t="str">
        <f t="shared" si="20"/>
        <v>1201_23001032</v>
      </c>
      <c r="S691" t="e">
        <f>VLOOKUP(R691,'CACHE 1'!$F$4:$F$45,1,0)</f>
        <v>#N/A</v>
      </c>
      <c r="T691" t="str">
        <f t="shared" si="21"/>
        <v>1201_181784</v>
      </c>
    </row>
    <row r="692" spans="1:20" hidden="1" x14ac:dyDescent="0.25">
      <c r="A692">
        <v>1201</v>
      </c>
      <c r="B692" t="s">
        <v>35</v>
      </c>
      <c r="C692">
        <v>181785</v>
      </c>
      <c r="D692">
        <v>23001001</v>
      </c>
      <c r="E692">
        <v>45289</v>
      </c>
      <c r="G692">
        <v>45303</v>
      </c>
      <c r="H692" t="s">
        <v>53</v>
      </c>
      <c r="J692">
        <v>15</v>
      </c>
      <c r="L692">
        <v>55738459</v>
      </c>
      <c r="M692" t="s">
        <v>26</v>
      </c>
      <c r="R692" t="str">
        <f t="shared" si="20"/>
        <v>1201_23001001</v>
      </c>
      <c r="S692" t="e">
        <f>VLOOKUP(R692,'CACHE 1'!$F$4:$F$45,1,0)</f>
        <v>#N/A</v>
      </c>
      <c r="T692" t="str">
        <f t="shared" si="21"/>
        <v>1201_181785</v>
      </c>
    </row>
    <row r="693" spans="1:20" hidden="1" x14ac:dyDescent="0.25">
      <c r="A693">
        <v>1201</v>
      </c>
      <c r="B693" t="s">
        <v>35</v>
      </c>
      <c r="C693">
        <v>181786</v>
      </c>
      <c r="D693">
        <v>23001001</v>
      </c>
      <c r="E693">
        <v>45289</v>
      </c>
      <c r="G693">
        <v>45303</v>
      </c>
      <c r="H693" t="s">
        <v>53</v>
      </c>
      <c r="J693">
        <v>5</v>
      </c>
      <c r="L693">
        <v>55738459</v>
      </c>
      <c r="M693" t="s">
        <v>26</v>
      </c>
      <c r="R693" t="str">
        <f t="shared" si="20"/>
        <v>1201_23001001</v>
      </c>
      <c r="S693" t="e">
        <f>VLOOKUP(R693,'CACHE 1'!$F$4:$F$45,1,0)</f>
        <v>#N/A</v>
      </c>
      <c r="T693" t="str">
        <f t="shared" si="21"/>
        <v>1201_181786</v>
      </c>
    </row>
    <row r="694" spans="1:20" hidden="1" x14ac:dyDescent="0.25">
      <c r="A694">
        <v>1201</v>
      </c>
      <c r="B694" t="s">
        <v>35</v>
      </c>
      <c r="C694">
        <v>181787</v>
      </c>
      <c r="D694">
        <v>23001001</v>
      </c>
      <c r="E694">
        <v>45289</v>
      </c>
      <c r="G694">
        <v>45303</v>
      </c>
      <c r="H694" t="s">
        <v>53</v>
      </c>
      <c r="J694">
        <v>3</v>
      </c>
      <c r="L694">
        <v>55738459</v>
      </c>
      <c r="M694" t="s">
        <v>26</v>
      </c>
      <c r="R694" t="str">
        <f t="shared" si="20"/>
        <v>1201_23001001</v>
      </c>
      <c r="S694" t="e">
        <f>VLOOKUP(R694,'CACHE 1'!$F$4:$F$45,1,0)</f>
        <v>#N/A</v>
      </c>
      <c r="T694" t="str">
        <f t="shared" si="21"/>
        <v>1201_181787</v>
      </c>
    </row>
    <row r="695" spans="1:20" hidden="1" x14ac:dyDescent="0.25">
      <c r="A695">
        <v>1201</v>
      </c>
      <c r="B695" t="s">
        <v>35</v>
      </c>
      <c r="C695">
        <v>181788</v>
      </c>
      <c r="D695">
        <v>23001050</v>
      </c>
      <c r="E695">
        <v>45289</v>
      </c>
      <c r="G695">
        <v>45303</v>
      </c>
      <c r="H695" t="s">
        <v>55</v>
      </c>
      <c r="J695">
        <v>1</v>
      </c>
      <c r="L695">
        <v>55738459</v>
      </c>
      <c r="M695" t="s">
        <v>26</v>
      </c>
      <c r="R695" t="str">
        <f t="shared" si="20"/>
        <v>1201_23001050</v>
      </c>
      <c r="S695" t="e">
        <f>VLOOKUP(R695,'CACHE 1'!$F$4:$F$45,1,0)</f>
        <v>#N/A</v>
      </c>
      <c r="T695" t="str">
        <f t="shared" si="21"/>
        <v>1201_181788</v>
      </c>
    </row>
    <row r="696" spans="1:20" hidden="1" x14ac:dyDescent="0.25">
      <c r="A696">
        <v>1201</v>
      </c>
      <c r="B696" t="s">
        <v>35</v>
      </c>
      <c r="C696">
        <v>181791</v>
      </c>
      <c r="D696">
        <v>23001050</v>
      </c>
      <c r="E696">
        <v>45293</v>
      </c>
      <c r="G696">
        <v>45322</v>
      </c>
      <c r="H696" t="s">
        <v>55</v>
      </c>
      <c r="J696">
        <v>2</v>
      </c>
      <c r="L696">
        <v>55738459</v>
      </c>
      <c r="M696" t="s">
        <v>26</v>
      </c>
      <c r="R696" t="str">
        <f t="shared" si="20"/>
        <v>1201_23001050</v>
      </c>
      <c r="S696" t="e">
        <f>VLOOKUP(R696,'CACHE 1'!$F$4:$F$45,1,0)</f>
        <v>#N/A</v>
      </c>
      <c r="T696" t="str">
        <f t="shared" si="21"/>
        <v>1201_181791</v>
      </c>
    </row>
    <row r="697" spans="1:20" x14ac:dyDescent="0.25">
      <c r="A697">
        <v>1201</v>
      </c>
      <c r="B697" t="s">
        <v>35</v>
      </c>
      <c r="C697">
        <v>181794</v>
      </c>
      <c r="D697">
        <v>24001001</v>
      </c>
      <c r="E697">
        <v>45293</v>
      </c>
      <c r="G697">
        <v>45296</v>
      </c>
      <c r="H697" t="s">
        <v>487</v>
      </c>
      <c r="J697">
        <v>1</v>
      </c>
      <c r="L697">
        <v>55391977</v>
      </c>
      <c r="M697" t="s">
        <v>81</v>
      </c>
      <c r="R697" t="str">
        <f t="shared" si="20"/>
        <v>1201_24001001</v>
      </c>
      <c r="S697" t="str">
        <f>VLOOKUP(R697,'CACHE 1'!$F$4:$F$45,1,0)</f>
        <v>1201_24001001</v>
      </c>
      <c r="T697" t="str">
        <f t="shared" si="21"/>
        <v>1201_181794</v>
      </c>
    </row>
    <row r="698" spans="1:20" hidden="1" x14ac:dyDescent="0.25">
      <c r="A698">
        <v>1201</v>
      </c>
      <c r="B698" t="s">
        <v>64</v>
      </c>
      <c r="C698">
        <v>181795</v>
      </c>
      <c r="D698">
        <v>23001597</v>
      </c>
      <c r="E698">
        <v>45294</v>
      </c>
      <c r="G698">
        <v>45412</v>
      </c>
      <c r="H698" t="s">
        <v>488</v>
      </c>
      <c r="J698">
        <v>900</v>
      </c>
      <c r="L698">
        <v>55738459</v>
      </c>
      <c r="M698" t="s">
        <v>26</v>
      </c>
      <c r="P698" t="s">
        <v>464</v>
      </c>
      <c r="R698" t="str">
        <f t="shared" si="20"/>
        <v>1201_23001597</v>
      </c>
      <c r="S698" t="e">
        <f>VLOOKUP(R698,'CACHE 1'!$F$4:$F$45,1,0)</f>
        <v>#N/A</v>
      </c>
      <c r="T698" t="str">
        <f t="shared" si="21"/>
        <v>1201_181795</v>
      </c>
    </row>
    <row r="699" spans="1:20" hidden="1" x14ac:dyDescent="0.25">
      <c r="A699">
        <v>1201</v>
      </c>
      <c r="B699" t="s">
        <v>64</v>
      </c>
      <c r="C699">
        <v>181796</v>
      </c>
      <c r="D699">
        <v>23001598</v>
      </c>
      <c r="E699">
        <v>45294</v>
      </c>
      <c r="G699">
        <v>45382</v>
      </c>
      <c r="H699" t="s">
        <v>489</v>
      </c>
      <c r="J699">
        <v>2630</v>
      </c>
      <c r="L699">
        <v>55738459</v>
      </c>
      <c r="M699" t="s">
        <v>26</v>
      </c>
      <c r="P699" t="s">
        <v>464</v>
      </c>
      <c r="R699" t="str">
        <f t="shared" si="20"/>
        <v>1201_23001598</v>
      </c>
      <c r="S699" t="e">
        <f>VLOOKUP(R699,'CACHE 1'!$F$4:$F$45,1,0)</f>
        <v>#N/A</v>
      </c>
      <c r="T699" t="str">
        <f t="shared" si="21"/>
        <v>1201_181796</v>
      </c>
    </row>
    <row r="700" spans="1:20" hidden="1" x14ac:dyDescent="0.25">
      <c r="A700">
        <v>1201</v>
      </c>
      <c r="B700" t="s">
        <v>64</v>
      </c>
      <c r="C700">
        <v>181797</v>
      </c>
      <c r="D700">
        <v>23001598</v>
      </c>
      <c r="E700">
        <v>45294</v>
      </c>
      <c r="G700">
        <v>45412</v>
      </c>
      <c r="H700" t="s">
        <v>489</v>
      </c>
      <c r="J700">
        <v>2710</v>
      </c>
      <c r="L700">
        <v>55738459</v>
      </c>
      <c r="M700" t="s">
        <v>26</v>
      </c>
      <c r="P700" t="s">
        <v>464</v>
      </c>
      <c r="R700" t="str">
        <f t="shared" si="20"/>
        <v>1201_23001598</v>
      </c>
      <c r="S700" t="e">
        <f>VLOOKUP(R700,'CACHE 1'!$F$4:$F$45,1,0)</f>
        <v>#N/A</v>
      </c>
      <c r="T700" t="str">
        <f t="shared" si="21"/>
        <v>1201_181797</v>
      </c>
    </row>
    <row r="701" spans="1:20" hidden="1" x14ac:dyDescent="0.25">
      <c r="A701">
        <v>1201</v>
      </c>
      <c r="B701" t="s">
        <v>35</v>
      </c>
      <c r="C701">
        <v>181798</v>
      </c>
      <c r="D701">
        <v>24001002</v>
      </c>
      <c r="E701">
        <v>45294</v>
      </c>
      <c r="G701">
        <v>45313</v>
      </c>
      <c r="H701" t="s">
        <v>490</v>
      </c>
      <c r="J701">
        <v>4</v>
      </c>
      <c r="L701">
        <v>55738459</v>
      </c>
      <c r="M701" t="s">
        <v>26</v>
      </c>
      <c r="R701" t="str">
        <f t="shared" si="20"/>
        <v>1201_24001002</v>
      </c>
      <c r="S701" t="e">
        <f>VLOOKUP(R701,'CACHE 1'!$F$4:$F$45,1,0)</f>
        <v>#N/A</v>
      </c>
      <c r="T701" t="str">
        <f t="shared" si="21"/>
        <v>1201_181798</v>
      </c>
    </row>
    <row r="702" spans="1:20" hidden="1" x14ac:dyDescent="0.25">
      <c r="A702">
        <v>1201</v>
      </c>
      <c r="B702" t="s">
        <v>35</v>
      </c>
      <c r="C702">
        <v>181799</v>
      </c>
      <c r="D702">
        <v>24001003</v>
      </c>
      <c r="E702">
        <v>45294</v>
      </c>
      <c r="G702">
        <v>45303</v>
      </c>
      <c r="H702" t="s">
        <v>491</v>
      </c>
      <c r="J702">
        <v>1</v>
      </c>
      <c r="L702">
        <v>55738459</v>
      </c>
      <c r="M702" t="s">
        <v>26</v>
      </c>
      <c r="R702" t="str">
        <f t="shared" si="20"/>
        <v>1201_24001003</v>
      </c>
      <c r="S702" t="e">
        <f>VLOOKUP(R702,'CACHE 1'!$F$4:$F$45,1,0)</f>
        <v>#N/A</v>
      </c>
      <c r="T702" t="str">
        <f t="shared" si="21"/>
        <v>1201_181799</v>
      </c>
    </row>
    <row r="703" spans="1:20" hidden="1" x14ac:dyDescent="0.25">
      <c r="A703">
        <v>1201</v>
      </c>
      <c r="B703" t="s">
        <v>35</v>
      </c>
      <c r="C703">
        <v>181800</v>
      </c>
      <c r="D703">
        <v>24001003</v>
      </c>
      <c r="E703">
        <v>45294</v>
      </c>
      <c r="G703">
        <v>45303</v>
      </c>
      <c r="H703" t="s">
        <v>491</v>
      </c>
      <c r="J703">
        <v>1</v>
      </c>
      <c r="L703">
        <v>55738459</v>
      </c>
      <c r="M703" t="s">
        <v>26</v>
      </c>
      <c r="R703" t="str">
        <f t="shared" si="20"/>
        <v>1201_24001003</v>
      </c>
      <c r="S703" t="e">
        <f>VLOOKUP(R703,'CACHE 1'!$F$4:$F$45,1,0)</f>
        <v>#N/A</v>
      </c>
      <c r="T703" t="str">
        <f t="shared" si="21"/>
        <v>1201_181800</v>
      </c>
    </row>
    <row r="704" spans="1:20" hidden="1" x14ac:dyDescent="0.25">
      <c r="A704">
        <v>1201</v>
      </c>
      <c r="B704" t="s">
        <v>35</v>
      </c>
      <c r="C704">
        <v>181801</v>
      </c>
      <c r="D704">
        <v>24001003</v>
      </c>
      <c r="E704">
        <v>45294</v>
      </c>
      <c r="G704">
        <v>45303</v>
      </c>
      <c r="H704" t="s">
        <v>491</v>
      </c>
      <c r="J704">
        <v>1</v>
      </c>
      <c r="L704">
        <v>55738459</v>
      </c>
      <c r="M704" t="s">
        <v>26</v>
      </c>
      <c r="R704" t="str">
        <f t="shared" si="20"/>
        <v>1201_24001003</v>
      </c>
      <c r="S704" t="e">
        <f>VLOOKUP(R704,'CACHE 1'!$F$4:$F$45,1,0)</f>
        <v>#N/A</v>
      </c>
      <c r="T704" t="str">
        <f t="shared" si="21"/>
        <v>1201_181801</v>
      </c>
    </row>
    <row r="705" spans="1:20" hidden="1" x14ac:dyDescent="0.25">
      <c r="A705">
        <v>1201</v>
      </c>
      <c r="B705" t="s">
        <v>35</v>
      </c>
      <c r="C705">
        <v>181802</v>
      </c>
      <c r="D705">
        <v>24001003</v>
      </c>
      <c r="E705">
        <v>45294</v>
      </c>
      <c r="G705">
        <v>45303</v>
      </c>
      <c r="H705" t="s">
        <v>491</v>
      </c>
      <c r="J705">
        <v>1</v>
      </c>
      <c r="L705">
        <v>55738459</v>
      </c>
      <c r="M705" t="s">
        <v>26</v>
      </c>
      <c r="R705" t="str">
        <f t="shared" si="20"/>
        <v>1201_24001003</v>
      </c>
      <c r="S705" t="e">
        <f>VLOOKUP(R705,'CACHE 1'!$F$4:$F$45,1,0)</f>
        <v>#N/A</v>
      </c>
      <c r="T705" t="str">
        <f t="shared" si="21"/>
        <v>1201_181802</v>
      </c>
    </row>
    <row r="706" spans="1:20" hidden="1" x14ac:dyDescent="0.25">
      <c r="A706">
        <v>1201</v>
      </c>
      <c r="B706" t="s">
        <v>35</v>
      </c>
      <c r="C706">
        <v>181803</v>
      </c>
      <c r="D706">
        <v>24001003</v>
      </c>
      <c r="E706">
        <v>45294</v>
      </c>
      <c r="G706">
        <v>45303</v>
      </c>
      <c r="H706" t="s">
        <v>491</v>
      </c>
      <c r="J706">
        <v>1</v>
      </c>
      <c r="L706">
        <v>55738459</v>
      </c>
      <c r="M706" t="s">
        <v>26</v>
      </c>
      <c r="R706" t="str">
        <f t="shared" si="20"/>
        <v>1201_24001003</v>
      </c>
      <c r="S706" t="e">
        <f>VLOOKUP(R706,'CACHE 1'!$F$4:$F$45,1,0)</f>
        <v>#N/A</v>
      </c>
      <c r="T706" t="str">
        <f t="shared" si="21"/>
        <v>1201_181803</v>
      </c>
    </row>
    <row r="707" spans="1:20" x14ac:dyDescent="0.25">
      <c r="A707">
        <v>1201</v>
      </c>
      <c r="B707" t="s">
        <v>35</v>
      </c>
      <c r="C707">
        <v>181812</v>
      </c>
      <c r="D707">
        <v>24001001</v>
      </c>
      <c r="E707">
        <v>45296</v>
      </c>
      <c r="G707">
        <v>45303</v>
      </c>
      <c r="H707" t="s">
        <v>487</v>
      </c>
      <c r="J707">
        <v>1</v>
      </c>
      <c r="L707">
        <v>55391977</v>
      </c>
      <c r="M707" t="s">
        <v>81</v>
      </c>
      <c r="R707" t="str">
        <f t="shared" si="20"/>
        <v>1201_24001001</v>
      </c>
      <c r="S707" t="str">
        <f>VLOOKUP(R707,'CACHE 1'!$F$4:$F$45,1,0)</f>
        <v>1201_24001001</v>
      </c>
      <c r="T707" t="str">
        <f t="shared" si="21"/>
        <v>1201_181812</v>
      </c>
    </row>
    <row r="708" spans="1:20" x14ac:dyDescent="0.25">
      <c r="A708">
        <v>1201</v>
      </c>
      <c r="B708" t="s">
        <v>35</v>
      </c>
      <c r="C708">
        <v>181813</v>
      </c>
      <c r="D708">
        <v>24001001</v>
      </c>
      <c r="E708">
        <v>45296</v>
      </c>
      <c r="G708">
        <v>45303</v>
      </c>
      <c r="H708" t="s">
        <v>487</v>
      </c>
      <c r="J708">
        <v>1</v>
      </c>
      <c r="L708">
        <v>55391977</v>
      </c>
      <c r="M708" t="s">
        <v>81</v>
      </c>
      <c r="R708" t="str">
        <f t="shared" si="20"/>
        <v>1201_24001001</v>
      </c>
      <c r="S708" t="str">
        <f>VLOOKUP(R708,'CACHE 1'!$F$4:$F$45,1,0)</f>
        <v>1201_24001001</v>
      </c>
      <c r="T708" t="str">
        <f t="shared" si="21"/>
        <v>1201_181813</v>
      </c>
    </row>
    <row r="709" spans="1:20" hidden="1" x14ac:dyDescent="0.25">
      <c r="A709">
        <v>1201</v>
      </c>
      <c r="B709" t="s">
        <v>64</v>
      </c>
      <c r="C709">
        <v>181814</v>
      </c>
      <c r="D709">
        <v>24001033</v>
      </c>
      <c r="E709">
        <v>45296</v>
      </c>
      <c r="G709">
        <v>45376</v>
      </c>
      <c r="H709" t="s">
        <v>492</v>
      </c>
      <c r="J709">
        <v>190</v>
      </c>
      <c r="L709">
        <v>57398700</v>
      </c>
      <c r="M709" t="s">
        <v>122</v>
      </c>
      <c r="Q709" t="s">
        <v>123</v>
      </c>
      <c r="R709" t="str">
        <f t="shared" ref="R709:R772" si="22">CONCATENATE(A709,"_",D709)</f>
        <v>1201_24001033</v>
      </c>
      <c r="S709" t="e">
        <f>VLOOKUP(R709,'CACHE 1'!$F$4:$F$45,1,0)</f>
        <v>#N/A</v>
      </c>
      <c r="T709" t="str">
        <f t="shared" si="21"/>
        <v>1201_181814</v>
      </c>
    </row>
    <row r="710" spans="1:20" hidden="1" x14ac:dyDescent="0.25">
      <c r="A710">
        <v>1201</v>
      </c>
      <c r="B710" t="s">
        <v>64</v>
      </c>
      <c r="C710">
        <v>181815</v>
      </c>
      <c r="D710">
        <v>24001034</v>
      </c>
      <c r="E710">
        <v>45296</v>
      </c>
      <c r="G710">
        <v>45376</v>
      </c>
      <c r="H710" t="s">
        <v>493</v>
      </c>
      <c r="J710">
        <v>30</v>
      </c>
      <c r="L710">
        <v>57398700</v>
      </c>
      <c r="M710" t="s">
        <v>122</v>
      </c>
      <c r="Q710" t="s">
        <v>123</v>
      </c>
      <c r="R710" t="str">
        <f t="shared" si="22"/>
        <v>1201_24001034</v>
      </c>
      <c r="S710" t="e">
        <f>VLOOKUP(R710,'CACHE 1'!$F$4:$F$45,1,0)</f>
        <v>#N/A</v>
      </c>
      <c r="T710" t="str">
        <f t="shared" ref="T710:T773" si="23">CONCATENATE(A710,"_",C710)</f>
        <v>1201_181815</v>
      </c>
    </row>
    <row r="711" spans="1:20" hidden="1" x14ac:dyDescent="0.25">
      <c r="A711">
        <v>1201</v>
      </c>
      <c r="B711" t="s">
        <v>64</v>
      </c>
      <c r="C711">
        <v>181816</v>
      </c>
      <c r="D711">
        <v>24001035</v>
      </c>
      <c r="E711">
        <v>45296</v>
      </c>
      <c r="G711">
        <v>45376</v>
      </c>
      <c r="H711" t="s">
        <v>494</v>
      </c>
      <c r="J711">
        <v>70</v>
      </c>
      <c r="L711">
        <v>57398700</v>
      </c>
      <c r="M711" t="s">
        <v>122</v>
      </c>
      <c r="Q711" t="s">
        <v>123</v>
      </c>
      <c r="R711" t="str">
        <f t="shared" si="22"/>
        <v>1201_24001035</v>
      </c>
      <c r="S711" t="e">
        <f>VLOOKUP(R711,'CACHE 1'!$F$4:$F$45,1,0)</f>
        <v>#N/A</v>
      </c>
      <c r="T711" t="str">
        <f t="shared" si="23"/>
        <v>1201_181816</v>
      </c>
    </row>
    <row r="712" spans="1:20" x14ac:dyDescent="0.25">
      <c r="A712">
        <v>1201</v>
      </c>
      <c r="B712" t="s">
        <v>35</v>
      </c>
      <c r="C712">
        <v>181817</v>
      </c>
      <c r="D712">
        <v>24001001</v>
      </c>
      <c r="E712">
        <v>45299</v>
      </c>
      <c r="G712">
        <v>45301</v>
      </c>
      <c r="H712" t="s">
        <v>487</v>
      </c>
      <c r="J712">
        <v>2</v>
      </c>
      <c r="L712">
        <v>55391977</v>
      </c>
      <c r="M712" t="s">
        <v>81</v>
      </c>
      <c r="R712" t="str">
        <f t="shared" si="22"/>
        <v>1201_24001001</v>
      </c>
      <c r="S712" t="str">
        <f>VLOOKUP(R712,'CACHE 1'!$F$4:$F$45,1,0)</f>
        <v>1201_24001001</v>
      </c>
      <c r="T712" t="str">
        <f t="shared" si="23"/>
        <v>1201_181817</v>
      </c>
    </row>
    <row r="713" spans="1:20" x14ac:dyDescent="0.25">
      <c r="A713">
        <v>1201</v>
      </c>
      <c r="B713" t="s">
        <v>35</v>
      </c>
      <c r="C713">
        <v>181818</v>
      </c>
      <c r="D713">
        <v>24001001</v>
      </c>
      <c r="E713">
        <v>45299</v>
      </c>
      <c r="G713">
        <v>45301</v>
      </c>
      <c r="H713" t="s">
        <v>487</v>
      </c>
      <c r="J713">
        <v>3</v>
      </c>
      <c r="L713">
        <v>55391977</v>
      </c>
      <c r="M713" t="s">
        <v>81</v>
      </c>
      <c r="R713" t="str">
        <f t="shared" si="22"/>
        <v>1201_24001001</v>
      </c>
      <c r="S713" t="str">
        <f>VLOOKUP(R713,'CACHE 1'!$F$4:$F$45,1,0)</f>
        <v>1201_24001001</v>
      </c>
      <c r="T713" t="str">
        <f t="shared" si="23"/>
        <v>1201_181818</v>
      </c>
    </row>
    <row r="714" spans="1:20" hidden="1" x14ac:dyDescent="0.25">
      <c r="A714">
        <v>1201</v>
      </c>
      <c r="B714" t="s">
        <v>24</v>
      </c>
      <c r="C714">
        <v>181819</v>
      </c>
      <c r="D714">
        <v>23001617</v>
      </c>
      <c r="E714">
        <v>45300</v>
      </c>
      <c r="G714">
        <v>45403</v>
      </c>
      <c r="H714" t="s">
        <v>495</v>
      </c>
      <c r="J714">
        <v>122000</v>
      </c>
      <c r="L714">
        <v>55391977</v>
      </c>
      <c r="M714" t="s">
        <v>81</v>
      </c>
      <c r="P714" t="s">
        <v>85</v>
      </c>
      <c r="R714" t="str">
        <f t="shared" si="22"/>
        <v>1201_23001617</v>
      </c>
      <c r="S714" t="e">
        <f>VLOOKUP(R714,'CACHE 1'!$F$4:$F$45,1,0)</f>
        <v>#N/A</v>
      </c>
      <c r="T714" t="str">
        <f t="shared" si="23"/>
        <v>1201_181819</v>
      </c>
    </row>
    <row r="715" spans="1:20" hidden="1" x14ac:dyDescent="0.25">
      <c r="A715">
        <v>1201</v>
      </c>
      <c r="B715" t="s">
        <v>24</v>
      </c>
      <c r="C715">
        <v>181820</v>
      </c>
      <c r="D715">
        <v>23001617</v>
      </c>
      <c r="E715">
        <v>45300</v>
      </c>
      <c r="G715">
        <v>45420</v>
      </c>
      <c r="H715" t="s">
        <v>495</v>
      </c>
      <c r="J715">
        <v>54000</v>
      </c>
      <c r="L715">
        <v>55391977</v>
      </c>
      <c r="M715" t="s">
        <v>81</v>
      </c>
      <c r="P715" t="s">
        <v>85</v>
      </c>
      <c r="R715" t="str">
        <f t="shared" si="22"/>
        <v>1201_23001617</v>
      </c>
      <c r="S715" t="e">
        <f>VLOOKUP(R715,'CACHE 1'!$F$4:$F$45,1,0)</f>
        <v>#N/A</v>
      </c>
      <c r="T715" t="str">
        <f t="shared" si="23"/>
        <v>1201_181820</v>
      </c>
    </row>
    <row r="716" spans="1:20" hidden="1" x14ac:dyDescent="0.25">
      <c r="A716">
        <v>1201</v>
      </c>
      <c r="B716" t="s">
        <v>24</v>
      </c>
      <c r="C716">
        <v>181821</v>
      </c>
      <c r="D716">
        <v>23001616</v>
      </c>
      <c r="E716">
        <v>45300</v>
      </c>
      <c r="G716">
        <v>45448</v>
      </c>
      <c r="H716" t="s">
        <v>496</v>
      </c>
      <c r="J716">
        <v>37000</v>
      </c>
      <c r="L716">
        <v>55391977</v>
      </c>
      <c r="M716" t="s">
        <v>81</v>
      </c>
      <c r="P716" t="s">
        <v>83</v>
      </c>
      <c r="R716" t="str">
        <f t="shared" si="22"/>
        <v>1201_23001616</v>
      </c>
      <c r="S716" t="e">
        <f>VLOOKUP(R716,'CACHE 1'!$F$4:$F$45,1,0)</f>
        <v>#N/A</v>
      </c>
      <c r="T716" t="str">
        <f t="shared" si="23"/>
        <v>1201_181821</v>
      </c>
    </row>
    <row r="717" spans="1:20" hidden="1" x14ac:dyDescent="0.25">
      <c r="A717">
        <v>1201</v>
      </c>
      <c r="B717" t="s">
        <v>24</v>
      </c>
      <c r="C717">
        <v>181822</v>
      </c>
      <c r="D717">
        <v>23001617</v>
      </c>
      <c r="E717">
        <v>45300</v>
      </c>
      <c r="G717">
        <v>45338</v>
      </c>
      <c r="H717" t="s">
        <v>495</v>
      </c>
      <c r="J717">
        <v>54000</v>
      </c>
      <c r="L717">
        <v>55391977</v>
      </c>
      <c r="M717" t="s">
        <v>81</v>
      </c>
      <c r="P717" t="s">
        <v>85</v>
      </c>
      <c r="R717" t="str">
        <f t="shared" si="22"/>
        <v>1201_23001617</v>
      </c>
      <c r="S717" t="e">
        <f>VLOOKUP(R717,'CACHE 1'!$F$4:$F$45,1,0)</f>
        <v>#N/A</v>
      </c>
      <c r="T717" t="str">
        <f t="shared" si="23"/>
        <v>1201_181822</v>
      </c>
    </row>
    <row r="718" spans="1:20" hidden="1" x14ac:dyDescent="0.25">
      <c r="A718">
        <v>1201</v>
      </c>
      <c r="B718" t="s">
        <v>24</v>
      </c>
      <c r="C718">
        <v>181823</v>
      </c>
      <c r="D718">
        <v>23001616</v>
      </c>
      <c r="E718">
        <v>45300</v>
      </c>
      <c r="G718">
        <v>45338</v>
      </c>
      <c r="H718" t="s">
        <v>496</v>
      </c>
      <c r="J718">
        <v>21000</v>
      </c>
      <c r="L718">
        <v>55391977</v>
      </c>
      <c r="M718" t="s">
        <v>81</v>
      </c>
      <c r="P718" t="s">
        <v>83</v>
      </c>
      <c r="R718" t="str">
        <f t="shared" si="22"/>
        <v>1201_23001616</v>
      </c>
      <c r="S718" t="e">
        <f>VLOOKUP(R718,'CACHE 1'!$F$4:$F$45,1,0)</f>
        <v>#N/A</v>
      </c>
      <c r="T718" t="str">
        <f t="shared" si="23"/>
        <v>1201_181823</v>
      </c>
    </row>
    <row r="719" spans="1:20" hidden="1" x14ac:dyDescent="0.25">
      <c r="A719">
        <v>1201</v>
      </c>
      <c r="B719" t="s">
        <v>64</v>
      </c>
      <c r="C719">
        <v>181850</v>
      </c>
      <c r="D719">
        <v>24001033</v>
      </c>
      <c r="E719">
        <v>45300</v>
      </c>
      <c r="G719">
        <v>45376</v>
      </c>
      <c r="H719" t="s">
        <v>492</v>
      </c>
      <c r="J719">
        <v>310</v>
      </c>
      <c r="L719">
        <v>57398700</v>
      </c>
      <c r="M719" t="s">
        <v>122</v>
      </c>
      <c r="Q719" t="s">
        <v>123</v>
      </c>
      <c r="R719" t="str">
        <f t="shared" si="22"/>
        <v>1201_24001033</v>
      </c>
      <c r="S719" t="e">
        <f>VLOOKUP(R719,'CACHE 1'!$F$4:$F$45,1,0)</f>
        <v>#N/A</v>
      </c>
      <c r="T719" t="str">
        <f t="shared" si="23"/>
        <v>1201_181850</v>
      </c>
    </row>
    <row r="720" spans="1:20" hidden="1" x14ac:dyDescent="0.25">
      <c r="A720">
        <v>1201</v>
      </c>
      <c r="B720" t="s">
        <v>24</v>
      </c>
      <c r="C720">
        <v>181851</v>
      </c>
      <c r="D720">
        <v>23001540</v>
      </c>
      <c r="E720">
        <v>45300</v>
      </c>
      <c r="G720">
        <v>45366</v>
      </c>
      <c r="H720" t="s">
        <v>497</v>
      </c>
      <c r="J720">
        <v>3000</v>
      </c>
      <c r="L720">
        <v>55881669</v>
      </c>
      <c r="M720" t="s">
        <v>43</v>
      </c>
      <c r="Q720" t="s">
        <v>45</v>
      </c>
      <c r="R720" t="str">
        <f t="shared" si="22"/>
        <v>1201_23001540</v>
      </c>
      <c r="S720" t="e">
        <f>VLOOKUP(R720,'CACHE 1'!$F$4:$F$45,1,0)</f>
        <v>#N/A</v>
      </c>
      <c r="T720" t="str">
        <f t="shared" si="23"/>
        <v>1201_181851</v>
      </c>
    </row>
    <row r="721" spans="1:20" hidden="1" x14ac:dyDescent="0.25">
      <c r="A721">
        <v>1201</v>
      </c>
      <c r="B721" t="s">
        <v>24</v>
      </c>
      <c r="C721">
        <v>181852</v>
      </c>
      <c r="D721">
        <v>23001541</v>
      </c>
      <c r="E721">
        <v>45300</v>
      </c>
      <c r="G721">
        <v>45457</v>
      </c>
      <c r="H721" t="s">
        <v>498</v>
      </c>
      <c r="J721">
        <v>3000</v>
      </c>
      <c r="L721">
        <v>55881669</v>
      </c>
      <c r="M721" t="s">
        <v>43</v>
      </c>
      <c r="Q721" t="s">
        <v>45</v>
      </c>
      <c r="R721" t="str">
        <f t="shared" si="22"/>
        <v>1201_23001541</v>
      </c>
      <c r="S721" t="e">
        <f>VLOOKUP(R721,'CACHE 1'!$F$4:$F$45,1,0)</f>
        <v>#N/A</v>
      </c>
      <c r="T721" t="str">
        <f t="shared" si="23"/>
        <v>1201_181852</v>
      </c>
    </row>
    <row r="722" spans="1:20" x14ac:dyDescent="0.25">
      <c r="A722">
        <v>1201</v>
      </c>
      <c r="B722" t="s">
        <v>35</v>
      </c>
      <c r="C722">
        <v>181853</v>
      </c>
      <c r="D722">
        <v>24001039</v>
      </c>
      <c r="E722">
        <v>45300</v>
      </c>
      <c r="G722">
        <v>45310</v>
      </c>
      <c r="H722" t="s">
        <v>499</v>
      </c>
      <c r="J722">
        <v>2</v>
      </c>
      <c r="L722">
        <v>55738459</v>
      </c>
      <c r="M722" t="s">
        <v>26</v>
      </c>
      <c r="R722" t="str">
        <f t="shared" si="22"/>
        <v>1201_24001039</v>
      </c>
      <c r="S722" t="str">
        <f>VLOOKUP(R722,'CACHE 1'!$F$4:$F$45,1,0)</f>
        <v>1201_24001039</v>
      </c>
      <c r="T722" t="str">
        <f t="shared" si="23"/>
        <v>1201_181853</v>
      </c>
    </row>
    <row r="723" spans="1:20" x14ac:dyDescent="0.25">
      <c r="A723">
        <v>1201</v>
      </c>
      <c r="B723" t="s">
        <v>35</v>
      </c>
      <c r="C723">
        <v>181854</v>
      </c>
      <c r="D723">
        <v>24001039</v>
      </c>
      <c r="E723">
        <v>45300</v>
      </c>
      <c r="G723">
        <v>45310</v>
      </c>
      <c r="H723" t="s">
        <v>499</v>
      </c>
      <c r="J723">
        <v>2</v>
      </c>
      <c r="L723">
        <v>55738459</v>
      </c>
      <c r="M723" t="s">
        <v>26</v>
      </c>
      <c r="R723" t="str">
        <f t="shared" si="22"/>
        <v>1201_24001039</v>
      </c>
      <c r="S723" t="str">
        <f>VLOOKUP(R723,'CACHE 1'!$F$4:$F$45,1,0)</f>
        <v>1201_24001039</v>
      </c>
      <c r="T723" t="str">
        <f t="shared" si="23"/>
        <v>1201_181854</v>
      </c>
    </row>
    <row r="724" spans="1:20" x14ac:dyDescent="0.25">
      <c r="A724">
        <v>1201</v>
      </c>
      <c r="B724" t="s">
        <v>35</v>
      </c>
      <c r="C724">
        <v>181855</v>
      </c>
      <c r="D724">
        <v>24001041</v>
      </c>
      <c r="E724">
        <v>45301</v>
      </c>
      <c r="G724">
        <v>45322</v>
      </c>
      <c r="H724" t="s">
        <v>500</v>
      </c>
      <c r="J724">
        <v>3</v>
      </c>
      <c r="L724">
        <v>55738459</v>
      </c>
      <c r="M724" t="s">
        <v>26</v>
      </c>
      <c r="R724" t="str">
        <f t="shared" si="22"/>
        <v>1201_24001041</v>
      </c>
      <c r="S724" t="str">
        <f>VLOOKUP(R724,'CACHE 1'!$F$4:$F$45,1,0)</f>
        <v>1201_24001041</v>
      </c>
      <c r="T724" t="str">
        <f t="shared" si="23"/>
        <v>1201_181855</v>
      </c>
    </row>
    <row r="725" spans="1:20" x14ac:dyDescent="0.25">
      <c r="A725">
        <v>1201</v>
      </c>
      <c r="B725" t="s">
        <v>35</v>
      </c>
      <c r="C725">
        <v>181856</v>
      </c>
      <c r="D725">
        <v>24001039</v>
      </c>
      <c r="E725">
        <v>45301</v>
      </c>
      <c r="G725">
        <v>45308</v>
      </c>
      <c r="H725" t="s">
        <v>499</v>
      </c>
      <c r="J725">
        <v>1</v>
      </c>
      <c r="L725">
        <v>55738459</v>
      </c>
      <c r="M725" t="s">
        <v>26</v>
      </c>
      <c r="R725" t="str">
        <f t="shared" si="22"/>
        <v>1201_24001039</v>
      </c>
      <c r="S725" t="str">
        <f>VLOOKUP(R725,'CACHE 1'!$F$4:$F$45,1,0)</f>
        <v>1201_24001039</v>
      </c>
      <c r="T725" t="str">
        <f t="shared" si="23"/>
        <v>1201_181856</v>
      </c>
    </row>
    <row r="726" spans="1:20" hidden="1" x14ac:dyDescent="0.25">
      <c r="A726">
        <v>1201</v>
      </c>
      <c r="B726" t="s">
        <v>24</v>
      </c>
      <c r="C726">
        <v>181857</v>
      </c>
      <c r="D726">
        <v>23001644</v>
      </c>
      <c r="E726">
        <v>45302</v>
      </c>
      <c r="G726">
        <v>45364</v>
      </c>
      <c r="H726" t="s">
        <v>501</v>
      </c>
      <c r="J726">
        <v>3500</v>
      </c>
      <c r="L726">
        <v>57029664</v>
      </c>
      <c r="M726" t="s">
        <v>502</v>
      </c>
      <c r="Q726" t="s">
        <v>503</v>
      </c>
      <c r="R726" t="str">
        <f t="shared" si="22"/>
        <v>1201_23001644</v>
      </c>
      <c r="S726" t="e">
        <f>VLOOKUP(R726,'CACHE 1'!$F$4:$F$45,1,0)</f>
        <v>#N/A</v>
      </c>
      <c r="T726" t="str">
        <f t="shared" si="23"/>
        <v>1201_181857</v>
      </c>
    </row>
    <row r="727" spans="1:20" hidden="1" x14ac:dyDescent="0.25">
      <c r="A727">
        <v>1201</v>
      </c>
      <c r="B727" t="s">
        <v>24</v>
      </c>
      <c r="C727">
        <v>181858</v>
      </c>
      <c r="D727">
        <v>23001646</v>
      </c>
      <c r="E727">
        <v>45302</v>
      </c>
      <c r="G727">
        <v>45364</v>
      </c>
      <c r="H727" t="s">
        <v>504</v>
      </c>
      <c r="J727">
        <v>140</v>
      </c>
      <c r="L727">
        <v>57430749</v>
      </c>
      <c r="M727" t="s">
        <v>505</v>
      </c>
      <c r="R727" t="str">
        <f t="shared" si="22"/>
        <v>1201_23001646</v>
      </c>
      <c r="S727" t="e">
        <f>VLOOKUP(R727,'CACHE 1'!$F$4:$F$45,1,0)</f>
        <v>#N/A</v>
      </c>
      <c r="T727" t="str">
        <f t="shared" si="23"/>
        <v>1201_181858</v>
      </c>
    </row>
    <row r="728" spans="1:20" hidden="1" x14ac:dyDescent="0.25">
      <c r="A728">
        <v>1201</v>
      </c>
      <c r="B728" t="s">
        <v>24</v>
      </c>
      <c r="C728">
        <v>181859</v>
      </c>
      <c r="D728">
        <v>23001647</v>
      </c>
      <c r="E728">
        <v>45302</v>
      </c>
      <c r="G728">
        <v>45364</v>
      </c>
      <c r="H728" t="s">
        <v>506</v>
      </c>
      <c r="J728">
        <v>220</v>
      </c>
      <c r="L728">
        <v>57430731</v>
      </c>
      <c r="M728" t="s">
        <v>507</v>
      </c>
      <c r="R728" t="str">
        <f t="shared" si="22"/>
        <v>1201_23001647</v>
      </c>
      <c r="S728" t="e">
        <f>VLOOKUP(R728,'CACHE 1'!$F$4:$F$45,1,0)</f>
        <v>#N/A</v>
      </c>
      <c r="T728" t="str">
        <f t="shared" si="23"/>
        <v>1201_181859</v>
      </c>
    </row>
    <row r="729" spans="1:20" x14ac:dyDescent="0.25">
      <c r="A729">
        <v>1201</v>
      </c>
      <c r="B729" t="s">
        <v>35</v>
      </c>
      <c r="C729">
        <v>181860</v>
      </c>
      <c r="D729">
        <v>24001041</v>
      </c>
      <c r="E729">
        <v>45302</v>
      </c>
      <c r="G729">
        <v>45317</v>
      </c>
      <c r="H729" t="s">
        <v>500</v>
      </c>
      <c r="J729">
        <v>2</v>
      </c>
      <c r="L729">
        <v>55738459</v>
      </c>
      <c r="M729" t="s">
        <v>26</v>
      </c>
      <c r="R729" t="str">
        <f t="shared" si="22"/>
        <v>1201_24001041</v>
      </c>
      <c r="S729" t="str">
        <f>VLOOKUP(R729,'CACHE 1'!$F$4:$F$45,1,0)</f>
        <v>1201_24001041</v>
      </c>
      <c r="T729" t="str">
        <f t="shared" si="23"/>
        <v>1201_181860</v>
      </c>
    </row>
    <row r="730" spans="1:20" hidden="1" x14ac:dyDescent="0.25">
      <c r="A730">
        <v>1201</v>
      </c>
      <c r="B730" t="s">
        <v>24</v>
      </c>
      <c r="C730">
        <v>181861</v>
      </c>
      <c r="D730">
        <v>23001618</v>
      </c>
      <c r="E730">
        <v>45303</v>
      </c>
      <c r="G730">
        <v>45417</v>
      </c>
      <c r="H730" t="s">
        <v>508</v>
      </c>
      <c r="J730">
        <v>38000</v>
      </c>
      <c r="L730">
        <v>55391977</v>
      </c>
      <c r="M730" t="s">
        <v>81</v>
      </c>
      <c r="P730" t="s">
        <v>87</v>
      </c>
      <c r="R730" t="str">
        <f t="shared" si="22"/>
        <v>1201_23001618</v>
      </c>
      <c r="S730" t="e">
        <f>VLOOKUP(R730,'CACHE 1'!$F$4:$F$45,1,0)</f>
        <v>#N/A</v>
      </c>
      <c r="T730" t="str">
        <f t="shared" si="23"/>
        <v>1201_181861</v>
      </c>
    </row>
    <row r="731" spans="1:20" hidden="1" x14ac:dyDescent="0.25">
      <c r="A731">
        <v>1201</v>
      </c>
      <c r="B731" t="s">
        <v>24</v>
      </c>
      <c r="C731">
        <v>181862</v>
      </c>
      <c r="D731">
        <v>23001618</v>
      </c>
      <c r="E731">
        <v>45303</v>
      </c>
      <c r="G731">
        <v>45319</v>
      </c>
      <c r="H731" t="s">
        <v>508</v>
      </c>
      <c r="J731">
        <v>26000</v>
      </c>
      <c r="L731">
        <v>55391977</v>
      </c>
      <c r="M731" t="s">
        <v>81</v>
      </c>
      <c r="P731" t="s">
        <v>87</v>
      </c>
      <c r="R731" t="str">
        <f t="shared" si="22"/>
        <v>1201_23001618</v>
      </c>
      <c r="S731" t="e">
        <f>VLOOKUP(R731,'CACHE 1'!$F$4:$F$45,1,0)</f>
        <v>#N/A</v>
      </c>
      <c r="T731" t="str">
        <f t="shared" si="23"/>
        <v>1201_181862</v>
      </c>
    </row>
    <row r="732" spans="1:20" hidden="1" x14ac:dyDescent="0.25">
      <c r="A732">
        <v>1201</v>
      </c>
      <c r="B732" t="s">
        <v>24</v>
      </c>
      <c r="C732">
        <v>181863</v>
      </c>
      <c r="D732">
        <v>23001619</v>
      </c>
      <c r="E732">
        <v>45303</v>
      </c>
      <c r="G732">
        <v>45478</v>
      </c>
      <c r="H732" t="s">
        <v>509</v>
      </c>
      <c r="J732">
        <v>30000</v>
      </c>
      <c r="L732">
        <v>55391977</v>
      </c>
      <c r="M732" t="s">
        <v>81</v>
      </c>
      <c r="P732" t="s">
        <v>87</v>
      </c>
      <c r="R732" t="str">
        <f t="shared" si="22"/>
        <v>1201_23001619</v>
      </c>
      <c r="S732" t="e">
        <f>VLOOKUP(R732,'CACHE 1'!$F$4:$F$45,1,0)</f>
        <v>#N/A</v>
      </c>
      <c r="T732" t="str">
        <f t="shared" si="23"/>
        <v>1201_181863</v>
      </c>
    </row>
    <row r="733" spans="1:20" hidden="1" x14ac:dyDescent="0.25">
      <c r="A733">
        <v>1201</v>
      </c>
      <c r="B733" t="s">
        <v>24</v>
      </c>
      <c r="C733">
        <v>181864</v>
      </c>
      <c r="D733">
        <v>23001619</v>
      </c>
      <c r="E733">
        <v>45303</v>
      </c>
      <c r="G733">
        <v>45319</v>
      </c>
      <c r="H733" t="s">
        <v>509</v>
      </c>
      <c r="J733">
        <v>18000</v>
      </c>
      <c r="L733">
        <v>55391977</v>
      </c>
      <c r="M733" t="s">
        <v>81</v>
      </c>
      <c r="P733" t="s">
        <v>87</v>
      </c>
      <c r="R733" t="str">
        <f t="shared" si="22"/>
        <v>1201_23001619</v>
      </c>
      <c r="S733" t="e">
        <f>VLOOKUP(R733,'CACHE 1'!$F$4:$F$45,1,0)</f>
        <v>#N/A</v>
      </c>
      <c r="T733" t="str">
        <f t="shared" si="23"/>
        <v>1201_181864</v>
      </c>
    </row>
    <row r="734" spans="1:20" hidden="1" x14ac:dyDescent="0.25">
      <c r="A734">
        <v>1201</v>
      </c>
      <c r="B734" t="s">
        <v>24</v>
      </c>
      <c r="C734">
        <v>181865</v>
      </c>
      <c r="D734">
        <v>23001622</v>
      </c>
      <c r="E734">
        <v>45303</v>
      </c>
      <c r="G734">
        <v>45404</v>
      </c>
      <c r="H734" t="s">
        <v>510</v>
      </c>
      <c r="J734">
        <v>116000</v>
      </c>
      <c r="L734">
        <v>55391977</v>
      </c>
      <c r="M734" t="s">
        <v>81</v>
      </c>
      <c r="P734" t="s">
        <v>87</v>
      </c>
      <c r="R734" t="str">
        <f t="shared" si="22"/>
        <v>1201_23001622</v>
      </c>
      <c r="S734" t="e">
        <f>VLOOKUP(R734,'CACHE 1'!$F$4:$F$45,1,0)</f>
        <v>#N/A</v>
      </c>
      <c r="T734" t="str">
        <f t="shared" si="23"/>
        <v>1201_181865</v>
      </c>
    </row>
    <row r="735" spans="1:20" hidden="1" x14ac:dyDescent="0.25">
      <c r="A735">
        <v>1201</v>
      </c>
      <c r="B735" t="s">
        <v>24</v>
      </c>
      <c r="C735">
        <v>181866</v>
      </c>
      <c r="D735">
        <v>23001622</v>
      </c>
      <c r="E735">
        <v>45303</v>
      </c>
      <c r="G735">
        <v>45319</v>
      </c>
      <c r="H735" t="s">
        <v>510</v>
      </c>
      <c r="J735">
        <v>34500</v>
      </c>
      <c r="L735">
        <v>55391977</v>
      </c>
      <c r="M735" t="s">
        <v>81</v>
      </c>
      <c r="P735" t="s">
        <v>87</v>
      </c>
      <c r="R735" t="str">
        <f t="shared" si="22"/>
        <v>1201_23001622</v>
      </c>
      <c r="S735" t="e">
        <f>VLOOKUP(R735,'CACHE 1'!$F$4:$F$45,1,0)</f>
        <v>#N/A</v>
      </c>
      <c r="T735" t="str">
        <f t="shared" si="23"/>
        <v>1201_181866</v>
      </c>
    </row>
    <row r="736" spans="1:20" hidden="1" x14ac:dyDescent="0.25">
      <c r="A736">
        <v>1201</v>
      </c>
      <c r="B736" t="s">
        <v>24</v>
      </c>
      <c r="C736">
        <v>181867</v>
      </c>
      <c r="D736">
        <v>23001622</v>
      </c>
      <c r="E736">
        <v>45303</v>
      </c>
      <c r="G736">
        <v>45420</v>
      </c>
      <c r="H736" t="s">
        <v>510</v>
      </c>
      <c r="J736">
        <v>34500</v>
      </c>
      <c r="L736">
        <v>55391977</v>
      </c>
      <c r="M736" t="s">
        <v>81</v>
      </c>
      <c r="P736" t="s">
        <v>87</v>
      </c>
      <c r="R736" t="str">
        <f t="shared" si="22"/>
        <v>1201_23001622</v>
      </c>
      <c r="S736" t="e">
        <f>VLOOKUP(R736,'CACHE 1'!$F$4:$F$45,1,0)</f>
        <v>#N/A</v>
      </c>
      <c r="T736" t="str">
        <f t="shared" si="23"/>
        <v>1201_181867</v>
      </c>
    </row>
    <row r="737" spans="1:20" hidden="1" x14ac:dyDescent="0.25">
      <c r="A737">
        <v>1201</v>
      </c>
      <c r="B737" t="s">
        <v>24</v>
      </c>
      <c r="C737">
        <v>181868</v>
      </c>
      <c r="D737">
        <v>23001623</v>
      </c>
      <c r="E737">
        <v>45303</v>
      </c>
      <c r="G737">
        <v>45404</v>
      </c>
      <c r="H737" t="s">
        <v>511</v>
      </c>
      <c r="J737">
        <v>55500</v>
      </c>
      <c r="L737">
        <v>55391977</v>
      </c>
      <c r="M737" t="s">
        <v>81</v>
      </c>
      <c r="P737" t="s">
        <v>512</v>
      </c>
      <c r="R737" t="str">
        <f t="shared" si="22"/>
        <v>1201_23001623</v>
      </c>
      <c r="S737" t="e">
        <f>VLOOKUP(R737,'CACHE 1'!$F$4:$F$45,1,0)</f>
        <v>#N/A</v>
      </c>
      <c r="T737" t="str">
        <f t="shared" si="23"/>
        <v>1201_181868</v>
      </c>
    </row>
    <row r="738" spans="1:20" hidden="1" x14ac:dyDescent="0.25">
      <c r="A738">
        <v>1201</v>
      </c>
      <c r="B738" t="s">
        <v>24</v>
      </c>
      <c r="C738">
        <v>181869</v>
      </c>
      <c r="D738">
        <v>23001623</v>
      </c>
      <c r="E738">
        <v>45303</v>
      </c>
      <c r="G738">
        <v>45319</v>
      </c>
      <c r="H738" t="s">
        <v>511</v>
      </c>
      <c r="J738">
        <v>34500</v>
      </c>
      <c r="L738">
        <v>55391977</v>
      </c>
      <c r="M738" t="s">
        <v>81</v>
      </c>
      <c r="P738" t="s">
        <v>512</v>
      </c>
      <c r="R738" t="str">
        <f t="shared" si="22"/>
        <v>1201_23001623</v>
      </c>
      <c r="S738" t="e">
        <f>VLOOKUP(R738,'CACHE 1'!$F$4:$F$45,1,0)</f>
        <v>#N/A</v>
      </c>
      <c r="T738" t="str">
        <f t="shared" si="23"/>
        <v>1201_181869</v>
      </c>
    </row>
    <row r="739" spans="1:20" hidden="1" x14ac:dyDescent="0.25">
      <c r="A739">
        <v>1201</v>
      </c>
      <c r="B739" t="s">
        <v>24</v>
      </c>
      <c r="C739">
        <v>181870</v>
      </c>
      <c r="D739">
        <v>23001625</v>
      </c>
      <c r="E739">
        <v>45303</v>
      </c>
      <c r="G739">
        <v>45404</v>
      </c>
      <c r="H739" t="s">
        <v>513</v>
      </c>
      <c r="J739">
        <v>15000</v>
      </c>
      <c r="L739">
        <v>55391977</v>
      </c>
      <c r="M739" t="s">
        <v>81</v>
      </c>
      <c r="P739" t="s">
        <v>89</v>
      </c>
      <c r="R739" t="str">
        <f t="shared" si="22"/>
        <v>1201_23001625</v>
      </c>
      <c r="S739" t="e">
        <f>VLOOKUP(R739,'CACHE 1'!$F$4:$F$45,1,0)</f>
        <v>#N/A</v>
      </c>
      <c r="T739" t="str">
        <f t="shared" si="23"/>
        <v>1201_181870</v>
      </c>
    </row>
    <row r="740" spans="1:20" hidden="1" x14ac:dyDescent="0.25">
      <c r="A740">
        <v>1201</v>
      </c>
      <c r="B740" t="s">
        <v>24</v>
      </c>
      <c r="C740">
        <v>181871</v>
      </c>
      <c r="D740">
        <v>23001626</v>
      </c>
      <c r="E740">
        <v>45303</v>
      </c>
      <c r="G740">
        <v>45404</v>
      </c>
      <c r="H740" t="s">
        <v>514</v>
      </c>
      <c r="J740">
        <v>18000</v>
      </c>
      <c r="L740">
        <v>55391977</v>
      </c>
      <c r="M740" t="s">
        <v>81</v>
      </c>
      <c r="P740" t="s">
        <v>89</v>
      </c>
      <c r="R740" t="str">
        <f t="shared" si="22"/>
        <v>1201_23001626</v>
      </c>
      <c r="S740" t="e">
        <f>VLOOKUP(R740,'CACHE 1'!$F$4:$F$45,1,0)</f>
        <v>#N/A</v>
      </c>
      <c r="T740" t="str">
        <f t="shared" si="23"/>
        <v>1201_181871</v>
      </c>
    </row>
    <row r="741" spans="1:20" hidden="1" x14ac:dyDescent="0.25">
      <c r="A741">
        <v>1201</v>
      </c>
      <c r="B741" t="s">
        <v>24</v>
      </c>
      <c r="C741">
        <v>181872</v>
      </c>
      <c r="D741">
        <v>23001627</v>
      </c>
      <c r="E741">
        <v>45303</v>
      </c>
      <c r="G741">
        <v>45404</v>
      </c>
      <c r="H741" t="s">
        <v>515</v>
      </c>
      <c r="J741">
        <v>15000</v>
      </c>
      <c r="L741">
        <v>55391977</v>
      </c>
      <c r="M741" t="s">
        <v>81</v>
      </c>
      <c r="P741" t="s">
        <v>89</v>
      </c>
      <c r="R741" t="str">
        <f t="shared" si="22"/>
        <v>1201_23001627</v>
      </c>
      <c r="S741" t="e">
        <f>VLOOKUP(R741,'CACHE 1'!$F$4:$F$45,1,0)</f>
        <v>#N/A</v>
      </c>
      <c r="T741" t="str">
        <f t="shared" si="23"/>
        <v>1201_181872</v>
      </c>
    </row>
    <row r="742" spans="1:20" hidden="1" x14ac:dyDescent="0.25">
      <c r="A742">
        <v>1201</v>
      </c>
      <c r="B742" t="s">
        <v>24</v>
      </c>
      <c r="C742">
        <v>181873</v>
      </c>
      <c r="D742">
        <v>23001640</v>
      </c>
      <c r="E742">
        <v>45303</v>
      </c>
      <c r="G742">
        <v>45404</v>
      </c>
      <c r="H742" t="s">
        <v>516</v>
      </c>
      <c r="J742">
        <v>7500</v>
      </c>
      <c r="L742">
        <v>55391977</v>
      </c>
      <c r="M742" t="s">
        <v>81</v>
      </c>
      <c r="P742" t="s">
        <v>517</v>
      </c>
      <c r="R742" t="str">
        <f t="shared" si="22"/>
        <v>1201_23001640</v>
      </c>
      <c r="S742" t="e">
        <f>VLOOKUP(R742,'CACHE 1'!$F$4:$F$45,1,0)</f>
        <v>#N/A</v>
      </c>
      <c r="T742" t="str">
        <f t="shared" si="23"/>
        <v>1201_181873</v>
      </c>
    </row>
    <row r="743" spans="1:20" hidden="1" x14ac:dyDescent="0.25">
      <c r="A743">
        <v>1201</v>
      </c>
      <c r="B743" t="s">
        <v>24</v>
      </c>
      <c r="C743">
        <v>181874</v>
      </c>
      <c r="D743">
        <v>23001641</v>
      </c>
      <c r="E743">
        <v>45303</v>
      </c>
      <c r="G743">
        <v>45404</v>
      </c>
      <c r="H743" t="s">
        <v>518</v>
      </c>
      <c r="J743">
        <v>7500</v>
      </c>
      <c r="L743">
        <v>55391977</v>
      </c>
      <c r="M743" t="s">
        <v>81</v>
      </c>
      <c r="P743" t="s">
        <v>517</v>
      </c>
      <c r="R743" t="str">
        <f t="shared" si="22"/>
        <v>1201_23001641</v>
      </c>
      <c r="S743" t="e">
        <f>VLOOKUP(R743,'CACHE 1'!$F$4:$F$45,1,0)</f>
        <v>#N/A</v>
      </c>
      <c r="T743" t="str">
        <f t="shared" si="23"/>
        <v>1201_181874</v>
      </c>
    </row>
    <row r="744" spans="1:20" hidden="1" x14ac:dyDescent="0.25">
      <c r="A744">
        <v>1201</v>
      </c>
      <c r="B744" t="s">
        <v>24</v>
      </c>
      <c r="C744">
        <v>181875</v>
      </c>
      <c r="D744">
        <v>23001624</v>
      </c>
      <c r="E744">
        <v>45303</v>
      </c>
      <c r="G744">
        <v>45319</v>
      </c>
      <c r="H744" t="s">
        <v>519</v>
      </c>
      <c r="J744">
        <v>21000</v>
      </c>
      <c r="L744">
        <v>55391977</v>
      </c>
      <c r="M744" t="s">
        <v>81</v>
      </c>
      <c r="P744" t="s">
        <v>87</v>
      </c>
      <c r="R744" t="str">
        <f t="shared" si="22"/>
        <v>1201_23001624</v>
      </c>
      <c r="S744" t="e">
        <f>VLOOKUP(R744,'CACHE 1'!$F$4:$F$45,1,0)</f>
        <v>#N/A</v>
      </c>
      <c r="T744" t="str">
        <f t="shared" si="23"/>
        <v>1201_181875</v>
      </c>
    </row>
    <row r="745" spans="1:20" hidden="1" x14ac:dyDescent="0.25">
      <c r="A745">
        <v>1201</v>
      </c>
      <c r="B745" t="s">
        <v>24</v>
      </c>
      <c r="C745">
        <v>181876</v>
      </c>
      <c r="D745">
        <v>23001651</v>
      </c>
      <c r="E745">
        <v>45303</v>
      </c>
      <c r="G745">
        <v>45461</v>
      </c>
      <c r="H745" t="s">
        <v>520</v>
      </c>
      <c r="J745">
        <v>20000</v>
      </c>
      <c r="L745">
        <v>55391977</v>
      </c>
      <c r="M745" t="s">
        <v>81</v>
      </c>
      <c r="P745" t="s">
        <v>521</v>
      </c>
      <c r="R745" t="str">
        <f t="shared" si="22"/>
        <v>1201_23001651</v>
      </c>
      <c r="S745" t="e">
        <f>VLOOKUP(R745,'CACHE 1'!$F$4:$F$45,1,0)</f>
        <v>#N/A</v>
      </c>
      <c r="T745" t="str">
        <f t="shared" si="23"/>
        <v>1201_181876</v>
      </c>
    </row>
    <row r="746" spans="1:20" x14ac:dyDescent="0.25">
      <c r="A746">
        <v>1201</v>
      </c>
      <c r="B746" t="s">
        <v>24</v>
      </c>
      <c r="C746">
        <v>181877</v>
      </c>
      <c r="D746">
        <v>23001652</v>
      </c>
      <c r="E746">
        <v>45303</v>
      </c>
      <c r="G746">
        <v>45461</v>
      </c>
      <c r="H746" t="s">
        <v>522</v>
      </c>
      <c r="J746">
        <v>10000</v>
      </c>
      <c r="L746">
        <v>55391977</v>
      </c>
      <c r="M746" t="s">
        <v>81</v>
      </c>
      <c r="P746" t="s">
        <v>521</v>
      </c>
      <c r="R746" t="str">
        <f t="shared" si="22"/>
        <v>1201_23001652</v>
      </c>
      <c r="S746" t="str">
        <f>VLOOKUP(R746,'CACHE 1'!$F$4:$F$45,1,0)</f>
        <v>1201_23001652</v>
      </c>
      <c r="T746" t="str">
        <f t="shared" si="23"/>
        <v>1201_181877</v>
      </c>
    </row>
    <row r="747" spans="1:20" hidden="1" x14ac:dyDescent="0.25">
      <c r="A747">
        <v>1201</v>
      </c>
      <c r="B747" t="s">
        <v>24</v>
      </c>
      <c r="C747">
        <v>181878</v>
      </c>
      <c r="D747">
        <v>23001648</v>
      </c>
      <c r="E747">
        <v>45303</v>
      </c>
      <c r="G747">
        <v>45571</v>
      </c>
      <c r="H747" t="s">
        <v>523</v>
      </c>
      <c r="J747">
        <v>5000</v>
      </c>
      <c r="L747">
        <v>55391977</v>
      </c>
      <c r="M747" t="s">
        <v>81</v>
      </c>
      <c r="P747" t="s">
        <v>524</v>
      </c>
      <c r="R747" t="str">
        <f t="shared" si="22"/>
        <v>1201_23001648</v>
      </c>
      <c r="S747" t="e">
        <f>VLOOKUP(R747,'CACHE 1'!$F$4:$F$45,1,0)</f>
        <v>#N/A</v>
      </c>
      <c r="T747" t="str">
        <f t="shared" si="23"/>
        <v>1201_181878</v>
      </c>
    </row>
    <row r="748" spans="1:20" hidden="1" x14ac:dyDescent="0.25">
      <c r="A748">
        <v>1201</v>
      </c>
      <c r="B748" t="s">
        <v>24</v>
      </c>
      <c r="C748">
        <v>181879</v>
      </c>
      <c r="D748">
        <v>23001648</v>
      </c>
      <c r="E748">
        <v>45303</v>
      </c>
      <c r="G748">
        <v>45571</v>
      </c>
      <c r="H748" t="s">
        <v>523</v>
      </c>
      <c r="J748">
        <v>5000</v>
      </c>
      <c r="L748">
        <v>55391977</v>
      </c>
      <c r="M748" t="s">
        <v>81</v>
      </c>
      <c r="P748" t="s">
        <v>524</v>
      </c>
      <c r="R748" t="str">
        <f t="shared" si="22"/>
        <v>1201_23001648</v>
      </c>
      <c r="S748" t="e">
        <f>VLOOKUP(R748,'CACHE 1'!$F$4:$F$45,1,0)</f>
        <v>#N/A</v>
      </c>
      <c r="T748" t="str">
        <f t="shared" si="23"/>
        <v>1201_181879</v>
      </c>
    </row>
    <row r="749" spans="1:20" hidden="1" x14ac:dyDescent="0.25">
      <c r="A749">
        <v>1201</v>
      </c>
      <c r="B749" t="s">
        <v>24</v>
      </c>
      <c r="C749">
        <v>181880</v>
      </c>
      <c r="D749">
        <v>23001648</v>
      </c>
      <c r="E749">
        <v>45303</v>
      </c>
      <c r="G749">
        <v>45571</v>
      </c>
      <c r="H749" t="s">
        <v>523</v>
      </c>
      <c r="J749">
        <v>5000</v>
      </c>
      <c r="L749">
        <v>55391977</v>
      </c>
      <c r="M749" t="s">
        <v>81</v>
      </c>
      <c r="P749" t="s">
        <v>524</v>
      </c>
      <c r="R749" t="str">
        <f t="shared" si="22"/>
        <v>1201_23001648</v>
      </c>
      <c r="S749" t="e">
        <f>VLOOKUP(R749,'CACHE 1'!$F$4:$F$45,1,0)</f>
        <v>#N/A</v>
      </c>
      <c r="T749" t="str">
        <f t="shared" si="23"/>
        <v>1201_181880</v>
      </c>
    </row>
    <row r="750" spans="1:20" hidden="1" x14ac:dyDescent="0.25">
      <c r="A750">
        <v>1201</v>
      </c>
      <c r="B750" t="s">
        <v>24</v>
      </c>
      <c r="C750">
        <v>181881</v>
      </c>
      <c r="D750">
        <v>23001648</v>
      </c>
      <c r="E750">
        <v>45303</v>
      </c>
      <c r="G750">
        <v>45571</v>
      </c>
      <c r="H750" t="s">
        <v>523</v>
      </c>
      <c r="J750">
        <v>5000</v>
      </c>
      <c r="L750">
        <v>55391977</v>
      </c>
      <c r="M750" t="s">
        <v>81</v>
      </c>
      <c r="P750" t="s">
        <v>524</v>
      </c>
      <c r="R750" t="str">
        <f t="shared" si="22"/>
        <v>1201_23001648</v>
      </c>
      <c r="S750" t="e">
        <f>VLOOKUP(R750,'CACHE 1'!$F$4:$F$45,1,0)</f>
        <v>#N/A</v>
      </c>
      <c r="T750" t="str">
        <f t="shared" si="23"/>
        <v>1201_181881</v>
      </c>
    </row>
    <row r="751" spans="1:20" hidden="1" x14ac:dyDescent="0.25">
      <c r="A751">
        <v>1201</v>
      </c>
      <c r="B751" t="s">
        <v>24</v>
      </c>
      <c r="C751">
        <v>181882</v>
      </c>
      <c r="D751">
        <v>23001648</v>
      </c>
      <c r="E751">
        <v>45303</v>
      </c>
      <c r="G751">
        <v>45571</v>
      </c>
      <c r="H751" t="s">
        <v>523</v>
      </c>
      <c r="J751">
        <v>5000</v>
      </c>
      <c r="L751">
        <v>55391977</v>
      </c>
      <c r="M751" t="s">
        <v>81</v>
      </c>
      <c r="P751" t="s">
        <v>524</v>
      </c>
      <c r="R751" t="str">
        <f t="shared" si="22"/>
        <v>1201_23001648</v>
      </c>
      <c r="S751" t="e">
        <f>VLOOKUP(R751,'CACHE 1'!$F$4:$F$45,1,0)</f>
        <v>#N/A</v>
      </c>
      <c r="T751" t="str">
        <f t="shared" si="23"/>
        <v>1201_181882</v>
      </c>
    </row>
    <row r="752" spans="1:20" x14ac:dyDescent="0.25">
      <c r="A752">
        <v>1201</v>
      </c>
      <c r="B752" t="s">
        <v>35</v>
      </c>
      <c r="C752">
        <v>181904</v>
      </c>
      <c r="D752">
        <v>24001001</v>
      </c>
      <c r="E752">
        <v>45303</v>
      </c>
      <c r="G752">
        <v>45308</v>
      </c>
      <c r="H752" t="s">
        <v>487</v>
      </c>
      <c r="J752">
        <v>8</v>
      </c>
      <c r="L752">
        <v>55391977</v>
      </c>
      <c r="M752" t="s">
        <v>81</v>
      </c>
      <c r="R752" t="str">
        <f t="shared" si="22"/>
        <v>1201_24001001</v>
      </c>
      <c r="S752" t="str">
        <f>VLOOKUP(R752,'CACHE 1'!$F$4:$F$45,1,0)</f>
        <v>1201_24001001</v>
      </c>
      <c r="T752" t="str">
        <f t="shared" si="23"/>
        <v>1201_181904</v>
      </c>
    </row>
    <row r="753" spans="1:20" x14ac:dyDescent="0.25">
      <c r="A753">
        <v>1201</v>
      </c>
      <c r="B753" t="s">
        <v>35</v>
      </c>
      <c r="C753">
        <v>181905</v>
      </c>
      <c r="D753">
        <v>24001001</v>
      </c>
      <c r="E753">
        <v>45303</v>
      </c>
      <c r="G753">
        <v>45309</v>
      </c>
      <c r="H753" t="s">
        <v>487</v>
      </c>
      <c r="J753">
        <v>11</v>
      </c>
      <c r="L753">
        <v>55391977</v>
      </c>
      <c r="M753" t="s">
        <v>81</v>
      </c>
      <c r="R753" t="str">
        <f t="shared" si="22"/>
        <v>1201_24001001</v>
      </c>
      <c r="S753" t="str">
        <f>VLOOKUP(R753,'CACHE 1'!$F$4:$F$45,1,0)</f>
        <v>1201_24001001</v>
      </c>
      <c r="T753" t="str">
        <f t="shared" si="23"/>
        <v>1201_181905</v>
      </c>
    </row>
    <row r="754" spans="1:20" x14ac:dyDescent="0.25">
      <c r="A754">
        <v>1201</v>
      </c>
      <c r="B754" t="s">
        <v>35</v>
      </c>
      <c r="C754">
        <v>181913</v>
      </c>
      <c r="D754">
        <v>24001039</v>
      </c>
      <c r="E754">
        <v>45306</v>
      </c>
      <c r="G754">
        <v>45310</v>
      </c>
      <c r="H754" t="s">
        <v>499</v>
      </c>
      <c r="J754">
        <v>5</v>
      </c>
      <c r="L754">
        <v>55738459</v>
      </c>
      <c r="M754" t="s">
        <v>26</v>
      </c>
      <c r="R754" t="str">
        <f t="shared" si="22"/>
        <v>1201_24001039</v>
      </c>
      <c r="S754" t="str">
        <f>VLOOKUP(R754,'CACHE 1'!$F$4:$F$45,1,0)</f>
        <v>1201_24001039</v>
      </c>
      <c r="T754" t="str">
        <f t="shared" si="23"/>
        <v>1201_181913</v>
      </c>
    </row>
    <row r="755" spans="1:20" hidden="1" x14ac:dyDescent="0.25">
      <c r="A755">
        <v>1201</v>
      </c>
      <c r="B755" t="s">
        <v>24</v>
      </c>
      <c r="C755">
        <v>181916</v>
      </c>
      <c r="D755">
        <v>23001618</v>
      </c>
      <c r="E755">
        <v>45306</v>
      </c>
      <c r="G755">
        <v>45417</v>
      </c>
      <c r="H755" t="s">
        <v>508</v>
      </c>
      <c r="J755">
        <v>38000</v>
      </c>
      <c r="L755">
        <v>55391977</v>
      </c>
      <c r="M755" t="s">
        <v>81</v>
      </c>
      <c r="P755" t="s">
        <v>87</v>
      </c>
      <c r="R755" t="str">
        <f t="shared" si="22"/>
        <v>1201_23001618</v>
      </c>
      <c r="S755" t="e">
        <f>VLOOKUP(R755,'CACHE 1'!$F$4:$F$45,1,0)</f>
        <v>#N/A</v>
      </c>
      <c r="T755" t="str">
        <f t="shared" si="23"/>
        <v>1201_181916</v>
      </c>
    </row>
    <row r="756" spans="1:20" hidden="1" x14ac:dyDescent="0.25">
      <c r="A756">
        <v>1201</v>
      </c>
      <c r="B756" t="s">
        <v>24</v>
      </c>
      <c r="C756">
        <v>181917</v>
      </c>
      <c r="D756">
        <v>23001618</v>
      </c>
      <c r="E756">
        <v>45306</v>
      </c>
      <c r="G756">
        <v>45319</v>
      </c>
      <c r="H756" t="s">
        <v>508</v>
      </c>
      <c r="J756">
        <v>26000</v>
      </c>
      <c r="L756">
        <v>55391977</v>
      </c>
      <c r="M756" t="s">
        <v>81</v>
      </c>
      <c r="P756" t="s">
        <v>87</v>
      </c>
      <c r="R756" t="str">
        <f t="shared" si="22"/>
        <v>1201_23001618</v>
      </c>
      <c r="S756" t="e">
        <f>VLOOKUP(R756,'CACHE 1'!$F$4:$F$45,1,0)</f>
        <v>#N/A</v>
      </c>
      <c r="T756" t="str">
        <f t="shared" si="23"/>
        <v>1201_181917</v>
      </c>
    </row>
    <row r="757" spans="1:20" hidden="1" x14ac:dyDescent="0.25">
      <c r="A757">
        <v>1201</v>
      </c>
      <c r="B757" t="s">
        <v>24</v>
      </c>
      <c r="C757">
        <v>181918</v>
      </c>
      <c r="D757">
        <v>23001619</v>
      </c>
      <c r="E757">
        <v>45306</v>
      </c>
      <c r="G757">
        <v>45478</v>
      </c>
      <c r="H757" t="s">
        <v>509</v>
      </c>
      <c r="J757">
        <v>30000</v>
      </c>
      <c r="L757">
        <v>55391977</v>
      </c>
      <c r="M757" t="s">
        <v>81</v>
      </c>
      <c r="P757" t="s">
        <v>87</v>
      </c>
      <c r="R757" t="str">
        <f t="shared" si="22"/>
        <v>1201_23001619</v>
      </c>
      <c r="S757" t="e">
        <f>VLOOKUP(R757,'CACHE 1'!$F$4:$F$45,1,0)</f>
        <v>#N/A</v>
      </c>
      <c r="T757" t="str">
        <f t="shared" si="23"/>
        <v>1201_181918</v>
      </c>
    </row>
    <row r="758" spans="1:20" x14ac:dyDescent="0.25">
      <c r="A758">
        <v>1201</v>
      </c>
      <c r="B758" t="s">
        <v>24</v>
      </c>
      <c r="C758">
        <v>182005</v>
      </c>
      <c r="D758">
        <v>23001620</v>
      </c>
      <c r="E758">
        <v>45307</v>
      </c>
      <c r="G758">
        <v>45403</v>
      </c>
      <c r="H758" t="s">
        <v>525</v>
      </c>
      <c r="J758">
        <v>119000</v>
      </c>
      <c r="L758">
        <v>55391977</v>
      </c>
      <c r="M758" t="s">
        <v>81</v>
      </c>
      <c r="P758" t="s">
        <v>87</v>
      </c>
      <c r="R758" t="str">
        <f t="shared" si="22"/>
        <v>1201_23001620</v>
      </c>
      <c r="S758" t="str">
        <f>VLOOKUP(R758,'CACHE 1'!$F$4:$F$45,1,0)</f>
        <v>1201_23001620</v>
      </c>
      <c r="T758" t="str">
        <f t="shared" si="23"/>
        <v>1201_182005</v>
      </c>
    </row>
    <row r="759" spans="1:20" x14ac:dyDescent="0.25">
      <c r="A759">
        <v>1201</v>
      </c>
      <c r="B759" t="s">
        <v>24</v>
      </c>
      <c r="C759">
        <v>182006</v>
      </c>
      <c r="D759">
        <v>23001620</v>
      </c>
      <c r="E759">
        <v>45307</v>
      </c>
      <c r="G759">
        <v>45474</v>
      </c>
      <c r="H759" t="s">
        <v>525</v>
      </c>
      <c r="J759">
        <v>33000</v>
      </c>
      <c r="L759">
        <v>55391977</v>
      </c>
      <c r="M759" t="s">
        <v>81</v>
      </c>
      <c r="P759" t="s">
        <v>87</v>
      </c>
      <c r="R759" t="str">
        <f t="shared" si="22"/>
        <v>1201_23001620</v>
      </c>
      <c r="S759" t="str">
        <f>VLOOKUP(R759,'CACHE 1'!$F$4:$F$45,1,0)</f>
        <v>1201_23001620</v>
      </c>
      <c r="T759" t="str">
        <f t="shared" si="23"/>
        <v>1201_182006</v>
      </c>
    </row>
    <row r="760" spans="1:20" x14ac:dyDescent="0.25">
      <c r="A760">
        <v>1201</v>
      </c>
      <c r="B760" t="s">
        <v>24</v>
      </c>
      <c r="C760">
        <v>182007</v>
      </c>
      <c r="D760">
        <v>23001620</v>
      </c>
      <c r="E760">
        <v>45307</v>
      </c>
      <c r="G760">
        <v>45509</v>
      </c>
      <c r="H760" t="s">
        <v>525</v>
      </c>
      <c r="J760">
        <v>33000</v>
      </c>
      <c r="L760">
        <v>55391977</v>
      </c>
      <c r="M760" t="s">
        <v>81</v>
      </c>
      <c r="P760" t="s">
        <v>87</v>
      </c>
      <c r="R760" t="str">
        <f t="shared" si="22"/>
        <v>1201_23001620</v>
      </c>
      <c r="S760" t="str">
        <f>VLOOKUP(R760,'CACHE 1'!$F$4:$F$45,1,0)</f>
        <v>1201_23001620</v>
      </c>
      <c r="T760" t="str">
        <f t="shared" si="23"/>
        <v>1201_182007</v>
      </c>
    </row>
    <row r="761" spans="1:20" hidden="1" x14ac:dyDescent="0.25">
      <c r="A761">
        <v>1201</v>
      </c>
      <c r="B761" t="s">
        <v>24</v>
      </c>
      <c r="C761">
        <v>182008</v>
      </c>
      <c r="D761">
        <v>23001621</v>
      </c>
      <c r="E761">
        <v>45307</v>
      </c>
      <c r="G761">
        <v>45404</v>
      </c>
      <c r="H761" t="s">
        <v>526</v>
      </c>
      <c r="J761">
        <v>80000</v>
      </c>
      <c r="L761">
        <v>55391977</v>
      </c>
      <c r="M761" t="s">
        <v>81</v>
      </c>
      <c r="P761" t="s">
        <v>512</v>
      </c>
      <c r="R761" t="str">
        <f t="shared" si="22"/>
        <v>1201_23001621</v>
      </c>
      <c r="S761" t="e">
        <f>VLOOKUP(R761,'CACHE 1'!$F$4:$F$45,1,0)</f>
        <v>#N/A</v>
      </c>
      <c r="T761" t="str">
        <f t="shared" si="23"/>
        <v>1201_182008</v>
      </c>
    </row>
    <row r="762" spans="1:20" hidden="1" x14ac:dyDescent="0.25">
      <c r="A762">
        <v>1201</v>
      </c>
      <c r="B762" t="s">
        <v>24</v>
      </c>
      <c r="C762">
        <v>182009</v>
      </c>
      <c r="D762">
        <v>23001621</v>
      </c>
      <c r="E762">
        <v>45307</v>
      </c>
      <c r="G762">
        <v>45465</v>
      </c>
      <c r="H762" t="s">
        <v>526</v>
      </c>
      <c r="J762">
        <v>40000</v>
      </c>
      <c r="L762">
        <v>55391977</v>
      </c>
      <c r="M762" t="s">
        <v>81</v>
      </c>
      <c r="P762" t="s">
        <v>512</v>
      </c>
      <c r="R762" t="str">
        <f t="shared" si="22"/>
        <v>1201_23001621</v>
      </c>
      <c r="S762" t="e">
        <f>VLOOKUP(R762,'CACHE 1'!$F$4:$F$45,1,0)</f>
        <v>#N/A</v>
      </c>
      <c r="T762" t="str">
        <f t="shared" si="23"/>
        <v>1201_182009</v>
      </c>
    </row>
    <row r="763" spans="1:20" hidden="1" x14ac:dyDescent="0.25">
      <c r="A763">
        <v>1201</v>
      </c>
      <c r="B763" t="s">
        <v>24</v>
      </c>
      <c r="C763">
        <v>182010</v>
      </c>
      <c r="D763">
        <v>23001648</v>
      </c>
      <c r="E763">
        <v>45307</v>
      </c>
      <c r="G763">
        <v>45453</v>
      </c>
      <c r="H763" t="s">
        <v>523</v>
      </c>
      <c r="J763">
        <v>5000</v>
      </c>
      <c r="L763">
        <v>55391977</v>
      </c>
      <c r="M763" t="s">
        <v>81</v>
      </c>
      <c r="P763" t="s">
        <v>524</v>
      </c>
      <c r="R763" t="str">
        <f t="shared" si="22"/>
        <v>1201_23001648</v>
      </c>
      <c r="S763" t="e">
        <f>VLOOKUP(R763,'CACHE 1'!$F$4:$F$45,1,0)</f>
        <v>#N/A</v>
      </c>
      <c r="T763" t="str">
        <f t="shared" si="23"/>
        <v>1201_182010</v>
      </c>
    </row>
    <row r="764" spans="1:20" hidden="1" x14ac:dyDescent="0.25">
      <c r="A764">
        <v>1201</v>
      </c>
      <c r="B764" t="s">
        <v>24</v>
      </c>
      <c r="C764">
        <v>182011</v>
      </c>
      <c r="D764">
        <v>23001649</v>
      </c>
      <c r="E764">
        <v>45307</v>
      </c>
      <c r="G764">
        <v>45453</v>
      </c>
      <c r="H764" t="s">
        <v>527</v>
      </c>
      <c r="J764">
        <v>6500</v>
      </c>
      <c r="L764">
        <v>55391977</v>
      </c>
      <c r="M764" t="s">
        <v>81</v>
      </c>
      <c r="P764" t="s">
        <v>528</v>
      </c>
      <c r="R764" t="str">
        <f t="shared" si="22"/>
        <v>1201_23001649</v>
      </c>
      <c r="S764" t="e">
        <f>VLOOKUP(R764,'CACHE 1'!$F$4:$F$45,1,0)</f>
        <v>#N/A</v>
      </c>
      <c r="T764" t="str">
        <f t="shared" si="23"/>
        <v>1201_182011</v>
      </c>
    </row>
    <row r="765" spans="1:20" hidden="1" x14ac:dyDescent="0.25">
      <c r="A765">
        <v>1201</v>
      </c>
      <c r="B765" t="s">
        <v>24</v>
      </c>
      <c r="C765">
        <v>182012</v>
      </c>
      <c r="D765">
        <v>23001653</v>
      </c>
      <c r="E765">
        <v>45307</v>
      </c>
      <c r="G765">
        <v>45461</v>
      </c>
      <c r="H765" t="s">
        <v>529</v>
      </c>
      <c r="J765">
        <v>3000</v>
      </c>
      <c r="L765">
        <v>55391977</v>
      </c>
      <c r="M765" t="s">
        <v>81</v>
      </c>
      <c r="P765" t="s">
        <v>530</v>
      </c>
      <c r="R765" t="str">
        <f t="shared" si="22"/>
        <v>1201_23001653</v>
      </c>
      <c r="S765" t="e">
        <f>VLOOKUP(R765,'CACHE 1'!$F$4:$F$45,1,0)</f>
        <v>#N/A</v>
      </c>
      <c r="T765" t="str">
        <f t="shared" si="23"/>
        <v>1201_182012</v>
      </c>
    </row>
    <row r="766" spans="1:20" x14ac:dyDescent="0.25">
      <c r="A766">
        <v>1201</v>
      </c>
      <c r="B766" t="s">
        <v>24</v>
      </c>
      <c r="C766">
        <v>182013</v>
      </c>
      <c r="D766">
        <v>23001655</v>
      </c>
      <c r="E766">
        <v>45307</v>
      </c>
      <c r="G766">
        <v>45461</v>
      </c>
      <c r="H766" t="s">
        <v>531</v>
      </c>
      <c r="J766">
        <v>3500</v>
      </c>
      <c r="L766">
        <v>55391977</v>
      </c>
      <c r="M766" t="s">
        <v>81</v>
      </c>
      <c r="P766" t="s">
        <v>532</v>
      </c>
      <c r="R766" t="str">
        <f t="shared" si="22"/>
        <v>1201_23001655</v>
      </c>
      <c r="S766" t="str">
        <f>VLOOKUP(R766,'CACHE 1'!$F$4:$F$45,1,0)</f>
        <v>1201_23001655</v>
      </c>
      <c r="T766" t="str">
        <f t="shared" si="23"/>
        <v>1201_182013</v>
      </c>
    </row>
    <row r="767" spans="1:20" x14ac:dyDescent="0.25">
      <c r="A767">
        <v>1201</v>
      </c>
      <c r="B767" t="s">
        <v>24</v>
      </c>
      <c r="C767">
        <v>182014</v>
      </c>
      <c r="D767">
        <v>23001654</v>
      </c>
      <c r="E767">
        <v>45307</v>
      </c>
      <c r="G767">
        <v>45461</v>
      </c>
      <c r="H767" t="s">
        <v>533</v>
      </c>
      <c r="J767">
        <v>10000</v>
      </c>
      <c r="L767">
        <v>55391977</v>
      </c>
      <c r="M767" t="s">
        <v>81</v>
      </c>
      <c r="P767" t="s">
        <v>532</v>
      </c>
      <c r="R767" t="str">
        <f t="shared" si="22"/>
        <v>1201_23001654</v>
      </c>
      <c r="S767" t="str">
        <f>VLOOKUP(R767,'CACHE 1'!$F$4:$F$45,1,0)</f>
        <v>1201_23001654</v>
      </c>
      <c r="T767" t="str">
        <f t="shared" si="23"/>
        <v>1201_182014</v>
      </c>
    </row>
    <row r="768" spans="1:20" x14ac:dyDescent="0.25">
      <c r="A768">
        <v>1201</v>
      </c>
      <c r="B768" t="s">
        <v>35</v>
      </c>
      <c r="C768">
        <v>182015</v>
      </c>
      <c r="D768">
        <v>24001001</v>
      </c>
      <c r="E768">
        <v>45308</v>
      </c>
      <c r="G768">
        <v>45314</v>
      </c>
      <c r="H768" t="s">
        <v>487</v>
      </c>
      <c r="J768">
        <v>1</v>
      </c>
      <c r="L768">
        <v>55391977</v>
      </c>
      <c r="M768" t="s">
        <v>81</v>
      </c>
      <c r="R768" t="str">
        <f t="shared" si="22"/>
        <v>1201_24001001</v>
      </c>
      <c r="S768" t="str">
        <f>VLOOKUP(R768,'CACHE 1'!$F$4:$F$45,1,0)</f>
        <v>1201_24001001</v>
      </c>
      <c r="T768" t="str">
        <f t="shared" si="23"/>
        <v>1201_182015</v>
      </c>
    </row>
    <row r="769" spans="1:20" x14ac:dyDescent="0.25">
      <c r="A769">
        <v>1201</v>
      </c>
      <c r="B769" t="s">
        <v>35</v>
      </c>
      <c r="C769">
        <v>182016</v>
      </c>
      <c r="D769">
        <v>24001001</v>
      </c>
      <c r="E769">
        <v>45308</v>
      </c>
      <c r="G769">
        <v>45314</v>
      </c>
      <c r="H769" t="s">
        <v>487</v>
      </c>
      <c r="J769">
        <v>1</v>
      </c>
      <c r="L769">
        <v>55391977</v>
      </c>
      <c r="M769" t="s">
        <v>81</v>
      </c>
      <c r="R769" t="str">
        <f t="shared" si="22"/>
        <v>1201_24001001</v>
      </c>
      <c r="S769" t="str">
        <f>VLOOKUP(R769,'CACHE 1'!$F$4:$F$45,1,0)</f>
        <v>1201_24001001</v>
      </c>
      <c r="T769" t="str">
        <f t="shared" si="23"/>
        <v>1201_182016</v>
      </c>
    </row>
    <row r="770" spans="1:20" x14ac:dyDescent="0.25">
      <c r="A770">
        <v>1201</v>
      </c>
      <c r="B770" t="s">
        <v>35</v>
      </c>
      <c r="C770">
        <v>182017</v>
      </c>
      <c r="D770">
        <v>24001001</v>
      </c>
      <c r="E770">
        <v>45308</v>
      </c>
      <c r="G770">
        <v>45314</v>
      </c>
      <c r="H770" t="s">
        <v>487</v>
      </c>
      <c r="J770">
        <v>2</v>
      </c>
      <c r="L770">
        <v>55391977</v>
      </c>
      <c r="M770" t="s">
        <v>81</v>
      </c>
      <c r="R770" t="str">
        <f t="shared" si="22"/>
        <v>1201_24001001</v>
      </c>
      <c r="S770" t="str">
        <f>VLOOKUP(R770,'CACHE 1'!$F$4:$F$45,1,0)</f>
        <v>1201_24001001</v>
      </c>
      <c r="T770" t="str">
        <f t="shared" si="23"/>
        <v>1201_182017</v>
      </c>
    </row>
    <row r="771" spans="1:20" x14ac:dyDescent="0.25">
      <c r="A771">
        <v>1201</v>
      </c>
      <c r="B771" t="s">
        <v>35</v>
      </c>
      <c r="C771">
        <v>182018</v>
      </c>
      <c r="D771">
        <v>24001001</v>
      </c>
      <c r="E771">
        <v>45308</v>
      </c>
      <c r="G771">
        <v>45314</v>
      </c>
      <c r="H771" t="s">
        <v>487</v>
      </c>
      <c r="J771">
        <v>2</v>
      </c>
      <c r="L771">
        <v>55391977</v>
      </c>
      <c r="M771" t="s">
        <v>81</v>
      </c>
      <c r="R771" t="str">
        <f t="shared" si="22"/>
        <v>1201_24001001</v>
      </c>
      <c r="S771" t="str">
        <f>VLOOKUP(R771,'CACHE 1'!$F$4:$F$45,1,0)</f>
        <v>1201_24001001</v>
      </c>
      <c r="T771" t="str">
        <f t="shared" si="23"/>
        <v>1201_182018</v>
      </c>
    </row>
    <row r="772" spans="1:20" x14ac:dyDescent="0.25">
      <c r="A772">
        <v>1201</v>
      </c>
      <c r="B772" t="s">
        <v>35</v>
      </c>
      <c r="C772">
        <v>182019</v>
      </c>
      <c r="D772">
        <v>24001001</v>
      </c>
      <c r="E772">
        <v>45308</v>
      </c>
      <c r="G772">
        <v>45314</v>
      </c>
      <c r="H772" t="s">
        <v>487</v>
      </c>
      <c r="J772">
        <v>3</v>
      </c>
      <c r="L772">
        <v>55391977</v>
      </c>
      <c r="M772" t="s">
        <v>81</v>
      </c>
      <c r="R772" t="str">
        <f t="shared" si="22"/>
        <v>1201_24001001</v>
      </c>
      <c r="S772" t="str">
        <f>VLOOKUP(R772,'CACHE 1'!$F$4:$F$45,1,0)</f>
        <v>1201_24001001</v>
      </c>
      <c r="T772" t="str">
        <f t="shared" si="23"/>
        <v>1201_182019</v>
      </c>
    </row>
    <row r="773" spans="1:20" x14ac:dyDescent="0.25">
      <c r="A773">
        <v>1201</v>
      </c>
      <c r="B773" t="s">
        <v>35</v>
      </c>
      <c r="C773">
        <v>182020</v>
      </c>
      <c r="D773">
        <v>24001001</v>
      </c>
      <c r="E773">
        <v>45308</v>
      </c>
      <c r="G773">
        <v>45314</v>
      </c>
      <c r="H773" t="s">
        <v>487</v>
      </c>
      <c r="J773">
        <v>3</v>
      </c>
      <c r="L773">
        <v>55391977</v>
      </c>
      <c r="M773" t="s">
        <v>81</v>
      </c>
      <c r="R773" t="str">
        <f t="shared" ref="R773:R836" si="24">CONCATENATE(A773,"_",D773)</f>
        <v>1201_24001001</v>
      </c>
      <c r="S773" t="str">
        <f>VLOOKUP(R773,'CACHE 1'!$F$4:$F$45,1,0)</f>
        <v>1201_24001001</v>
      </c>
      <c r="T773" t="str">
        <f t="shared" si="23"/>
        <v>1201_182020</v>
      </c>
    </row>
    <row r="774" spans="1:20" x14ac:dyDescent="0.25">
      <c r="A774">
        <v>1201</v>
      </c>
      <c r="B774" t="s">
        <v>35</v>
      </c>
      <c r="C774">
        <v>182021</v>
      </c>
      <c r="D774">
        <v>24001001</v>
      </c>
      <c r="E774">
        <v>45308</v>
      </c>
      <c r="G774">
        <v>45314</v>
      </c>
      <c r="H774" t="s">
        <v>487</v>
      </c>
      <c r="J774">
        <v>3</v>
      </c>
      <c r="L774">
        <v>55391977</v>
      </c>
      <c r="M774" t="s">
        <v>81</v>
      </c>
      <c r="R774" t="str">
        <f t="shared" si="24"/>
        <v>1201_24001001</v>
      </c>
      <c r="S774" t="str">
        <f>VLOOKUP(R774,'CACHE 1'!$F$4:$F$45,1,0)</f>
        <v>1201_24001001</v>
      </c>
      <c r="T774" t="str">
        <f t="shared" ref="T774:T837" si="25">CONCATENATE(A774,"_",C774)</f>
        <v>1201_182021</v>
      </c>
    </row>
    <row r="775" spans="1:20" x14ac:dyDescent="0.25">
      <c r="A775">
        <v>1201</v>
      </c>
      <c r="B775" t="s">
        <v>35</v>
      </c>
      <c r="C775">
        <v>182022</v>
      </c>
      <c r="D775">
        <v>24001001</v>
      </c>
      <c r="E775">
        <v>45308</v>
      </c>
      <c r="G775">
        <v>45314</v>
      </c>
      <c r="H775" t="s">
        <v>487</v>
      </c>
      <c r="J775">
        <v>3</v>
      </c>
      <c r="L775">
        <v>55391977</v>
      </c>
      <c r="M775" t="s">
        <v>81</v>
      </c>
      <c r="R775" t="str">
        <f t="shared" si="24"/>
        <v>1201_24001001</v>
      </c>
      <c r="S775" t="str">
        <f>VLOOKUP(R775,'CACHE 1'!$F$4:$F$45,1,0)</f>
        <v>1201_24001001</v>
      </c>
      <c r="T775" t="str">
        <f t="shared" si="25"/>
        <v>1201_182022</v>
      </c>
    </row>
    <row r="776" spans="1:20" hidden="1" x14ac:dyDescent="0.25">
      <c r="A776">
        <v>1201</v>
      </c>
      <c r="B776" t="s">
        <v>35</v>
      </c>
      <c r="C776">
        <v>182023</v>
      </c>
      <c r="D776">
        <v>24001044</v>
      </c>
      <c r="E776">
        <v>45308</v>
      </c>
      <c r="G776">
        <v>45315</v>
      </c>
      <c r="H776" t="s">
        <v>534</v>
      </c>
      <c r="J776">
        <v>2</v>
      </c>
      <c r="L776">
        <v>57328621</v>
      </c>
      <c r="M776" t="s">
        <v>244</v>
      </c>
      <c r="R776" t="str">
        <f t="shared" si="24"/>
        <v>1201_24001044</v>
      </c>
      <c r="S776" t="e">
        <f>VLOOKUP(R776,'CACHE 1'!$F$4:$F$45,1,0)</f>
        <v>#N/A</v>
      </c>
      <c r="T776" t="str">
        <f t="shared" si="25"/>
        <v>1201_182023</v>
      </c>
    </row>
    <row r="777" spans="1:20" x14ac:dyDescent="0.25">
      <c r="A777">
        <v>1201</v>
      </c>
      <c r="B777" t="s">
        <v>35</v>
      </c>
      <c r="C777">
        <v>182025</v>
      </c>
      <c r="D777">
        <v>24001039</v>
      </c>
      <c r="E777">
        <v>45310</v>
      </c>
      <c r="G777">
        <v>45317</v>
      </c>
      <c r="H777" t="s">
        <v>499</v>
      </c>
      <c r="J777">
        <v>3</v>
      </c>
      <c r="L777">
        <v>55738459</v>
      </c>
      <c r="M777" t="s">
        <v>26</v>
      </c>
      <c r="R777" t="str">
        <f t="shared" si="24"/>
        <v>1201_24001039</v>
      </c>
      <c r="S777" t="str">
        <f>VLOOKUP(R777,'CACHE 1'!$F$4:$F$45,1,0)</f>
        <v>1201_24001039</v>
      </c>
      <c r="T777" t="str">
        <f t="shared" si="25"/>
        <v>1201_182025</v>
      </c>
    </row>
    <row r="778" spans="1:20" x14ac:dyDescent="0.25">
      <c r="A778">
        <v>1201</v>
      </c>
      <c r="B778" t="s">
        <v>35</v>
      </c>
      <c r="C778">
        <v>182026</v>
      </c>
      <c r="D778">
        <v>24001039</v>
      </c>
      <c r="E778">
        <v>45310</v>
      </c>
      <c r="G778">
        <v>45317</v>
      </c>
      <c r="H778" t="s">
        <v>499</v>
      </c>
      <c r="J778">
        <v>3</v>
      </c>
      <c r="L778">
        <v>55738459</v>
      </c>
      <c r="M778" t="s">
        <v>26</v>
      </c>
      <c r="R778" t="str">
        <f t="shared" si="24"/>
        <v>1201_24001039</v>
      </c>
      <c r="S778" t="str">
        <f>VLOOKUP(R778,'CACHE 1'!$F$4:$F$45,1,0)</f>
        <v>1201_24001039</v>
      </c>
      <c r="T778" t="str">
        <f t="shared" si="25"/>
        <v>1201_182026</v>
      </c>
    </row>
    <row r="779" spans="1:20" x14ac:dyDescent="0.25">
      <c r="A779">
        <v>1201</v>
      </c>
      <c r="B779" t="s">
        <v>35</v>
      </c>
      <c r="C779">
        <v>182027</v>
      </c>
      <c r="D779">
        <v>24001001</v>
      </c>
      <c r="E779">
        <v>45310</v>
      </c>
      <c r="G779">
        <v>45317</v>
      </c>
      <c r="H779" t="s">
        <v>487</v>
      </c>
      <c r="J779">
        <v>1</v>
      </c>
      <c r="L779">
        <v>55391977</v>
      </c>
      <c r="M779" t="s">
        <v>81</v>
      </c>
      <c r="R779" t="str">
        <f t="shared" si="24"/>
        <v>1201_24001001</v>
      </c>
      <c r="S779" t="str">
        <f>VLOOKUP(R779,'CACHE 1'!$F$4:$F$45,1,0)</f>
        <v>1201_24001001</v>
      </c>
      <c r="T779" t="str">
        <f t="shared" si="25"/>
        <v>1201_182027</v>
      </c>
    </row>
    <row r="780" spans="1:20" x14ac:dyDescent="0.25">
      <c r="A780">
        <v>1201</v>
      </c>
      <c r="B780" t="s">
        <v>35</v>
      </c>
      <c r="C780">
        <v>182028</v>
      </c>
      <c r="D780">
        <v>24001001</v>
      </c>
      <c r="E780">
        <v>45313</v>
      </c>
      <c r="G780">
        <v>45314</v>
      </c>
      <c r="H780" t="s">
        <v>487</v>
      </c>
      <c r="J780">
        <v>1</v>
      </c>
      <c r="L780">
        <v>55391977</v>
      </c>
      <c r="M780" t="s">
        <v>81</v>
      </c>
      <c r="R780" t="str">
        <f t="shared" si="24"/>
        <v>1201_24001001</v>
      </c>
      <c r="S780" t="str">
        <f>VLOOKUP(R780,'CACHE 1'!$F$4:$F$45,1,0)</f>
        <v>1201_24001001</v>
      </c>
      <c r="T780" t="str">
        <f t="shared" si="25"/>
        <v>1201_182028</v>
      </c>
    </row>
    <row r="781" spans="1:20" x14ac:dyDescent="0.25">
      <c r="A781">
        <v>1201</v>
      </c>
      <c r="B781" t="s">
        <v>35</v>
      </c>
      <c r="C781">
        <v>182029</v>
      </c>
      <c r="D781">
        <v>24001001</v>
      </c>
      <c r="E781">
        <v>45313</v>
      </c>
      <c r="G781">
        <v>45314</v>
      </c>
      <c r="H781" t="s">
        <v>487</v>
      </c>
      <c r="J781">
        <v>1</v>
      </c>
      <c r="L781">
        <v>55391977</v>
      </c>
      <c r="M781" t="s">
        <v>81</v>
      </c>
      <c r="R781" t="str">
        <f t="shared" si="24"/>
        <v>1201_24001001</v>
      </c>
      <c r="S781" t="str">
        <f>VLOOKUP(R781,'CACHE 1'!$F$4:$F$45,1,0)</f>
        <v>1201_24001001</v>
      </c>
      <c r="T781" t="str">
        <f t="shared" si="25"/>
        <v>1201_182029</v>
      </c>
    </row>
    <row r="782" spans="1:20" x14ac:dyDescent="0.25">
      <c r="A782">
        <v>1201</v>
      </c>
      <c r="B782" t="s">
        <v>35</v>
      </c>
      <c r="C782">
        <v>182030</v>
      </c>
      <c r="D782">
        <v>24001001</v>
      </c>
      <c r="E782">
        <v>45313</v>
      </c>
      <c r="G782">
        <v>45314</v>
      </c>
      <c r="H782" t="s">
        <v>487</v>
      </c>
      <c r="J782">
        <v>1</v>
      </c>
      <c r="L782">
        <v>55391977</v>
      </c>
      <c r="M782" t="s">
        <v>81</v>
      </c>
      <c r="R782" t="str">
        <f t="shared" si="24"/>
        <v>1201_24001001</v>
      </c>
      <c r="S782" t="str">
        <f>VLOOKUP(R782,'CACHE 1'!$F$4:$F$45,1,0)</f>
        <v>1201_24001001</v>
      </c>
      <c r="T782" t="str">
        <f t="shared" si="25"/>
        <v>1201_182030</v>
      </c>
    </row>
    <row r="783" spans="1:20" x14ac:dyDescent="0.25">
      <c r="A783">
        <v>1201</v>
      </c>
      <c r="B783" t="s">
        <v>35</v>
      </c>
      <c r="C783">
        <v>182031</v>
      </c>
      <c r="D783">
        <v>24001001</v>
      </c>
      <c r="E783">
        <v>45313</v>
      </c>
      <c r="G783">
        <v>45315</v>
      </c>
      <c r="H783" t="s">
        <v>487</v>
      </c>
      <c r="J783">
        <v>1</v>
      </c>
      <c r="L783">
        <v>55391977</v>
      </c>
      <c r="M783" t="s">
        <v>81</v>
      </c>
      <c r="R783" t="str">
        <f t="shared" si="24"/>
        <v>1201_24001001</v>
      </c>
      <c r="S783" t="str">
        <f>VLOOKUP(R783,'CACHE 1'!$F$4:$F$45,1,0)</f>
        <v>1201_24001001</v>
      </c>
      <c r="T783" t="str">
        <f t="shared" si="25"/>
        <v>1201_182031</v>
      </c>
    </row>
    <row r="784" spans="1:20" x14ac:dyDescent="0.25">
      <c r="A784">
        <v>1201</v>
      </c>
      <c r="B784" t="s">
        <v>35</v>
      </c>
      <c r="C784">
        <v>182032</v>
      </c>
      <c r="D784">
        <v>24001001</v>
      </c>
      <c r="E784">
        <v>45313</v>
      </c>
      <c r="G784">
        <v>45315</v>
      </c>
      <c r="H784" t="s">
        <v>487</v>
      </c>
      <c r="J784">
        <v>1</v>
      </c>
      <c r="L784">
        <v>55391977</v>
      </c>
      <c r="M784" t="s">
        <v>81</v>
      </c>
      <c r="R784" t="str">
        <f t="shared" si="24"/>
        <v>1201_24001001</v>
      </c>
      <c r="S784" t="str">
        <f>VLOOKUP(R784,'CACHE 1'!$F$4:$F$45,1,0)</f>
        <v>1201_24001001</v>
      </c>
      <c r="T784" t="str">
        <f t="shared" si="25"/>
        <v>1201_182032</v>
      </c>
    </row>
    <row r="785" spans="1:20" x14ac:dyDescent="0.25">
      <c r="A785">
        <v>1201</v>
      </c>
      <c r="B785" t="s">
        <v>35</v>
      </c>
      <c r="C785">
        <v>182033</v>
      </c>
      <c r="D785">
        <v>24001001</v>
      </c>
      <c r="E785">
        <v>45313</v>
      </c>
      <c r="G785">
        <v>45315</v>
      </c>
      <c r="H785" t="s">
        <v>487</v>
      </c>
      <c r="J785">
        <v>1</v>
      </c>
      <c r="L785">
        <v>55391977</v>
      </c>
      <c r="M785" t="s">
        <v>81</v>
      </c>
      <c r="R785" t="str">
        <f t="shared" si="24"/>
        <v>1201_24001001</v>
      </c>
      <c r="S785" t="str">
        <f>VLOOKUP(R785,'CACHE 1'!$F$4:$F$45,1,0)</f>
        <v>1201_24001001</v>
      </c>
      <c r="T785" t="str">
        <f t="shared" si="25"/>
        <v>1201_182033</v>
      </c>
    </row>
    <row r="786" spans="1:20" x14ac:dyDescent="0.25">
      <c r="A786">
        <v>1201</v>
      </c>
      <c r="B786" t="s">
        <v>35</v>
      </c>
      <c r="C786">
        <v>182034</v>
      </c>
      <c r="D786">
        <v>24001001</v>
      </c>
      <c r="E786">
        <v>45313</v>
      </c>
      <c r="G786">
        <v>45315</v>
      </c>
      <c r="H786" t="s">
        <v>487</v>
      </c>
      <c r="J786">
        <v>1</v>
      </c>
      <c r="L786">
        <v>55391977</v>
      </c>
      <c r="M786" t="s">
        <v>81</v>
      </c>
      <c r="R786" t="str">
        <f t="shared" si="24"/>
        <v>1201_24001001</v>
      </c>
      <c r="S786" t="str">
        <f>VLOOKUP(R786,'CACHE 1'!$F$4:$F$45,1,0)</f>
        <v>1201_24001001</v>
      </c>
      <c r="T786" t="str">
        <f t="shared" si="25"/>
        <v>1201_182034</v>
      </c>
    </row>
    <row r="787" spans="1:20" x14ac:dyDescent="0.25">
      <c r="A787">
        <v>1201</v>
      </c>
      <c r="B787" t="s">
        <v>35</v>
      </c>
      <c r="C787">
        <v>182035</v>
      </c>
      <c r="D787">
        <v>24001055</v>
      </c>
      <c r="E787">
        <v>45314</v>
      </c>
      <c r="G787">
        <v>45316</v>
      </c>
      <c r="H787" t="s">
        <v>535</v>
      </c>
      <c r="J787">
        <v>5</v>
      </c>
      <c r="L787">
        <v>57225201</v>
      </c>
      <c r="M787" t="s">
        <v>78</v>
      </c>
      <c r="Q787" t="s">
        <v>79</v>
      </c>
      <c r="R787" t="str">
        <f t="shared" si="24"/>
        <v>1201_24001055</v>
      </c>
      <c r="S787" t="str">
        <f>VLOOKUP(R787,'CACHE 1'!$F$4:$F$45,1,0)</f>
        <v>1201_24001055</v>
      </c>
      <c r="T787" t="str">
        <f t="shared" si="25"/>
        <v>1201_182035</v>
      </c>
    </row>
    <row r="788" spans="1:20" x14ac:dyDescent="0.25">
      <c r="A788">
        <v>1201</v>
      </c>
      <c r="B788" t="s">
        <v>35</v>
      </c>
      <c r="C788">
        <v>182036</v>
      </c>
      <c r="D788">
        <v>24001055</v>
      </c>
      <c r="E788">
        <v>45314</v>
      </c>
      <c r="G788">
        <v>45316</v>
      </c>
      <c r="H788" t="s">
        <v>535</v>
      </c>
      <c r="J788">
        <v>5</v>
      </c>
      <c r="L788">
        <v>57225201</v>
      </c>
      <c r="M788" t="s">
        <v>78</v>
      </c>
      <c r="Q788" t="s">
        <v>79</v>
      </c>
      <c r="R788" t="str">
        <f t="shared" si="24"/>
        <v>1201_24001055</v>
      </c>
      <c r="S788" t="str">
        <f>VLOOKUP(R788,'CACHE 1'!$F$4:$F$45,1,0)</f>
        <v>1201_24001055</v>
      </c>
      <c r="T788" t="str">
        <f t="shared" si="25"/>
        <v>1201_182036</v>
      </c>
    </row>
    <row r="789" spans="1:20" hidden="1" x14ac:dyDescent="0.25">
      <c r="A789">
        <v>1201</v>
      </c>
      <c r="B789" t="s">
        <v>64</v>
      </c>
      <c r="C789">
        <v>182037</v>
      </c>
      <c r="D789">
        <v>24001046</v>
      </c>
      <c r="E789">
        <v>45314</v>
      </c>
      <c r="G789">
        <v>45394</v>
      </c>
      <c r="H789" t="s">
        <v>536</v>
      </c>
      <c r="J789">
        <v>160</v>
      </c>
      <c r="L789">
        <v>57398700</v>
      </c>
      <c r="M789" t="s">
        <v>122</v>
      </c>
      <c r="Q789" t="s">
        <v>123</v>
      </c>
      <c r="R789" t="str">
        <f t="shared" si="24"/>
        <v>1201_24001046</v>
      </c>
      <c r="S789" t="e">
        <f>VLOOKUP(R789,'CACHE 1'!$F$4:$F$45,1,0)</f>
        <v>#N/A</v>
      </c>
      <c r="T789" t="str">
        <f t="shared" si="25"/>
        <v>1201_182037</v>
      </c>
    </row>
    <row r="790" spans="1:20" hidden="1" x14ac:dyDescent="0.25">
      <c r="A790">
        <v>1201</v>
      </c>
      <c r="B790" t="s">
        <v>64</v>
      </c>
      <c r="C790">
        <v>182038</v>
      </c>
      <c r="D790">
        <v>24001047</v>
      </c>
      <c r="E790">
        <v>45314</v>
      </c>
      <c r="G790">
        <v>45394</v>
      </c>
      <c r="H790" t="s">
        <v>537</v>
      </c>
      <c r="J790">
        <v>40</v>
      </c>
      <c r="L790">
        <v>57398700</v>
      </c>
      <c r="M790" t="s">
        <v>122</v>
      </c>
      <c r="Q790" t="s">
        <v>123</v>
      </c>
      <c r="R790" t="str">
        <f t="shared" si="24"/>
        <v>1201_24001047</v>
      </c>
      <c r="S790" t="e">
        <f>VLOOKUP(R790,'CACHE 1'!$F$4:$F$45,1,0)</f>
        <v>#N/A</v>
      </c>
      <c r="T790" t="str">
        <f t="shared" si="25"/>
        <v>1201_182038</v>
      </c>
    </row>
    <row r="791" spans="1:20" x14ac:dyDescent="0.25">
      <c r="A791">
        <v>1201</v>
      </c>
      <c r="B791" t="s">
        <v>35</v>
      </c>
      <c r="C791">
        <v>182046</v>
      </c>
      <c r="D791">
        <v>24001001</v>
      </c>
      <c r="E791">
        <v>45315</v>
      </c>
      <c r="G791">
        <v>45322</v>
      </c>
      <c r="H791" t="s">
        <v>487</v>
      </c>
      <c r="J791">
        <v>4</v>
      </c>
      <c r="L791">
        <v>55391977</v>
      </c>
      <c r="M791" t="s">
        <v>81</v>
      </c>
      <c r="R791" t="str">
        <f t="shared" si="24"/>
        <v>1201_24001001</v>
      </c>
      <c r="S791" t="str">
        <f>VLOOKUP(R791,'CACHE 1'!$F$4:$F$45,1,0)</f>
        <v>1201_24001001</v>
      </c>
      <c r="T791" t="str">
        <f t="shared" si="25"/>
        <v>1201_182046</v>
      </c>
    </row>
    <row r="792" spans="1:20" x14ac:dyDescent="0.25">
      <c r="A792">
        <v>1201</v>
      </c>
      <c r="B792" t="s">
        <v>35</v>
      </c>
      <c r="C792">
        <v>182047</v>
      </c>
      <c r="D792">
        <v>24001001</v>
      </c>
      <c r="E792">
        <v>45315</v>
      </c>
      <c r="G792">
        <v>45322</v>
      </c>
      <c r="H792" t="s">
        <v>487</v>
      </c>
      <c r="J792">
        <v>3</v>
      </c>
      <c r="L792">
        <v>55391977</v>
      </c>
      <c r="M792" t="s">
        <v>81</v>
      </c>
      <c r="R792" t="str">
        <f t="shared" si="24"/>
        <v>1201_24001001</v>
      </c>
      <c r="S792" t="str">
        <f>VLOOKUP(R792,'CACHE 1'!$F$4:$F$45,1,0)</f>
        <v>1201_24001001</v>
      </c>
      <c r="T792" t="str">
        <f t="shared" si="25"/>
        <v>1201_182047</v>
      </c>
    </row>
    <row r="793" spans="1:20" hidden="1" x14ac:dyDescent="0.25">
      <c r="A793">
        <v>1201</v>
      </c>
      <c r="B793" t="s">
        <v>35</v>
      </c>
      <c r="C793">
        <v>182052</v>
      </c>
      <c r="D793">
        <v>24001056</v>
      </c>
      <c r="E793">
        <v>45317</v>
      </c>
      <c r="G793">
        <v>45317</v>
      </c>
      <c r="H793" t="s">
        <v>538</v>
      </c>
      <c r="J793">
        <v>2</v>
      </c>
      <c r="L793">
        <v>57424242</v>
      </c>
      <c r="M793" t="s">
        <v>423</v>
      </c>
      <c r="Q793" t="s">
        <v>424</v>
      </c>
      <c r="R793" t="str">
        <f t="shared" si="24"/>
        <v>1201_24001056</v>
      </c>
      <c r="S793" t="e">
        <f>VLOOKUP(R793,'CACHE 1'!$F$4:$F$45,1,0)</f>
        <v>#N/A</v>
      </c>
      <c r="T793" t="str">
        <f t="shared" si="25"/>
        <v>1201_182052</v>
      </c>
    </row>
    <row r="794" spans="1:20" hidden="1" x14ac:dyDescent="0.25">
      <c r="A794">
        <v>1201</v>
      </c>
      <c r="B794" t="s">
        <v>35</v>
      </c>
      <c r="C794">
        <v>182053</v>
      </c>
      <c r="D794">
        <v>24001058</v>
      </c>
      <c r="E794">
        <v>45320</v>
      </c>
      <c r="G794">
        <v>45324</v>
      </c>
      <c r="H794" t="s">
        <v>539</v>
      </c>
      <c r="J794">
        <v>1</v>
      </c>
      <c r="L794">
        <v>57424251</v>
      </c>
      <c r="M794" t="s">
        <v>426</v>
      </c>
      <c r="R794" t="str">
        <f t="shared" si="24"/>
        <v>1201_24001058</v>
      </c>
      <c r="S794" t="e">
        <f>VLOOKUP(R794,'CACHE 1'!$F$4:$F$45,1,0)</f>
        <v>#N/A</v>
      </c>
      <c r="T794" t="str">
        <f t="shared" si="25"/>
        <v>1201_182053</v>
      </c>
    </row>
    <row r="795" spans="1:20" hidden="1" x14ac:dyDescent="0.25">
      <c r="A795">
        <v>1201</v>
      </c>
      <c r="B795" t="s">
        <v>35</v>
      </c>
      <c r="C795">
        <v>182054</v>
      </c>
      <c r="D795">
        <v>24001058</v>
      </c>
      <c r="E795">
        <v>45320</v>
      </c>
      <c r="G795">
        <v>45324</v>
      </c>
      <c r="H795" t="s">
        <v>539</v>
      </c>
      <c r="J795">
        <v>1</v>
      </c>
      <c r="L795">
        <v>57424251</v>
      </c>
      <c r="M795" t="s">
        <v>426</v>
      </c>
      <c r="R795" t="str">
        <f t="shared" si="24"/>
        <v>1201_24001058</v>
      </c>
      <c r="S795" t="e">
        <f>VLOOKUP(R795,'CACHE 1'!$F$4:$F$45,1,0)</f>
        <v>#N/A</v>
      </c>
      <c r="T795" t="str">
        <f t="shared" si="25"/>
        <v>1201_182054</v>
      </c>
    </row>
    <row r="796" spans="1:20" hidden="1" x14ac:dyDescent="0.25">
      <c r="A796">
        <v>1201</v>
      </c>
      <c r="B796" t="s">
        <v>35</v>
      </c>
      <c r="C796">
        <v>182055</v>
      </c>
      <c r="D796">
        <v>24001058</v>
      </c>
      <c r="E796">
        <v>45320</v>
      </c>
      <c r="G796">
        <v>45324</v>
      </c>
      <c r="H796" t="s">
        <v>539</v>
      </c>
      <c r="J796">
        <v>1</v>
      </c>
      <c r="L796">
        <v>57424251</v>
      </c>
      <c r="M796" t="s">
        <v>426</v>
      </c>
      <c r="R796" t="str">
        <f t="shared" si="24"/>
        <v>1201_24001058</v>
      </c>
      <c r="S796" t="e">
        <f>VLOOKUP(R796,'CACHE 1'!$F$4:$F$45,1,0)</f>
        <v>#N/A</v>
      </c>
      <c r="T796" t="str">
        <f t="shared" si="25"/>
        <v>1201_182055</v>
      </c>
    </row>
    <row r="797" spans="1:20" hidden="1" x14ac:dyDescent="0.25">
      <c r="A797">
        <v>1201</v>
      </c>
      <c r="B797" t="s">
        <v>35</v>
      </c>
      <c r="C797">
        <v>182056</v>
      </c>
      <c r="D797">
        <v>24001058</v>
      </c>
      <c r="E797">
        <v>45320</v>
      </c>
      <c r="G797">
        <v>45324</v>
      </c>
      <c r="H797" t="s">
        <v>539</v>
      </c>
      <c r="J797">
        <v>1</v>
      </c>
      <c r="L797">
        <v>57424251</v>
      </c>
      <c r="M797" t="s">
        <v>426</v>
      </c>
      <c r="R797" t="str">
        <f t="shared" si="24"/>
        <v>1201_24001058</v>
      </c>
      <c r="S797" t="e">
        <f>VLOOKUP(R797,'CACHE 1'!$F$4:$F$45,1,0)</f>
        <v>#N/A</v>
      </c>
      <c r="T797" t="str">
        <f t="shared" si="25"/>
        <v>1201_182056</v>
      </c>
    </row>
    <row r="798" spans="1:20" hidden="1" x14ac:dyDescent="0.25">
      <c r="A798">
        <v>1201</v>
      </c>
      <c r="B798" t="s">
        <v>35</v>
      </c>
      <c r="C798">
        <v>182057</v>
      </c>
      <c r="D798">
        <v>24001058</v>
      </c>
      <c r="E798">
        <v>45320</v>
      </c>
      <c r="G798">
        <v>45324</v>
      </c>
      <c r="H798" t="s">
        <v>539</v>
      </c>
      <c r="J798">
        <v>1</v>
      </c>
      <c r="L798">
        <v>57424251</v>
      </c>
      <c r="M798" t="s">
        <v>426</v>
      </c>
      <c r="R798" t="str">
        <f t="shared" si="24"/>
        <v>1201_24001058</v>
      </c>
      <c r="S798" t="e">
        <f>VLOOKUP(R798,'CACHE 1'!$F$4:$F$45,1,0)</f>
        <v>#N/A</v>
      </c>
      <c r="T798" t="str">
        <f t="shared" si="25"/>
        <v>1201_182057</v>
      </c>
    </row>
    <row r="799" spans="1:20" hidden="1" x14ac:dyDescent="0.25">
      <c r="A799">
        <v>1201</v>
      </c>
      <c r="B799" t="s">
        <v>35</v>
      </c>
      <c r="C799">
        <v>182059</v>
      </c>
      <c r="D799">
        <v>24001059</v>
      </c>
      <c r="E799">
        <v>45322</v>
      </c>
      <c r="G799">
        <v>45328</v>
      </c>
      <c r="H799" t="s">
        <v>540</v>
      </c>
      <c r="J799">
        <v>2</v>
      </c>
      <c r="L799">
        <v>55738459</v>
      </c>
      <c r="M799" t="s">
        <v>26</v>
      </c>
      <c r="R799" t="str">
        <f t="shared" si="24"/>
        <v>1201_24001059</v>
      </c>
      <c r="S799" t="e">
        <f>VLOOKUP(R799,'CACHE 1'!$F$4:$F$45,1,0)</f>
        <v>#N/A</v>
      </c>
      <c r="T799" t="str">
        <f t="shared" si="25"/>
        <v>1201_182059</v>
      </c>
    </row>
    <row r="800" spans="1:20" hidden="1" x14ac:dyDescent="0.25">
      <c r="A800">
        <v>1201</v>
      </c>
      <c r="B800" t="s">
        <v>35</v>
      </c>
      <c r="C800">
        <v>182060</v>
      </c>
      <c r="D800">
        <v>24001059</v>
      </c>
      <c r="E800">
        <v>45322</v>
      </c>
      <c r="G800">
        <v>45328</v>
      </c>
      <c r="H800" t="s">
        <v>540</v>
      </c>
      <c r="J800">
        <v>2</v>
      </c>
      <c r="L800">
        <v>55738459</v>
      </c>
      <c r="M800" t="s">
        <v>26</v>
      </c>
      <c r="R800" t="str">
        <f t="shared" si="24"/>
        <v>1201_24001059</v>
      </c>
      <c r="S800" t="e">
        <f>VLOOKUP(R800,'CACHE 1'!$F$4:$F$45,1,0)</f>
        <v>#N/A</v>
      </c>
      <c r="T800" t="str">
        <f t="shared" si="25"/>
        <v>1201_182060</v>
      </c>
    </row>
    <row r="801" spans="1:20" hidden="1" x14ac:dyDescent="0.25">
      <c r="A801">
        <v>1201</v>
      </c>
      <c r="B801" t="s">
        <v>64</v>
      </c>
      <c r="C801">
        <v>182062</v>
      </c>
      <c r="D801">
        <v>23001328</v>
      </c>
      <c r="E801">
        <v>45322</v>
      </c>
      <c r="G801">
        <v>45324</v>
      </c>
      <c r="H801" t="s">
        <v>287</v>
      </c>
      <c r="J801">
        <v>200</v>
      </c>
      <c r="L801">
        <v>57325017</v>
      </c>
      <c r="M801" t="s">
        <v>288</v>
      </c>
      <c r="Q801" t="s">
        <v>289</v>
      </c>
      <c r="R801" t="str">
        <f t="shared" si="24"/>
        <v>1201_23001328</v>
      </c>
      <c r="S801" t="e">
        <f>VLOOKUP(R801,'CACHE 1'!$F$4:$F$45,1,0)</f>
        <v>#N/A</v>
      </c>
      <c r="T801" t="str">
        <f t="shared" si="25"/>
        <v>1201_182062</v>
      </c>
    </row>
    <row r="802" spans="1:20" x14ac:dyDescent="0.25">
      <c r="A802">
        <v>1201</v>
      </c>
      <c r="B802" t="s">
        <v>35</v>
      </c>
      <c r="C802">
        <v>182063</v>
      </c>
      <c r="D802">
        <v>24001039</v>
      </c>
      <c r="E802">
        <v>45322</v>
      </c>
      <c r="G802">
        <v>45331</v>
      </c>
      <c r="H802" t="s">
        <v>499</v>
      </c>
      <c r="J802">
        <v>1</v>
      </c>
      <c r="L802">
        <v>55738459</v>
      </c>
      <c r="M802" t="s">
        <v>26</v>
      </c>
      <c r="R802" t="str">
        <f t="shared" si="24"/>
        <v>1201_24001039</v>
      </c>
      <c r="S802" t="str">
        <f>VLOOKUP(R802,'CACHE 1'!$F$4:$F$45,1,0)</f>
        <v>1201_24001039</v>
      </c>
      <c r="T802" t="str">
        <f t="shared" si="25"/>
        <v>1201_182063</v>
      </c>
    </row>
    <row r="803" spans="1:20" x14ac:dyDescent="0.25">
      <c r="A803">
        <v>1201</v>
      </c>
      <c r="B803" t="s">
        <v>35</v>
      </c>
      <c r="C803">
        <v>182064</v>
      </c>
      <c r="D803">
        <v>24001039</v>
      </c>
      <c r="E803">
        <v>45322</v>
      </c>
      <c r="G803">
        <v>45331</v>
      </c>
      <c r="H803" t="s">
        <v>499</v>
      </c>
      <c r="J803">
        <v>1</v>
      </c>
      <c r="L803">
        <v>55738459</v>
      </c>
      <c r="M803" t="s">
        <v>26</v>
      </c>
      <c r="R803" t="str">
        <f t="shared" si="24"/>
        <v>1201_24001039</v>
      </c>
      <c r="S803" t="str">
        <f>VLOOKUP(R803,'CACHE 1'!$F$4:$F$45,1,0)</f>
        <v>1201_24001039</v>
      </c>
      <c r="T803" t="str">
        <f t="shared" si="25"/>
        <v>1201_182064</v>
      </c>
    </row>
    <row r="804" spans="1:20" x14ac:dyDescent="0.25">
      <c r="A804">
        <v>1201</v>
      </c>
      <c r="B804" t="s">
        <v>35</v>
      </c>
      <c r="C804">
        <v>182065</v>
      </c>
      <c r="D804">
        <v>24001039</v>
      </c>
      <c r="E804">
        <v>45323</v>
      </c>
      <c r="G804">
        <v>45331</v>
      </c>
      <c r="H804" t="s">
        <v>499</v>
      </c>
      <c r="J804">
        <v>1</v>
      </c>
      <c r="L804">
        <v>55738459</v>
      </c>
      <c r="M804" t="s">
        <v>26</v>
      </c>
      <c r="R804" t="str">
        <f t="shared" si="24"/>
        <v>1201_24001039</v>
      </c>
      <c r="S804" t="str">
        <f>VLOOKUP(R804,'CACHE 1'!$F$4:$F$45,1,0)</f>
        <v>1201_24001039</v>
      </c>
      <c r="T804" t="str">
        <f t="shared" si="25"/>
        <v>1201_182065</v>
      </c>
    </row>
    <row r="805" spans="1:20" x14ac:dyDescent="0.25">
      <c r="A805">
        <v>1201</v>
      </c>
      <c r="B805" t="s">
        <v>35</v>
      </c>
      <c r="C805">
        <v>182067</v>
      </c>
      <c r="D805">
        <v>24001055</v>
      </c>
      <c r="E805">
        <v>45328</v>
      </c>
      <c r="G805">
        <v>45331</v>
      </c>
      <c r="H805" t="s">
        <v>535</v>
      </c>
      <c r="J805">
        <v>4</v>
      </c>
      <c r="L805">
        <v>57225201</v>
      </c>
      <c r="M805" t="s">
        <v>78</v>
      </c>
      <c r="Q805" t="s">
        <v>79</v>
      </c>
      <c r="R805" t="str">
        <f t="shared" si="24"/>
        <v>1201_24001055</v>
      </c>
      <c r="S805" t="str">
        <f>VLOOKUP(R805,'CACHE 1'!$F$4:$F$45,1,0)</f>
        <v>1201_24001055</v>
      </c>
      <c r="T805" t="str">
        <f t="shared" si="25"/>
        <v>1201_182067</v>
      </c>
    </row>
    <row r="806" spans="1:20" x14ac:dyDescent="0.25">
      <c r="A806">
        <v>1201</v>
      </c>
      <c r="B806" t="s">
        <v>35</v>
      </c>
      <c r="C806">
        <v>182068</v>
      </c>
      <c r="D806">
        <v>24001039</v>
      </c>
      <c r="E806">
        <v>45328</v>
      </c>
      <c r="G806">
        <v>45343</v>
      </c>
      <c r="H806" t="s">
        <v>499</v>
      </c>
      <c r="J806">
        <v>3</v>
      </c>
      <c r="L806">
        <v>55738459</v>
      </c>
      <c r="M806" t="s">
        <v>26</v>
      </c>
      <c r="R806" t="str">
        <f t="shared" si="24"/>
        <v>1201_24001039</v>
      </c>
      <c r="S806" t="str">
        <f>VLOOKUP(R806,'CACHE 1'!$F$4:$F$45,1,0)</f>
        <v>1201_24001039</v>
      </c>
      <c r="T806" t="str">
        <f t="shared" si="25"/>
        <v>1201_182068</v>
      </c>
    </row>
    <row r="807" spans="1:20" hidden="1" x14ac:dyDescent="0.25">
      <c r="A807">
        <v>1201</v>
      </c>
      <c r="B807" t="s">
        <v>64</v>
      </c>
      <c r="C807">
        <v>182069</v>
      </c>
      <c r="D807">
        <v>24001068</v>
      </c>
      <c r="E807">
        <v>45329</v>
      </c>
      <c r="G807">
        <v>45366</v>
      </c>
      <c r="H807" t="s">
        <v>541</v>
      </c>
      <c r="J807">
        <v>50</v>
      </c>
      <c r="L807">
        <v>55738459</v>
      </c>
      <c r="M807" t="s">
        <v>26</v>
      </c>
      <c r="P807" t="s">
        <v>542</v>
      </c>
      <c r="R807" t="str">
        <f t="shared" si="24"/>
        <v>1201_24001068</v>
      </c>
      <c r="S807" t="e">
        <f>VLOOKUP(R807,'CACHE 1'!$F$4:$F$45,1,0)</f>
        <v>#N/A</v>
      </c>
      <c r="T807" t="str">
        <f t="shared" si="25"/>
        <v>1201_182069</v>
      </c>
    </row>
    <row r="808" spans="1:20" x14ac:dyDescent="0.25">
      <c r="A808">
        <v>1201</v>
      </c>
      <c r="B808" t="s">
        <v>35</v>
      </c>
      <c r="C808">
        <v>182070</v>
      </c>
      <c r="D808">
        <v>24001055</v>
      </c>
      <c r="E808">
        <v>45329</v>
      </c>
      <c r="G808">
        <v>45338</v>
      </c>
      <c r="H808" t="s">
        <v>535</v>
      </c>
      <c r="J808">
        <v>12</v>
      </c>
      <c r="L808">
        <v>57225201</v>
      </c>
      <c r="M808" t="s">
        <v>78</v>
      </c>
      <c r="Q808" t="s">
        <v>79</v>
      </c>
      <c r="R808" t="str">
        <f t="shared" si="24"/>
        <v>1201_24001055</v>
      </c>
      <c r="S808" t="str">
        <f>VLOOKUP(R808,'CACHE 1'!$F$4:$F$45,1,0)</f>
        <v>1201_24001055</v>
      </c>
      <c r="T808" t="str">
        <f t="shared" si="25"/>
        <v>1201_182070</v>
      </c>
    </row>
    <row r="809" spans="1:20" x14ac:dyDescent="0.25">
      <c r="A809">
        <v>1201</v>
      </c>
      <c r="B809" t="s">
        <v>35</v>
      </c>
      <c r="C809">
        <v>182071</v>
      </c>
      <c r="D809">
        <v>24001001</v>
      </c>
      <c r="E809">
        <v>45331</v>
      </c>
      <c r="G809">
        <v>45345</v>
      </c>
      <c r="H809" t="s">
        <v>487</v>
      </c>
      <c r="J809">
        <v>3</v>
      </c>
      <c r="L809">
        <v>55391977</v>
      </c>
      <c r="M809" t="s">
        <v>81</v>
      </c>
      <c r="R809" t="str">
        <f t="shared" si="24"/>
        <v>1201_24001001</v>
      </c>
      <c r="S809" t="str">
        <f>VLOOKUP(R809,'CACHE 1'!$F$4:$F$45,1,0)</f>
        <v>1201_24001001</v>
      </c>
      <c r="T809" t="str">
        <f t="shared" si="25"/>
        <v>1201_182071</v>
      </c>
    </row>
    <row r="810" spans="1:20" x14ac:dyDescent="0.25">
      <c r="A810">
        <v>1201</v>
      </c>
      <c r="B810" t="s">
        <v>35</v>
      </c>
      <c r="C810">
        <v>182072</v>
      </c>
      <c r="D810">
        <v>24001001</v>
      </c>
      <c r="E810">
        <v>45331</v>
      </c>
      <c r="G810">
        <v>45345</v>
      </c>
      <c r="H810" t="s">
        <v>487</v>
      </c>
      <c r="J810">
        <v>4</v>
      </c>
      <c r="L810">
        <v>55391977</v>
      </c>
      <c r="M810" t="s">
        <v>81</v>
      </c>
      <c r="R810" t="str">
        <f t="shared" si="24"/>
        <v>1201_24001001</v>
      </c>
      <c r="S810" t="str">
        <f>VLOOKUP(R810,'CACHE 1'!$F$4:$F$45,1,0)</f>
        <v>1201_24001001</v>
      </c>
      <c r="T810" t="str">
        <f t="shared" si="25"/>
        <v>1201_182072</v>
      </c>
    </row>
    <row r="811" spans="1:20" x14ac:dyDescent="0.25">
      <c r="A811">
        <v>1201</v>
      </c>
      <c r="B811" t="s">
        <v>35</v>
      </c>
      <c r="C811">
        <v>182073</v>
      </c>
      <c r="D811">
        <v>24001001</v>
      </c>
      <c r="E811">
        <v>45331</v>
      </c>
      <c r="G811">
        <v>45345</v>
      </c>
      <c r="H811" t="s">
        <v>487</v>
      </c>
      <c r="J811">
        <v>4</v>
      </c>
      <c r="L811">
        <v>55391977</v>
      </c>
      <c r="M811" t="s">
        <v>81</v>
      </c>
      <c r="R811" t="str">
        <f t="shared" si="24"/>
        <v>1201_24001001</v>
      </c>
      <c r="S811" t="str">
        <f>VLOOKUP(R811,'CACHE 1'!$F$4:$F$45,1,0)</f>
        <v>1201_24001001</v>
      </c>
      <c r="T811" t="str">
        <f t="shared" si="25"/>
        <v>1201_182073</v>
      </c>
    </row>
    <row r="812" spans="1:20" hidden="1" x14ac:dyDescent="0.25">
      <c r="A812">
        <v>1201</v>
      </c>
      <c r="B812" t="s">
        <v>24</v>
      </c>
      <c r="C812">
        <v>182074</v>
      </c>
      <c r="D812">
        <v>24001063</v>
      </c>
      <c r="E812">
        <v>45331</v>
      </c>
      <c r="G812">
        <v>45488</v>
      </c>
      <c r="H812" t="s">
        <v>543</v>
      </c>
      <c r="J812">
        <v>26000</v>
      </c>
      <c r="L812">
        <v>55391977</v>
      </c>
      <c r="M812" t="s">
        <v>81</v>
      </c>
      <c r="P812" t="s">
        <v>544</v>
      </c>
      <c r="R812" t="str">
        <f t="shared" si="24"/>
        <v>1201_24001063</v>
      </c>
      <c r="S812" t="e">
        <f>VLOOKUP(R812,'CACHE 1'!$F$4:$F$45,1,0)</f>
        <v>#N/A</v>
      </c>
      <c r="T812" t="str">
        <f t="shared" si="25"/>
        <v>1201_182074</v>
      </c>
    </row>
    <row r="813" spans="1:20" hidden="1" x14ac:dyDescent="0.25">
      <c r="A813">
        <v>1201</v>
      </c>
      <c r="B813" t="s">
        <v>24</v>
      </c>
      <c r="C813">
        <v>182075</v>
      </c>
      <c r="D813">
        <v>24001063</v>
      </c>
      <c r="E813">
        <v>45331</v>
      </c>
      <c r="G813">
        <v>45551</v>
      </c>
      <c r="H813" t="s">
        <v>543</v>
      </c>
      <c r="J813">
        <v>11400</v>
      </c>
      <c r="L813">
        <v>55391977</v>
      </c>
      <c r="M813" t="s">
        <v>81</v>
      </c>
      <c r="P813" t="s">
        <v>544</v>
      </c>
      <c r="R813" t="str">
        <f t="shared" si="24"/>
        <v>1201_24001063</v>
      </c>
      <c r="S813" t="e">
        <f>VLOOKUP(R813,'CACHE 1'!$F$4:$F$45,1,0)</f>
        <v>#N/A</v>
      </c>
      <c r="T813" t="str">
        <f t="shared" si="25"/>
        <v>1201_182075</v>
      </c>
    </row>
    <row r="814" spans="1:20" hidden="1" x14ac:dyDescent="0.25">
      <c r="A814">
        <v>1201</v>
      </c>
      <c r="B814" t="s">
        <v>24</v>
      </c>
      <c r="C814">
        <v>182076</v>
      </c>
      <c r="D814">
        <v>24001064</v>
      </c>
      <c r="E814">
        <v>45331</v>
      </c>
      <c r="G814">
        <v>45488</v>
      </c>
      <c r="H814" t="s">
        <v>545</v>
      </c>
      <c r="J814">
        <v>13700</v>
      </c>
      <c r="L814">
        <v>55391977</v>
      </c>
      <c r="M814" t="s">
        <v>81</v>
      </c>
      <c r="P814" t="s">
        <v>546</v>
      </c>
      <c r="R814" t="str">
        <f t="shared" si="24"/>
        <v>1201_24001064</v>
      </c>
      <c r="S814" t="e">
        <f>VLOOKUP(R814,'CACHE 1'!$F$4:$F$45,1,0)</f>
        <v>#N/A</v>
      </c>
      <c r="T814" t="str">
        <f t="shared" si="25"/>
        <v>1201_182076</v>
      </c>
    </row>
    <row r="815" spans="1:20" hidden="1" x14ac:dyDescent="0.25">
      <c r="A815">
        <v>1201</v>
      </c>
      <c r="B815" t="s">
        <v>24</v>
      </c>
      <c r="C815">
        <v>182077</v>
      </c>
      <c r="D815">
        <v>24001066</v>
      </c>
      <c r="E815">
        <v>45331</v>
      </c>
      <c r="G815">
        <v>45461</v>
      </c>
      <c r="H815" t="s">
        <v>547</v>
      </c>
      <c r="J815">
        <v>8000</v>
      </c>
      <c r="L815">
        <v>55391977</v>
      </c>
      <c r="M815" t="s">
        <v>81</v>
      </c>
      <c r="P815" t="s">
        <v>548</v>
      </c>
      <c r="R815" t="str">
        <f t="shared" si="24"/>
        <v>1201_24001066</v>
      </c>
      <c r="S815" t="e">
        <f>VLOOKUP(R815,'CACHE 1'!$F$4:$F$45,1,0)</f>
        <v>#N/A</v>
      </c>
      <c r="T815" t="str">
        <f t="shared" si="25"/>
        <v>1201_182077</v>
      </c>
    </row>
    <row r="816" spans="1:20" hidden="1" x14ac:dyDescent="0.25">
      <c r="A816">
        <v>1201</v>
      </c>
      <c r="B816" t="s">
        <v>24</v>
      </c>
      <c r="C816">
        <v>182078</v>
      </c>
      <c r="D816">
        <v>24001067</v>
      </c>
      <c r="E816">
        <v>45331</v>
      </c>
      <c r="G816">
        <v>45461</v>
      </c>
      <c r="H816" t="s">
        <v>549</v>
      </c>
      <c r="J816">
        <v>10000</v>
      </c>
      <c r="L816">
        <v>55391977</v>
      </c>
      <c r="M816" t="s">
        <v>81</v>
      </c>
      <c r="P816" t="s">
        <v>550</v>
      </c>
      <c r="R816" t="str">
        <f t="shared" si="24"/>
        <v>1201_24001067</v>
      </c>
      <c r="S816" t="e">
        <f>VLOOKUP(R816,'CACHE 1'!$F$4:$F$45,1,0)</f>
        <v>#N/A</v>
      </c>
      <c r="T816" t="str">
        <f t="shared" si="25"/>
        <v>1201_182078</v>
      </c>
    </row>
    <row r="817" spans="1:20" hidden="1" x14ac:dyDescent="0.25">
      <c r="A817">
        <v>1201</v>
      </c>
      <c r="B817" t="s">
        <v>24</v>
      </c>
      <c r="C817">
        <v>182079</v>
      </c>
      <c r="D817">
        <v>24001005</v>
      </c>
      <c r="E817">
        <v>45331</v>
      </c>
      <c r="G817">
        <v>45473</v>
      </c>
      <c r="H817" t="s">
        <v>551</v>
      </c>
      <c r="J817">
        <v>460</v>
      </c>
      <c r="L817">
        <v>55738459</v>
      </c>
      <c r="M817" t="s">
        <v>26</v>
      </c>
      <c r="P817" t="s">
        <v>552</v>
      </c>
      <c r="R817" t="str">
        <f t="shared" si="24"/>
        <v>1201_24001005</v>
      </c>
      <c r="S817" t="e">
        <f>VLOOKUP(R817,'CACHE 1'!$F$4:$F$45,1,0)</f>
        <v>#N/A</v>
      </c>
      <c r="T817" t="str">
        <f t="shared" si="25"/>
        <v>1201_182079</v>
      </c>
    </row>
    <row r="818" spans="1:20" hidden="1" x14ac:dyDescent="0.25">
      <c r="A818">
        <v>1201</v>
      </c>
      <c r="B818" t="s">
        <v>24</v>
      </c>
      <c r="C818">
        <v>182080</v>
      </c>
      <c r="D818">
        <v>24001006</v>
      </c>
      <c r="E818">
        <v>45331</v>
      </c>
      <c r="G818">
        <v>45473</v>
      </c>
      <c r="H818" t="s">
        <v>553</v>
      </c>
      <c r="J818">
        <v>630</v>
      </c>
      <c r="L818">
        <v>55738459</v>
      </c>
      <c r="M818" t="s">
        <v>26</v>
      </c>
      <c r="P818" t="s">
        <v>552</v>
      </c>
      <c r="R818" t="str">
        <f t="shared" si="24"/>
        <v>1201_24001006</v>
      </c>
      <c r="S818" t="e">
        <f>VLOOKUP(R818,'CACHE 1'!$F$4:$F$45,1,0)</f>
        <v>#N/A</v>
      </c>
      <c r="T818" t="str">
        <f t="shared" si="25"/>
        <v>1201_182080</v>
      </c>
    </row>
    <row r="819" spans="1:20" hidden="1" x14ac:dyDescent="0.25">
      <c r="A819">
        <v>1201</v>
      </c>
      <c r="B819" t="s">
        <v>24</v>
      </c>
      <c r="C819">
        <v>182081</v>
      </c>
      <c r="D819">
        <v>24001007</v>
      </c>
      <c r="E819">
        <v>45331</v>
      </c>
      <c r="G819">
        <v>45473</v>
      </c>
      <c r="H819" t="s">
        <v>554</v>
      </c>
      <c r="J819">
        <v>510</v>
      </c>
      <c r="L819">
        <v>55738459</v>
      </c>
      <c r="M819" t="s">
        <v>26</v>
      </c>
      <c r="P819" t="s">
        <v>552</v>
      </c>
      <c r="R819" t="str">
        <f t="shared" si="24"/>
        <v>1201_24001007</v>
      </c>
      <c r="S819" t="e">
        <f>VLOOKUP(R819,'CACHE 1'!$F$4:$F$45,1,0)</f>
        <v>#N/A</v>
      </c>
      <c r="T819" t="str">
        <f t="shared" si="25"/>
        <v>1201_182081</v>
      </c>
    </row>
    <row r="820" spans="1:20" hidden="1" x14ac:dyDescent="0.25">
      <c r="A820">
        <v>1201</v>
      </c>
      <c r="B820" t="s">
        <v>24</v>
      </c>
      <c r="C820">
        <v>182082</v>
      </c>
      <c r="D820">
        <v>24001008</v>
      </c>
      <c r="E820">
        <v>45331</v>
      </c>
      <c r="G820">
        <v>45443</v>
      </c>
      <c r="H820" t="s">
        <v>555</v>
      </c>
      <c r="J820">
        <v>2860</v>
      </c>
      <c r="L820">
        <v>55738459</v>
      </c>
      <c r="M820" t="s">
        <v>26</v>
      </c>
      <c r="P820" t="s">
        <v>552</v>
      </c>
      <c r="R820" t="str">
        <f t="shared" si="24"/>
        <v>1201_24001008</v>
      </c>
      <c r="S820" t="e">
        <f>VLOOKUP(R820,'CACHE 1'!$F$4:$F$45,1,0)</f>
        <v>#N/A</v>
      </c>
      <c r="T820" t="str">
        <f t="shared" si="25"/>
        <v>1201_182082</v>
      </c>
    </row>
    <row r="821" spans="1:20" hidden="1" x14ac:dyDescent="0.25">
      <c r="A821">
        <v>1201</v>
      </c>
      <c r="B821" t="s">
        <v>24</v>
      </c>
      <c r="C821">
        <v>182083</v>
      </c>
      <c r="D821">
        <v>24001008</v>
      </c>
      <c r="E821">
        <v>45331</v>
      </c>
      <c r="G821">
        <v>45443</v>
      </c>
      <c r="H821" t="s">
        <v>555</v>
      </c>
      <c r="J821">
        <v>2860</v>
      </c>
      <c r="L821">
        <v>55738459</v>
      </c>
      <c r="M821" t="s">
        <v>26</v>
      </c>
      <c r="P821" t="s">
        <v>552</v>
      </c>
      <c r="R821" t="str">
        <f t="shared" si="24"/>
        <v>1201_24001008</v>
      </c>
      <c r="S821" t="e">
        <f>VLOOKUP(R821,'CACHE 1'!$F$4:$F$45,1,0)</f>
        <v>#N/A</v>
      </c>
      <c r="T821" t="str">
        <f t="shared" si="25"/>
        <v>1201_182083</v>
      </c>
    </row>
    <row r="822" spans="1:20" hidden="1" x14ac:dyDescent="0.25">
      <c r="A822">
        <v>1201</v>
      </c>
      <c r="B822" t="s">
        <v>24</v>
      </c>
      <c r="C822">
        <v>182084</v>
      </c>
      <c r="D822">
        <v>24001009</v>
      </c>
      <c r="E822">
        <v>45331</v>
      </c>
      <c r="G822">
        <v>45473</v>
      </c>
      <c r="H822" t="s">
        <v>556</v>
      </c>
      <c r="J822">
        <v>1290</v>
      </c>
      <c r="L822">
        <v>55738459</v>
      </c>
      <c r="M822" t="s">
        <v>26</v>
      </c>
      <c r="P822" t="s">
        <v>552</v>
      </c>
      <c r="R822" t="str">
        <f t="shared" si="24"/>
        <v>1201_24001009</v>
      </c>
      <c r="S822" t="e">
        <f>VLOOKUP(R822,'CACHE 1'!$F$4:$F$45,1,0)</f>
        <v>#N/A</v>
      </c>
      <c r="T822" t="str">
        <f t="shared" si="25"/>
        <v>1201_182084</v>
      </c>
    </row>
    <row r="823" spans="1:20" hidden="1" x14ac:dyDescent="0.25">
      <c r="A823">
        <v>1201</v>
      </c>
      <c r="B823" t="s">
        <v>24</v>
      </c>
      <c r="C823">
        <v>182085</v>
      </c>
      <c r="D823">
        <v>24001010</v>
      </c>
      <c r="E823">
        <v>45331</v>
      </c>
      <c r="G823">
        <v>45443</v>
      </c>
      <c r="H823" t="s">
        <v>557</v>
      </c>
      <c r="J823">
        <v>1560</v>
      </c>
      <c r="L823">
        <v>55738459</v>
      </c>
      <c r="M823" t="s">
        <v>26</v>
      </c>
      <c r="P823" t="s">
        <v>552</v>
      </c>
      <c r="R823" t="str">
        <f t="shared" si="24"/>
        <v>1201_24001010</v>
      </c>
      <c r="S823" t="e">
        <f>VLOOKUP(R823,'CACHE 1'!$F$4:$F$45,1,0)</f>
        <v>#N/A</v>
      </c>
      <c r="T823" t="str">
        <f t="shared" si="25"/>
        <v>1201_182085</v>
      </c>
    </row>
    <row r="824" spans="1:20" hidden="1" x14ac:dyDescent="0.25">
      <c r="A824">
        <v>1201</v>
      </c>
      <c r="B824" t="s">
        <v>24</v>
      </c>
      <c r="C824">
        <v>182086</v>
      </c>
      <c r="D824">
        <v>24001011</v>
      </c>
      <c r="E824">
        <v>45331</v>
      </c>
      <c r="G824">
        <v>45473</v>
      </c>
      <c r="H824" t="s">
        <v>558</v>
      </c>
      <c r="J824">
        <v>1500</v>
      </c>
      <c r="L824">
        <v>55738459</v>
      </c>
      <c r="M824" t="s">
        <v>26</v>
      </c>
      <c r="P824" t="s">
        <v>552</v>
      </c>
      <c r="R824" t="str">
        <f t="shared" si="24"/>
        <v>1201_24001011</v>
      </c>
      <c r="S824" t="e">
        <f>VLOOKUP(R824,'CACHE 1'!$F$4:$F$45,1,0)</f>
        <v>#N/A</v>
      </c>
      <c r="T824" t="str">
        <f t="shared" si="25"/>
        <v>1201_182086</v>
      </c>
    </row>
    <row r="825" spans="1:20" hidden="1" x14ac:dyDescent="0.25">
      <c r="A825">
        <v>1201</v>
      </c>
      <c r="B825" t="s">
        <v>24</v>
      </c>
      <c r="C825">
        <v>182087</v>
      </c>
      <c r="D825">
        <v>24001012</v>
      </c>
      <c r="E825">
        <v>45331</v>
      </c>
      <c r="G825">
        <v>45443</v>
      </c>
      <c r="H825" t="s">
        <v>559</v>
      </c>
      <c r="J825">
        <v>900</v>
      </c>
      <c r="L825">
        <v>55738459</v>
      </c>
      <c r="M825" t="s">
        <v>26</v>
      </c>
      <c r="P825" t="s">
        <v>552</v>
      </c>
      <c r="R825" t="str">
        <f t="shared" si="24"/>
        <v>1201_24001012</v>
      </c>
      <c r="S825" t="e">
        <f>VLOOKUP(R825,'CACHE 1'!$F$4:$F$45,1,0)</f>
        <v>#N/A</v>
      </c>
      <c r="T825" t="str">
        <f t="shared" si="25"/>
        <v>1201_182087</v>
      </c>
    </row>
    <row r="826" spans="1:20" hidden="1" x14ac:dyDescent="0.25">
      <c r="A826">
        <v>1201</v>
      </c>
      <c r="B826" t="s">
        <v>24</v>
      </c>
      <c r="C826">
        <v>182088</v>
      </c>
      <c r="D826">
        <v>24001013</v>
      </c>
      <c r="E826">
        <v>45331</v>
      </c>
      <c r="G826">
        <v>45473</v>
      </c>
      <c r="H826" t="s">
        <v>560</v>
      </c>
      <c r="J826">
        <v>700</v>
      </c>
      <c r="L826">
        <v>55738459</v>
      </c>
      <c r="M826" t="s">
        <v>26</v>
      </c>
      <c r="P826" t="s">
        <v>552</v>
      </c>
      <c r="R826" t="str">
        <f t="shared" si="24"/>
        <v>1201_24001013</v>
      </c>
      <c r="S826" t="e">
        <f>VLOOKUP(R826,'CACHE 1'!$F$4:$F$45,1,0)</f>
        <v>#N/A</v>
      </c>
      <c r="T826" t="str">
        <f t="shared" si="25"/>
        <v>1201_182088</v>
      </c>
    </row>
    <row r="827" spans="1:20" hidden="1" x14ac:dyDescent="0.25">
      <c r="A827">
        <v>1201</v>
      </c>
      <c r="B827" t="s">
        <v>24</v>
      </c>
      <c r="C827">
        <v>182089</v>
      </c>
      <c r="D827">
        <v>24001014</v>
      </c>
      <c r="E827">
        <v>45331</v>
      </c>
      <c r="G827">
        <v>45473</v>
      </c>
      <c r="H827" t="s">
        <v>561</v>
      </c>
      <c r="J827">
        <v>1000</v>
      </c>
      <c r="L827">
        <v>55738459</v>
      </c>
      <c r="M827" t="s">
        <v>26</v>
      </c>
      <c r="P827" t="s">
        <v>552</v>
      </c>
      <c r="R827" t="str">
        <f t="shared" si="24"/>
        <v>1201_24001014</v>
      </c>
      <c r="S827" t="e">
        <f>VLOOKUP(R827,'CACHE 1'!$F$4:$F$45,1,0)</f>
        <v>#N/A</v>
      </c>
      <c r="T827" t="str">
        <f t="shared" si="25"/>
        <v>1201_182089</v>
      </c>
    </row>
    <row r="828" spans="1:20" hidden="1" x14ac:dyDescent="0.25">
      <c r="A828">
        <v>1201</v>
      </c>
      <c r="B828" t="s">
        <v>24</v>
      </c>
      <c r="C828">
        <v>182090</v>
      </c>
      <c r="D828">
        <v>24001015</v>
      </c>
      <c r="E828">
        <v>45331</v>
      </c>
      <c r="G828">
        <v>45443</v>
      </c>
      <c r="H828" t="s">
        <v>562</v>
      </c>
      <c r="J828">
        <v>3390</v>
      </c>
      <c r="L828">
        <v>55738459</v>
      </c>
      <c r="M828" t="s">
        <v>26</v>
      </c>
      <c r="P828" t="s">
        <v>552</v>
      </c>
      <c r="R828" t="str">
        <f t="shared" si="24"/>
        <v>1201_24001015</v>
      </c>
      <c r="S828" t="e">
        <f>VLOOKUP(R828,'CACHE 1'!$F$4:$F$45,1,0)</f>
        <v>#N/A</v>
      </c>
      <c r="T828" t="str">
        <f t="shared" si="25"/>
        <v>1201_182090</v>
      </c>
    </row>
    <row r="829" spans="1:20" hidden="1" x14ac:dyDescent="0.25">
      <c r="A829">
        <v>1201</v>
      </c>
      <c r="B829" t="s">
        <v>24</v>
      </c>
      <c r="C829">
        <v>182091</v>
      </c>
      <c r="D829">
        <v>24001017</v>
      </c>
      <c r="E829">
        <v>45331</v>
      </c>
      <c r="G829">
        <v>45473</v>
      </c>
      <c r="H829" t="s">
        <v>563</v>
      </c>
      <c r="J829">
        <v>1130</v>
      </c>
      <c r="L829">
        <v>55738459</v>
      </c>
      <c r="M829" t="s">
        <v>26</v>
      </c>
      <c r="P829" t="s">
        <v>552</v>
      </c>
      <c r="R829" t="str">
        <f t="shared" si="24"/>
        <v>1201_24001017</v>
      </c>
      <c r="S829" t="e">
        <f>VLOOKUP(R829,'CACHE 1'!$F$4:$F$45,1,0)</f>
        <v>#N/A</v>
      </c>
      <c r="T829" t="str">
        <f t="shared" si="25"/>
        <v>1201_182091</v>
      </c>
    </row>
    <row r="830" spans="1:20" hidden="1" x14ac:dyDescent="0.25">
      <c r="A830">
        <v>1201</v>
      </c>
      <c r="B830" t="s">
        <v>24</v>
      </c>
      <c r="C830">
        <v>182092</v>
      </c>
      <c r="D830">
        <v>24001018</v>
      </c>
      <c r="E830">
        <v>45331</v>
      </c>
      <c r="G830">
        <v>45443</v>
      </c>
      <c r="H830" t="s">
        <v>564</v>
      </c>
      <c r="J830">
        <v>580</v>
      </c>
      <c r="L830">
        <v>55738459</v>
      </c>
      <c r="M830" t="s">
        <v>26</v>
      </c>
      <c r="P830" t="s">
        <v>552</v>
      </c>
      <c r="R830" t="str">
        <f t="shared" si="24"/>
        <v>1201_24001018</v>
      </c>
      <c r="S830" t="e">
        <f>VLOOKUP(R830,'CACHE 1'!$F$4:$F$45,1,0)</f>
        <v>#N/A</v>
      </c>
      <c r="T830" t="str">
        <f t="shared" si="25"/>
        <v>1201_182092</v>
      </c>
    </row>
    <row r="831" spans="1:20" hidden="1" x14ac:dyDescent="0.25">
      <c r="A831">
        <v>1201</v>
      </c>
      <c r="B831" t="s">
        <v>24</v>
      </c>
      <c r="C831">
        <v>182093</v>
      </c>
      <c r="D831">
        <v>24001019</v>
      </c>
      <c r="E831">
        <v>45331</v>
      </c>
      <c r="G831">
        <v>45443</v>
      </c>
      <c r="H831" t="s">
        <v>565</v>
      </c>
      <c r="J831">
        <v>350</v>
      </c>
      <c r="L831">
        <v>55738459</v>
      </c>
      <c r="M831" t="s">
        <v>26</v>
      </c>
      <c r="P831" t="s">
        <v>552</v>
      </c>
      <c r="R831" t="str">
        <f t="shared" si="24"/>
        <v>1201_24001019</v>
      </c>
      <c r="S831" t="e">
        <f>VLOOKUP(R831,'CACHE 1'!$F$4:$F$45,1,0)</f>
        <v>#N/A</v>
      </c>
      <c r="T831" t="str">
        <f t="shared" si="25"/>
        <v>1201_182093</v>
      </c>
    </row>
    <row r="832" spans="1:20" hidden="1" x14ac:dyDescent="0.25">
      <c r="A832">
        <v>1201</v>
      </c>
      <c r="B832" t="s">
        <v>24</v>
      </c>
      <c r="C832">
        <v>182094</v>
      </c>
      <c r="D832">
        <v>24001020</v>
      </c>
      <c r="E832">
        <v>45331</v>
      </c>
      <c r="G832">
        <v>45473</v>
      </c>
      <c r="H832" t="s">
        <v>566</v>
      </c>
      <c r="J832">
        <v>1000</v>
      </c>
      <c r="L832">
        <v>55738459</v>
      </c>
      <c r="M832" t="s">
        <v>26</v>
      </c>
      <c r="P832" t="s">
        <v>552</v>
      </c>
      <c r="R832" t="str">
        <f t="shared" si="24"/>
        <v>1201_24001020</v>
      </c>
      <c r="S832" t="e">
        <f>VLOOKUP(R832,'CACHE 1'!$F$4:$F$45,1,0)</f>
        <v>#N/A</v>
      </c>
      <c r="T832" t="str">
        <f t="shared" si="25"/>
        <v>1201_182094</v>
      </c>
    </row>
    <row r="833" spans="1:20" hidden="1" x14ac:dyDescent="0.25">
      <c r="A833">
        <v>1201</v>
      </c>
      <c r="B833" t="s">
        <v>24</v>
      </c>
      <c r="C833">
        <v>182095</v>
      </c>
      <c r="D833">
        <v>24001021</v>
      </c>
      <c r="E833">
        <v>45331</v>
      </c>
      <c r="G833">
        <v>45443</v>
      </c>
      <c r="H833" t="s">
        <v>567</v>
      </c>
      <c r="J833">
        <v>870</v>
      </c>
      <c r="L833">
        <v>55738459</v>
      </c>
      <c r="M833" t="s">
        <v>26</v>
      </c>
      <c r="P833" t="s">
        <v>552</v>
      </c>
      <c r="R833" t="str">
        <f t="shared" si="24"/>
        <v>1201_24001021</v>
      </c>
      <c r="S833" t="e">
        <f>VLOOKUP(R833,'CACHE 1'!$F$4:$F$45,1,0)</f>
        <v>#N/A</v>
      </c>
      <c r="T833" t="str">
        <f t="shared" si="25"/>
        <v>1201_182095</v>
      </c>
    </row>
    <row r="834" spans="1:20" hidden="1" x14ac:dyDescent="0.25">
      <c r="A834">
        <v>1201</v>
      </c>
      <c r="B834" t="s">
        <v>24</v>
      </c>
      <c r="C834">
        <v>182096</v>
      </c>
      <c r="D834">
        <v>24001022</v>
      </c>
      <c r="E834">
        <v>45331</v>
      </c>
      <c r="G834">
        <v>45443</v>
      </c>
      <c r="H834" t="s">
        <v>568</v>
      </c>
      <c r="J834">
        <v>350</v>
      </c>
      <c r="L834">
        <v>55738459</v>
      </c>
      <c r="M834" t="s">
        <v>26</v>
      </c>
      <c r="P834" t="s">
        <v>552</v>
      </c>
      <c r="R834" t="str">
        <f t="shared" si="24"/>
        <v>1201_24001022</v>
      </c>
      <c r="S834" t="e">
        <f>VLOOKUP(R834,'CACHE 1'!$F$4:$F$45,1,0)</f>
        <v>#N/A</v>
      </c>
      <c r="T834" t="str">
        <f t="shared" si="25"/>
        <v>1201_182096</v>
      </c>
    </row>
    <row r="835" spans="1:20" hidden="1" x14ac:dyDescent="0.25">
      <c r="A835">
        <v>1201</v>
      </c>
      <c r="B835" t="s">
        <v>24</v>
      </c>
      <c r="C835">
        <v>182097</v>
      </c>
      <c r="D835">
        <v>24001023</v>
      </c>
      <c r="E835">
        <v>45331</v>
      </c>
      <c r="G835">
        <v>45473</v>
      </c>
      <c r="H835" t="s">
        <v>569</v>
      </c>
      <c r="J835">
        <v>350</v>
      </c>
      <c r="L835">
        <v>55738459</v>
      </c>
      <c r="M835" t="s">
        <v>26</v>
      </c>
      <c r="P835" t="s">
        <v>552</v>
      </c>
      <c r="R835" t="str">
        <f t="shared" si="24"/>
        <v>1201_24001023</v>
      </c>
      <c r="S835" t="e">
        <f>VLOOKUP(R835,'CACHE 1'!$F$4:$F$45,1,0)</f>
        <v>#N/A</v>
      </c>
      <c r="T835" t="str">
        <f t="shared" si="25"/>
        <v>1201_182097</v>
      </c>
    </row>
    <row r="836" spans="1:20" hidden="1" x14ac:dyDescent="0.25">
      <c r="A836">
        <v>1201</v>
      </c>
      <c r="B836" t="s">
        <v>24</v>
      </c>
      <c r="C836">
        <v>182098</v>
      </c>
      <c r="D836">
        <v>24001024</v>
      </c>
      <c r="E836">
        <v>45331</v>
      </c>
      <c r="G836">
        <v>45473</v>
      </c>
      <c r="H836" t="s">
        <v>570</v>
      </c>
      <c r="J836">
        <v>250</v>
      </c>
      <c r="L836">
        <v>55738459</v>
      </c>
      <c r="M836" t="s">
        <v>26</v>
      </c>
      <c r="P836" t="s">
        <v>552</v>
      </c>
      <c r="R836" t="str">
        <f t="shared" si="24"/>
        <v>1201_24001024</v>
      </c>
      <c r="S836" t="e">
        <f>VLOOKUP(R836,'CACHE 1'!$F$4:$F$45,1,0)</f>
        <v>#N/A</v>
      </c>
      <c r="T836" t="str">
        <f t="shared" si="25"/>
        <v>1201_182098</v>
      </c>
    </row>
    <row r="837" spans="1:20" hidden="1" x14ac:dyDescent="0.25">
      <c r="A837">
        <v>1201</v>
      </c>
      <c r="B837" t="s">
        <v>24</v>
      </c>
      <c r="C837">
        <v>182099</v>
      </c>
      <c r="D837">
        <v>24001025</v>
      </c>
      <c r="E837">
        <v>45331</v>
      </c>
      <c r="G837">
        <v>45443</v>
      </c>
      <c r="H837" t="s">
        <v>571</v>
      </c>
      <c r="J837">
        <v>3670</v>
      </c>
      <c r="L837">
        <v>55738459</v>
      </c>
      <c r="M837" t="s">
        <v>26</v>
      </c>
      <c r="P837" t="s">
        <v>552</v>
      </c>
      <c r="R837" t="str">
        <f t="shared" ref="R837:R900" si="26">CONCATENATE(A837,"_",D837)</f>
        <v>1201_24001025</v>
      </c>
      <c r="S837" t="e">
        <f>VLOOKUP(R837,'CACHE 1'!$F$4:$F$45,1,0)</f>
        <v>#N/A</v>
      </c>
      <c r="T837" t="str">
        <f t="shared" si="25"/>
        <v>1201_182099</v>
      </c>
    </row>
    <row r="838" spans="1:20" hidden="1" x14ac:dyDescent="0.25">
      <c r="A838">
        <v>1201</v>
      </c>
      <c r="B838" t="s">
        <v>24</v>
      </c>
      <c r="C838">
        <v>182100</v>
      </c>
      <c r="D838">
        <v>24001026</v>
      </c>
      <c r="E838">
        <v>45331</v>
      </c>
      <c r="G838">
        <v>45443</v>
      </c>
      <c r="H838" t="s">
        <v>572</v>
      </c>
      <c r="J838">
        <v>1270</v>
      </c>
      <c r="L838">
        <v>55738459</v>
      </c>
      <c r="M838" t="s">
        <v>26</v>
      </c>
      <c r="P838" t="s">
        <v>552</v>
      </c>
      <c r="R838" t="str">
        <f t="shared" si="26"/>
        <v>1201_24001026</v>
      </c>
      <c r="S838" t="e">
        <f>VLOOKUP(R838,'CACHE 1'!$F$4:$F$45,1,0)</f>
        <v>#N/A</v>
      </c>
      <c r="T838" t="str">
        <f t="shared" ref="T838:T901" si="27">CONCATENATE(A838,"_",C838)</f>
        <v>1201_182100</v>
      </c>
    </row>
    <row r="839" spans="1:20" hidden="1" x14ac:dyDescent="0.25">
      <c r="A839">
        <v>1201</v>
      </c>
      <c r="B839" t="s">
        <v>24</v>
      </c>
      <c r="C839">
        <v>182101</v>
      </c>
      <c r="D839">
        <v>24001027</v>
      </c>
      <c r="E839">
        <v>45331</v>
      </c>
      <c r="G839">
        <v>45473</v>
      </c>
      <c r="H839" t="s">
        <v>573</v>
      </c>
      <c r="J839">
        <v>2640</v>
      </c>
      <c r="L839">
        <v>55738459</v>
      </c>
      <c r="M839" t="s">
        <v>26</v>
      </c>
      <c r="P839" t="s">
        <v>552</v>
      </c>
      <c r="R839" t="str">
        <f t="shared" si="26"/>
        <v>1201_24001027</v>
      </c>
      <c r="S839" t="e">
        <f>VLOOKUP(R839,'CACHE 1'!$F$4:$F$45,1,0)</f>
        <v>#N/A</v>
      </c>
      <c r="T839" t="str">
        <f t="shared" si="27"/>
        <v>1201_182101</v>
      </c>
    </row>
    <row r="840" spans="1:20" hidden="1" x14ac:dyDescent="0.25">
      <c r="A840">
        <v>1201</v>
      </c>
      <c r="B840" t="s">
        <v>24</v>
      </c>
      <c r="C840">
        <v>182102</v>
      </c>
      <c r="D840">
        <v>24001028</v>
      </c>
      <c r="E840">
        <v>45331</v>
      </c>
      <c r="G840">
        <v>45443</v>
      </c>
      <c r="H840" t="s">
        <v>574</v>
      </c>
      <c r="J840">
        <v>650</v>
      </c>
      <c r="L840">
        <v>55738459</v>
      </c>
      <c r="M840" t="s">
        <v>26</v>
      </c>
      <c r="P840" t="s">
        <v>552</v>
      </c>
      <c r="R840" t="str">
        <f t="shared" si="26"/>
        <v>1201_24001028</v>
      </c>
      <c r="S840" t="e">
        <f>VLOOKUP(R840,'CACHE 1'!$F$4:$F$45,1,0)</f>
        <v>#N/A</v>
      </c>
      <c r="T840" t="str">
        <f t="shared" si="27"/>
        <v>1201_182102</v>
      </c>
    </row>
    <row r="841" spans="1:20" hidden="1" x14ac:dyDescent="0.25">
      <c r="A841">
        <v>1201</v>
      </c>
      <c r="B841" t="s">
        <v>24</v>
      </c>
      <c r="C841">
        <v>182103</v>
      </c>
      <c r="D841">
        <v>24001029</v>
      </c>
      <c r="E841">
        <v>45331</v>
      </c>
      <c r="G841">
        <v>45473</v>
      </c>
      <c r="H841" t="s">
        <v>575</v>
      </c>
      <c r="J841">
        <v>620</v>
      </c>
      <c r="L841">
        <v>55738459</v>
      </c>
      <c r="M841" t="s">
        <v>26</v>
      </c>
      <c r="P841" t="s">
        <v>552</v>
      </c>
      <c r="R841" t="str">
        <f t="shared" si="26"/>
        <v>1201_24001029</v>
      </c>
      <c r="S841" t="e">
        <f>VLOOKUP(R841,'CACHE 1'!$F$4:$F$45,1,0)</f>
        <v>#N/A</v>
      </c>
      <c r="T841" t="str">
        <f t="shared" si="27"/>
        <v>1201_182103</v>
      </c>
    </row>
    <row r="842" spans="1:20" hidden="1" x14ac:dyDescent="0.25">
      <c r="A842">
        <v>1201</v>
      </c>
      <c r="B842" t="s">
        <v>24</v>
      </c>
      <c r="C842">
        <v>182104</v>
      </c>
      <c r="D842">
        <v>24001030</v>
      </c>
      <c r="E842">
        <v>45331</v>
      </c>
      <c r="G842">
        <v>45443</v>
      </c>
      <c r="H842" t="s">
        <v>576</v>
      </c>
      <c r="J842">
        <v>2570</v>
      </c>
      <c r="L842">
        <v>55738459</v>
      </c>
      <c r="M842" t="s">
        <v>26</v>
      </c>
      <c r="P842" t="s">
        <v>552</v>
      </c>
      <c r="R842" t="str">
        <f t="shared" si="26"/>
        <v>1201_24001030</v>
      </c>
      <c r="S842" t="e">
        <f>VLOOKUP(R842,'CACHE 1'!$F$4:$F$45,1,0)</f>
        <v>#N/A</v>
      </c>
      <c r="T842" t="str">
        <f t="shared" si="27"/>
        <v>1201_182104</v>
      </c>
    </row>
    <row r="843" spans="1:20" hidden="1" x14ac:dyDescent="0.25">
      <c r="A843">
        <v>1201</v>
      </c>
      <c r="B843" t="s">
        <v>24</v>
      </c>
      <c r="C843">
        <v>182105</v>
      </c>
      <c r="D843">
        <v>24001032</v>
      </c>
      <c r="E843">
        <v>45331</v>
      </c>
      <c r="G843">
        <v>45473</v>
      </c>
      <c r="H843" t="s">
        <v>577</v>
      </c>
      <c r="J843">
        <v>740</v>
      </c>
      <c r="L843">
        <v>55738459</v>
      </c>
      <c r="M843" t="s">
        <v>26</v>
      </c>
      <c r="P843" t="s">
        <v>552</v>
      </c>
      <c r="R843" t="str">
        <f t="shared" si="26"/>
        <v>1201_24001032</v>
      </c>
      <c r="S843" t="e">
        <f>VLOOKUP(R843,'CACHE 1'!$F$4:$F$45,1,0)</f>
        <v>#N/A</v>
      </c>
      <c r="T843" t="str">
        <f t="shared" si="27"/>
        <v>1201_182105</v>
      </c>
    </row>
    <row r="844" spans="1:20" x14ac:dyDescent="0.25">
      <c r="A844">
        <v>1201</v>
      </c>
      <c r="B844" t="s">
        <v>35</v>
      </c>
      <c r="C844">
        <v>182106</v>
      </c>
      <c r="D844">
        <v>24001001</v>
      </c>
      <c r="E844">
        <v>45335</v>
      </c>
      <c r="G844">
        <v>45337</v>
      </c>
      <c r="H844" t="s">
        <v>487</v>
      </c>
      <c r="J844">
        <v>2</v>
      </c>
      <c r="L844">
        <v>55391977</v>
      </c>
      <c r="M844" t="s">
        <v>81</v>
      </c>
      <c r="R844" t="str">
        <f t="shared" si="26"/>
        <v>1201_24001001</v>
      </c>
      <c r="S844" t="str">
        <f>VLOOKUP(R844,'CACHE 1'!$F$4:$F$45,1,0)</f>
        <v>1201_24001001</v>
      </c>
      <c r="T844" t="str">
        <f t="shared" si="27"/>
        <v>1201_182106</v>
      </c>
    </row>
    <row r="845" spans="1:20" x14ac:dyDescent="0.25">
      <c r="A845">
        <v>1201</v>
      </c>
      <c r="B845" t="s">
        <v>35</v>
      </c>
      <c r="C845">
        <v>182107</v>
      </c>
      <c r="D845">
        <v>24001001</v>
      </c>
      <c r="E845">
        <v>45335</v>
      </c>
      <c r="G845">
        <v>45337</v>
      </c>
      <c r="H845" t="s">
        <v>487</v>
      </c>
      <c r="J845">
        <v>1</v>
      </c>
      <c r="L845">
        <v>55391977</v>
      </c>
      <c r="M845" t="s">
        <v>81</v>
      </c>
      <c r="R845" t="str">
        <f t="shared" si="26"/>
        <v>1201_24001001</v>
      </c>
      <c r="S845" t="str">
        <f>VLOOKUP(R845,'CACHE 1'!$F$4:$F$45,1,0)</f>
        <v>1201_24001001</v>
      </c>
      <c r="T845" t="str">
        <f t="shared" si="27"/>
        <v>1201_182107</v>
      </c>
    </row>
    <row r="846" spans="1:20" x14ac:dyDescent="0.25">
      <c r="A846">
        <v>1201</v>
      </c>
      <c r="B846" t="s">
        <v>35</v>
      </c>
      <c r="C846">
        <v>182108</v>
      </c>
      <c r="D846">
        <v>24001001</v>
      </c>
      <c r="E846">
        <v>45335</v>
      </c>
      <c r="G846">
        <v>45341</v>
      </c>
      <c r="H846" t="s">
        <v>487</v>
      </c>
      <c r="J846">
        <v>3</v>
      </c>
      <c r="L846">
        <v>55391977</v>
      </c>
      <c r="M846" t="s">
        <v>81</v>
      </c>
      <c r="R846" t="str">
        <f t="shared" si="26"/>
        <v>1201_24001001</v>
      </c>
      <c r="S846" t="str">
        <f>VLOOKUP(R846,'CACHE 1'!$F$4:$F$45,1,0)</f>
        <v>1201_24001001</v>
      </c>
      <c r="T846" t="str">
        <f t="shared" si="27"/>
        <v>1201_182108</v>
      </c>
    </row>
    <row r="847" spans="1:20" x14ac:dyDescent="0.25">
      <c r="A847">
        <v>1201</v>
      </c>
      <c r="B847" t="s">
        <v>35</v>
      </c>
      <c r="C847">
        <v>182109</v>
      </c>
      <c r="D847">
        <v>24001001</v>
      </c>
      <c r="E847">
        <v>45335</v>
      </c>
      <c r="G847">
        <v>45341</v>
      </c>
      <c r="H847" t="s">
        <v>487</v>
      </c>
      <c r="J847">
        <v>4</v>
      </c>
      <c r="L847">
        <v>55391977</v>
      </c>
      <c r="M847" t="s">
        <v>81</v>
      </c>
      <c r="R847" t="str">
        <f t="shared" si="26"/>
        <v>1201_24001001</v>
      </c>
      <c r="S847" t="str">
        <f>VLOOKUP(R847,'CACHE 1'!$F$4:$F$45,1,0)</f>
        <v>1201_24001001</v>
      </c>
      <c r="T847" t="str">
        <f t="shared" si="27"/>
        <v>1201_182109</v>
      </c>
    </row>
    <row r="848" spans="1:20" x14ac:dyDescent="0.25">
      <c r="A848">
        <v>1201</v>
      </c>
      <c r="B848" t="s">
        <v>35</v>
      </c>
      <c r="C848">
        <v>182110</v>
      </c>
      <c r="D848">
        <v>24001001</v>
      </c>
      <c r="E848">
        <v>45335</v>
      </c>
      <c r="G848">
        <v>45341</v>
      </c>
      <c r="H848" t="s">
        <v>487</v>
      </c>
      <c r="J848">
        <v>3</v>
      </c>
      <c r="L848">
        <v>55391977</v>
      </c>
      <c r="M848" t="s">
        <v>81</v>
      </c>
      <c r="R848" t="str">
        <f t="shared" si="26"/>
        <v>1201_24001001</v>
      </c>
      <c r="S848" t="str">
        <f>VLOOKUP(R848,'CACHE 1'!$F$4:$F$45,1,0)</f>
        <v>1201_24001001</v>
      </c>
      <c r="T848" t="str">
        <f t="shared" si="27"/>
        <v>1201_182110</v>
      </c>
    </row>
    <row r="849" spans="1:20" hidden="1" x14ac:dyDescent="0.25">
      <c r="A849">
        <v>1201</v>
      </c>
      <c r="B849" t="s">
        <v>35</v>
      </c>
      <c r="C849">
        <v>182121</v>
      </c>
      <c r="D849">
        <v>24001056</v>
      </c>
      <c r="E849">
        <v>45338</v>
      </c>
      <c r="G849">
        <v>45341</v>
      </c>
      <c r="H849" t="s">
        <v>538</v>
      </c>
      <c r="J849">
        <v>2</v>
      </c>
      <c r="L849">
        <v>57424242</v>
      </c>
      <c r="M849" t="s">
        <v>423</v>
      </c>
      <c r="Q849" t="s">
        <v>424</v>
      </c>
      <c r="R849" t="str">
        <f t="shared" si="26"/>
        <v>1201_24001056</v>
      </c>
      <c r="S849" t="e">
        <f>VLOOKUP(R849,'CACHE 1'!$F$4:$F$45,1,0)</f>
        <v>#N/A</v>
      </c>
      <c r="T849" t="str">
        <f t="shared" si="27"/>
        <v>1201_182121</v>
      </c>
    </row>
    <row r="850" spans="1:20" hidden="1" x14ac:dyDescent="0.25">
      <c r="A850">
        <v>1201</v>
      </c>
      <c r="B850" t="s">
        <v>35</v>
      </c>
      <c r="C850">
        <v>182122</v>
      </c>
      <c r="D850">
        <v>24001075</v>
      </c>
      <c r="E850">
        <v>45338</v>
      </c>
      <c r="G850">
        <v>45341</v>
      </c>
      <c r="H850" t="s">
        <v>578</v>
      </c>
      <c r="J850">
        <v>2</v>
      </c>
      <c r="L850">
        <v>57420129</v>
      </c>
      <c r="M850" t="s">
        <v>358</v>
      </c>
      <c r="Q850" t="s">
        <v>359</v>
      </c>
      <c r="R850" t="str">
        <f t="shared" si="26"/>
        <v>1201_24001075</v>
      </c>
      <c r="S850" t="e">
        <f>VLOOKUP(R850,'CACHE 1'!$F$4:$F$45,1,0)</f>
        <v>#N/A</v>
      </c>
      <c r="T850" t="str">
        <f t="shared" si="27"/>
        <v>1201_182122</v>
      </c>
    </row>
    <row r="851" spans="1:20" hidden="1" x14ac:dyDescent="0.25">
      <c r="A851">
        <v>1201</v>
      </c>
      <c r="B851" t="s">
        <v>35</v>
      </c>
      <c r="C851">
        <v>182123</v>
      </c>
      <c r="D851">
        <v>24001058</v>
      </c>
      <c r="E851">
        <v>45338</v>
      </c>
      <c r="G851">
        <v>45344</v>
      </c>
      <c r="H851" t="s">
        <v>539</v>
      </c>
      <c r="J851">
        <v>2</v>
      </c>
      <c r="L851">
        <v>57424251</v>
      </c>
      <c r="M851" t="s">
        <v>426</v>
      </c>
      <c r="R851" t="str">
        <f t="shared" si="26"/>
        <v>1201_24001058</v>
      </c>
      <c r="S851" t="e">
        <f>VLOOKUP(R851,'CACHE 1'!$F$4:$F$45,1,0)</f>
        <v>#N/A</v>
      </c>
      <c r="T851" t="str">
        <f t="shared" si="27"/>
        <v>1201_182123</v>
      </c>
    </row>
    <row r="852" spans="1:20" hidden="1" x14ac:dyDescent="0.25">
      <c r="A852">
        <v>1201</v>
      </c>
      <c r="B852" t="s">
        <v>35</v>
      </c>
      <c r="C852">
        <v>182124</v>
      </c>
      <c r="D852">
        <v>24001058</v>
      </c>
      <c r="E852">
        <v>45338</v>
      </c>
      <c r="G852">
        <v>45344</v>
      </c>
      <c r="H852" t="s">
        <v>539</v>
      </c>
      <c r="J852">
        <v>2</v>
      </c>
      <c r="L852">
        <v>57424251</v>
      </c>
      <c r="M852" t="s">
        <v>426</v>
      </c>
      <c r="R852" t="str">
        <f t="shared" si="26"/>
        <v>1201_24001058</v>
      </c>
      <c r="S852" t="e">
        <f>VLOOKUP(R852,'CACHE 1'!$F$4:$F$45,1,0)</f>
        <v>#N/A</v>
      </c>
      <c r="T852" t="str">
        <f t="shared" si="27"/>
        <v>1201_182124</v>
      </c>
    </row>
    <row r="853" spans="1:20" hidden="1" x14ac:dyDescent="0.25">
      <c r="A853">
        <v>1201</v>
      </c>
      <c r="B853" t="s">
        <v>35</v>
      </c>
      <c r="C853">
        <v>182125</v>
      </c>
      <c r="D853">
        <v>24001058</v>
      </c>
      <c r="E853">
        <v>45338</v>
      </c>
      <c r="G853">
        <v>45344</v>
      </c>
      <c r="H853" t="s">
        <v>539</v>
      </c>
      <c r="J853">
        <v>2</v>
      </c>
      <c r="L853">
        <v>57424251</v>
      </c>
      <c r="M853" t="s">
        <v>426</v>
      </c>
      <c r="R853" t="str">
        <f t="shared" si="26"/>
        <v>1201_24001058</v>
      </c>
      <c r="S853" t="e">
        <f>VLOOKUP(R853,'CACHE 1'!$F$4:$F$45,1,0)</f>
        <v>#N/A</v>
      </c>
      <c r="T853" t="str">
        <f t="shared" si="27"/>
        <v>1201_182125</v>
      </c>
    </row>
    <row r="854" spans="1:20" hidden="1" x14ac:dyDescent="0.25">
      <c r="A854">
        <v>1201</v>
      </c>
      <c r="B854" t="s">
        <v>35</v>
      </c>
      <c r="C854">
        <v>182126</v>
      </c>
      <c r="D854">
        <v>24001058</v>
      </c>
      <c r="E854">
        <v>45338</v>
      </c>
      <c r="G854">
        <v>45344</v>
      </c>
      <c r="H854" t="s">
        <v>539</v>
      </c>
      <c r="J854">
        <v>2</v>
      </c>
      <c r="L854">
        <v>57424251</v>
      </c>
      <c r="M854" t="s">
        <v>426</v>
      </c>
      <c r="R854" t="str">
        <f t="shared" si="26"/>
        <v>1201_24001058</v>
      </c>
      <c r="S854" t="e">
        <f>VLOOKUP(R854,'CACHE 1'!$F$4:$F$45,1,0)</f>
        <v>#N/A</v>
      </c>
      <c r="T854" t="str">
        <f t="shared" si="27"/>
        <v>1201_182126</v>
      </c>
    </row>
    <row r="855" spans="1:20" hidden="1" x14ac:dyDescent="0.25">
      <c r="A855">
        <v>1201</v>
      </c>
      <c r="B855" t="s">
        <v>35</v>
      </c>
      <c r="C855">
        <v>182127</v>
      </c>
      <c r="D855">
        <v>24001058</v>
      </c>
      <c r="E855">
        <v>45338</v>
      </c>
      <c r="G855">
        <v>45344</v>
      </c>
      <c r="H855" t="s">
        <v>539</v>
      </c>
      <c r="J855">
        <v>2</v>
      </c>
      <c r="L855">
        <v>57424251</v>
      </c>
      <c r="M855" t="s">
        <v>426</v>
      </c>
      <c r="R855" t="str">
        <f t="shared" si="26"/>
        <v>1201_24001058</v>
      </c>
      <c r="S855" t="e">
        <f>VLOOKUP(R855,'CACHE 1'!$F$4:$F$45,1,0)</f>
        <v>#N/A</v>
      </c>
      <c r="T855" t="str">
        <f t="shared" si="27"/>
        <v>1201_182127</v>
      </c>
    </row>
    <row r="856" spans="1:20" hidden="1" x14ac:dyDescent="0.25">
      <c r="A856">
        <v>1201</v>
      </c>
      <c r="B856" t="s">
        <v>35</v>
      </c>
      <c r="C856">
        <v>182128</v>
      </c>
      <c r="D856">
        <v>24001058</v>
      </c>
      <c r="E856">
        <v>45338</v>
      </c>
      <c r="G856">
        <v>45344</v>
      </c>
      <c r="H856" t="s">
        <v>539</v>
      </c>
      <c r="J856">
        <v>2</v>
      </c>
      <c r="L856">
        <v>57424251</v>
      </c>
      <c r="M856" t="s">
        <v>426</v>
      </c>
      <c r="R856" t="str">
        <f t="shared" si="26"/>
        <v>1201_24001058</v>
      </c>
      <c r="S856" t="e">
        <f>VLOOKUP(R856,'CACHE 1'!$F$4:$F$45,1,0)</f>
        <v>#N/A</v>
      </c>
      <c r="T856" t="str">
        <f t="shared" si="27"/>
        <v>1201_182128</v>
      </c>
    </row>
    <row r="857" spans="1:20" hidden="1" x14ac:dyDescent="0.25">
      <c r="A857">
        <v>1201</v>
      </c>
      <c r="B857" t="s">
        <v>35</v>
      </c>
      <c r="C857">
        <v>182129</v>
      </c>
      <c r="D857">
        <v>24001058</v>
      </c>
      <c r="E857">
        <v>45338</v>
      </c>
      <c r="G857">
        <v>45344</v>
      </c>
      <c r="H857" t="s">
        <v>539</v>
      </c>
      <c r="J857">
        <v>2</v>
      </c>
      <c r="L857">
        <v>57424251</v>
      </c>
      <c r="M857" t="s">
        <v>426</v>
      </c>
      <c r="R857" t="str">
        <f t="shared" si="26"/>
        <v>1201_24001058</v>
      </c>
      <c r="S857" t="e">
        <f>VLOOKUP(R857,'CACHE 1'!$F$4:$F$45,1,0)</f>
        <v>#N/A</v>
      </c>
      <c r="T857" t="str">
        <f t="shared" si="27"/>
        <v>1201_182129</v>
      </c>
    </row>
    <row r="858" spans="1:20" hidden="1" x14ac:dyDescent="0.25">
      <c r="A858">
        <v>1201</v>
      </c>
      <c r="B858" t="s">
        <v>35</v>
      </c>
      <c r="C858">
        <v>182130</v>
      </c>
      <c r="D858">
        <v>24001058</v>
      </c>
      <c r="E858">
        <v>45338</v>
      </c>
      <c r="G858">
        <v>45344</v>
      </c>
      <c r="H858" t="s">
        <v>539</v>
      </c>
      <c r="J858">
        <v>2</v>
      </c>
      <c r="L858">
        <v>57424251</v>
      </c>
      <c r="M858" t="s">
        <v>426</v>
      </c>
      <c r="R858" t="str">
        <f t="shared" si="26"/>
        <v>1201_24001058</v>
      </c>
      <c r="S858" t="e">
        <f>VLOOKUP(R858,'CACHE 1'!$F$4:$F$45,1,0)</f>
        <v>#N/A</v>
      </c>
      <c r="T858" t="str">
        <f t="shared" si="27"/>
        <v>1201_182130</v>
      </c>
    </row>
    <row r="859" spans="1:20" hidden="1" x14ac:dyDescent="0.25">
      <c r="A859">
        <v>1201</v>
      </c>
      <c r="B859" t="s">
        <v>35</v>
      </c>
      <c r="C859">
        <v>182132</v>
      </c>
      <c r="D859">
        <v>24001076</v>
      </c>
      <c r="E859">
        <v>45341</v>
      </c>
      <c r="G859">
        <v>45370</v>
      </c>
      <c r="H859" t="s">
        <v>579</v>
      </c>
      <c r="J859">
        <v>2</v>
      </c>
      <c r="L859">
        <v>57398700</v>
      </c>
      <c r="M859" t="s">
        <v>122</v>
      </c>
      <c r="Q859" t="s">
        <v>123</v>
      </c>
      <c r="R859" t="str">
        <f t="shared" si="26"/>
        <v>1201_24001076</v>
      </c>
      <c r="S859" t="e">
        <f>VLOOKUP(R859,'CACHE 1'!$F$4:$F$45,1,0)</f>
        <v>#N/A</v>
      </c>
      <c r="T859" t="str">
        <f t="shared" si="27"/>
        <v>1201_182132</v>
      </c>
    </row>
    <row r="860" spans="1:20" x14ac:dyDescent="0.25">
      <c r="A860">
        <v>1201</v>
      </c>
      <c r="B860" t="s">
        <v>35</v>
      </c>
      <c r="C860">
        <v>182140</v>
      </c>
      <c r="D860">
        <v>24001039</v>
      </c>
      <c r="E860">
        <v>45342</v>
      </c>
      <c r="G860">
        <v>45351</v>
      </c>
      <c r="H860" t="s">
        <v>499</v>
      </c>
      <c r="J860">
        <v>5</v>
      </c>
      <c r="L860">
        <v>55738459</v>
      </c>
      <c r="M860" t="s">
        <v>26</v>
      </c>
      <c r="R860" t="str">
        <f t="shared" si="26"/>
        <v>1201_24001039</v>
      </c>
      <c r="S860" t="str">
        <f>VLOOKUP(R860,'CACHE 1'!$F$4:$F$45,1,0)</f>
        <v>1201_24001039</v>
      </c>
      <c r="T860" t="str">
        <f t="shared" si="27"/>
        <v>1201_182140</v>
      </c>
    </row>
    <row r="861" spans="1:20" x14ac:dyDescent="0.25">
      <c r="A861">
        <v>1201</v>
      </c>
      <c r="B861" t="s">
        <v>35</v>
      </c>
      <c r="C861">
        <v>182141</v>
      </c>
      <c r="D861">
        <v>24001039</v>
      </c>
      <c r="E861">
        <v>45342</v>
      </c>
      <c r="G861">
        <v>45351</v>
      </c>
      <c r="H861" t="s">
        <v>499</v>
      </c>
      <c r="J861">
        <v>5</v>
      </c>
      <c r="L861">
        <v>55738459</v>
      </c>
      <c r="M861" t="s">
        <v>26</v>
      </c>
      <c r="R861" t="str">
        <f t="shared" si="26"/>
        <v>1201_24001039</v>
      </c>
      <c r="S861" t="str">
        <f>VLOOKUP(R861,'CACHE 1'!$F$4:$F$45,1,0)</f>
        <v>1201_24001039</v>
      </c>
      <c r="T861" t="str">
        <f t="shared" si="27"/>
        <v>1201_182141</v>
      </c>
    </row>
    <row r="862" spans="1:20" x14ac:dyDescent="0.25">
      <c r="A862">
        <v>1201</v>
      </c>
      <c r="B862" t="s">
        <v>35</v>
      </c>
      <c r="C862">
        <v>182142</v>
      </c>
      <c r="D862">
        <v>24001039</v>
      </c>
      <c r="E862">
        <v>45342</v>
      </c>
      <c r="G862">
        <v>45351</v>
      </c>
      <c r="H862" t="s">
        <v>499</v>
      </c>
      <c r="J862">
        <v>1</v>
      </c>
      <c r="L862">
        <v>55738459</v>
      </c>
      <c r="M862" t="s">
        <v>26</v>
      </c>
      <c r="R862" t="str">
        <f t="shared" si="26"/>
        <v>1201_24001039</v>
      </c>
      <c r="S862" t="str">
        <f>VLOOKUP(R862,'CACHE 1'!$F$4:$F$45,1,0)</f>
        <v>1201_24001039</v>
      </c>
      <c r="T862" t="str">
        <f t="shared" si="27"/>
        <v>1201_182142</v>
      </c>
    </row>
    <row r="863" spans="1:20" x14ac:dyDescent="0.25">
      <c r="A863">
        <v>1201</v>
      </c>
      <c r="B863" t="s">
        <v>35</v>
      </c>
      <c r="C863">
        <v>182143</v>
      </c>
      <c r="D863">
        <v>24001039</v>
      </c>
      <c r="E863">
        <v>45342</v>
      </c>
      <c r="G863">
        <v>45351</v>
      </c>
      <c r="H863" t="s">
        <v>499</v>
      </c>
      <c r="J863">
        <v>1</v>
      </c>
      <c r="L863">
        <v>55738459</v>
      </c>
      <c r="M863" t="s">
        <v>26</v>
      </c>
      <c r="R863" t="str">
        <f t="shared" si="26"/>
        <v>1201_24001039</v>
      </c>
      <c r="S863" t="str">
        <f>VLOOKUP(R863,'CACHE 1'!$F$4:$F$45,1,0)</f>
        <v>1201_24001039</v>
      </c>
      <c r="T863" t="str">
        <f t="shared" si="27"/>
        <v>1201_182143</v>
      </c>
    </row>
    <row r="864" spans="1:20" hidden="1" x14ac:dyDescent="0.25">
      <c r="A864">
        <v>1201</v>
      </c>
      <c r="B864" t="s">
        <v>35</v>
      </c>
      <c r="C864">
        <v>182144</v>
      </c>
      <c r="D864">
        <v>24001084</v>
      </c>
      <c r="E864">
        <v>45343</v>
      </c>
      <c r="G864">
        <v>45372</v>
      </c>
      <c r="H864" t="s">
        <v>580</v>
      </c>
      <c r="J864">
        <v>250</v>
      </c>
      <c r="L864">
        <v>57436489</v>
      </c>
      <c r="M864" t="s">
        <v>581</v>
      </c>
      <c r="R864" t="str">
        <f t="shared" si="26"/>
        <v>1201_24001084</v>
      </c>
      <c r="S864" t="e">
        <f>VLOOKUP(R864,'CACHE 1'!$F$4:$F$45,1,0)</f>
        <v>#N/A</v>
      </c>
      <c r="T864" t="str">
        <f t="shared" si="27"/>
        <v>1201_182144</v>
      </c>
    </row>
    <row r="865" spans="1:20" hidden="1" x14ac:dyDescent="0.25">
      <c r="A865">
        <v>1201</v>
      </c>
      <c r="B865" t="s">
        <v>24</v>
      </c>
      <c r="C865">
        <v>182148</v>
      </c>
      <c r="D865">
        <v>24001015</v>
      </c>
      <c r="E865">
        <v>45343</v>
      </c>
      <c r="G865">
        <v>45443</v>
      </c>
      <c r="H865" t="s">
        <v>562</v>
      </c>
      <c r="J865">
        <v>3730</v>
      </c>
      <c r="L865">
        <v>55738459</v>
      </c>
      <c r="M865" t="s">
        <v>26</v>
      </c>
      <c r="P865" t="s">
        <v>552</v>
      </c>
      <c r="R865" t="str">
        <f t="shared" si="26"/>
        <v>1201_24001015</v>
      </c>
      <c r="S865" t="e">
        <f>VLOOKUP(R865,'CACHE 1'!$F$4:$F$45,1,0)</f>
        <v>#N/A</v>
      </c>
      <c r="T865" t="str">
        <f t="shared" si="27"/>
        <v>1201_182148</v>
      </c>
    </row>
    <row r="866" spans="1:20" hidden="1" x14ac:dyDescent="0.25">
      <c r="A866">
        <v>1201</v>
      </c>
      <c r="B866" t="s">
        <v>24</v>
      </c>
      <c r="C866">
        <v>182149</v>
      </c>
      <c r="D866">
        <v>24001030</v>
      </c>
      <c r="E866">
        <v>45343</v>
      </c>
      <c r="G866">
        <v>45443</v>
      </c>
      <c r="H866" t="s">
        <v>576</v>
      </c>
      <c r="J866">
        <v>1940</v>
      </c>
      <c r="L866">
        <v>55738459</v>
      </c>
      <c r="M866" t="s">
        <v>26</v>
      </c>
      <c r="P866" t="s">
        <v>552</v>
      </c>
      <c r="R866" t="str">
        <f t="shared" si="26"/>
        <v>1201_24001030</v>
      </c>
      <c r="S866" t="e">
        <f>VLOOKUP(R866,'CACHE 1'!$F$4:$F$45,1,0)</f>
        <v>#N/A</v>
      </c>
      <c r="T866" t="str">
        <f t="shared" si="27"/>
        <v>1201_182149</v>
      </c>
    </row>
    <row r="867" spans="1:20" hidden="1" x14ac:dyDescent="0.25">
      <c r="A867">
        <v>1201</v>
      </c>
      <c r="B867" t="s">
        <v>35</v>
      </c>
      <c r="C867">
        <v>182182</v>
      </c>
      <c r="D867">
        <v>24001044</v>
      </c>
      <c r="E867">
        <v>45343</v>
      </c>
      <c r="G867">
        <v>45359</v>
      </c>
      <c r="H867" t="s">
        <v>534</v>
      </c>
      <c r="J867">
        <v>2</v>
      </c>
      <c r="L867">
        <v>57328621</v>
      </c>
      <c r="M867" t="s">
        <v>244</v>
      </c>
      <c r="R867" t="str">
        <f t="shared" si="26"/>
        <v>1201_24001044</v>
      </c>
      <c r="S867" t="e">
        <f>VLOOKUP(R867,'CACHE 1'!$F$4:$F$45,1,0)</f>
        <v>#N/A</v>
      </c>
      <c r="T867" t="str">
        <f t="shared" si="27"/>
        <v>1201_182182</v>
      </c>
    </row>
    <row r="868" spans="1:20" hidden="1" x14ac:dyDescent="0.25">
      <c r="A868">
        <v>1201</v>
      </c>
      <c r="B868" t="s">
        <v>35</v>
      </c>
      <c r="C868">
        <v>182183</v>
      </c>
      <c r="D868">
        <v>24001044</v>
      </c>
      <c r="E868">
        <v>45343</v>
      </c>
      <c r="G868">
        <v>45359</v>
      </c>
      <c r="H868" t="s">
        <v>534</v>
      </c>
      <c r="J868">
        <v>2</v>
      </c>
      <c r="L868">
        <v>57328621</v>
      </c>
      <c r="M868" t="s">
        <v>244</v>
      </c>
      <c r="R868" t="str">
        <f t="shared" si="26"/>
        <v>1201_24001044</v>
      </c>
      <c r="S868" t="e">
        <f>VLOOKUP(R868,'CACHE 1'!$F$4:$F$45,1,0)</f>
        <v>#N/A</v>
      </c>
      <c r="T868" t="str">
        <f t="shared" si="27"/>
        <v>1201_182183</v>
      </c>
    </row>
    <row r="869" spans="1:20" x14ac:dyDescent="0.25">
      <c r="A869">
        <v>1201</v>
      </c>
      <c r="B869" t="s">
        <v>35</v>
      </c>
      <c r="C869">
        <v>182196</v>
      </c>
      <c r="D869">
        <v>24001001</v>
      </c>
      <c r="E869">
        <v>45343</v>
      </c>
      <c r="G869">
        <v>45351</v>
      </c>
      <c r="H869" t="s">
        <v>487</v>
      </c>
      <c r="J869">
        <v>2</v>
      </c>
      <c r="L869">
        <v>55391977</v>
      </c>
      <c r="M869" t="s">
        <v>81</v>
      </c>
      <c r="R869" t="str">
        <f t="shared" si="26"/>
        <v>1201_24001001</v>
      </c>
      <c r="S869" t="str">
        <f>VLOOKUP(R869,'CACHE 1'!$F$4:$F$45,1,0)</f>
        <v>1201_24001001</v>
      </c>
      <c r="T869" t="str">
        <f t="shared" si="27"/>
        <v>1201_182196</v>
      </c>
    </row>
    <row r="870" spans="1:20" x14ac:dyDescent="0.25">
      <c r="A870">
        <v>1201</v>
      </c>
      <c r="B870" t="s">
        <v>35</v>
      </c>
      <c r="C870">
        <v>182198</v>
      </c>
      <c r="D870">
        <v>24001001</v>
      </c>
      <c r="E870">
        <v>45343</v>
      </c>
      <c r="G870">
        <v>45351</v>
      </c>
      <c r="H870" t="s">
        <v>487</v>
      </c>
      <c r="J870">
        <v>3</v>
      </c>
      <c r="L870">
        <v>55391977</v>
      </c>
      <c r="M870" t="s">
        <v>81</v>
      </c>
      <c r="R870" t="str">
        <f t="shared" si="26"/>
        <v>1201_24001001</v>
      </c>
      <c r="S870" t="str">
        <f>VLOOKUP(R870,'CACHE 1'!$F$4:$F$45,1,0)</f>
        <v>1201_24001001</v>
      </c>
      <c r="T870" t="str">
        <f t="shared" si="27"/>
        <v>1201_182198</v>
      </c>
    </row>
    <row r="871" spans="1:20" x14ac:dyDescent="0.25">
      <c r="A871">
        <v>1201</v>
      </c>
      <c r="B871" t="s">
        <v>35</v>
      </c>
      <c r="C871">
        <v>182200</v>
      </c>
      <c r="D871">
        <v>24001001</v>
      </c>
      <c r="E871">
        <v>45343</v>
      </c>
      <c r="G871">
        <v>45351</v>
      </c>
      <c r="H871" t="s">
        <v>487</v>
      </c>
      <c r="J871">
        <v>3</v>
      </c>
      <c r="L871">
        <v>55391977</v>
      </c>
      <c r="M871" t="s">
        <v>81</v>
      </c>
      <c r="R871" t="str">
        <f t="shared" si="26"/>
        <v>1201_24001001</v>
      </c>
      <c r="S871" t="str">
        <f>VLOOKUP(R871,'CACHE 1'!$F$4:$F$45,1,0)</f>
        <v>1201_24001001</v>
      </c>
      <c r="T871" t="str">
        <f t="shared" si="27"/>
        <v>1201_182200</v>
      </c>
    </row>
    <row r="872" spans="1:20" hidden="1" x14ac:dyDescent="0.25">
      <c r="A872">
        <v>1201</v>
      </c>
      <c r="B872" t="s">
        <v>64</v>
      </c>
      <c r="C872">
        <v>182221</v>
      </c>
      <c r="D872">
        <v>24001061</v>
      </c>
      <c r="E872">
        <v>45344</v>
      </c>
      <c r="G872">
        <v>45411</v>
      </c>
      <c r="H872" t="s">
        <v>582</v>
      </c>
      <c r="J872">
        <v>280</v>
      </c>
      <c r="L872">
        <v>57398700</v>
      </c>
      <c r="M872" t="s">
        <v>122</v>
      </c>
      <c r="P872">
        <v>3505897</v>
      </c>
      <c r="Q872" t="s">
        <v>123</v>
      </c>
      <c r="R872" t="str">
        <f t="shared" si="26"/>
        <v>1201_24001061</v>
      </c>
      <c r="S872" t="e">
        <f>VLOOKUP(R872,'CACHE 1'!$F$4:$F$45,1,0)</f>
        <v>#N/A</v>
      </c>
      <c r="T872" t="str">
        <f t="shared" si="27"/>
        <v>1201_182221</v>
      </c>
    </row>
    <row r="873" spans="1:20" hidden="1" x14ac:dyDescent="0.25">
      <c r="A873">
        <v>1201</v>
      </c>
      <c r="B873" t="s">
        <v>64</v>
      </c>
      <c r="C873">
        <v>182222</v>
      </c>
      <c r="D873">
        <v>24001062</v>
      </c>
      <c r="E873">
        <v>45344</v>
      </c>
      <c r="G873">
        <v>45411</v>
      </c>
      <c r="H873" t="s">
        <v>583</v>
      </c>
      <c r="J873">
        <v>35</v>
      </c>
      <c r="L873">
        <v>57398700</v>
      </c>
      <c r="M873" t="s">
        <v>122</v>
      </c>
      <c r="P873">
        <v>3505897</v>
      </c>
      <c r="Q873" t="s">
        <v>123</v>
      </c>
      <c r="R873" t="str">
        <f t="shared" si="26"/>
        <v>1201_24001062</v>
      </c>
      <c r="S873" t="e">
        <f>VLOOKUP(R873,'CACHE 1'!$F$4:$F$45,1,0)</f>
        <v>#N/A</v>
      </c>
      <c r="T873" t="str">
        <f t="shared" si="27"/>
        <v>1201_182222</v>
      </c>
    </row>
    <row r="874" spans="1:20" hidden="1" x14ac:dyDescent="0.25">
      <c r="A874">
        <v>1201</v>
      </c>
      <c r="B874" t="s">
        <v>64</v>
      </c>
      <c r="C874">
        <v>182223</v>
      </c>
      <c r="D874">
        <v>24001071</v>
      </c>
      <c r="E874">
        <v>45344</v>
      </c>
      <c r="G874">
        <v>45419</v>
      </c>
      <c r="H874" t="s">
        <v>584</v>
      </c>
      <c r="J874">
        <v>200</v>
      </c>
      <c r="L874">
        <v>57420882</v>
      </c>
      <c r="M874" t="s">
        <v>399</v>
      </c>
      <c r="P874">
        <v>3506180</v>
      </c>
      <c r="Q874" t="s">
        <v>400</v>
      </c>
      <c r="R874" t="str">
        <f t="shared" si="26"/>
        <v>1201_24001071</v>
      </c>
      <c r="S874" t="e">
        <f>VLOOKUP(R874,'CACHE 1'!$F$4:$F$45,1,0)</f>
        <v>#N/A</v>
      </c>
      <c r="T874" t="str">
        <f t="shared" si="27"/>
        <v>1201_182223</v>
      </c>
    </row>
    <row r="875" spans="1:20" hidden="1" x14ac:dyDescent="0.25">
      <c r="A875">
        <v>1201</v>
      </c>
      <c r="B875" t="s">
        <v>64</v>
      </c>
      <c r="C875">
        <v>182224</v>
      </c>
      <c r="D875">
        <v>24001072</v>
      </c>
      <c r="E875">
        <v>45344</v>
      </c>
      <c r="G875">
        <v>45419</v>
      </c>
      <c r="H875" t="s">
        <v>585</v>
      </c>
      <c r="J875">
        <v>10</v>
      </c>
      <c r="L875">
        <v>57420882</v>
      </c>
      <c r="M875" t="s">
        <v>399</v>
      </c>
      <c r="P875">
        <v>3506180</v>
      </c>
      <c r="Q875" t="s">
        <v>400</v>
      </c>
      <c r="R875" t="str">
        <f t="shared" si="26"/>
        <v>1201_24001072</v>
      </c>
      <c r="S875" t="e">
        <f>VLOOKUP(R875,'CACHE 1'!$F$4:$F$45,1,0)</f>
        <v>#N/A</v>
      </c>
      <c r="T875" t="str">
        <f t="shared" si="27"/>
        <v>1201_182224</v>
      </c>
    </row>
    <row r="876" spans="1:20" hidden="1" x14ac:dyDescent="0.25">
      <c r="A876">
        <v>1201</v>
      </c>
      <c r="B876" t="s">
        <v>64</v>
      </c>
      <c r="C876">
        <v>182225</v>
      </c>
      <c r="D876">
        <v>24001073</v>
      </c>
      <c r="E876">
        <v>45344</v>
      </c>
      <c r="G876">
        <v>45420</v>
      </c>
      <c r="H876" t="s">
        <v>586</v>
      </c>
      <c r="J876">
        <v>120</v>
      </c>
      <c r="L876">
        <v>57420882</v>
      </c>
      <c r="M876" t="s">
        <v>399</v>
      </c>
      <c r="P876">
        <v>3506240</v>
      </c>
      <c r="Q876" t="s">
        <v>400</v>
      </c>
      <c r="R876" t="str">
        <f t="shared" si="26"/>
        <v>1201_24001073</v>
      </c>
      <c r="S876" t="e">
        <f>VLOOKUP(R876,'CACHE 1'!$F$4:$F$45,1,0)</f>
        <v>#N/A</v>
      </c>
      <c r="T876" t="str">
        <f t="shared" si="27"/>
        <v>1201_182225</v>
      </c>
    </row>
    <row r="877" spans="1:20" hidden="1" x14ac:dyDescent="0.25">
      <c r="A877">
        <v>1201</v>
      </c>
      <c r="B877" t="s">
        <v>64</v>
      </c>
      <c r="C877">
        <v>182226</v>
      </c>
      <c r="D877">
        <v>24001074</v>
      </c>
      <c r="E877">
        <v>45344</v>
      </c>
      <c r="G877">
        <v>45420</v>
      </c>
      <c r="H877" t="s">
        <v>587</v>
      </c>
      <c r="J877">
        <v>200</v>
      </c>
      <c r="L877">
        <v>57420882</v>
      </c>
      <c r="M877" t="s">
        <v>399</v>
      </c>
      <c r="P877">
        <v>3506240</v>
      </c>
      <c r="Q877" t="s">
        <v>400</v>
      </c>
      <c r="R877" t="str">
        <f t="shared" si="26"/>
        <v>1201_24001074</v>
      </c>
      <c r="S877" t="e">
        <f>VLOOKUP(R877,'CACHE 1'!$F$4:$F$45,1,0)</f>
        <v>#N/A</v>
      </c>
      <c r="T877" t="str">
        <f t="shared" si="27"/>
        <v>1201_182226</v>
      </c>
    </row>
    <row r="878" spans="1:20" x14ac:dyDescent="0.25">
      <c r="A878">
        <v>1201</v>
      </c>
      <c r="B878" t="s">
        <v>35</v>
      </c>
      <c r="C878">
        <v>182227</v>
      </c>
      <c r="D878">
        <v>24001055</v>
      </c>
      <c r="E878">
        <v>45344</v>
      </c>
      <c r="G878">
        <v>45351</v>
      </c>
      <c r="H878" t="s">
        <v>535</v>
      </c>
      <c r="J878">
        <v>1</v>
      </c>
      <c r="L878">
        <v>57225201</v>
      </c>
      <c r="M878" t="s">
        <v>78</v>
      </c>
      <c r="Q878" t="s">
        <v>79</v>
      </c>
      <c r="R878" t="str">
        <f t="shared" si="26"/>
        <v>1201_24001055</v>
      </c>
      <c r="S878" t="str">
        <f>VLOOKUP(R878,'CACHE 1'!$F$4:$F$45,1,0)</f>
        <v>1201_24001055</v>
      </c>
      <c r="T878" t="str">
        <f t="shared" si="27"/>
        <v>1201_182227</v>
      </c>
    </row>
    <row r="879" spans="1:20" x14ac:dyDescent="0.25">
      <c r="A879">
        <v>1201</v>
      </c>
      <c r="B879" t="s">
        <v>35</v>
      </c>
      <c r="C879">
        <v>182270</v>
      </c>
      <c r="D879">
        <v>24001001</v>
      </c>
      <c r="E879">
        <v>45345</v>
      </c>
      <c r="G879">
        <v>45351</v>
      </c>
      <c r="H879" t="s">
        <v>487</v>
      </c>
      <c r="J879">
        <v>1</v>
      </c>
      <c r="L879">
        <v>55391977</v>
      </c>
      <c r="M879" t="s">
        <v>81</v>
      </c>
      <c r="R879" t="str">
        <f t="shared" si="26"/>
        <v>1201_24001001</v>
      </c>
      <c r="S879" t="str">
        <f>VLOOKUP(R879,'CACHE 1'!$F$4:$F$45,1,0)</f>
        <v>1201_24001001</v>
      </c>
      <c r="T879" t="str">
        <f t="shared" si="27"/>
        <v>1201_182270</v>
      </c>
    </row>
    <row r="880" spans="1:20" x14ac:dyDescent="0.25">
      <c r="A880">
        <v>1201</v>
      </c>
      <c r="B880" t="s">
        <v>35</v>
      </c>
      <c r="C880">
        <v>182276</v>
      </c>
      <c r="D880">
        <v>24001001</v>
      </c>
      <c r="E880">
        <v>45345</v>
      </c>
      <c r="G880">
        <v>45351</v>
      </c>
      <c r="H880" t="s">
        <v>487</v>
      </c>
      <c r="J880">
        <v>1</v>
      </c>
      <c r="L880">
        <v>55391977</v>
      </c>
      <c r="M880" t="s">
        <v>81</v>
      </c>
      <c r="R880" t="str">
        <f t="shared" si="26"/>
        <v>1201_24001001</v>
      </c>
      <c r="S880" t="str">
        <f>VLOOKUP(R880,'CACHE 1'!$F$4:$F$45,1,0)</f>
        <v>1201_24001001</v>
      </c>
      <c r="T880" t="str">
        <f t="shared" si="27"/>
        <v>1201_182276</v>
      </c>
    </row>
    <row r="881" spans="1:20" x14ac:dyDescent="0.25">
      <c r="A881">
        <v>1201</v>
      </c>
      <c r="B881" t="s">
        <v>35</v>
      </c>
      <c r="C881">
        <v>182277</v>
      </c>
      <c r="D881">
        <v>24001001</v>
      </c>
      <c r="E881">
        <v>45345</v>
      </c>
      <c r="G881">
        <v>45351</v>
      </c>
      <c r="H881" t="s">
        <v>487</v>
      </c>
      <c r="J881">
        <v>1</v>
      </c>
      <c r="L881">
        <v>55391977</v>
      </c>
      <c r="M881" t="s">
        <v>81</v>
      </c>
      <c r="R881" t="str">
        <f t="shared" si="26"/>
        <v>1201_24001001</v>
      </c>
      <c r="S881" t="str">
        <f>VLOOKUP(R881,'CACHE 1'!$F$4:$F$45,1,0)</f>
        <v>1201_24001001</v>
      </c>
      <c r="T881" t="str">
        <f t="shared" si="27"/>
        <v>1201_182277</v>
      </c>
    </row>
    <row r="882" spans="1:20" hidden="1" x14ac:dyDescent="0.25">
      <c r="A882">
        <v>1201</v>
      </c>
      <c r="B882" t="s">
        <v>64</v>
      </c>
      <c r="C882">
        <v>182278</v>
      </c>
      <c r="D882">
        <v>24001082</v>
      </c>
      <c r="E882">
        <v>45348</v>
      </c>
      <c r="G882">
        <v>45427</v>
      </c>
      <c r="H882" t="s">
        <v>588</v>
      </c>
      <c r="J882">
        <v>310</v>
      </c>
      <c r="L882">
        <v>57420882</v>
      </c>
      <c r="M882" t="s">
        <v>399</v>
      </c>
      <c r="P882">
        <v>3506481</v>
      </c>
      <c r="Q882" t="s">
        <v>400</v>
      </c>
      <c r="R882" t="str">
        <f t="shared" si="26"/>
        <v>1201_24001082</v>
      </c>
      <c r="S882" t="e">
        <f>VLOOKUP(R882,'CACHE 1'!$F$4:$F$45,1,0)</f>
        <v>#N/A</v>
      </c>
      <c r="T882" t="str">
        <f t="shared" si="27"/>
        <v>1201_182278</v>
      </c>
    </row>
    <row r="883" spans="1:20" hidden="1" x14ac:dyDescent="0.25">
      <c r="A883">
        <v>1201</v>
      </c>
      <c r="B883" t="s">
        <v>64</v>
      </c>
      <c r="C883">
        <v>182279</v>
      </c>
      <c r="D883">
        <v>24001083</v>
      </c>
      <c r="E883">
        <v>45348</v>
      </c>
      <c r="G883">
        <v>45427</v>
      </c>
      <c r="H883" t="s">
        <v>589</v>
      </c>
      <c r="J883">
        <v>10</v>
      </c>
      <c r="L883">
        <v>57420882</v>
      </c>
      <c r="M883" t="s">
        <v>399</v>
      </c>
      <c r="P883">
        <v>3506481</v>
      </c>
      <c r="Q883" t="s">
        <v>400</v>
      </c>
      <c r="R883" t="str">
        <f t="shared" si="26"/>
        <v>1201_24001083</v>
      </c>
      <c r="S883" t="e">
        <f>VLOOKUP(R883,'CACHE 1'!$F$4:$F$45,1,0)</f>
        <v>#N/A</v>
      </c>
      <c r="T883" t="str">
        <f t="shared" si="27"/>
        <v>1201_182279</v>
      </c>
    </row>
    <row r="884" spans="1:20" hidden="1" x14ac:dyDescent="0.25">
      <c r="A884">
        <v>1201</v>
      </c>
      <c r="B884" t="s">
        <v>64</v>
      </c>
      <c r="C884">
        <v>182280</v>
      </c>
      <c r="D884">
        <v>24001069</v>
      </c>
      <c r="E884">
        <v>45348</v>
      </c>
      <c r="G884">
        <v>45393</v>
      </c>
      <c r="H884" t="s">
        <v>590</v>
      </c>
      <c r="J884">
        <v>900</v>
      </c>
      <c r="L884">
        <v>57398700</v>
      </c>
      <c r="M884" t="s">
        <v>122</v>
      </c>
      <c r="P884">
        <v>3506282</v>
      </c>
      <c r="Q884" t="s">
        <v>123</v>
      </c>
      <c r="R884" t="str">
        <f t="shared" si="26"/>
        <v>1201_24001069</v>
      </c>
      <c r="S884" t="e">
        <f>VLOOKUP(R884,'CACHE 1'!$F$4:$F$45,1,0)</f>
        <v>#N/A</v>
      </c>
      <c r="T884" t="str">
        <f t="shared" si="27"/>
        <v>1201_182280</v>
      </c>
    </row>
    <row r="885" spans="1:20" hidden="1" x14ac:dyDescent="0.25">
      <c r="A885">
        <v>1201</v>
      </c>
      <c r="B885" t="s">
        <v>64</v>
      </c>
      <c r="C885">
        <v>182281</v>
      </c>
      <c r="D885">
        <v>24001070</v>
      </c>
      <c r="E885">
        <v>45348</v>
      </c>
      <c r="G885">
        <v>45393</v>
      </c>
      <c r="H885" t="s">
        <v>591</v>
      </c>
      <c r="J885">
        <v>100</v>
      </c>
      <c r="L885">
        <v>57398700</v>
      </c>
      <c r="M885" t="s">
        <v>122</v>
      </c>
      <c r="P885">
        <v>3506282</v>
      </c>
      <c r="Q885" t="s">
        <v>123</v>
      </c>
      <c r="R885" t="str">
        <f t="shared" si="26"/>
        <v>1201_24001070</v>
      </c>
      <c r="S885" t="e">
        <f>VLOOKUP(R885,'CACHE 1'!$F$4:$F$45,1,0)</f>
        <v>#N/A</v>
      </c>
      <c r="T885" t="str">
        <f t="shared" si="27"/>
        <v>1201_182281</v>
      </c>
    </row>
    <row r="886" spans="1:20" hidden="1" x14ac:dyDescent="0.25">
      <c r="A886">
        <v>1201</v>
      </c>
      <c r="B886" t="s">
        <v>35</v>
      </c>
      <c r="C886">
        <v>182300</v>
      </c>
      <c r="D886">
        <v>24001085</v>
      </c>
      <c r="E886">
        <v>45350</v>
      </c>
      <c r="G886">
        <v>45379</v>
      </c>
      <c r="H886" t="s">
        <v>592</v>
      </c>
      <c r="J886">
        <v>1</v>
      </c>
      <c r="L886">
        <v>57328621</v>
      </c>
      <c r="M886" t="s">
        <v>244</v>
      </c>
      <c r="R886" t="str">
        <f t="shared" si="26"/>
        <v>1201_24001085</v>
      </c>
      <c r="S886" t="e">
        <f>VLOOKUP(R886,'CACHE 1'!$F$4:$F$45,1,0)</f>
        <v>#N/A</v>
      </c>
      <c r="T886" t="str">
        <f t="shared" si="27"/>
        <v>1201_182300</v>
      </c>
    </row>
    <row r="887" spans="1:20" hidden="1" x14ac:dyDescent="0.25">
      <c r="A887">
        <v>1201</v>
      </c>
      <c r="B887" t="s">
        <v>35</v>
      </c>
      <c r="C887">
        <v>182301</v>
      </c>
      <c r="D887">
        <v>24001085</v>
      </c>
      <c r="E887">
        <v>45350</v>
      </c>
      <c r="G887">
        <v>45379</v>
      </c>
      <c r="H887" t="s">
        <v>592</v>
      </c>
      <c r="J887">
        <v>1</v>
      </c>
      <c r="L887">
        <v>57328621</v>
      </c>
      <c r="M887" t="s">
        <v>244</v>
      </c>
      <c r="R887" t="str">
        <f t="shared" si="26"/>
        <v>1201_24001085</v>
      </c>
      <c r="S887" t="e">
        <f>VLOOKUP(R887,'CACHE 1'!$F$4:$F$45,1,0)</f>
        <v>#N/A</v>
      </c>
      <c r="T887" t="str">
        <f t="shared" si="27"/>
        <v>1201_182301</v>
      </c>
    </row>
    <row r="888" spans="1:20" x14ac:dyDescent="0.25">
      <c r="A888">
        <v>1201</v>
      </c>
      <c r="B888" t="s">
        <v>35</v>
      </c>
      <c r="C888">
        <v>182302</v>
      </c>
      <c r="D888">
        <v>24001039</v>
      </c>
      <c r="E888">
        <v>45351</v>
      </c>
      <c r="G888">
        <v>45359</v>
      </c>
      <c r="H888" t="s">
        <v>499</v>
      </c>
      <c r="J888">
        <v>3</v>
      </c>
      <c r="L888">
        <v>55738459</v>
      </c>
      <c r="M888" t="s">
        <v>26</v>
      </c>
      <c r="R888" t="str">
        <f t="shared" si="26"/>
        <v>1201_24001039</v>
      </c>
      <c r="S888" t="str">
        <f>VLOOKUP(R888,'CACHE 1'!$F$4:$F$45,1,0)</f>
        <v>1201_24001039</v>
      </c>
      <c r="T888" t="str">
        <f t="shared" si="27"/>
        <v>1201_182302</v>
      </c>
    </row>
    <row r="889" spans="1:20" x14ac:dyDescent="0.25">
      <c r="A889">
        <v>1201</v>
      </c>
      <c r="B889" t="s">
        <v>35</v>
      </c>
      <c r="C889">
        <v>182303</v>
      </c>
      <c r="D889">
        <v>24001039</v>
      </c>
      <c r="E889">
        <v>45351</v>
      </c>
      <c r="G889">
        <v>45359</v>
      </c>
      <c r="H889" t="s">
        <v>499</v>
      </c>
      <c r="J889">
        <v>3</v>
      </c>
      <c r="L889">
        <v>55738459</v>
      </c>
      <c r="M889" t="s">
        <v>26</v>
      </c>
      <c r="R889" t="str">
        <f t="shared" si="26"/>
        <v>1201_24001039</v>
      </c>
      <c r="S889" t="str">
        <f>VLOOKUP(R889,'CACHE 1'!$F$4:$F$45,1,0)</f>
        <v>1201_24001039</v>
      </c>
      <c r="T889" t="str">
        <f t="shared" si="27"/>
        <v>1201_182303</v>
      </c>
    </row>
    <row r="890" spans="1:20" hidden="1" x14ac:dyDescent="0.25">
      <c r="A890">
        <v>1201</v>
      </c>
      <c r="B890" t="s">
        <v>24</v>
      </c>
      <c r="C890">
        <v>182304</v>
      </c>
      <c r="D890">
        <v>24001048</v>
      </c>
      <c r="E890">
        <v>45351</v>
      </c>
      <c r="G890">
        <v>45422</v>
      </c>
      <c r="H890" t="s">
        <v>593</v>
      </c>
      <c r="J890">
        <v>1200</v>
      </c>
      <c r="L890">
        <v>55881669</v>
      </c>
      <c r="M890" t="s">
        <v>43</v>
      </c>
      <c r="P890" t="s">
        <v>594</v>
      </c>
      <c r="Q890" t="s">
        <v>45</v>
      </c>
      <c r="R890" t="str">
        <f t="shared" si="26"/>
        <v>1201_24001048</v>
      </c>
      <c r="S890" t="e">
        <f>VLOOKUP(R890,'CACHE 1'!$F$4:$F$45,1,0)</f>
        <v>#N/A</v>
      </c>
      <c r="T890" t="str">
        <f t="shared" si="27"/>
        <v>1201_182304</v>
      </c>
    </row>
    <row r="891" spans="1:20" x14ac:dyDescent="0.25">
      <c r="A891">
        <v>1201</v>
      </c>
      <c r="B891" t="s">
        <v>35</v>
      </c>
      <c r="C891">
        <v>182309</v>
      </c>
      <c r="D891">
        <v>24001039</v>
      </c>
      <c r="E891">
        <v>45356</v>
      </c>
      <c r="G891">
        <v>45362</v>
      </c>
      <c r="H891" t="s">
        <v>499</v>
      </c>
      <c r="J891">
        <v>7</v>
      </c>
      <c r="L891">
        <v>55738459</v>
      </c>
      <c r="M891" t="s">
        <v>26</v>
      </c>
      <c r="R891" t="str">
        <f t="shared" si="26"/>
        <v>1201_24001039</v>
      </c>
      <c r="S891" t="str">
        <f>VLOOKUP(R891,'CACHE 1'!$F$4:$F$45,1,0)</f>
        <v>1201_24001039</v>
      </c>
      <c r="T891" t="str">
        <f t="shared" si="27"/>
        <v>1201_182309</v>
      </c>
    </row>
    <row r="892" spans="1:20" x14ac:dyDescent="0.25">
      <c r="A892">
        <v>1201</v>
      </c>
      <c r="B892" t="s">
        <v>35</v>
      </c>
      <c r="C892">
        <v>182310</v>
      </c>
      <c r="D892">
        <v>24001001</v>
      </c>
      <c r="E892">
        <v>45356</v>
      </c>
      <c r="G892">
        <v>45359</v>
      </c>
      <c r="H892" t="s">
        <v>487</v>
      </c>
      <c r="J892">
        <v>1</v>
      </c>
      <c r="L892">
        <v>55391977</v>
      </c>
      <c r="M892" t="s">
        <v>81</v>
      </c>
      <c r="R892" t="str">
        <f t="shared" si="26"/>
        <v>1201_24001001</v>
      </c>
      <c r="S892" t="str">
        <f>VLOOKUP(R892,'CACHE 1'!$F$4:$F$45,1,0)</f>
        <v>1201_24001001</v>
      </c>
      <c r="T892" t="str">
        <f t="shared" si="27"/>
        <v>1201_182310</v>
      </c>
    </row>
    <row r="893" spans="1:20" x14ac:dyDescent="0.25">
      <c r="A893">
        <v>1201</v>
      </c>
      <c r="B893" t="s">
        <v>35</v>
      </c>
      <c r="C893">
        <v>182311</v>
      </c>
      <c r="D893">
        <v>24001001</v>
      </c>
      <c r="E893">
        <v>45356</v>
      </c>
      <c r="G893">
        <v>45359</v>
      </c>
      <c r="H893" t="s">
        <v>487</v>
      </c>
      <c r="J893">
        <v>1</v>
      </c>
      <c r="L893">
        <v>55391977</v>
      </c>
      <c r="M893" t="s">
        <v>81</v>
      </c>
      <c r="R893" t="str">
        <f t="shared" si="26"/>
        <v>1201_24001001</v>
      </c>
      <c r="S893" t="str">
        <f>VLOOKUP(R893,'CACHE 1'!$F$4:$F$45,1,0)</f>
        <v>1201_24001001</v>
      </c>
      <c r="T893" t="str">
        <f t="shared" si="27"/>
        <v>1201_182311</v>
      </c>
    </row>
    <row r="894" spans="1:20" x14ac:dyDescent="0.25">
      <c r="A894">
        <v>1201</v>
      </c>
      <c r="B894" t="s">
        <v>35</v>
      </c>
      <c r="C894">
        <v>182316</v>
      </c>
      <c r="D894">
        <v>24001039</v>
      </c>
      <c r="E894">
        <v>45357</v>
      </c>
      <c r="G894">
        <v>45366</v>
      </c>
      <c r="H894" t="s">
        <v>499</v>
      </c>
      <c r="J894">
        <v>8</v>
      </c>
      <c r="L894">
        <v>55738459</v>
      </c>
      <c r="M894" t="s">
        <v>26</v>
      </c>
      <c r="R894" t="str">
        <f t="shared" si="26"/>
        <v>1201_24001039</v>
      </c>
      <c r="S894" t="str">
        <f>VLOOKUP(R894,'CACHE 1'!$F$4:$F$45,1,0)</f>
        <v>1201_24001039</v>
      </c>
      <c r="T894" t="str">
        <f t="shared" si="27"/>
        <v>1201_182316</v>
      </c>
    </row>
    <row r="895" spans="1:20" hidden="1" x14ac:dyDescent="0.25">
      <c r="A895">
        <v>1201</v>
      </c>
      <c r="B895" t="s">
        <v>35</v>
      </c>
      <c r="C895">
        <v>182317</v>
      </c>
      <c r="D895">
        <v>24001088</v>
      </c>
      <c r="E895">
        <v>45357</v>
      </c>
      <c r="G895">
        <v>45366</v>
      </c>
      <c r="H895" t="s">
        <v>595</v>
      </c>
      <c r="J895">
        <v>6</v>
      </c>
      <c r="L895">
        <v>57427232</v>
      </c>
      <c r="M895" t="s">
        <v>596</v>
      </c>
      <c r="Q895" t="s">
        <v>597</v>
      </c>
      <c r="R895" t="str">
        <f t="shared" si="26"/>
        <v>1201_24001088</v>
      </c>
      <c r="S895" t="e">
        <f>VLOOKUP(R895,'CACHE 1'!$F$4:$F$45,1,0)</f>
        <v>#N/A</v>
      </c>
      <c r="T895" t="str">
        <f t="shared" si="27"/>
        <v>1201_182317</v>
      </c>
    </row>
    <row r="896" spans="1:20" hidden="1" x14ac:dyDescent="0.25">
      <c r="A896">
        <v>1201</v>
      </c>
      <c r="B896" t="s">
        <v>64</v>
      </c>
      <c r="C896">
        <v>182318</v>
      </c>
      <c r="D896">
        <v>24001054</v>
      </c>
      <c r="E896">
        <v>45357</v>
      </c>
      <c r="G896">
        <v>45422</v>
      </c>
      <c r="H896" t="s">
        <v>598</v>
      </c>
      <c r="J896">
        <v>1000</v>
      </c>
      <c r="L896">
        <v>55881669</v>
      </c>
      <c r="M896" t="s">
        <v>43</v>
      </c>
      <c r="P896" t="s">
        <v>599</v>
      </c>
      <c r="Q896" t="s">
        <v>45</v>
      </c>
      <c r="R896" t="str">
        <f t="shared" si="26"/>
        <v>1201_24001054</v>
      </c>
      <c r="S896" t="e">
        <f>VLOOKUP(R896,'CACHE 1'!$F$4:$F$45,1,0)</f>
        <v>#N/A</v>
      </c>
      <c r="T896" t="str">
        <f t="shared" si="27"/>
        <v>1201_182318</v>
      </c>
    </row>
    <row r="897" spans="1:20" hidden="1" x14ac:dyDescent="0.25">
      <c r="A897">
        <v>1201</v>
      </c>
      <c r="B897" t="s">
        <v>64</v>
      </c>
      <c r="C897">
        <v>182319</v>
      </c>
      <c r="D897">
        <v>24001049</v>
      </c>
      <c r="E897">
        <v>45357</v>
      </c>
      <c r="G897">
        <v>45422</v>
      </c>
      <c r="H897" t="s">
        <v>600</v>
      </c>
      <c r="J897">
        <v>870</v>
      </c>
      <c r="L897">
        <v>55881669</v>
      </c>
      <c r="M897" t="s">
        <v>43</v>
      </c>
      <c r="P897" t="s">
        <v>601</v>
      </c>
      <c r="Q897" t="s">
        <v>45</v>
      </c>
      <c r="R897" t="str">
        <f t="shared" si="26"/>
        <v>1201_24001049</v>
      </c>
      <c r="S897" t="e">
        <f>VLOOKUP(R897,'CACHE 1'!$F$4:$F$45,1,0)</f>
        <v>#N/A</v>
      </c>
      <c r="T897" t="str">
        <f t="shared" si="27"/>
        <v>1201_182319</v>
      </c>
    </row>
    <row r="898" spans="1:20" hidden="1" x14ac:dyDescent="0.25">
      <c r="A898">
        <v>1201</v>
      </c>
      <c r="B898" t="s">
        <v>64</v>
      </c>
      <c r="C898">
        <v>182320</v>
      </c>
      <c r="D898">
        <v>24001051</v>
      </c>
      <c r="E898">
        <v>45357</v>
      </c>
      <c r="G898">
        <v>45422</v>
      </c>
      <c r="H898" t="s">
        <v>602</v>
      </c>
      <c r="J898">
        <v>510</v>
      </c>
      <c r="L898">
        <v>55881669</v>
      </c>
      <c r="M898" t="s">
        <v>43</v>
      </c>
      <c r="P898" t="s">
        <v>99</v>
      </c>
      <c r="Q898" t="s">
        <v>45</v>
      </c>
      <c r="R898" t="str">
        <f t="shared" si="26"/>
        <v>1201_24001051</v>
      </c>
      <c r="S898" t="e">
        <f>VLOOKUP(R898,'CACHE 1'!$F$4:$F$45,1,0)</f>
        <v>#N/A</v>
      </c>
      <c r="T898" t="str">
        <f t="shared" si="27"/>
        <v>1201_182320</v>
      </c>
    </row>
    <row r="899" spans="1:20" hidden="1" x14ac:dyDescent="0.25">
      <c r="A899">
        <v>1201</v>
      </c>
      <c r="B899" t="s">
        <v>64</v>
      </c>
      <c r="C899">
        <v>182321</v>
      </c>
      <c r="D899">
        <v>24001053</v>
      </c>
      <c r="E899">
        <v>45357</v>
      </c>
      <c r="G899">
        <v>45422</v>
      </c>
      <c r="H899" t="s">
        <v>603</v>
      </c>
      <c r="J899">
        <v>450</v>
      </c>
      <c r="L899">
        <v>55881669</v>
      </c>
      <c r="M899" t="s">
        <v>43</v>
      </c>
      <c r="P899" t="s">
        <v>604</v>
      </c>
      <c r="Q899" t="s">
        <v>45</v>
      </c>
      <c r="R899" t="str">
        <f t="shared" si="26"/>
        <v>1201_24001053</v>
      </c>
      <c r="S899" t="e">
        <f>VLOOKUP(R899,'CACHE 1'!$F$4:$F$45,1,0)</f>
        <v>#N/A</v>
      </c>
      <c r="T899" t="str">
        <f t="shared" si="27"/>
        <v>1201_182321</v>
      </c>
    </row>
    <row r="900" spans="1:20" hidden="1" x14ac:dyDescent="0.25">
      <c r="A900">
        <v>1201</v>
      </c>
      <c r="B900" t="s">
        <v>64</v>
      </c>
      <c r="C900">
        <v>182322</v>
      </c>
      <c r="D900">
        <v>24001052</v>
      </c>
      <c r="E900">
        <v>45357</v>
      </c>
      <c r="G900">
        <v>45422</v>
      </c>
      <c r="H900" t="s">
        <v>605</v>
      </c>
      <c r="J900">
        <v>850</v>
      </c>
      <c r="L900">
        <v>55881669</v>
      </c>
      <c r="M900" t="s">
        <v>43</v>
      </c>
      <c r="P900" t="s">
        <v>606</v>
      </c>
      <c r="Q900" t="s">
        <v>45</v>
      </c>
      <c r="R900" t="str">
        <f t="shared" si="26"/>
        <v>1201_24001052</v>
      </c>
      <c r="S900" t="e">
        <f>VLOOKUP(R900,'CACHE 1'!$F$4:$F$45,1,0)</f>
        <v>#N/A</v>
      </c>
      <c r="T900" t="str">
        <f t="shared" si="27"/>
        <v>1201_182322</v>
      </c>
    </row>
    <row r="901" spans="1:20" hidden="1" x14ac:dyDescent="0.25">
      <c r="A901">
        <v>1201</v>
      </c>
      <c r="B901" t="s">
        <v>64</v>
      </c>
      <c r="C901">
        <v>182323</v>
      </c>
      <c r="D901">
        <v>24001050</v>
      </c>
      <c r="E901">
        <v>45357</v>
      </c>
      <c r="G901">
        <v>45422</v>
      </c>
      <c r="H901" t="s">
        <v>607</v>
      </c>
      <c r="J901">
        <v>640</v>
      </c>
      <c r="L901">
        <v>55881669</v>
      </c>
      <c r="M901" t="s">
        <v>43</v>
      </c>
      <c r="P901" t="s">
        <v>608</v>
      </c>
      <c r="Q901" t="s">
        <v>45</v>
      </c>
      <c r="R901" t="str">
        <f t="shared" ref="R901:R964" si="28">CONCATENATE(A901,"_",D901)</f>
        <v>1201_24001050</v>
      </c>
      <c r="S901" t="e">
        <f>VLOOKUP(R901,'CACHE 1'!$F$4:$F$45,1,0)</f>
        <v>#N/A</v>
      </c>
      <c r="T901" t="str">
        <f t="shared" si="27"/>
        <v>1201_182323</v>
      </c>
    </row>
    <row r="902" spans="1:20" x14ac:dyDescent="0.25">
      <c r="A902">
        <v>1201</v>
      </c>
      <c r="B902" t="s">
        <v>35</v>
      </c>
      <c r="C902">
        <v>182326</v>
      </c>
      <c r="D902">
        <v>24001001</v>
      </c>
      <c r="E902">
        <v>45358</v>
      </c>
      <c r="G902">
        <v>45363</v>
      </c>
      <c r="H902" t="s">
        <v>487</v>
      </c>
      <c r="J902">
        <v>1</v>
      </c>
      <c r="L902">
        <v>55391977</v>
      </c>
      <c r="M902" t="s">
        <v>81</v>
      </c>
      <c r="R902" t="str">
        <f t="shared" si="28"/>
        <v>1201_24001001</v>
      </c>
      <c r="S902" t="str">
        <f>VLOOKUP(R902,'CACHE 1'!$F$4:$F$45,1,0)</f>
        <v>1201_24001001</v>
      </c>
      <c r="T902" t="str">
        <f t="shared" ref="T902:T965" si="29">CONCATENATE(A902,"_",C902)</f>
        <v>1201_182326</v>
      </c>
    </row>
    <row r="903" spans="1:20" hidden="1" x14ac:dyDescent="0.25">
      <c r="A903">
        <v>1201</v>
      </c>
      <c r="B903" t="s">
        <v>64</v>
      </c>
      <c r="C903">
        <v>182357</v>
      </c>
      <c r="D903">
        <v>22003260</v>
      </c>
      <c r="E903">
        <v>45358</v>
      </c>
      <c r="G903">
        <v>45359</v>
      </c>
      <c r="H903" t="s">
        <v>609</v>
      </c>
      <c r="J903">
        <v>200</v>
      </c>
      <c r="L903">
        <v>57325017</v>
      </c>
      <c r="M903" t="s">
        <v>288</v>
      </c>
      <c r="Q903" t="s">
        <v>289</v>
      </c>
      <c r="R903" t="str">
        <f t="shared" si="28"/>
        <v>1201_22003260</v>
      </c>
      <c r="S903" t="e">
        <f>VLOOKUP(R903,'CACHE 1'!$F$4:$F$45,1,0)</f>
        <v>#N/A</v>
      </c>
      <c r="T903" t="str">
        <f t="shared" si="29"/>
        <v>1201_182357</v>
      </c>
    </row>
    <row r="904" spans="1:20" x14ac:dyDescent="0.25">
      <c r="A904">
        <v>1201</v>
      </c>
      <c r="B904" t="s">
        <v>35</v>
      </c>
      <c r="C904">
        <v>182358</v>
      </c>
      <c r="D904">
        <v>24001039</v>
      </c>
      <c r="E904">
        <v>45359</v>
      </c>
      <c r="G904">
        <v>45366</v>
      </c>
      <c r="H904" t="s">
        <v>499</v>
      </c>
      <c r="J904">
        <v>1</v>
      </c>
      <c r="L904">
        <v>55738459</v>
      </c>
      <c r="M904" t="s">
        <v>26</v>
      </c>
      <c r="R904" t="str">
        <f t="shared" si="28"/>
        <v>1201_24001039</v>
      </c>
      <c r="S904" t="str">
        <f>VLOOKUP(R904,'CACHE 1'!$F$4:$F$45,1,0)</f>
        <v>1201_24001039</v>
      </c>
      <c r="T904" t="str">
        <f t="shared" si="29"/>
        <v>1201_182358</v>
      </c>
    </row>
    <row r="905" spans="1:20" x14ac:dyDescent="0.25">
      <c r="A905">
        <v>1201</v>
      </c>
      <c r="B905" t="s">
        <v>35</v>
      </c>
      <c r="C905">
        <v>182359</v>
      </c>
      <c r="D905">
        <v>24001039</v>
      </c>
      <c r="E905">
        <v>45359</v>
      </c>
      <c r="G905">
        <v>45366</v>
      </c>
      <c r="H905" t="s">
        <v>499</v>
      </c>
      <c r="J905">
        <v>1</v>
      </c>
      <c r="L905">
        <v>55738459</v>
      </c>
      <c r="M905" t="s">
        <v>26</v>
      </c>
      <c r="R905" t="str">
        <f t="shared" si="28"/>
        <v>1201_24001039</v>
      </c>
      <c r="S905" t="str">
        <f>VLOOKUP(R905,'CACHE 1'!$F$4:$F$45,1,0)</f>
        <v>1201_24001039</v>
      </c>
      <c r="T905" t="str">
        <f t="shared" si="29"/>
        <v>1201_182359</v>
      </c>
    </row>
    <row r="906" spans="1:20" hidden="1" x14ac:dyDescent="0.25">
      <c r="A906">
        <v>1201</v>
      </c>
      <c r="B906" t="s">
        <v>64</v>
      </c>
      <c r="C906">
        <v>182360</v>
      </c>
      <c r="D906">
        <v>24001077</v>
      </c>
      <c r="E906">
        <v>45359</v>
      </c>
      <c r="G906">
        <v>45420</v>
      </c>
      <c r="H906" t="s">
        <v>610</v>
      </c>
      <c r="J906">
        <v>90</v>
      </c>
      <c r="L906">
        <v>57420882</v>
      </c>
      <c r="M906" t="s">
        <v>399</v>
      </c>
      <c r="Q906" t="s">
        <v>400</v>
      </c>
      <c r="R906" t="str">
        <f t="shared" si="28"/>
        <v>1201_24001077</v>
      </c>
      <c r="S906" t="e">
        <f>VLOOKUP(R906,'CACHE 1'!$F$4:$F$45,1,0)</f>
        <v>#N/A</v>
      </c>
      <c r="T906" t="str">
        <f t="shared" si="29"/>
        <v>1201_182360</v>
      </c>
    </row>
    <row r="907" spans="1:20" hidden="1" x14ac:dyDescent="0.25">
      <c r="A907">
        <v>1201</v>
      </c>
      <c r="B907" t="s">
        <v>64</v>
      </c>
      <c r="C907">
        <v>182361</v>
      </c>
      <c r="D907">
        <v>24001078</v>
      </c>
      <c r="E907">
        <v>45359</v>
      </c>
      <c r="G907">
        <v>45420</v>
      </c>
      <c r="H907" t="s">
        <v>611</v>
      </c>
      <c r="J907">
        <v>10</v>
      </c>
      <c r="L907">
        <v>57420882</v>
      </c>
      <c r="M907" t="s">
        <v>399</v>
      </c>
      <c r="Q907" t="s">
        <v>400</v>
      </c>
      <c r="R907" t="str">
        <f t="shared" si="28"/>
        <v>1201_24001078</v>
      </c>
      <c r="S907" t="e">
        <f>VLOOKUP(R907,'CACHE 1'!$F$4:$F$45,1,0)</f>
        <v>#N/A</v>
      </c>
      <c r="T907" t="str">
        <f t="shared" si="29"/>
        <v>1201_182361</v>
      </c>
    </row>
    <row r="908" spans="1:20" hidden="1" x14ac:dyDescent="0.25">
      <c r="A908">
        <v>1201</v>
      </c>
      <c r="B908" t="s">
        <v>64</v>
      </c>
      <c r="C908">
        <v>182362</v>
      </c>
      <c r="D908">
        <v>24001079</v>
      </c>
      <c r="E908">
        <v>45359</v>
      </c>
      <c r="G908">
        <v>45420</v>
      </c>
      <c r="H908" t="s">
        <v>612</v>
      </c>
      <c r="J908">
        <v>300</v>
      </c>
      <c r="L908">
        <v>57420882</v>
      </c>
      <c r="M908" t="s">
        <v>399</v>
      </c>
      <c r="Q908" t="s">
        <v>400</v>
      </c>
      <c r="R908" t="str">
        <f t="shared" si="28"/>
        <v>1201_24001079</v>
      </c>
      <c r="S908" t="e">
        <f>VLOOKUP(R908,'CACHE 1'!$F$4:$F$45,1,0)</f>
        <v>#N/A</v>
      </c>
      <c r="T908" t="str">
        <f t="shared" si="29"/>
        <v>1201_182362</v>
      </c>
    </row>
    <row r="909" spans="1:20" hidden="1" x14ac:dyDescent="0.25">
      <c r="A909">
        <v>1201</v>
      </c>
      <c r="B909" t="s">
        <v>64</v>
      </c>
      <c r="C909">
        <v>182365</v>
      </c>
      <c r="D909">
        <v>23001611</v>
      </c>
      <c r="E909">
        <v>45359</v>
      </c>
      <c r="G909">
        <v>45408</v>
      </c>
      <c r="H909" t="s">
        <v>613</v>
      </c>
      <c r="J909">
        <v>2002</v>
      </c>
      <c r="L909">
        <v>57328621</v>
      </c>
      <c r="M909" t="s">
        <v>244</v>
      </c>
      <c r="R909" t="str">
        <f t="shared" si="28"/>
        <v>1201_23001611</v>
      </c>
      <c r="S909" t="e">
        <f>VLOOKUP(R909,'CACHE 1'!$F$4:$F$45,1,0)</f>
        <v>#N/A</v>
      </c>
      <c r="T909" t="str">
        <f t="shared" si="29"/>
        <v>1201_182365</v>
      </c>
    </row>
    <row r="910" spans="1:20" hidden="1" x14ac:dyDescent="0.25">
      <c r="A910">
        <v>1201</v>
      </c>
      <c r="B910" t="s">
        <v>64</v>
      </c>
      <c r="C910">
        <v>182366</v>
      </c>
      <c r="D910">
        <v>23001612</v>
      </c>
      <c r="E910">
        <v>45359</v>
      </c>
      <c r="G910">
        <v>45408</v>
      </c>
      <c r="H910" t="s">
        <v>614</v>
      </c>
      <c r="J910">
        <v>1002</v>
      </c>
      <c r="L910">
        <v>57328621</v>
      </c>
      <c r="M910" t="s">
        <v>244</v>
      </c>
      <c r="R910" t="str">
        <f t="shared" si="28"/>
        <v>1201_23001612</v>
      </c>
      <c r="S910" t="e">
        <f>VLOOKUP(R910,'CACHE 1'!$F$4:$F$45,1,0)</f>
        <v>#N/A</v>
      </c>
      <c r="T910" t="str">
        <f t="shared" si="29"/>
        <v>1201_182366</v>
      </c>
    </row>
    <row r="911" spans="1:20" hidden="1" x14ac:dyDescent="0.25">
      <c r="A911">
        <v>1201</v>
      </c>
      <c r="B911" t="s">
        <v>64</v>
      </c>
      <c r="C911">
        <v>182367</v>
      </c>
      <c r="D911">
        <v>23001606</v>
      </c>
      <c r="E911">
        <v>45359</v>
      </c>
      <c r="G911">
        <v>45408</v>
      </c>
      <c r="H911" t="s">
        <v>615</v>
      </c>
      <c r="J911">
        <v>1037</v>
      </c>
      <c r="L911">
        <v>57328621</v>
      </c>
      <c r="M911" t="s">
        <v>244</v>
      </c>
      <c r="R911" t="str">
        <f t="shared" si="28"/>
        <v>1201_23001606</v>
      </c>
      <c r="S911" t="e">
        <f>VLOOKUP(R911,'CACHE 1'!$F$4:$F$45,1,0)</f>
        <v>#N/A</v>
      </c>
      <c r="T911" t="str">
        <f t="shared" si="29"/>
        <v>1201_182367</v>
      </c>
    </row>
    <row r="912" spans="1:20" hidden="1" x14ac:dyDescent="0.25">
      <c r="A912">
        <v>1201</v>
      </c>
      <c r="B912" t="s">
        <v>64</v>
      </c>
      <c r="C912">
        <v>182368</v>
      </c>
      <c r="D912">
        <v>23001605</v>
      </c>
      <c r="E912">
        <v>45359</v>
      </c>
      <c r="G912">
        <v>45408</v>
      </c>
      <c r="H912" t="s">
        <v>616</v>
      </c>
      <c r="J912">
        <v>1004</v>
      </c>
      <c r="L912">
        <v>57328621</v>
      </c>
      <c r="M912" t="s">
        <v>244</v>
      </c>
      <c r="R912" t="str">
        <f t="shared" si="28"/>
        <v>1201_23001605</v>
      </c>
      <c r="S912" t="e">
        <f>VLOOKUP(R912,'CACHE 1'!$F$4:$F$45,1,0)</f>
        <v>#N/A</v>
      </c>
      <c r="T912" t="str">
        <f t="shared" si="29"/>
        <v>1201_182368</v>
      </c>
    </row>
    <row r="913" spans="1:20" hidden="1" x14ac:dyDescent="0.25">
      <c r="A913">
        <v>1201</v>
      </c>
      <c r="B913" t="s">
        <v>24</v>
      </c>
      <c r="C913">
        <v>182369</v>
      </c>
      <c r="D913">
        <v>24001086</v>
      </c>
      <c r="E913">
        <v>45359</v>
      </c>
      <c r="G913">
        <v>45417</v>
      </c>
      <c r="H913" t="s">
        <v>617</v>
      </c>
      <c r="J913">
        <v>1530</v>
      </c>
      <c r="L913">
        <v>55738459</v>
      </c>
      <c r="M913" t="s">
        <v>26</v>
      </c>
      <c r="P913" t="s">
        <v>618</v>
      </c>
      <c r="R913" t="str">
        <f t="shared" si="28"/>
        <v>1201_24001086</v>
      </c>
      <c r="S913" t="e">
        <f>VLOOKUP(R913,'CACHE 1'!$F$4:$F$45,1,0)</f>
        <v>#N/A</v>
      </c>
      <c r="T913" t="str">
        <f t="shared" si="29"/>
        <v>1201_182369</v>
      </c>
    </row>
    <row r="914" spans="1:20" hidden="1" x14ac:dyDescent="0.25">
      <c r="A914">
        <v>1201</v>
      </c>
      <c r="B914" t="s">
        <v>24</v>
      </c>
      <c r="C914">
        <v>182370</v>
      </c>
      <c r="D914">
        <v>24001086</v>
      </c>
      <c r="E914">
        <v>45359</v>
      </c>
      <c r="G914">
        <v>45417</v>
      </c>
      <c r="H914" t="s">
        <v>617</v>
      </c>
      <c r="J914">
        <v>500</v>
      </c>
      <c r="L914">
        <v>55738459</v>
      </c>
      <c r="M914" t="s">
        <v>26</v>
      </c>
      <c r="P914" t="s">
        <v>618</v>
      </c>
      <c r="R914" t="str">
        <f t="shared" si="28"/>
        <v>1201_24001086</v>
      </c>
      <c r="S914" t="e">
        <f>VLOOKUP(R914,'CACHE 1'!$F$4:$F$45,1,0)</f>
        <v>#N/A</v>
      </c>
      <c r="T914" t="str">
        <f t="shared" si="29"/>
        <v>1201_182370</v>
      </c>
    </row>
    <row r="915" spans="1:20" hidden="1" x14ac:dyDescent="0.25">
      <c r="A915">
        <v>1201</v>
      </c>
      <c r="B915" t="s">
        <v>24</v>
      </c>
      <c r="C915">
        <v>182371</v>
      </c>
      <c r="D915">
        <v>24001087</v>
      </c>
      <c r="E915">
        <v>45359</v>
      </c>
      <c r="G915">
        <v>45417</v>
      </c>
      <c r="H915" t="s">
        <v>619</v>
      </c>
      <c r="J915">
        <v>375</v>
      </c>
      <c r="L915">
        <v>55738459</v>
      </c>
      <c r="M915" t="s">
        <v>26</v>
      </c>
      <c r="P915" t="s">
        <v>618</v>
      </c>
      <c r="R915" t="str">
        <f t="shared" si="28"/>
        <v>1201_24001087</v>
      </c>
      <c r="S915" t="e">
        <f>VLOOKUP(R915,'CACHE 1'!$F$4:$F$45,1,0)</f>
        <v>#N/A</v>
      </c>
      <c r="T915" t="str">
        <f t="shared" si="29"/>
        <v>1201_182371</v>
      </c>
    </row>
    <row r="916" spans="1:20" hidden="1" x14ac:dyDescent="0.25">
      <c r="A916">
        <v>1201</v>
      </c>
      <c r="B916" t="s">
        <v>24</v>
      </c>
      <c r="C916">
        <v>182372</v>
      </c>
      <c r="D916">
        <v>24001087</v>
      </c>
      <c r="E916">
        <v>45359</v>
      </c>
      <c r="G916">
        <v>45417</v>
      </c>
      <c r="H916" t="s">
        <v>619</v>
      </c>
      <c r="J916">
        <v>650</v>
      </c>
      <c r="L916">
        <v>55738459</v>
      </c>
      <c r="M916" t="s">
        <v>26</v>
      </c>
      <c r="P916" t="s">
        <v>618</v>
      </c>
      <c r="R916" t="str">
        <f t="shared" si="28"/>
        <v>1201_24001087</v>
      </c>
      <c r="S916" t="e">
        <f>VLOOKUP(R916,'CACHE 1'!$F$4:$F$45,1,0)</f>
        <v>#N/A</v>
      </c>
      <c r="T916" t="str">
        <f t="shared" si="29"/>
        <v>1201_182372</v>
      </c>
    </row>
    <row r="917" spans="1:20" x14ac:dyDescent="0.25">
      <c r="A917">
        <v>1201</v>
      </c>
      <c r="B917" t="s">
        <v>35</v>
      </c>
      <c r="C917">
        <v>182373</v>
      </c>
      <c r="D917">
        <v>24001041</v>
      </c>
      <c r="E917">
        <v>45363</v>
      </c>
      <c r="G917">
        <v>45373</v>
      </c>
      <c r="H917" t="s">
        <v>500</v>
      </c>
      <c r="J917">
        <v>2</v>
      </c>
      <c r="L917">
        <v>55738459</v>
      </c>
      <c r="M917" t="s">
        <v>26</v>
      </c>
      <c r="R917" t="str">
        <f t="shared" si="28"/>
        <v>1201_24001041</v>
      </c>
      <c r="S917" t="str">
        <f>VLOOKUP(R917,'CACHE 1'!$F$4:$F$45,1,0)</f>
        <v>1201_24001041</v>
      </c>
      <c r="T917" t="str">
        <f t="shared" si="29"/>
        <v>1201_182373</v>
      </c>
    </row>
    <row r="918" spans="1:20" x14ac:dyDescent="0.25">
      <c r="A918">
        <v>1201</v>
      </c>
      <c r="B918" t="s">
        <v>35</v>
      </c>
      <c r="C918">
        <v>182374</v>
      </c>
      <c r="D918">
        <v>24001001</v>
      </c>
      <c r="E918">
        <v>45364</v>
      </c>
      <c r="G918">
        <v>45373</v>
      </c>
      <c r="H918" t="s">
        <v>487</v>
      </c>
      <c r="J918">
        <v>4</v>
      </c>
      <c r="L918">
        <v>55391977</v>
      </c>
      <c r="M918" t="s">
        <v>81</v>
      </c>
      <c r="R918" t="str">
        <f t="shared" si="28"/>
        <v>1201_24001001</v>
      </c>
      <c r="S918" t="str">
        <f>VLOOKUP(R918,'CACHE 1'!$F$4:$F$45,1,0)</f>
        <v>1201_24001001</v>
      </c>
      <c r="T918" t="str">
        <f t="shared" si="29"/>
        <v>1201_182374</v>
      </c>
    </row>
    <row r="919" spans="1:20" hidden="1" x14ac:dyDescent="0.25">
      <c r="A919">
        <v>1201</v>
      </c>
      <c r="B919" t="s">
        <v>64</v>
      </c>
      <c r="C919">
        <v>182375</v>
      </c>
      <c r="D919">
        <v>24001092</v>
      </c>
      <c r="E919">
        <v>45364</v>
      </c>
      <c r="G919">
        <v>45371</v>
      </c>
      <c r="H919" t="s">
        <v>620</v>
      </c>
      <c r="J919">
        <v>400</v>
      </c>
      <c r="L919">
        <v>57437633</v>
      </c>
      <c r="M919" t="s">
        <v>621</v>
      </c>
      <c r="P919" t="s">
        <v>622</v>
      </c>
      <c r="Q919" t="s">
        <v>623</v>
      </c>
      <c r="R919" t="str">
        <f t="shared" si="28"/>
        <v>1201_24001092</v>
      </c>
      <c r="S919" t="e">
        <f>VLOOKUP(R919,'CACHE 1'!$F$4:$F$45,1,0)</f>
        <v>#N/A</v>
      </c>
      <c r="T919" t="str">
        <f t="shared" si="29"/>
        <v>1201_182375</v>
      </c>
    </row>
    <row r="920" spans="1:20" hidden="1" x14ac:dyDescent="0.25">
      <c r="A920">
        <v>1201</v>
      </c>
      <c r="B920" t="s">
        <v>64</v>
      </c>
      <c r="C920">
        <v>182376</v>
      </c>
      <c r="D920">
        <v>24001093</v>
      </c>
      <c r="E920">
        <v>45364</v>
      </c>
      <c r="G920">
        <v>45371</v>
      </c>
      <c r="H920" t="s">
        <v>624</v>
      </c>
      <c r="J920">
        <v>200</v>
      </c>
      <c r="L920">
        <v>57437633</v>
      </c>
      <c r="M920" t="s">
        <v>621</v>
      </c>
      <c r="P920" t="s">
        <v>625</v>
      </c>
      <c r="Q920" t="s">
        <v>623</v>
      </c>
      <c r="R920" t="str">
        <f t="shared" si="28"/>
        <v>1201_24001093</v>
      </c>
      <c r="S920" t="e">
        <f>VLOOKUP(R920,'CACHE 1'!$F$4:$F$45,1,0)</f>
        <v>#N/A</v>
      </c>
      <c r="T920" t="str">
        <f t="shared" si="29"/>
        <v>1201_182376</v>
      </c>
    </row>
    <row r="921" spans="1:20" hidden="1" x14ac:dyDescent="0.25">
      <c r="A921">
        <v>1201</v>
      </c>
      <c r="B921" t="s">
        <v>64</v>
      </c>
      <c r="C921">
        <v>182377</v>
      </c>
      <c r="D921">
        <v>24001094</v>
      </c>
      <c r="E921">
        <v>45364</v>
      </c>
      <c r="G921">
        <v>45371</v>
      </c>
      <c r="H921" t="s">
        <v>626</v>
      </c>
      <c r="J921">
        <v>300</v>
      </c>
      <c r="L921">
        <v>57437633</v>
      </c>
      <c r="M921" t="s">
        <v>621</v>
      </c>
      <c r="P921" t="s">
        <v>627</v>
      </c>
      <c r="Q921" t="s">
        <v>623</v>
      </c>
      <c r="R921" t="str">
        <f t="shared" si="28"/>
        <v>1201_24001094</v>
      </c>
      <c r="S921" t="e">
        <f>VLOOKUP(R921,'CACHE 1'!$F$4:$F$45,1,0)</f>
        <v>#N/A</v>
      </c>
      <c r="T921" t="str">
        <f t="shared" si="29"/>
        <v>1201_182377</v>
      </c>
    </row>
    <row r="922" spans="1:20" hidden="1" x14ac:dyDescent="0.25">
      <c r="A922">
        <v>1201</v>
      </c>
      <c r="B922" t="s">
        <v>64</v>
      </c>
      <c r="C922">
        <v>182378</v>
      </c>
      <c r="D922">
        <v>24001095</v>
      </c>
      <c r="E922">
        <v>45364</v>
      </c>
      <c r="G922">
        <v>45371</v>
      </c>
      <c r="H922" t="s">
        <v>628</v>
      </c>
      <c r="J922">
        <v>300</v>
      </c>
      <c r="L922">
        <v>57437633</v>
      </c>
      <c r="M922" t="s">
        <v>621</v>
      </c>
      <c r="P922" t="s">
        <v>629</v>
      </c>
      <c r="Q922" t="s">
        <v>623</v>
      </c>
      <c r="R922" t="str">
        <f t="shared" si="28"/>
        <v>1201_24001095</v>
      </c>
      <c r="S922" t="e">
        <f>VLOOKUP(R922,'CACHE 1'!$F$4:$F$45,1,0)</f>
        <v>#N/A</v>
      </c>
      <c r="T922" t="str">
        <f t="shared" si="29"/>
        <v>1201_182378</v>
      </c>
    </row>
    <row r="923" spans="1:20" hidden="1" x14ac:dyDescent="0.25">
      <c r="A923">
        <v>1201</v>
      </c>
      <c r="B923" t="s">
        <v>64</v>
      </c>
      <c r="C923">
        <v>182379</v>
      </c>
      <c r="D923">
        <v>24001096</v>
      </c>
      <c r="E923">
        <v>45364</v>
      </c>
      <c r="G923">
        <v>45371</v>
      </c>
      <c r="H923" t="s">
        <v>630</v>
      </c>
      <c r="J923">
        <v>200</v>
      </c>
      <c r="L923">
        <v>57437633</v>
      </c>
      <c r="M923" t="s">
        <v>621</v>
      </c>
      <c r="P923" t="s">
        <v>631</v>
      </c>
      <c r="Q923" t="s">
        <v>623</v>
      </c>
      <c r="R923" t="str">
        <f t="shared" si="28"/>
        <v>1201_24001096</v>
      </c>
      <c r="S923" t="e">
        <f>VLOOKUP(R923,'CACHE 1'!$F$4:$F$45,1,0)</f>
        <v>#N/A</v>
      </c>
      <c r="T923" t="str">
        <f t="shared" si="29"/>
        <v>1201_182379</v>
      </c>
    </row>
    <row r="924" spans="1:20" hidden="1" x14ac:dyDescent="0.25">
      <c r="A924">
        <v>1201</v>
      </c>
      <c r="B924" t="s">
        <v>64</v>
      </c>
      <c r="C924">
        <v>182380</v>
      </c>
      <c r="D924">
        <v>24001097</v>
      </c>
      <c r="E924">
        <v>45364</v>
      </c>
      <c r="G924">
        <v>45371</v>
      </c>
      <c r="H924" t="s">
        <v>632</v>
      </c>
      <c r="J924">
        <v>400</v>
      </c>
      <c r="L924">
        <v>57437633</v>
      </c>
      <c r="M924" t="s">
        <v>621</v>
      </c>
      <c r="P924" t="s">
        <v>633</v>
      </c>
      <c r="Q924" t="s">
        <v>623</v>
      </c>
      <c r="R924" t="str">
        <f t="shared" si="28"/>
        <v>1201_24001097</v>
      </c>
      <c r="S924" t="e">
        <f>VLOOKUP(R924,'CACHE 1'!$F$4:$F$45,1,0)</f>
        <v>#N/A</v>
      </c>
      <c r="T924" t="str">
        <f t="shared" si="29"/>
        <v>1201_182380</v>
      </c>
    </row>
    <row r="925" spans="1:20" x14ac:dyDescent="0.25">
      <c r="A925">
        <v>1201</v>
      </c>
      <c r="B925" t="s">
        <v>35</v>
      </c>
      <c r="C925">
        <v>182381</v>
      </c>
      <c r="D925">
        <v>24001039</v>
      </c>
      <c r="E925">
        <v>45364</v>
      </c>
      <c r="G925">
        <v>45373</v>
      </c>
      <c r="H925" t="s">
        <v>499</v>
      </c>
      <c r="J925">
        <v>1</v>
      </c>
      <c r="L925">
        <v>55738459</v>
      </c>
      <c r="M925" t="s">
        <v>26</v>
      </c>
      <c r="R925" t="str">
        <f t="shared" si="28"/>
        <v>1201_24001039</v>
      </c>
      <c r="S925" t="str">
        <f>VLOOKUP(R925,'CACHE 1'!$F$4:$F$45,1,0)</f>
        <v>1201_24001039</v>
      </c>
      <c r="T925" t="str">
        <f t="shared" si="29"/>
        <v>1201_182381</v>
      </c>
    </row>
    <row r="926" spans="1:20" x14ac:dyDescent="0.25">
      <c r="A926">
        <v>1201</v>
      </c>
      <c r="B926" t="s">
        <v>35</v>
      </c>
      <c r="C926">
        <v>182382</v>
      </c>
      <c r="D926">
        <v>24001041</v>
      </c>
      <c r="E926">
        <v>45364</v>
      </c>
      <c r="G926">
        <v>45373</v>
      </c>
      <c r="H926" t="s">
        <v>500</v>
      </c>
      <c r="J926">
        <v>1</v>
      </c>
      <c r="L926">
        <v>55738459</v>
      </c>
      <c r="M926" t="s">
        <v>26</v>
      </c>
      <c r="R926" t="str">
        <f t="shared" si="28"/>
        <v>1201_24001041</v>
      </c>
      <c r="S926" t="str">
        <f>VLOOKUP(R926,'CACHE 1'!$F$4:$F$45,1,0)</f>
        <v>1201_24001041</v>
      </c>
      <c r="T926" t="str">
        <f t="shared" si="29"/>
        <v>1201_182382</v>
      </c>
    </row>
    <row r="927" spans="1:20" x14ac:dyDescent="0.25">
      <c r="A927">
        <v>1201</v>
      </c>
      <c r="B927" t="s">
        <v>35</v>
      </c>
      <c r="C927">
        <v>182383</v>
      </c>
      <c r="D927">
        <v>24001001</v>
      </c>
      <c r="E927">
        <v>45365</v>
      </c>
      <c r="G927">
        <v>45373</v>
      </c>
      <c r="H927" t="s">
        <v>487</v>
      </c>
      <c r="J927">
        <v>1</v>
      </c>
      <c r="L927">
        <v>55391977</v>
      </c>
      <c r="M927" t="s">
        <v>81</v>
      </c>
      <c r="R927" t="str">
        <f t="shared" si="28"/>
        <v>1201_24001001</v>
      </c>
      <c r="S927" t="str">
        <f>VLOOKUP(R927,'CACHE 1'!$F$4:$F$45,1,0)</f>
        <v>1201_24001001</v>
      </c>
      <c r="T927" t="str">
        <f t="shared" si="29"/>
        <v>1201_182383</v>
      </c>
    </row>
    <row r="928" spans="1:20" hidden="1" x14ac:dyDescent="0.25">
      <c r="A928">
        <v>1201</v>
      </c>
      <c r="B928" t="s">
        <v>24</v>
      </c>
      <c r="C928">
        <v>182384</v>
      </c>
      <c r="D928">
        <v>24001060</v>
      </c>
      <c r="E928">
        <v>45365</v>
      </c>
      <c r="G928">
        <v>45471</v>
      </c>
      <c r="H928" t="s">
        <v>634</v>
      </c>
      <c r="J928">
        <v>5000</v>
      </c>
      <c r="L928">
        <v>55738459</v>
      </c>
      <c r="M928" t="s">
        <v>26</v>
      </c>
      <c r="P928" t="s">
        <v>635</v>
      </c>
      <c r="R928" t="str">
        <f t="shared" si="28"/>
        <v>1201_24001060</v>
      </c>
      <c r="S928" t="e">
        <f>VLOOKUP(R928,'CACHE 1'!$F$4:$F$45,1,0)</f>
        <v>#N/A</v>
      </c>
      <c r="T928" t="str">
        <f t="shared" si="29"/>
        <v>1201_182384</v>
      </c>
    </row>
    <row r="929" spans="1:20" x14ac:dyDescent="0.25">
      <c r="A929">
        <v>1201</v>
      </c>
      <c r="B929" t="s">
        <v>35</v>
      </c>
      <c r="C929">
        <v>182385</v>
      </c>
      <c r="D929">
        <v>24001001</v>
      </c>
      <c r="E929">
        <v>45365</v>
      </c>
      <c r="G929">
        <v>45373</v>
      </c>
      <c r="H929" t="s">
        <v>487</v>
      </c>
      <c r="J929">
        <v>3</v>
      </c>
      <c r="L929">
        <v>55391977</v>
      </c>
      <c r="M929" t="s">
        <v>81</v>
      </c>
      <c r="R929" t="str">
        <f t="shared" si="28"/>
        <v>1201_24001001</v>
      </c>
      <c r="S929" t="str">
        <f>VLOOKUP(R929,'CACHE 1'!$F$4:$F$45,1,0)</f>
        <v>1201_24001001</v>
      </c>
      <c r="T929" t="str">
        <f t="shared" si="29"/>
        <v>1201_182385</v>
      </c>
    </row>
    <row r="930" spans="1:20" x14ac:dyDescent="0.25">
      <c r="A930">
        <v>1201</v>
      </c>
      <c r="B930" t="s">
        <v>35</v>
      </c>
      <c r="C930">
        <v>182386</v>
      </c>
      <c r="D930">
        <v>24001001</v>
      </c>
      <c r="E930">
        <v>45365</v>
      </c>
      <c r="G930">
        <v>45373</v>
      </c>
      <c r="H930" t="s">
        <v>487</v>
      </c>
      <c r="J930">
        <v>3</v>
      </c>
      <c r="L930">
        <v>55391977</v>
      </c>
      <c r="M930" t="s">
        <v>81</v>
      </c>
      <c r="R930" t="str">
        <f t="shared" si="28"/>
        <v>1201_24001001</v>
      </c>
      <c r="S930" t="str">
        <f>VLOOKUP(R930,'CACHE 1'!$F$4:$F$45,1,0)</f>
        <v>1201_24001001</v>
      </c>
      <c r="T930" t="str">
        <f t="shared" si="29"/>
        <v>1201_182386</v>
      </c>
    </row>
    <row r="931" spans="1:20" x14ac:dyDescent="0.25">
      <c r="A931">
        <v>1201</v>
      </c>
      <c r="B931" t="s">
        <v>35</v>
      </c>
      <c r="C931">
        <v>182387</v>
      </c>
      <c r="D931">
        <v>24001001</v>
      </c>
      <c r="E931">
        <v>45365</v>
      </c>
      <c r="G931">
        <v>45373</v>
      </c>
      <c r="H931" t="s">
        <v>487</v>
      </c>
      <c r="J931">
        <v>1</v>
      </c>
      <c r="L931">
        <v>55391977</v>
      </c>
      <c r="M931" t="s">
        <v>81</v>
      </c>
      <c r="R931" t="str">
        <f t="shared" si="28"/>
        <v>1201_24001001</v>
      </c>
      <c r="S931" t="str">
        <f>VLOOKUP(R931,'CACHE 1'!$F$4:$F$45,1,0)</f>
        <v>1201_24001001</v>
      </c>
      <c r="T931" t="str">
        <f t="shared" si="29"/>
        <v>1201_182387</v>
      </c>
    </row>
    <row r="932" spans="1:20" hidden="1" x14ac:dyDescent="0.25">
      <c r="A932">
        <v>1201</v>
      </c>
      <c r="B932" t="s">
        <v>35</v>
      </c>
      <c r="C932">
        <v>182511</v>
      </c>
      <c r="D932">
        <v>24001118</v>
      </c>
      <c r="E932">
        <v>45369</v>
      </c>
      <c r="G932">
        <v>45373</v>
      </c>
      <c r="H932" t="s">
        <v>636</v>
      </c>
      <c r="J932">
        <v>4</v>
      </c>
      <c r="L932">
        <v>57439911</v>
      </c>
      <c r="M932" t="s">
        <v>637</v>
      </c>
      <c r="R932" t="str">
        <f t="shared" si="28"/>
        <v>1201_24001118</v>
      </c>
      <c r="S932" t="e">
        <f>VLOOKUP(R932,'CACHE 1'!$F$4:$F$45,1,0)</f>
        <v>#N/A</v>
      </c>
      <c r="T932" t="str">
        <f t="shared" si="29"/>
        <v>1201_182511</v>
      </c>
    </row>
    <row r="933" spans="1:20" x14ac:dyDescent="0.25">
      <c r="A933">
        <v>1201</v>
      </c>
      <c r="B933" t="s">
        <v>35</v>
      </c>
      <c r="C933">
        <v>182513</v>
      </c>
      <c r="D933">
        <v>24001055</v>
      </c>
      <c r="E933">
        <v>45372</v>
      </c>
      <c r="G933">
        <v>45379</v>
      </c>
      <c r="H933" t="s">
        <v>535</v>
      </c>
      <c r="J933">
        <v>15</v>
      </c>
      <c r="L933">
        <v>57225201</v>
      </c>
      <c r="M933" t="s">
        <v>78</v>
      </c>
      <c r="Q933" t="s">
        <v>79</v>
      </c>
      <c r="R933" t="str">
        <f t="shared" si="28"/>
        <v>1201_24001055</v>
      </c>
      <c r="S933" t="str">
        <f>VLOOKUP(R933,'CACHE 1'!$F$4:$F$45,1,0)</f>
        <v>1201_24001055</v>
      </c>
      <c r="T933" t="str">
        <f t="shared" si="29"/>
        <v>1201_182513</v>
      </c>
    </row>
    <row r="934" spans="1:20" x14ac:dyDescent="0.25">
      <c r="A934">
        <v>1201</v>
      </c>
      <c r="B934" t="s">
        <v>35</v>
      </c>
      <c r="C934">
        <v>182514</v>
      </c>
      <c r="D934">
        <v>24001055</v>
      </c>
      <c r="E934">
        <v>45372</v>
      </c>
      <c r="G934">
        <v>45379</v>
      </c>
      <c r="H934" t="s">
        <v>535</v>
      </c>
      <c r="J934">
        <v>15</v>
      </c>
      <c r="L934">
        <v>57225201</v>
      </c>
      <c r="M934" t="s">
        <v>78</v>
      </c>
      <c r="Q934" t="s">
        <v>79</v>
      </c>
      <c r="R934" t="str">
        <f t="shared" si="28"/>
        <v>1201_24001055</v>
      </c>
      <c r="S934" t="str">
        <f>VLOOKUP(R934,'CACHE 1'!$F$4:$F$45,1,0)</f>
        <v>1201_24001055</v>
      </c>
      <c r="T934" t="str">
        <f t="shared" si="29"/>
        <v>1201_182514</v>
      </c>
    </row>
    <row r="935" spans="1:20" hidden="1" x14ac:dyDescent="0.25">
      <c r="A935">
        <v>1201</v>
      </c>
      <c r="B935" t="s">
        <v>24</v>
      </c>
      <c r="C935">
        <v>182515</v>
      </c>
      <c r="D935">
        <v>24001091</v>
      </c>
      <c r="E935">
        <v>45372</v>
      </c>
      <c r="G935">
        <v>45453</v>
      </c>
      <c r="H935" t="s">
        <v>638</v>
      </c>
      <c r="J935">
        <v>4122</v>
      </c>
      <c r="L935">
        <v>57437617</v>
      </c>
      <c r="M935" t="s">
        <v>639</v>
      </c>
      <c r="P935" t="s">
        <v>640</v>
      </c>
      <c r="Q935" t="s">
        <v>641</v>
      </c>
      <c r="R935" t="str">
        <f t="shared" si="28"/>
        <v>1201_24001091</v>
      </c>
      <c r="S935" t="e">
        <f>VLOOKUP(R935,'CACHE 1'!$F$4:$F$45,1,0)</f>
        <v>#N/A</v>
      </c>
      <c r="T935" t="str">
        <f t="shared" si="29"/>
        <v>1201_182515</v>
      </c>
    </row>
    <row r="936" spans="1:20" x14ac:dyDescent="0.25">
      <c r="A936">
        <v>1201</v>
      </c>
      <c r="B936" t="s">
        <v>35</v>
      </c>
      <c r="C936">
        <v>182516</v>
      </c>
      <c r="D936">
        <v>24001001</v>
      </c>
      <c r="E936">
        <v>45372</v>
      </c>
      <c r="G936">
        <v>45387</v>
      </c>
      <c r="H936" t="s">
        <v>487</v>
      </c>
      <c r="J936">
        <v>3</v>
      </c>
      <c r="L936">
        <v>55391977</v>
      </c>
      <c r="M936" t="s">
        <v>81</v>
      </c>
      <c r="R936" t="str">
        <f t="shared" si="28"/>
        <v>1201_24001001</v>
      </c>
      <c r="S936" t="str">
        <f>VLOOKUP(R936,'CACHE 1'!$F$4:$F$45,1,0)</f>
        <v>1201_24001001</v>
      </c>
      <c r="T936" t="str">
        <f t="shared" si="29"/>
        <v>1201_182516</v>
      </c>
    </row>
    <row r="937" spans="1:20" x14ac:dyDescent="0.25">
      <c r="A937">
        <v>1201</v>
      </c>
      <c r="B937" t="s">
        <v>35</v>
      </c>
      <c r="C937">
        <v>182517</v>
      </c>
      <c r="D937">
        <v>24001001</v>
      </c>
      <c r="E937">
        <v>45372</v>
      </c>
      <c r="G937">
        <v>45387</v>
      </c>
      <c r="H937" t="s">
        <v>487</v>
      </c>
      <c r="J937">
        <v>3</v>
      </c>
      <c r="L937">
        <v>55391977</v>
      </c>
      <c r="M937" t="s">
        <v>81</v>
      </c>
      <c r="R937" t="str">
        <f t="shared" si="28"/>
        <v>1201_24001001</v>
      </c>
      <c r="S937" t="str">
        <f>VLOOKUP(R937,'CACHE 1'!$F$4:$F$45,1,0)</f>
        <v>1201_24001001</v>
      </c>
      <c r="T937" t="str">
        <f t="shared" si="29"/>
        <v>1201_182517</v>
      </c>
    </row>
    <row r="938" spans="1:20" x14ac:dyDescent="0.25">
      <c r="A938">
        <v>1201</v>
      </c>
      <c r="B938" t="s">
        <v>35</v>
      </c>
      <c r="C938">
        <v>182518</v>
      </c>
      <c r="D938">
        <v>24001039</v>
      </c>
      <c r="E938">
        <v>45373</v>
      </c>
      <c r="G938">
        <v>45387</v>
      </c>
      <c r="H938" t="s">
        <v>499</v>
      </c>
      <c r="J938">
        <v>3</v>
      </c>
      <c r="L938">
        <v>55738459</v>
      </c>
      <c r="M938" t="s">
        <v>26</v>
      </c>
      <c r="R938" t="str">
        <f t="shared" si="28"/>
        <v>1201_24001039</v>
      </c>
      <c r="S938" t="str">
        <f>VLOOKUP(R938,'CACHE 1'!$F$4:$F$45,1,0)</f>
        <v>1201_24001039</v>
      </c>
      <c r="T938" t="str">
        <f t="shared" si="29"/>
        <v>1201_182518</v>
      </c>
    </row>
    <row r="939" spans="1:20" x14ac:dyDescent="0.25">
      <c r="A939">
        <v>1201</v>
      </c>
      <c r="B939" t="s">
        <v>35</v>
      </c>
      <c r="C939">
        <v>182519</v>
      </c>
      <c r="D939">
        <v>24001039</v>
      </c>
      <c r="E939">
        <v>45373</v>
      </c>
      <c r="G939">
        <v>45387</v>
      </c>
      <c r="H939" t="s">
        <v>499</v>
      </c>
      <c r="J939">
        <v>3</v>
      </c>
      <c r="L939">
        <v>55738459</v>
      </c>
      <c r="M939" t="s">
        <v>26</v>
      </c>
      <c r="R939" t="str">
        <f t="shared" si="28"/>
        <v>1201_24001039</v>
      </c>
      <c r="S939" t="str">
        <f>VLOOKUP(R939,'CACHE 1'!$F$4:$F$45,1,0)</f>
        <v>1201_24001039</v>
      </c>
      <c r="T939" t="str">
        <f t="shared" si="29"/>
        <v>1201_182519</v>
      </c>
    </row>
    <row r="940" spans="1:20" x14ac:dyDescent="0.25">
      <c r="A940">
        <v>1201</v>
      </c>
      <c r="B940" t="s">
        <v>35</v>
      </c>
      <c r="C940">
        <v>182520</v>
      </c>
      <c r="D940">
        <v>24001039</v>
      </c>
      <c r="E940">
        <v>45373</v>
      </c>
      <c r="G940">
        <v>45387</v>
      </c>
      <c r="H940" t="s">
        <v>499</v>
      </c>
      <c r="J940">
        <v>1</v>
      </c>
      <c r="L940">
        <v>55738459</v>
      </c>
      <c r="M940" t="s">
        <v>26</v>
      </c>
      <c r="R940" t="str">
        <f t="shared" si="28"/>
        <v>1201_24001039</v>
      </c>
      <c r="S940" t="str">
        <f>VLOOKUP(R940,'CACHE 1'!$F$4:$F$45,1,0)</f>
        <v>1201_24001039</v>
      </c>
      <c r="T940" t="str">
        <f t="shared" si="29"/>
        <v>1201_182520</v>
      </c>
    </row>
    <row r="941" spans="1:20" hidden="1" x14ac:dyDescent="0.25">
      <c r="A941">
        <v>1201</v>
      </c>
      <c r="B941" t="s">
        <v>35</v>
      </c>
      <c r="C941">
        <v>182521</v>
      </c>
      <c r="D941">
        <v>24001056</v>
      </c>
      <c r="E941">
        <v>45376</v>
      </c>
      <c r="G941">
        <v>45376</v>
      </c>
      <c r="H941" t="s">
        <v>538</v>
      </c>
      <c r="J941">
        <v>6</v>
      </c>
      <c r="L941">
        <v>57424242</v>
      </c>
      <c r="M941" t="s">
        <v>423</v>
      </c>
      <c r="Q941" t="s">
        <v>424</v>
      </c>
      <c r="R941" t="str">
        <f t="shared" si="28"/>
        <v>1201_24001056</v>
      </c>
      <c r="S941" t="e">
        <f>VLOOKUP(R941,'CACHE 1'!$F$4:$F$45,1,0)</f>
        <v>#N/A</v>
      </c>
      <c r="T941" t="str">
        <f t="shared" si="29"/>
        <v>1201_182521</v>
      </c>
    </row>
    <row r="942" spans="1:20" x14ac:dyDescent="0.25">
      <c r="A942">
        <v>1201</v>
      </c>
      <c r="B942" t="s">
        <v>35</v>
      </c>
      <c r="C942">
        <v>182522</v>
      </c>
      <c r="D942">
        <v>24001001</v>
      </c>
      <c r="E942">
        <v>45376</v>
      </c>
      <c r="G942">
        <v>45383</v>
      </c>
      <c r="H942" t="s">
        <v>487</v>
      </c>
      <c r="J942">
        <v>1</v>
      </c>
      <c r="L942">
        <v>55391977</v>
      </c>
      <c r="M942" t="s">
        <v>81</v>
      </c>
      <c r="R942" t="str">
        <f t="shared" si="28"/>
        <v>1201_24001001</v>
      </c>
      <c r="S942" t="str">
        <f>VLOOKUP(R942,'CACHE 1'!$F$4:$F$45,1,0)</f>
        <v>1201_24001001</v>
      </c>
      <c r="T942" t="str">
        <f t="shared" si="29"/>
        <v>1201_182522</v>
      </c>
    </row>
    <row r="943" spans="1:20" hidden="1" x14ac:dyDescent="0.25">
      <c r="A943">
        <v>1201</v>
      </c>
      <c r="B943" t="s">
        <v>64</v>
      </c>
      <c r="C943">
        <v>182524</v>
      </c>
      <c r="D943">
        <v>24001101</v>
      </c>
      <c r="E943">
        <v>45377</v>
      </c>
      <c r="G943">
        <v>45463</v>
      </c>
      <c r="H943" t="s">
        <v>642</v>
      </c>
      <c r="J943">
        <v>900</v>
      </c>
      <c r="L943">
        <v>57398700</v>
      </c>
      <c r="M943" t="s">
        <v>122</v>
      </c>
      <c r="P943">
        <v>3507229</v>
      </c>
      <c r="Q943" t="s">
        <v>123</v>
      </c>
      <c r="R943" t="str">
        <f t="shared" si="28"/>
        <v>1201_24001101</v>
      </c>
      <c r="S943" t="e">
        <f>VLOOKUP(R943,'CACHE 1'!$F$4:$F$45,1,0)</f>
        <v>#N/A</v>
      </c>
      <c r="T943" t="str">
        <f t="shared" si="29"/>
        <v>1201_182524</v>
      </c>
    </row>
    <row r="944" spans="1:20" hidden="1" x14ac:dyDescent="0.25">
      <c r="A944">
        <v>1201</v>
      </c>
      <c r="B944" t="s">
        <v>64</v>
      </c>
      <c r="C944">
        <v>182525</v>
      </c>
      <c r="D944">
        <v>24001102</v>
      </c>
      <c r="E944">
        <v>45377</v>
      </c>
      <c r="G944">
        <v>45463</v>
      </c>
      <c r="H944" t="s">
        <v>643</v>
      </c>
      <c r="J944">
        <v>80</v>
      </c>
      <c r="L944">
        <v>57398700</v>
      </c>
      <c r="M944" t="s">
        <v>122</v>
      </c>
      <c r="P944">
        <v>3507229</v>
      </c>
      <c r="Q944" t="s">
        <v>123</v>
      </c>
      <c r="R944" t="str">
        <f t="shared" si="28"/>
        <v>1201_24001102</v>
      </c>
      <c r="S944" t="e">
        <f>VLOOKUP(R944,'CACHE 1'!$F$4:$F$45,1,0)</f>
        <v>#N/A</v>
      </c>
      <c r="T944" t="str">
        <f t="shared" si="29"/>
        <v>1201_182525</v>
      </c>
    </row>
    <row r="945" spans="1:20" hidden="1" x14ac:dyDescent="0.25">
      <c r="A945">
        <v>1201</v>
      </c>
      <c r="B945" t="s">
        <v>64</v>
      </c>
      <c r="C945">
        <v>182526</v>
      </c>
      <c r="D945">
        <v>24001103</v>
      </c>
      <c r="E945">
        <v>45377</v>
      </c>
      <c r="G945">
        <v>45463</v>
      </c>
      <c r="H945" t="s">
        <v>644</v>
      </c>
      <c r="J945">
        <v>320</v>
      </c>
      <c r="L945">
        <v>57398700</v>
      </c>
      <c r="M945" t="s">
        <v>122</v>
      </c>
      <c r="P945">
        <v>3507229</v>
      </c>
      <c r="Q945" t="s">
        <v>123</v>
      </c>
      <c r="R945" t="str">
        <f t="shared" si="28"/>
        <v>1201_24001103</v>
      </c>
      <c r="S945" t="e">
        <f>VLOOKUP(R945,'CACHE 1'!$F$4:$F$45,1,0)</f>
        <v>#N/A</v>
      </c>
      <c r="T945" t="str">
        <f t="shared" si="29"/>
        <v>1201_182526</v>
      </c>
    </row>
    <row r="946" spans="1:20" hidden="1" x14ac:dyDescent="0.25">
      <c r="A946">
        <v>1201</v>
      </c>
      <c r="B946" t="s">
        <v>64</v>
      </c>
      <c r="C946">
        <v>182527</v>
      </c>
      <c r="D946">
        <v>24001119</v>
      </c>
      <c r="E946">
        <v>45377</v>
      </c>
      <c r="G946">
        <v>45435</v>
      </c>
      <c r="H946" t="s">
        <v>645</v>
      </c>
      <c r="J946">
        <v>1130</v>
      </c>
      <c r="L946">
        <v>57420882</v>
      </c>
      <c r="M946" t="s">
        <v>399</v>
      </c>
      <c r="P946">
        <v>3507221</v>
      </c>
      <c r="Q946" t="s">
        <v>400</v>
      </c>
      <c r="R946" t="str">
        <f t="shared" si="28"/>
        <v>1201_24001119</v>
      </c>
      <c r="S946" t="e">
        <f>VLOOKUP(R946,'CACHE 1'!$F$4:$F$45,1,0)</f>
        <v>#N/A</v>
      </c>
      <c r="T946" t="str">
        <f t="shared" si="29"/>
        <v>1201_182527</v>
      </c>
    </row>
    <row r="947" spans="1:20" hidden="1" x14ac:dyDescent="0.25">
      <c r="A947">
        <v>1201</v>
      </c>
      <c r="B947" t="s">
        <v>64</v>
      </c>
      <c r="C947">
        <v>182528</v>
      </c>
      <c r="D947">
        <v>24001120</v>
      </c>
      <c r="E947">
        <v>45377</v>
      </c>
      <c r="G947">
        <v>45435</v>
      </c>
      <c r="H947" t="s">
        <v>646</v>
      </c>
      <c r="J947">
        <v>100</v>
      </c>
      <c r="L947">
        <v>57420882</v>
      </c>
      <c r="M947" t="s">
        <v>399</v>
      </c>
      <c r="P947">
        <v>3507221</v>
      </c>
      <c r="Q947" t="s">
        <v>400</v>
      </c>
      <c r="R947" t="str">
        <f t="shared" si="28"/>
        <v>1201_24001120</v>
      </c>
      <c r="S947" t="e">
        <f>VLOOKUP(R947,'CACHE 1'!$F$4:$F$45,1,0)</f>
        <v>#N/A</v>
      </c>
      <c r="T947" t="str">
        <f t="shared" si="29"/>
        <v>1201_182528</v>
      </c>
    </row>
    <row r="948" spans="1:20" hidden="1" x14ac:dyDescent="0.25">
      <c r="A948">
        <v>1201</v>
      </c>
      <c r="B948" t="s">
        <v>64</v>
      </c>
      <c r="C948">
        <v>182529</v>
      </c>
      <c r="D948">
        <v>24001121</v>
      </c>
      <c r="E948">
        <v>45377</v>
      </c>
      <c r="G948">
        <v>45455</v>
      </c>
      <c r="H948" t="s">
        <v>647</v>
      </c>
      <c r="J948">
        <v>385</v>
      </c>
      <c r="L948">
        <v>57420882</v>
      </c>
      <c r="M948" t="s">
        <v>399</v>
      </c>
      <c r="P948">
        <v>3507326</v>
      </c>
      <c r="Q948" t="s">
        <v>400</v>
      </c>
      <c r="R948" t="str">
        <f t="shared" si="28"/>
        <v>1201_24001121</v>
      </c>
      <c r="S948" t="e">
        <f>VLOOKUP(R948,'CACHE 1'!$F$4:$F$45,1,0)</f>
        <v>#N/A</v>
      </c>
      <c r="T948" t="str">
        <f t="shared" si="29"/>
        <v>1201_182529</v>
      </c>
    </row>
    <row r="949" spans="1:20" hidden="1" x14ac:dyDescent="0.25">
      <c r="A949">
        <v>1201</v>
      </c>
      <c r="B949" t="s">
        <v>64</v>
      </c>
      <c r="C949">
        <v>182530</v>
      </c>
      <c r="D949">
        <v>24001122</v>
      </c>
      <c r="E949">
        <v>45377</v>
      </c>
      <c r="G949">
        <v>45455</v>
      </c>
      <c r="H949" t="s">
        <v>648</v>
      </c>
      <c r="J949">
        <v>25</v>
      </c>
      <c r="L949">
        <v>57420882</v>
      </c>
      <c r="M949" t="s">
        <v>399</v>
      </c>
      <c r="P949">
        <v>3507326</v>
      </c>
      <c r="Q949" t="s">
        <v>400</v>
      </c>
      <c r="R949" t="str">
        <f t="shared" si="28"/>
        <v>1201_24001122</v>
      </c>
      <c r="S949" t="e">
        <f>VLOOKUP(R949,'CACHE 1'!$F$4:$F$45,1,0)</f>
        <v>#N/A</v>
      </c>
      <c r="T949" t="str">
        <f t="shared" si="29"/>
        <v>1201_182530</v>
      </c>
    </row>
    <row r="950" spans="1:20" hidden="1" x14ac:dyDescent="0.25">
      <c r="A950">
        <v>1201</v>
      </c>
      <c r="B950" t="s">
        <v>64</v>
      </c>
      <c r="C950">
        <v>182531</v>
      </c>
      <c r="D950">
        <v>24001151</v>
      </c>
      <c r="E950">
        <v>45377</v>
      </c>
      <c r="G950">
        <v>45455</v>
      </c>
      <c r="H950" t="s">
        <v>649</v>
      </c>
      <c r="J950">
        <v>600</v>
      </c>
      <c r="L950">
        <v>57398700</v>
      </c>
      <c r="M950" t="s">
        <v>122</v>
      </c>
      <c r="P950">
        <v>3507428</v>
      </c>
      <c r="Q950" t="s">
        <v>123</v>
      </c>
      <c r="R950" t="str">
        <f t="shared" si="28"/>
        <v>1201_24001151</v>
      </c>
      <c r="S950" t="e">
        <f>VLOOKUP(R950,'CACHE 1'!$F$4:$F$45,1,0)</f>
        <v>#N/A</v>
      </c>
      <c r="T950" t="str">
        <f t="shared" si="29"/>
        <v>1201_182531</v>
      </c>
    </row>
    <row r="951" spans="1:20" hidden="1" x14ac:dyDescent="0.25">
      <c r="A951">
        <v>1201</v>
      </c>
      <c r="B951" t="s">
        <v>35</v>
      </c>
      <c r="C951">
        <v>182532</v>
      </c>
      <c r="D951">
        <v>24001056</v>
      </c>
      <c r="E951">
        <v>45377</v>
      </c>
      <c r="G951">
        <v>45379</v>
      </c>
      <c r="H951" t="s">
        <v>538</v>
      </c>
      <c r="J951">
        <v>8</v>
      </c>
      <c r="L951">
        <v>57424242</v>
      </c>
      <c r="M951" t="s">
        <v>423</v>
      </c>
      <c r="Q951" t="s">
        <v>424</v>
      </c>
      <c r="R951" t="str">
        <f t="shared" si="28"/>
        <v>1201_24001056</v>
      </c>
      <c r="S951" t="e">
        <f>VLOOKUP(R951,'CACHE 1'!$F$4:$F$45,1,0)</f>
        <v>#N/A</v>
      </c>
      <c r="T951" t="str">
        <f t="shared" si="29"/>
        <v>1201_182532</v>
      </c>
    </row>
    <row r="952" spans="1:20" hidden="1" x14ac:dyDescent="0.25">
      <c r="A952">
        <v>1201</v>
      </c>
      <c r="B952" t="s">
        <v>24</v>
      </c>
      <c r="C952">
        <v>182538</v>
      </c>
      <c r="D952">
        <v>24001049</v>
      </c>
      <c r="E952">
        <v>45378</v>
      </c>
      <c r="G952">
        <v>45422</v>
      </c>
      <c r="H952" t="s">
        <v>600</v>
      </c>
      <c r="J952">
        <v>870</v>
      </c>
      <c r="L952">
        <v>55881669</v>
      </c>
      <c r="M952" t="s">
        <v>43</v>
      </c>
      <c r="P952" t="s">
        <v>601</v>
      </c>
      <c r="Q952" t="s">
        <v>45</v>
      </c>
      <c r="R952" t="str">
        <f t="shared" si="28"/>
        <v>1201_24001049</v>
      </c>
      <c r="S952" t="e">
        <f>VLOOKUP(R952,'CACHE 1'!$F$4:$F$45,1,0)</f>
        <v>#N/A</v>
      </c>
      <c r="T952" t="str">
        <f t="shared" si="29"/>
        <v>1201_182538</v>
      </c>
    </row>
    <row r="953" spans="1:20" hidden="1" x14ac:dyDescent="0.25">
      <c r="A953">
        <v>1201</v>
      </c>
      <c r="B953" t="s">
        <v>64</v>
      </c>
      <c r="C953">
        <v>182539</v>
      </c>
      <c r="D953">
        <v>24001051</v>
      </c>
      <c r="E953">
        <v>45378</v>
      </c>
      <c r="G953">
        <v>45422</v>
      </c>
      <c r="H953" t="s">
        <v>602</v>
      </c>
      <c r="J953">
        <v>510</v>
      </c>
      <c r="L953">
        <v>55881669</v>
      </c>
      <c r="M953" t="s">
        <v>43</v>
      </c>
      <c r="P953" t="s">
        <v>99</v>
      </c>
      <c r="Q953" t="s">
        <v>45</v>
      </c>
      <c r="R953" t="str">
        <f t="shared" si="28"/>
        <v>1201_24001051</v>
      </c>
      <c r="S953" t="e">
        <f>VLOOKUP(R953,'CACHE 1'!$F$4:$F$45,1,0)</f>
        <v>#N/A</v>
      </c>
      <c r="T953" t="str">
        <f t="shared" si="29"/>
        <v>1201_182539</v>
      </c>
    </row>
    <row r="954" spans="1:20" hidden="1" x14ac:dyDescent="0.25">
      <c r="A954">
        <v>1201</v>
      </c>
      <c r="B954" t="s">
        <v>35</v>
      </c>
      <c r="C954">
        <v>182540</v>
      </c>
      <c r="D954">
        <v>24001118</v>
      </c>
      <c r="E954">
        <v>45378</v>
      </c>
      <c r="G954">
        <v>45379</v>
      </c>
      <c r="H954" t="s">
        <v>636</v>
      </c>
      <c r="J954">
        <v>2</v>
      </c>
      <c r="L954">
        <v>57439911</v>
      </c>
      <c r="M954" t="s">
        <v>637</v>
      </c>
      <c r="R954" t="str">
        <f t="shared" si="28"/>
        <v>1201_24001118</v>
      </c>
      <c r="S954" t="e">
        <f>VLOOKUP(R954,'CACHE 1'!$F$4:$F$45,1,0)</f>
        <v>#N/A</v>
      </c>
      <c r="T954" t="str">
        <f t="shared" si="29"/>
        <v>1201_182540</v>
      </c>
    </row>
    <row r="955" spans="1:20" x14ac:dyDescent="0.25">
      <c r="A955">
        <v>1201</v>
      </c>
      <c r="B955" t="s">
        <v>35</v>
      </c>
      <c r="C955">
        <v>182541</v>
      </c>
      <c r="D955">
        <v>24001055</v>
      </c>
      <c r="E955">
        <v>45378</v>
      </c>
      <c r="G955">
        <v>45387</v>
      </c>
      <c r="H955" t="s">
        <v>535</v>
      </c>
      <c r="J955">
        <v>1</v>
      </c>
      <c r="L955">
        <v>57225201</v>
      </c>
      <c r="M955" t="s">
        <v>78</v>
      </c>
      <c r="Q955" t="s">
        <v>79</v>
      </c>
      <c r="R955" t="str">
        <f t="shared" si="28"/>
        <v>1201_24001055</v>
      </c>
      <c r="S955" t="str">
        <f>VLOOKUP(R955,'CACHE 1'!$F$4:$F$45,1,0)</f>
        <v>1201_24001055</v>
      </c>
      <c r="T955" t="str">
        <f t="shared" si="29"/>
        <v>1201_182541</v>
      </c>
    </row>
    <row r="956" spans="1:20" hidden="1" x14ac:dyDescent="0.25">
      <c r="A956">
        <v>1201</v>
      </c>
      <c r="B956" t="s">
        <v>64</v>
      </c>
      <c r="C956">
        <v>182559</v>
      </c>
      <c r="D956">
        <v>23001633</v>
      </c>
      <c r="E956">
        <v>45379</v>
      </c>
      <c r="G956">
        <v>45404</v>
      </c>
      <c r="H956" t="s">
        <v>650</v>
      </c>
      <c r="J956">
        <v>1200</v>
      </c>
      <c r="L956">
        <v>56461771</v>
      </c>
      <c r="M956" t="s">
        <v>37</v>
      </c>
      <c r="Q956" t="s">
        <v>38</v>
      </c>
      <c r="R956" t="str">
        <f t="shared" si="28"/>
        <v>1201_23001633</v>
      </c>
      <c r="S956" t="e">
        <f>VLOOKUP(R956,'CACHE 1'!$F$4:$F$45,1,0)</f>
        <v>#N/A</v>
      </c>
      <c r="T956" t="str">
        <f t="shared" si="29"/>
        <v>1201_182559</v>
      </c>
    </row>
    <row r="957" spans="1:20" hidden="1" x14ac:dyDescent="0.25">
      <c r="A957">
        <v>1201</v>
      </c>
      <c r="B957" t="s">
        <v>64</v>
      </c>
      <c r="C957">
        <v>182560</v>
      </c>
      <c r="D957">
        <v>23001634</v>
      </c>
      <c r="E957">
        <v>45379</v>
      </c>
      <c r="G957">
        <v>45404</v>
      </c>
      <c r="H957" t="s">
        <v>651</v>
      </c>
      <c r="J957">
        <v>1200</v>
      </c>
      <c r="L957">
        <v>56461771</v>
      </c>
      <c r="M957" t="s">
        <v>37</v>
      </c>
      <c r="Q957" t="s">
        <v>38</v>
      </c>
      <c r="R957" t="str">
        <f t="shared" si="28"/>
        <v>1201_23001634</v>
      </c>
      <c r="S957" t="e">
        <f>VLOOKUP(R957,'CACHE 1'!$F$4:$F$45,1,0)</f>
        <v>#N/A</v>
      </c>
      <c r="T957" t="str">
        <f t="shared" si="29"/>
        <v>1201_182560</v>
      </c>
    </row>
    <row r="958" spans="1:20" x14ac:dyDescent="0.25">
      <c r="A958">
        <v>1201</v>
      </c>
      <c r="B958" t="s">
        <v>35</v>
      </c>
      <c r="C958">
        <v>182597</v>
      </c>
      <c r="D958">
        <v>24001001</v>
      </c>
      <c r="E958">
        <v>45383</v>
      </c>
      <c r="G958">
        <v>45401</v>
      </c>
      <c r="H958" t="s">
        <v>487</v>
      </c>
      <c r="J958">
        <v>3</v>
      </c>
      <c r="L958">
        <v>55391977</v>
      </c>
      <c r="M958" t="s">
        <v>81</v>
      </c>
      <c r="R958" t="str">
        <f t="shared" si="28"/>
        <v>1201_24001001</v>
      </c>
      <c r="S958" t="str">
        <f>VLOOKUP(R958,'CACHE 1'!$F$4:$F$45,1,0)</f>
        <v>1201_24001001</v>
      </c>
      <c r="T958" t="str">
        <f t="shared" si="29"/>
        <v>1201_182597</v>
      </c>
    </row>
    <row r="959" spans="1:20" x14ac:dyDescent="0.25">
      <c r="A959">
        <v>1201</v>
      </c>
      <c r="B959" t="s">
        <v>35</v>
      </c>
      <c r="C959">
        <v>182598</v>
      </c>
      <c r="D959">
        <v>24001001</v>
      </c>
      <c r="E959">
        <v>45383</v>
      </c>
      <c r="G959">
        <v>45401</v>
      </c>
      <c r="H959" t="s">
        <v>487</v>
      </c>
      <c r="J959">
        <v>4</v>
      </c>
      <c r="L959">
        <v>55391977</v>
      </c>
      <c r="M959" t="s">
        <v>81</v>
      </c>
      <c r="R959" t="str">
        <f t="shared" si="28"/>
        <v>1201_24001001</v>
      </c>
      <c r="S959" t="str">
        <f>VLOOKUP(R959,'CACHE 1'!$F$4:$F$45,1,0)</f>
        <v>1201_24001001</v>
      </c>
      <c r="T959" t="str">
        <f t="shared" si="29"/>
        <v>1201_182598</v>
      </c>
    </row>
    <row r="960" spans="1:20" x14ac:dyDescent="0.25">
      <c r="A960">
        <v>1201</v>
      </c>
      <c r="B960" t="s">
        <v>35</v>
      </c>
      <c r="C960">
        <v>182599</v>
      </c>
      <c r="D960">
        <v>24001001</v>
      </c>
      <c r="E960">
        <v>45383</v>
      </c>
      <c r="G960">
        <v>45401</v>
      </c>
      <c r="H960" t="s">
        <v>487</v>
      </c>
      <c r="J960">
        <v>2</v>
      </c>
      <c r="L960">
        <v>55391977</v>
      </c>
      <c r="M960" t="s">
        <v>81</v>
      </c>
      <c r="R960" t="str">
        <f t="shared" si="28"/>
        <v>1201_24001001</v>
      </c>
      <c r="S960" t="str">
        <f>VLOOKUP(R960,'CACHE 1'!$F$4:$F$45,1,0)</f>
        <v>1201_24001001</v>
      </c>
      <c r="T960" t="str">
        <f t="shared" si="29"/>
        <v>1201_182599</v>
      </c>
    </row>
    <row r="961" spans="1:20" x14ac:dyDescent="0.25">
      <c r="A961">
        <v>1201</v>
      </c>
      <c r="B961" t="s">
        <v>24</v>
      </c>
      <c r="C961">
        <v>182600</v>
      </c>
      <c r="D961">
        <v>24001155</v>
      </c>
      <c r="E961">
        <v>45383</v>
      </c>
      <c r="G961">
        <v>45519</v>
      </c>
      <c r="H961" t="s">
        <v>652</v>
      </c>
      <c r="J961">
        <v>8440</v>
      </c>
      <c r="L961">
        <v>57440120</v>
      </c>
      <c r="M961" t="s">
        <v>653</v>
      </c>
      <c r="P961" t="s">
        <v>654</v>
      </c>
      <c r="Q961" t="s">
        <v>655</v>
      </c>
      <c r="R961" t="str">
        <f t="shared" si="28"/>
        <v>1201_24001155</v>
      </c>
      <c r="S961" t="str">
        <f>VLOOKUP(R961,'CACHE 1'!$F$4:$F$45,1,0)</f>
        <v>1201_24001155</v>
      </c>
      <c r="T961" t="str">
        <f t="shared" si="29"/>
        <v>1201_182600</v>
      </c>
    </row>
    <row r="962" spans="1:20" hidden="1" x14ac:dyDescent="0.25">
      <c r="A962">
        <v>1201</v>
      </c>
      <c r="B962" t="s">
        <v>24</v>
      </c>
      <c r="C962">
        <v>182601</v>
      </c>
      <c r="D962">
        <v>24001156</v>
      </c>
      <c r="E962">
        <v>45383</v>
      </c>
      <c r="G962">
        <v>45519</v>
      </c>
      <c r="H962" t="s">
        <v>656</v>
      </c>
      <c r="J962">
        <v>15120</v>
      </c>
      <c r="L962">
        <v>57440120</v>
      </c>
      <c r="M962" t="s">
        <v>653</v>
      </c>
      <c r="P962" t="s">
        <v>654</v>
      </c>
      <c r="Q962" t="s">
        <v>655</v>
      </c>
      <c r="R962" t="str">
        <f t="shared" si="28"/>
        <v>1201_24001156</v>
      </c>
      <c r="S962" t="e">
        <f>VLOOKUP(R962,'CACHE 1'!$F$4:$F$45,1,0)</f>
        <v>#N/A</v>
      </c>
      <c r="T962" t="str">
        <f t="shared" si="29"/>
        <v>1201_182601</v>
      </c>
    </row>
    <row r="963" spans="1:20" hidden="1" x14ac:dyDescent="0.25">
      <c r="A963">
        <v>1201</v>
      </c>
      <c r="B963" t="s">
        <v>24</v>
      </c>
      <c r="C963">
        <v>182602</v>
      </c>
      <c r="D963">
        <v>24001157</v>
      </c>
      <c r="E963">
        <v>45383</v>
      </c>
      <c r="G963">
        <v>45519</v>
      </c>
      <c r="H963" t="s">
        <v>657</v>
      </c>
      <c r="J963">
        <v>3240</v>
      </c>
      <c r="L963">
        <v>57440120</v>
      </c>
      <c r="M963" t="s">
        <v>653</v>
      </c>
      <c r="P963" t="s">
        <v>658</v>
      </c>
      <c r="Q963" t="s">
        <v>655</v>
      </c>
      <c r="R963" t="str">
        <f t="shared" si="28"/>
        <v>1201_24001157</v>
      </c>
      <c r="S963" t="e">
        <f>VLOOKUP(R963,'CACHE 1'!$F$4:$F$45,1,0)</f>
        <v>#N/A</v>
      </c>
      <c r="T963" t="str">
        <f t="shared" si="29"/>
        <v>1201_182602</v>
      </c>
    </row>
    <row r="964" spans="1:20" x14ac:dyDescent="0.25">
      <c r="A964">
        <v>1201</v>
      </c>
      <c r="B964" t="s">
        <v>35</v>
      </c>
      <c r="C964">
        <v>182603</v>
      </c>
      <c r="D964">
        <v>24001039</v>
      </c>
      <c r="E964">
        <v>45383</v>
      </c>
      <c r="G964">
        <v>45401</v>
      </c>
      <c r="H964" t="s">
        <v>499</v>
      </c>
      <c r="J964">
        <v>1</v>
      </c>
      <c r="L964">
        <v>55738459</v>
      </c>
      <c r="M964" t="s">
        <v>26</v>
      </c>
      <c r="R964" t="str">
        <f t="shared" si="28"/>
        <v>1201_24001039</v>
      </c>
      <c r="S964" t="str">
        <f>VLOOKUP(R964,'CACHE 1'!$F$4:$F$45,1,0)</f>
        <v>1201_24001039</v>
      </c>
      <c r="T964" t="str">
        <f t="shared" si="29"/>
        <v>1201_182603</v>
      </c>
    </row>
    <row r="965" spans="1:20" x14ac:dyDescent="0.25">
      <c r="A965">
        <v>1201</v>
      </c>
      <c r="B965" t="s">
        <v>35</v>
      </c>
      <c r="C965">
        <v>182604</v>
      </c>
      <c r="D965">
        <v>24001001</v>
      </c>
      <c r="E965">
        <v>45384</v>
      </c>
      <c r="G965">
        <v>45397</v>
      </c>
      <c r="H965" t="s">
        <v>487</v>
      </c>
      <c r="J965">
        <v>4</v>
      </c>
      <c r="L965">
        <v>55391977</v>
      </c>
      <c r="M965" t="s">
        <v>81</v>
      </c>
      <c r="R965" t="str">
        <f t="shared" ref="R965:R1028" si="30">CONCATENATE(A965,"_",D965)</f>
        <v>1201_24001001</v>
      </c>
      <c r="S965" t="str">
        <f>VLOOKUP(R965,'CACHE 1'!$F$4:$F$45,1,0)</f>
        <v>1201_24001001</v>
      </c>
      <c r="T965" t="str">
        <f t="shared" si="29"/>
        <v>1201_182604</v>
      </c>
    </row>
    <row r="966" spans="1:20" x14ac:dyDescent="0.25">
      <c r="A966">
        <v>1201</v>
      </c>
      <c r="B966" t="s">
        <v>35</v>
      </c>
      <c r="C966">
        <v>182605</v>
      </c>
      <c r="D966">
        <v>24001001</v>
      </c>
      <c r="E966">
        <v>45384</v>
      </c>
      <c r="G966">
        <v>45397</v>
      </c>
      <c r="H966" t="s">
        <v>487</v>
      </c>
      <c r="J966">
        <v>3</v>
      </c>
      <c r="L966">
        <v>55391977</v>
      </c>
      <c r="M966" t="s">
        <v>81</v>
      </c>
      <c r="R966" t="str">
        <f t="shared" si="30"/>
        <v>1201_24001001</v>
      </c>
      <c r="S966" t="str">
        <f>VLOOKUP(R966,'CACHE 1'!$F$4:$F$45,1,0)</f>
        <v>1201_24001001</v>
      </c>
      <c r="T966" t="str">
        <f t="shared" ref="T966:T1029" si="31">CONCATENATE(A966,"_",C966)</f>
        <v>1201_182605</v>
      </c>
    </row>
    <row r="967" spans="1:20" x14ac:dyDescent="0.25">
      <c r="A967">
        <v>1201</v>
      </c>
      <c r="B967" t="s">
        <v>35</v>
      </c>
      <c r="C967">
        <v>182643</v>
      </c>
      <c r="D967">
        <v>24001041</v>
      </c>
      <c r="E967">
        <v>45385</v>
      </c>
      <c r="G967">
        <v>45404</v>
      </c>
      <c r="H967" t="s">
        <v>500</v>
      </c>
      <c r="J967">
        <v>2</v>
      </c>
      <c r="L967">
        <v>55738459</v>
      </c>
      <c r="M967" t="s">
        <v>26</v>
      </c>
      <c r="R967" t="str">
        <f t="shared" si="30"/>
        <v>1201_24001041</v>
      </c>
      <c r="S967" t="str">
        <f>VLOOKUP(R967,'CACHE 1'!$F$4:$F$45,1,0)</f>
        <v>1201_24001041</v>
      </c>
      <c r="T967" t="str">
        <f t="shared" si="31"/>
        <v>1201_182643</v>
      </c>
    </row>
    <row r="968" spans="1:20" x14ac:dyDescent="0.25">
      <c r="A968">
        <v>1201</v>
      </c>
      <c r="B968" t="s">
        <v>35</v>
      </c>
      <c r="C968">
        <v>182644</v>
      </c>
      <c r="D968">
        <v>24001039</v>
      </c>
      <c r="E968">
        <v>45385</v>
      </c>
      <c r="G968">
        <v>45404</v>
      </c>
      <c r="H968" t="s">
        <v>499</v>
      </c>
      <c r="J968">
        <v>3</v>
      </c>
      <c r="L968">
        <v>55738459</v>
      </c>
      <c r="M968" t="s">
        <v>26</v>
      </c>
      <c r="R968" t="str">
        <f t="shared" si="30"/>
        <v>1201_24001039</v>
      </c>
      <c r="S968" t="str">
        <f>VLOOKUP(R968,'CACHE 1'!$F$4:$F$45,1,0)</f>
        <v>1201_24001039</v>
      </c>
      <c r="T968" t="str">
        <f t="shared" si="31"/>
        <v>1201_182644</v>
      </c>
    </row>
    <row r="969" spans="1:20" x14ac:dyDescent="0.25">
      <c r="A969">
        <v>1201</v>
      </c>
      <c r="B969" t="s">
        <v>35</v>
      </c>
      <c r="C969">
        <v>182645</v>
      </c>
      <c r="D969">
        <v>24001039</v>
      </c>
      <c r="E969">
        <v>45385</v>
      </c>
      <c r="G969">
        <v>45404</v>
      </c>
      <c r="H969" t="s">
        <v>499</v>
      </c>
      <c r="J969">
        <v>3</v>
      </c>
      <c r="L969">
        <v>55738459</v>
      </c>
      <c r="M969" t="s">
        <v>26</v>
      </c>
      <c r="R969" t="str">
        <f t="shared" si="30"/>
        <v>1201_24001039</v>
      </c>
      <c r="S969" t="str">
        <f>VLOOKUP(R969,'CACHE 1'!$F$4:$F$45,1,0)</f>
        <v>1201_24001039</v>
      </c>
      <c r="T969" t="str">
        <f t="shared" si="31"/>
        <v>1201_182645</v>
      </c>
    </row>
    <row r="970" spans="1:20" x14ac:dyDescent="0.25">
      <c r="A970">
        <v>1201</v>
      </c>
      <c r="B970" t="s">
        <v>35</v>
      </c>
      <c r="C970">
        <v>182646</v>
      </c>
      <c r="D970">
        <v>24001039</v>
      </c>
      <c r="E970">
        <v>45385</v>
      </c>
      <c r="G970">
        <v>45404</v>
      </c>
      <c r="H970" t="s">
        <v>499</v>
      </c>
      <c r="J970">
        <v>2</v>
      </c>
      <c r="L970">
        <v>55738459</v>
      </c>
      <c r="M970" t="s">
        <v>26</v>
      </c>
      <c r="R970" t="str">
        <f t="shared" si="30"/>
        <v>1201_24001039</v>
      </c>
      <c r="S970" t="str">
        <f>VLOOKUP(R970,'CACHE 1'!$F$4:$F$45,1,0)</f>
        <v>1201_24001039</v>
      </c>
      <c r="T970" t="str">
        <f t="shared" si="31"/>
        <v>1201_182646</v>
      </c>
    </row>
    <row r="971" spans="1:20" x14ac:dyDescent="0.25">
      <c r="A971">
        <v>1201</v>
      </c>
      <c r="B971" t="s">
        <v>35</v>
      </c>
      <c r="C971">
        <v>182647</v>
      </c>
      <c r="D971">
        <v>24001039</v>
      </c>
      <c r="E971">
        <v>45386</v>
      </c>
      <c r="G971">
        <v>45404</v>
      </c>
      <c r="H971" t="s">
        <v>499</v>
      </c>
      <c r="J971">
        <v>4</v>
      </c>
      <c r="L971">
        <v>55738459</v>
      </c>
      <c r="M971" t="s">
        <v>26</v>
      </c>
      <c r="R971" t="str">
        <f t="shared" si="30"/>
        <v>1201_24001039</v>
      </c>
      <c r="S971" t="str">
        <f>VLOOKUP(R971,'CACHE 1'!$F$4:$F$45,1,0)</f>
        <v>1201_24001039</v>
      </c>
      <c r="T971" t="str">
        <f t="shared" si="31"/>
        <v>1201_182647</v>
      </c>
    </row>
    <row r="972" spans="1:20" hidden="1" x14ac:dyDescent="0.25">
      <c r="A972">
        <v>1201</v>
      </c>
      <c r="B972" t="s">
        <v>24</v>
      </c>
      <c r="C972">
        <v>182648</v>
      </c>
      <c r="D972">
        <v>24001154</v>
      </c>
      <c r="E972">
        <v>45387</v>
      </c>
      <c r="G972">
        <v>45432</v>
      </c>
      <c r="H972" t="s">
        <v>659</v>
      </c>
      <c r="J972">
        <v>3750</v>
      </c>
      <c r="L972">
        <v>56096179</v>
      </c>
      <c r="M972" t="s">
        <v>234</v>
      </c>
      <c r="Q972" t="s">
        <v>236</v>
      </c>
      <c r="R972" t="str">
        <f t="shared" si="30"/>
        <v>1201_24001154</v>
      </c>
      <c r="S972" t="e">
        <f>VLOOKUP(R972,'CACHE 1'!$F$4:$F$45,1,0)</f>
        <v>#N/A</v>
      </c>
      <c r="T972" t="str">
        <f t="shared" si="31"/>
        <v>1201_182648</v>
      </c>
    </row>
    <row r="973" spans="1:20" hidden="1" x14ac:dyDescent="0.25">
      <c r="A973">
        <v>1201</v>
      </c>
      <c r="B973" t="s">
        <v>24</v>
      </c>
      <c r="C973">
        <v>182649</v>
      </c>
      <c r="D973">
        <v>24001154</v>
      </c>
      <c r="E973">
        <v>45387</v>
      </c>
      <c r="G973">
        <v>45432</v>
      </c>
      <c r="H973" t="s">
        <v>659</v>
      </c>
      <c r="J973">
        <v>3750</v>
      </c>
      <c r="L973">
        <v>56096179</v>
      </c>
      <c r="M973" t="s">
        <v>234</v>
      </c>
      <c r="Q973" t="s">
        <v>236</v>
      </c>
      <c r="R973" t="str">
        <f t="shared" si="30"/>
        <v>1201_24001154</v>
      </c>
      <c r="S973" t="e">
        <f>VLOOKUP(R973,'CACHE 1'!$F$4:$F$45,1,0)</f>
        <v>#N/A</v>
      </c>
      <c r="T973" t="str">
        <f t="shared" si="31"/>
        <v>1201_182649</v>
      </c>
    </row>
    <row r="974" spans="1:20" hidden="1" x14ac:dyDescent="0.25">
      <c r="A974">
        <v>1201</v>
      </c>
      <c r="B974" t="s">
        <v>35</v>
      </c>
      <c r="C974">
        <v>182650</v>
      </c>
      <c r="D974">
        <v>24001161</v>
      </c>
      <c r="E974">
        <v>45397</v>
      </c>
      <c r="G974">
        <v>45407</v>
      </c>
      <c r="H974" t="s">
        <v>660</v>
      </c>
      <c r="J974">
        <v>1</v>
      </c>
      <c r="L974">
        <v>57328621</v>
      </c>
      <c r="M974" t="s">
        <v>244</v>
      </c>
      <c r="R974" t="str">
        <f t="shared" si="30"/>
        <v>1201_24001161</v>
      </c>
      <c r="S974" t="e">
        <f>VLOOKUP(R974,'CACHE 1'!$F$4:$F$45,1,0)</f>
        <v>#N/A</v>
      </c>
      <c r="T974" t="str">
        <f t="shared" si="31"/>
        <v>1201_182650</v>
      </c>
    </row>
    <row r="975" spans="1:20" hidden="1" x14ac:dyDescent="0.25">
      <c r="A975">
        <v>1201</v>
      </c>
      <c r="B975" t="s">
        <v>35</v>
      </c>
      <c r="C975">
        <v>182651</v>
      </c>
      <c r="D975">
        <v>24001161</v>
      </c>
      <c r="E975">
        <v>45397</v>
      </c>
      <c r="G975">
        <v>45407</v>
      </c>
      <c r="H975" t="s">
        <v>660</v>
      </c>
      <c r="J975">
        <v>1</v>
      </c>
      <c r="L975">
        <v>57328621</v>
      </c>
      <c r="M975" t="s">
        <v>244</v>
      </c>
      <c r="R975" t="str">
        <f t="shared" si="30"/>
        <v>1201_24001161</v>
      </c>
      <c r="S975" t="e">
        <f>VLOOKUP(R975,'CACHE 1'!$F$4:$F$45,1,0)</f>
        <v>#N/A</v>
      </c>
      <c r="T975" t="str">
        <f t="shared" si="31"/>
        <v>1201_182651</v>
      </c>
    </row>
    <row r="976" spans="1:20" hidden="1" x14ac:dyDescent="0.25">
      <c r="A976">
        <v>1201</v>
      </c>
      <c r="B976" t="s">
        <v>35</v>
      </c>
      <c r="C976">
        <v>182652</v>
      </c>
      <c r="D976">
        <v>24001161</v>
      </c>
      <c r="E976">
        <v>45397</v>
      </c>
      <c r="G976">
        <v>45407</v>
      </c>
      <c r="H976" t="s">
        <v>660</v>
      </c>
      <c r="J976">
        <v>1</v>
      </c>
      <c r="L976">
        <v>57328621</v>
      </c>
      <c r="M976" t="s">
        <v>244</v>
      </c>
      <c r="R976" t="str">
        <f t="shared" si="30"/>
        <v>1201_24001161</v>
      </c>
      <c r="S976" t="e">
        <f>VLOOKUP(R976,'CACHE 1'!$F$4:$F$45,1,0)</f>
        <v>#N/A</v>
      </c>
      <c r="T976" t="str">
        <f t="shared" si="31"/>
        <v>1201_182652</v>
      </c>
    </row>
    <row r="977" spans="1:20" hidden="1" x14ac:dyDescent="0.25">
      <c r="A977">
        <v>1201</v>
      </c>
      <c r="B977" t="s">
        <v>35</v>
      </c>
      <c r="C977">
        <v>182653</v>
      </c>
      <c r="D977">
        <v>24001161</v>
      </c>
      <c r="E977">
        <v>45397</v>
      </c>
      <c r="G977">
        <v>45407</v>
      </c>
      <c r="H977" t="s">
        <v>660</v>
      </c>
      <c r="J977">
        <v>1</v>
      </c>
      <c r="L977">
        <v>57328621</v>
      </c>
      <c r="M977" t="s">
        <v>244</v>
      </c>
      <c r="R977" t="str">
        <f t="shared" si="30"/>
        <v>1201_24001161</v>
      </c>
      <c r="S977" t="e">
        <f>VLOOKUP(R977,'CACHE 1'!$F$4:$F$45,1,0)</f>
        <v>#N/A</v>
      </c>
      <c r="T977" t="str">
        <f t="shared" si="31"/>
        <v>1201_182653</v>
      </c>
    </row>
    <row r="978" spans="1:20" x14ac:dyDescent="0.25">
      <c r="A978">
        <v>1201</v>
      </c>
      <c r="B978" t="s">
        <v>35</v>
      </c>
      <c r="C978">
        <v>182654</v>
      </c>
      <c r="D978">
        <v>24001001</v>
      </c>
      <c r="E978">
        <v>45397</v>
      </c>
      <c r="G978">
        <v>45408</v>
      </c>
      <c r="H978" t="s">
        <v>487</v>
      </c>
      <c r="J978">
        <v>3</v>
      </c>
      <c r="L978">
        <v>55391977</v>
      </c>
      <c r="M978" t="s">
        <v>81</v>
      </c>
      <c r="R978" t="str">
        <f t="shared" si="30"/>
        <v>1201_24001001</v>
      </c>
      <c r="S978" t="str">
        <f>VLOOKUP(R978,'CACHE 1'!$F$4:$F$45,1,0)</f>
        <v>1201_24001001</v>
      </c>
      <c r="T978" t="str">
        <f t="shared" si="31"/>
        <v>1201_182654</v>
      </c>
    </row>
    <row r="979" spans="1:20" hidden="1" x14ac:dyDescent="0.25">
      <c r="A979">
        <v>1201</v>
      </c>
      <c r="B979" t="s">
        <v>24</v>
      </c>
      <c r="C979">
        <v>182655</v>
      </c>
      <c r="D979">
        <v>23001544</v>
      </c>
      <c r="E979">
        <v>45398</v>
      </c>
      <c r="G979">
        <v>45412</v>
      </c>
      <c r="H979" t="s">
        <v>412</v>
      </c>
      <c r="J979">
        <v>36</v>
      </c>
      <c r="L979">
        <v>55738459</v>
      </c>
      <c r="M979" t="s">
        <v>26</v>
      </c>
      <c r="P979" t="s">
        <v>410</v>
      </c>
      <c r="R979" t="str">
        <f t="shared" si="30"/>
        <v>1201_23001544</v>
      </c>
      <c r="S979" t="e">
        <f>VLOOKUP(R979,'CACHE 1'!$F$4:$F$45,1,0)</f>
        <v>#N/A</v>
      </c>
      <c r="T979" t="str">
        <f t="shared" si="31"/>
        <v>1201_182655</v>
      </c>
    </row>
    <row r="980" spans="1:20" hidden="1" x14ac:dyDescent="0.25">
      <c r="A980">
        <v>1201</v>
      </c>
      <c r="B980" t="s">
        <v>24</v>
      </c>
      <c r="C980">
        <v>182656</v>
      </c>
      <c r="D980">
        <v>23001543</v>
      </c>
      <c r="E980">
        <v>45398</v>
      </c>
      <c r="G980">
        <v>45412</v>
      </c>
      <c r="H980" t="s">
        <v>411</v>
      </c>
      <c r="J980">
        <v>36</v>
      </c>
      <c r="L980">
        <v>55738459</v>
      </c>
      <c r="M980" t="s">
        <v>26</v>
      </c>
      <c r="P980" t="s">
        <v>410</v>
      </c>
      <c r="R980" t="str">
        <f t="shared" si="30"/>
        <v>1201_23001543</v>
      </c>
      <c r="S980" t="e">
        <f>VLOOKUP(R980,'CACHE 1'!$F$4:$F$45,1,0)</f>
        <v>#N/A</v>
      </c>
      <c r="T980" t="str">
        <f t="shared" si="31"/>
        <v>1201_182656</v>
      </c>
    </row>
    <row r="981" spans="1:20" hidden="1" x14ac:dyDescent="0.25">
      <c r="A981">
        <v>1201</v>
      </c>
      <c r="B981" t="s">
        <v>24</v>
      </c>
      <c r="C981">
        <v>182657</v>
      </c>
      <c r="D981">
        <v>23001542</v>
      </c>
      <c r="E981">
        <v>45398</v>
      </c>
      <c r="G981">
        <v>45412</v>
      </c>
      <c r="H981" t="s">
        <v>409</v>
      </c>
      <c r="J981">
        <v>33</v>
      </c>
      <c r="L981">
        <v>55738459</v>
      </c>
      <c r="M981" t="s">
        <v>26</v>
      </c>
      <c r="P981" t="s">
        <v>410</v>
      </c>
      <c r="R981" t="str">
        <f t="shared" si="30"/>
        <v>1201_23001542</v>
      </c>
      <c r="S981" t="e">
        <f>VLOOKUP(R981,'CACHE 1'!$F$4:$F$45,1,0)</f>
        <v>#N/A</v>
      </c>
      <c r="T981" t="str">
        <f t="shared" si="31"/>
        <v>1201_182657</v>
      </c>
    </row>
    <row r="982" spans="1:20" x14ac:dyDescent="0.25">
      <c r="A982">
        <v>1201</v>
      </c>
      <c r="B982" t="s">
        <v>35</v>
      </c>
      <c r="C982">
        <v>182658</v>
      </c>
      <c r="D982">
        <v>24001039</v>
      </c>
      <c r="E982">
        <v>45399</v>
      </c>
      <c r="G982">
        <v>45404</v>
      </c>
      <c r="H982" t="s">
        <v>499</v>
      </c>
      <c r="J982">
        <v>1</v>
      </c>
      <c r="L982">
        <v>55738459</v>
      </c>
      <c r="M982" t="s">
        <v>26</v>
      </c>
      <c r="R982" t="str">
        <f t="shared" si="30"/>
        <v>1201_24001039</v>
      </c>
      <c r="S982" t="str">
        <f>VLOOKUP(R982,'CACHE 1'!$F$4:$F$45,1,0)</f>
        <v>1201_24001039</v>
      </c>
      <c r="T982" t="str">
        <f t="shared" si="31"/>
        <v>1201_182658</v>
      </c>
    </row>
    <row r="983" spans="1:20" x14ac:dyDescent="0.25">
      <c r="A983">
        <v>1201</v>
      </c>
      <c r="B983" t="s">
        <v>35</v>
      </c>
      <c r="C983">
        <v>182659</v>
      </c>
      <c r="D983">
        <v>24001041</v>
      </c>
      <c r="E983">
        <v>45400</v>
      </c>
      <c r="G983">
        <v>45408</v>
      </c>
      <c r="H983" t="s">
        <v>500</v>
      </c>
      <c r="J983">
        <v>2</v>
      </c>
      <c r="L983">
        <v>55738459</v>
      </c>
      <c r="M983" t="s">
        <v>26</v>
      </c>
      <c r="R983" t="str">
        <f t="shared" si="30"/>
        <v>1201_24001041</v>
      </c>
      <c r="S983" t="str">
        <f>VLOOKUP(R983,'CACHE 1'!$F$4:$F$45,1,0)</f>
        <v>1201_24001041</v>
      </c>
      <c r="T983" t="str">
        <f t="shared" si="31"/>
        <v>1201_182659</v>
      </c>
    </row>
    <row r="984" spans="1:20" hidden="1" x14ac:dyDescent="0.25">
      <c r="A984">
        <v>1201</v>
      </c>
      <c r="B984" t="s">
        <v>24</v>
      </c>
      <c r="C984">
        <v>182660</v>
      </c>
      <c r="D984">
        <v>24001105</v>
      </c>
      <c r="E984">
        <v>45400</v>
      </c>
      <c r="G984">
        <v>45565</v>
      </c>
      <c r="H984" t="s">
        <v>661</v>
      </c>
      <c r="J984">
        <v>12000</v>
      </c>
      <c r="L984">
        <v>55738459</v>
      </c>
      <c r="M984" t="s">
        <v>26</v>
      </c>
      <c r="P984" t="s">
        <v>662</v>
      </c>
      <c r="R984" t="str">
        <f t="shared" si="30"/>
        <v>1201_24001105</v>
      </c>
      <c r="S984" t="e">
        <f>VLOOKUP(R984,'CACHE 1'!$F$4:$F$45,1,0)</f>
        <v>#N/A</v>
      </c>
      <c r="T984" t="str">
        <f t="shared" si="31"/>
        <v>1201_182660</v>
      </c>
    </row>
    <row r="985" spans="1:20" hidden="1" x14ac:dyDescent="0.25">
      <c r="A985">
        <v>1201</v>
      </c>
      <c r="B985" t="s">
        <v>24</v>
      </c>
      <c r="C985">
        <v>182661</v>
      </c>
      <c r="D985">
        <v>24001106</v>
      </c>
      <c r="E985">
        <v>45400</v>
      </c>
      <c r="G985">
        <v>45503</v>
      </c>
      <c r="H985" t="s">
        <v>663</v>
      </c>
      <c r="J985">
        <v>3000</v>
      </c>
      <c r="L985">
        <v>55738459</v>
      </c>
      <c r="M985" t="s">
        <v>26</v>
      </c>
      <c r="P985" t="s">
        <v>662</v>
      </c>
      <c r="R985" t="str">
        <f t="shared" si="30"/>
        <v>1201_24001106</v>
      </c>
      <c r="S985" t="e">
        <f>VLOOKUP(R985,'CACHE 1'!$F$4:$F$45,1,0)</f>
        <v>#N/A</v>
      </c>
      <c r="T985" t="str">
        <f t="shared" si="31"/>
        <v>1201_182661</v>
      </c>
    </row>
    <row r="986" spans="1:20" hidden="1" x14ac:dyDescent="0.25">
      <c r="A986">
        <v>1201</v>
      </c>
      <c r="B986" t="s">
        <v>24</v>
      </c>
      <c r="C986">
        <v>182662</v>
      </c>
      <c r="D986">
        <v>24001107</v>
      </c>
      <c r="E986">
        <v>45400</v>
      </c>
      <c r="G986">
        <v>45565</v>
      </c>
      <c r="H986" t="s">
        <v>664</v>
      </c>
      <c r="J986">
        <v>12000</v>
      </c>
      <c r="L986">
        <v>55738459</v>
      </c>
      <c r="M986" t="s">
        <v>26</v>
      </c>
      <c r="P986" t="s">
        <v>662</v>
      </c>
      <c r="R986" t="str">
        <f t="shared" si="30"/>
        <v>1201_24001107</v>
      </c>
      <c r="S986" t="e">
        <f>VLOOKUP(R986,'CACHE 1'!$F$4:$F$45,1,0)</f>
        <v>#N/A</v>
      </c>
      <c r="T986" t="str">
        <f t="shared" si="31"/>
        <v>1201_182662</v>
      </c>
    </row>
    <row r="987" spans="1:20" hidden="1" x14ac:dyDescent="0.25">
      <c r="A987">
        <v>1201</v>
      </c>
      <c r="B987" t="s">
        <v>24</v>
      </c>
      <c r="C987">
        <v>182663</v>
      </c>
      <c r="D987">
        <v>24001108</v>
      </c>
      <c r="E987">
        <v>45400</v>
      </c>
      <c r="G987">
        <v>45473</v>
      </c>
      <c r="H987" t="s">
        <v>665</v>
      </c>
      <c r="J987">
        <v>600</v>
      </c>
      <c r="L987">
        <v>55738459</v>
      </c>
      <c r="M987" t="s">
        <v>26</v>
      </c>
      <c r="P987" t="s">
        <v>662</v>
      </c>
      <c r="R987" t="str">
        <f t="shared" si="30"/>
        <v>1201_24001108</v>
      </c>
      <c r="S987" t="e">
        <f>VLOOKUP(R987,'CACHE 1'!$F$4:$F$45,1,0)</f>
        <v>#N/A</v>
      </c>
      <c r="T987" t="str">
        <f t="shared" si="31"/>
        <v>1201_182663</v>
      </c>
    </row>
    <row r="988" spans="1:20" hidden="1" x14ac:dyDescent="0.25">
      <c r="A988">
        <v>1201</v>
      </c>
      <c r="B988" t="s">
        <v>24</v>
      </c>
      <c r="C988">
        <v>182664</v>
      </c>
      <c r="D988">
        <v>24001109</v>
      </c>
      <c r="E988">
        <v>45400</v>
      </c>
      <c r="G988">
        <v>45565</v>
      </c>
      <c r="H988" t="s">
        <v>666</v>
      </c>
      <c r="J988">
        <v>2100</v>
      </c>
      <c r="L988">
        <v>55738459</v>
      </c>
      <c r="M988" t="s">
        <v>26</v>
      </c>
      <c r="P988" t="s">
        <v>662</v>
      </c>
      <c r="R988" t="str">
        <f t="shared" si="30"/>
        <v>1201_24001109</v>
      </c>
      <c r="S988" t="e">
        <f>VLOOKUP(R988,'CACHE 1'!$F$4:$F$45,1,0)</f>
        <v>#N/A</v>
      </c>
      <c r="T988" t="str">
        <f t="shared" si="31"/>
        <v>1201_182664</v>
      </c>
    </row>
    <row r="989" spans="1:20" hidden="1" x14ac:dyDescent="0.25">
      <c r="A989">
        <v>1201</v>
      </c>
      <c r="B989" t="s">
        <v>24</v>
      </c>
      <c r="C989">
        <v>182665</v>
      </c>
      <c r="D989">
        <v>24001110</v>
      </c>
      <c r="E989">
        <v>45400</v>
      </c>
      <c r="G989">
        <v>45503</v>
      </c>
      <c r="H989" t="s">
        <v>667</v>
      </c>
      <c r="J989">
        <v>16000</v>
      </c>
      <c r="L989">
        <v>55738459</v>
      </c>
      <c r="M989" t="s">
        <v>26</v>
      </c>
      <c r="P989" t="s">
        <v>662</v>
      </c>
      <c r="R989" t="str">
        <f t="shared" si="30"/>
        <v>1201_24001110</v>
      </c>
      <c r="S989" t="e">
        <f>VLOOKUP(R989,'CACHE 1'!$F$4:$F$45,1,0)</f>
        <v>#N/A</v>
      </c>
      <c r="T989" t="str">
        <f t="shared" si="31"/>
        <v>1201_182665</v>
      </c>
    </row>
    <row r="990" spans="1:20" hidden="1" x14ac:dyDescent="0.25">
      <c r="A990">
        <v>1201</v>
      </c>
      <c r="B990" t="s">
        <v>24</v>
      </c>
      <c r="C990">
        <v>182666</v>
      </c>
      <c r="D990">
        <v>24001111</v>
      </c>
      <c r="E990">
        <v>45400</v>
      </c>
      <c r="G990">
        <v>45565</v>
      </c>
      <c r="H990" t="s">
        <v>668</v>
      </c>
      <c r="J990">
        <v>2000</v>
      </c>
      <c r="L990">
        <v>55738459</v>
      </c>
      <c r="M990" t="s">
        <v>26</v>
      </c>
      <c r="P990" t="s">
        <v>662</v>
      </c>
      <c r="R990" t="str">
        <f t="shared" si="30"/>
        <v>1201_24001111</v>
      </c>
      <c r="S990" t="e">
        <f>VLOOKUP(R990,'CACHE 1'!$F$4:$F$45,1,0)</f>
        <v>#N/A</v>
      </c>
      <c r="T990" t="str">
        <f t="shared" si="31"/>
        <v>1201_182666</v>
      </c>
    </row>
    <row r="991" spans="1:20" hidden="1" x14ac:dyDescent="0.25">
      <c r="A991">
        <v>1201</v>
      </c>
      <c r="B991" t="s">
        <v>24</v>
      </c>
      <c r="C991">
        <v>182667</v>
      </c>
      <c r="D991">
        <v>24001112</v>
      </c>
      <c r="E991">
        <v>45400</v>
      </c>
      <c r="G991">
        <v>45565</v>
      </c>
      <c r="H991" t="s">
        <v>669</v>
      </c>
      <c r="J991">
        <v>1500</v>
      </c>
      <c r="L991">
        <v>55738459</v>
      </c>
      <c r="M991" t="s">
        <v>26</v>
      </c>
      <c r="P991" t="s">
        <v>662</v>
      </c>
      <c r="R991" t="str">
        <f t="shared" si="30"/>
        <v>1201_24001112</v>
      </c>
      <c r="S991" t="e">
        <f>VLOOKUP(R991,'CACHE 1'!$F$4:$F$45,1,0)</f>
        <v>#N/A</v>
      </c>
      <c r="T991" t="str">
        <f t="shared" si="31"/>
        <v>1201_182667</v>
      </c>
    </row>
    <row r="992" spans="1:20" hidden="1" x14ac:dyDescent="0.25">
      <c r="A992">
        <v>1201</v>
      </c>
      <c r="B992" t="s">
        <v>24</v>
      </c>
      <c r="C992">
        <v>182668</v>
      </c>
      <c r="D992">
        <v>24001113</v>
      </c>
      <c r="E992">
        <v>45400</v>
      </c>
      <c r="G992">
        <v>45565</v>
      </c>
      <c r="H992" t="s">
        <v>670</v>
      </c>
      <c r="J992">
        <v>4120</v>
      </c>
      <c r="L992">
        <v>55738459</v>
      </c>
      <c r="M992" t="s">
        <v>26</v>
      </c>
      <c r="P992" t="s">
        <v>662</v>
      </c>
      <c r="R992" t="str">
        <f t="shared" si="30"/>
        <v>1201_24001113</v>
      </c>
      <c r="S992" t="e">
        <f>VLOOKUP(R992,'CACHE 1'!$F$4:$F$45,1,0)</f>
        <v>#N/A</v>
      </c>
      <c r="T992" t="str">
        <f t="shared" si="31"/>
        <v>1201_182668</v>
      </c>
    </row>
    <row r="993" spans="1:20" hidden="1" x14ac:dyDescent="0.25">
      <c r="A993">
        <v>1201</v>
      </c>
      <c r="B993" t="s">
        <v>24</v>
      </c>
      <c r="C993">
        <v>182669</v>
      </c>
      <c r="D993">
        <v>24001114</v>
      </c>
      <c r="E993">
        <v>45400</v>
      </c>
      <c r="G993">
        <v>45503</v>
      </c>
      <c r="H993" t="s">
        <v>671</v>
      </c>
      <c r="J993">
        <v>1710</v>
      </c>
      <c r="L993">
        <v>55738459</v>
      </c>
      <c r="M993" t="s">
        <v>26</v>
      </c>
      <c r="P993" t="s">
        <v>662</v>
      </c>
      <c r="R993" t="str">
        <f t="shared" si="30"/>
        <v>1201_24001114</v>
      </c>
      <c r="S993" t="e">
        <f>VLOOKUP(R993,'CACHE 1'!$F$4:$F$45,1,0)</f>
        <v>#N/A</v>
      </c>
      <c r="T993" t="str">
        <f t="shared" si="31"/>
        <v>1201_182669</v>
      </c>
    </row>
    <row r="994" spans="1:20" hidden="1" x14ac:dyDescent="0.25">
      <c r="A994">
        <v>1201</v>
      </c>
      <c r="B994" t="s">
        <v>24</v>
      </c>
      <c r="C994">
        <v>182670</v>
      </c>
      <c r="D994">
        <v>24001115</v>
      </c>
      <c r="E994">
        <v>45400</v>
      </c>
      <c r="G994">
        <v>45565</v>
      </c>
      <c r="H994" t="s">
        <v>672</v>
      </c>
      <c r="J994">
        <v>6580</v>
      </c>
      <c r="L994">
        <v>55738459</v>
      </c>
      <c r="M994" t="s">
        <v>26</v>
      </c>
      <c r="P994" t="s">
        <v>662</v>
      </c>
      <c r="R994" t="str">
        <f t="shared" si="30"/>
        <v>1201_24001115</v>
      </c>
      <c r="S994" t="e">
        <f>VLOOKUP(R994,'CACHE 1'!$F$4:$F$45,1,0)</f>
        <v>#N/A</v>
      </c>
      <c r="T994" t="str">
        <f t="shared" si="31"/>
        <v>1201_182670</v>
      </c>
    </row>
    <row r="995" spans="1:20" hidden="1" x14ac:dyDescent="0.25">
      <c r="A995">
        <v>1201</v>
      </c>
      <c r="B995" t="s">
        <v>24</v>
      </c>
      <c r="C995">
        <v>182671</v>
      </c>
      <c r="D995">
        <v>24001116</v>
      </c>
      <c r="E995">
        <v>45400</v>
      </c>
      <c r="G995">
        <v>45473</v>
      </c>
      <c r="H995" t="s">
        <v>673</v>
      </c>
      <c r="J995">
        <v>630</v>
      </c>
      <c r="L995">
        <v>55738459</v>
      </c>
      <c r="M995" t="s">
        <v>26</v>
      </c>
      <c r="P995" t="s">
        <v>662</v>
      </c>
      <c r="R995" t="str">
        <f t="shared" si="30"/>
        <v>1201_24001116</v>
      </c>
      <c r="S995" t="e">
        <f>VLOOKUP(R995,'CACHE 1'!$F$4:$F$45,1,0)</f>
        <v>#N/A</v>
      </c>
      <c r="T995" t="str">
        <f t="shared" si="31"/>
        <v>1201_182671</v>
      </c>
    </row>
    <row r="996" spans="1:20" hidden="1" x14ac:dyDescent="0.25">
      <c r="A996">
        <v>1201</v>
      </c>
      <c r="B996" t="s">
        <v>24</v>
      </c>
      <c r="C996">
        <v>182672</v>
      </c>
      <c r="D996">
        <v>24001117</v>
      </c>
      <c r="E996">
        <v>45400</v>
      </c>
      <c r="G996">
        <v>45473</v>
      </c>
      <c r="H996" t="s">
        <v>674</v>
      </c>
      <c r="J996">
        <v>1280</v>
      </c>
      <c r="L996">
        <v>55738459</v>
      </c>
      <c r="M996" t="s">
        <v>26</v>
      </c>
      <c r="P996" t="s">
        <v>662</v>
      </c>
      <c r="R996" t="str">
        <f t="shared" si="30"/>
        <v>1201_24001117</v>
      </c>
      <c r="S996" t="e">
        <f>VLOOKUP(R996,'CACHE 1'!$F$4:$F$45,1,0)</f>
        <v>#N/A</v>
      </c>
      <c r="T996" t="str">
        <f t="shared" si="31"/>
        <v>1201_182672</v>
      </c>
    </row>
    <row r="997" spans="1:20" hidden="1" x14ac:dyDescent="0.25">
      <c r="A997">
        <v>1201</v>
      </c>
      <c r="B997" t="s">
        <v>64</v>
      </c>
      <c r="C997">
        <v>182673</v>
      </c>
      <c r="D997">
        <v>24001162</v>
      </c>
      <c r="E997">
        <v>45400</v>
      </c>
      <c r="G997">
        <v>45430</v>
      </c>
      <c r="H997" t="s">
        <v>675</v>
      </c>
      <c r="J997">
        <v>500</v>
      </c>
      <c r="L997">
        <v>57325017</v>
      </c>
      <c r="M997" t="s">
        <v>288</v>
      </c>
      <c r="Q997" t="s">
        <v>289</v>
      </c>
      <c r="R997" t="str">
        <f t="shared" si="30"/>
        <v>1201_24001162</v>
      </c>
      <c r="S997" t="e">
        <f>VLOOKUP(R997,'CACHE 1'!$F$4:$F$45,1,0)</f>
        <v>#N/A</v>
      </c>
      <c r="T997" t="str">
        <f t="shared" si="31"/>
        <v>1201_182673</v>
      </c>
    </row>
    <row r="998" spans="1:20" hidden="1" x14ac:dyDescent="0.25">
      <c r="A998">
        <v>1201</v>
      </c>
      <c r="B998" t="s">
        <v>64</v>
      </c>
      <c r="C998">
        <v>182674</v>
      </c>
      <c r="D998">
        <v>24001158</v>
      </c>
      <c r="E998">
        <v>45400</v>
      </c>
      <c r="G998">
        <v>45432</v>
      </c>
      <c r="H998" t="s">
        <v>676</v>
      </c>
      <c r="J998">
        <v>1730</v>
      </c>
      <c r="L998">
        <v>57398700</v>
      </c>
      <c r="M998" t="s">
        <v>122</v>
      </c>
      <c r="P998">
        <v>3507735</v>
      </c>
      <c r="Q998" t="s">
        <v>123</v>
      </c>
      <c r="R998" t="str">
        <f t="shared" si="30"/>
        <v>1201_24001158</v>
      </c>
      <c r="S998" t="e">
        <f>VLOOKUP(R998,'CACHE 1'!$F$4:$F$45,1,0)</f>
        <v>#N/A</v>
      </c>
      <c r="T998" t="str">
        <f t="shared" si="31"/>
        <v>1201_182674</v>
      </c>
    </row>
    <row r="999" spans="1:20" hidden="1" x14ac:dyDescent="0.25">
      <c r="A999">
        <v>1201</v>
      </c>
      <c r="B999" t="s">
        <v>64</v>
      </c>
      <c r="C999">
        <v>182675</v>
      </c>
      <c r="D999">
        <v>24001159</v>
      </c>
      <c r="E999">
        <v>45400</v>
      </c>
      <c r="G999">
        <v>45432</v>
      </c>
      <c r="H999" t="s">
        <v>677</v>
      </c>
      <c r="J999">
        <v>270</v>
      </c>
      <c r="L999">
        <v>57398700</v>
      </c>
      <c r="M999" t="s">
        <v>122</v>
      </c>
      <c r="P999">
        <v>3507735</v>
      </c>
      <c r="Q999" t="s">
        <v>123</v>
      </c>
      <c r="R999" t="str">
        <f t="shared" si="30"/>
        <v>1201_24001159</v>
      </c>
      <c r="S999" t="e">
        <f>VLOOKUP(R999,'CACHE 1'!$F$4:$F$45,1,0)</f>
        <v>#N/A</v>
      </c>
      <c r="T999" t="str">
        <f t="shared" si="31"/>
        <v>1201_182675</v>
      </c>
    </row>
    <row r="1000" spans="1:20" hidden="1" x14ac:dyDescent="0.25">
      <c r="A1000">
        <v>1201</v>
      </c>
      <c r="B1000" t="s">
        <v>24</v>
      </c>
      <c r="C1000">
        <v>182680</v>
      </c>
      <c r="D1000">
        <v>24001080</v>
      </c>
      <c r="E1000">
        <v>45401</v>
      </c>
      <c r="G1000">
        <v>45461</v>
      </c>
      <c r="H1000" t="s">
        <v>678</v>
      </c>
      <c r="J1000">
        <v>6500</v>
      </c>
      <c r="L1000">
        <v>55391977</v>
      </c>
      <c r="M1000" t="s">
        <v>81</v>
      </c>
      <c r="P1000" t="s">
        <v>679</v>
      </c>
      <c r="R1000" t="str">
        <f t="shared" si="30"/>
        <v>1201_24001080</v>
      </c>
      <c r="S1000" t="e">
        <f>VLOOKUP(R1000,'CACHE 1'!$F$4:$F$45,1,0)</f>
        <v>#N/A</v>
      </c>
      <c r="T1000" t="str">
        <f t="shared" si="31"/>
        <v>1201_182680</v>
      </c>
    </row>
    <row r="1001" spans="1:20" hidden="1" x14ac:dyDescent="0.25">
      <c r="A1001">
        <v>1201</v>
      </c>
      <c r="B1001" t="s">
        <v>24</v>
      </c>
      <c r="C1001">
        <v>182681</v>
      </c>
      <c r="D1001">
        <v>24001081</v>
      </c>
      <c r="E1001">
        <v>45401</v>
      </c>
      <c r="G1001">
        <v>45461</v>
      </c>
      <c r="H1001" t="s">
        <v>680</v>
      </c>
      <c r="J1001">
        <v>9000</v>
      </c>
      <c r="L1001">
        <v>55391977</v>
      </c>
      <c r="M1001" t="s">
        <v>81</v>
      </c>
      <c r="P1001" t="s">
        <v>679</v>
      </c>
      <c r="R1001" t="str">
        <f t="shared" si="30"/>
        <v>1201_24001081</v>
      </c>
      <c r="S1001" t="e">
        <f>VLOOKUP(R1001,'CACHE 1'!$F$4:$F$45,1,0)</f>
        <v>#N/A</v>
      </c>
      <c r="T1001" t="str">
        <f t="shared" si="31"/>
        <v>1201_182681</v>
      </c>
    </row>
    <row r="1002" spans="1:20" hidden="1" x14ac:dyDescent="0.25">
      <c r="A1002">
        <v>1201</v>
      </c>
      <c r="B1002" t="s">
        <v>24</v>
      </c>
      <c r="C1002">
        <v>182682</v>
      </c>
      <c r="D1002">
        <v>24001090</v>
      </c>
      <c r="E1002">
        <v>45401</v>
      </c>
      <c r="G1002">
        <v>45488</v>
      </c>
      <c r="H1002" t="s">
        <v>681</v>
      </c>
      <c r="J1002">
        <v>28000</v>
      </c>
      <c r="L1002">
        <v>55391977</v>
      </c>
      <c r="M1002" t="s">
        <v>81</v>
      </c>
      <c r="P1002" t="s">
        <v>89</v>
      </c>
      <c r="R1002" t="str">
        <f t="shared" si="30"/>
        <v>1201_24001090</v>
      </c>
      <c r="S1002" t="e">
        <f>VLOOKUP(R1002,'CACHE 1'!$F$4:$F$45,1,0)</f>
        <v>#N/A</v>
      </c>
      <c r="T1002" t="str">
        <f t="shared" si="31"/>
        <v>1201_182682</v>
      </c>
    </row>
    <row r="1003" spans="1:20" hidden="1" x14ac:dyDescent="0.25">
      <c r="A1003">
        <v>1201</v>
      </c>
      <c r="B1003" t="s">
        <v>24</v>
      </c>
      <c r="C1003">
        <v>182683</v>
      </c>
      <c r="D1003">
        <v>24001152</v>
      </c>
      <c r="E1003">
        <v>45401</v>
      </c>
      <c r="G1003">
        <v>45495</v>
      </c>
      <c r="H1003" t="s">
        <v>682</v>
      </c>
      <c r="J1003">
        <v>6500</v>
      </c>
      <c r="L1003">
        <v>55391977</v>
      </c>
      <c r="M1003" t="s">
        <v>81</v>
      </c>
      <c r="P1003" t="s">
        <v>683</v>
      </c>
      <c r="R1003" t="str">
        <f t="shared" si="30"/>
        <v>1201_24001152</v>
      </c>
      <c r="S1003" t="e">
        <f>VLOOKUP(R1003,'CACHE 1'!$F$4:$F$45,1,0)</f>
        <v>#N/A</v>
      </c>
      <c r="T1003" t="str">
        <f t="shared" si="31"/>
        <v>1201_182683</v>
      </c>
    </row>
    <row r="1004" spans="1:20" hidden="1" x14ac:dyDescent="0.25">
      <c r="A1004">
        <v>1201</v>
      </c>
      <c r="B1004" t="s">
        <v>24</v>
      </c>
      <c r="C1004">
        <v>182684</v>
      </c>
      <c r="D1004">
        <v>24001153</v>
      </c>
      <c r="E1004">
        <v>45401</v>
      </c>
      <c r="G1004">
        <v>45495</v>
      </c>
      <c r="H1004" t="s">
        <v>684</v>
      </c>
      <c r="J1004">
        <v>7500</v>
      </c>
      <c r="L1004">
        <v>55391977</v>
      </c>
      <c r="M1004" t="s">
        <v>81</v>
      </c>
      <c r="P1004" t="s">
        <v>683</v>
      </c>
      <c r="R1004" t="str">
        <f t="shared" si="30"/>
        <v>1201_24001153</v>
      </c>
      <c r="S1004" t="e">
        <f>VLOOKUP(R1004,'CACHE 1'!$F$4:$F$45,1,0)</f>
        <v>#N/A</v>
      </c>
      <c r="T1004" t="str">
        <f t="shared" si="31"/>
        <v>1201_182684</v>
      </c>
    </row>
    <row r="1005" spans="1:20" x14ac:dyDescent="0.25">
      <c r="A1005">
        <v>1201</v>
      </c>
      <c r="B1005" t="s">
        <v>35</v>
      </c>
      <c r="C1005">
        <v>182685</v>
      </c>
      <c r="D1005">
        <v>24001041</v>
      </c>
      <c r="E1005">
        <v>45401</v>
      </c>
      <c r="G1005">
        <v>45407</v>
      </c>
      <c r="H1005" t="s">
        <v>500</v>
      </c>
      <c r="J1005">
        <v>1</v>
      </c>
      <c r="L1005">
        <v>55738459</v>
      </c>
      <c r="M1005" t="s">
        <v>26</v>
      </c>
      <c r="R1005" t="str">
        <f t="shared" si="30"/>
        <v>1201_24001041</v>
      </c>
      <c r="S1005" t="str">
        <f>VLOOKUP(R1005,'CACHE 1'!$F$4:$F$45,1,0)</f>
        <v>1201_24001041</v>
      </c>
      <c r="T1005" t="str">
        <f t="shared" si="31"/>
        <v>1201_182685</v>
      </c>
    </row>
    <row r="1006" spans="1:20" hidden="1" x14ac:dyDescent="0.25">
      <c r="A1006">
        <v>1201</v>
      </c>
      <c r="B1006" t="s">
        <v>35</v>
      </c>
      <c r="C1006">
        <v>182720</v>
      </c>
      <c r="D1006">
        <v>24001164</v>
      </c>
      <c r="E1006">
        <v>45401</v>
      </c>
      <c r="G1006">
        <v>45412</v>
      </c>
      <c r="H1006" t="s">
        <v>685</v>
      </c>
      <c r="J1006">
        <v>24</v>
      </c>
      <c r="L1006">
        <v>57315716</v>
      </c>
      <c r="M1006" t="s">
        <v>195</v>
      </c>
      <c r="Q1006" t="s">
        <v>196</v>
      </c>
      <c r="R1006" t="str">
        <f t="shared" si="30"/>
        <v>1201_24001164</v>
      </c>
      <c r="S1006" t="e">
        <f>VLOOKUP(R1006,'CACHE 1'!$F$4:$F$45,1,0)</f>
        <v>#N/A</v>
      </c>
      <c r="T1006" t="str">
        <f t="shared" si="31"/>
        <v>1201_182720</v>
      </c>
    </row>
    <row r="1007" spans="1:20" hidden="1" x14ac:dyDescent="0.25">
      <c r="A1007">
        <v>1201</v>
      </c>
      <c r="B1007" t="s">
        <v>35</v>
      </c>
      <c r="C1007">
        <v>182727</v>
      </c>
      <c r="D1007">
        <v>24001165</v>
      </c>
      <c r="E1007">
        <v>45401</v>
      </c>
      <c r="G1007">
        <v>45412</v>
      </c>
      <c r="H1007" t="s">
        <v>686</v>
      </c>
      <c r="J1007">
        <v>18</v>
      </c>
      <c r="L1007">
        <v>57315716</v>
      </c>
      <c r="M1007" t="s">
        <v>195</v>
      </c>
      <c r="Q1007" t="s">
        <v>196</v>
      </c>
      <c r="R1007" t="str">
        <f t="shared" si="30"/>
        <v>1201_24001165</v>
      </c>
      <c r="S1007" t="e">
        <f>VLOOKUP(R1007,'CACHE 1'!$F$4:$F$45,1,0)</f>
        <v>#N/A</v>
      </c>
      <c r="T1007" t="str">
        <f t="shared" si="31"/>
        <v>1201_182727</v>
      </c>
    </row>
    <row r="1008" spans="1:20" hidden="1" x14ac:dyDescent="0.25">
      <c r="A1008">
        <v>1201</v>
      </c>
      <c r="B1008" t="s">
        <v>35</v>
      </c>
      <c r="C1008">
        <v>182758</v>
      </c>
      <c r="D1008">
        <v>24001044</v>
      </c>
      <c r="E1008">
        <v>45404</v>
      </c>
      <c r="G1008">
        <v>45412</v>
      </c>
      <c r="H1008" t="s">
        <v>534</v>
      </c>
      <c r="J1008">
        <v>3</v>
      </c>
      <c r="L1008">
        <v>57328621</v>
      </c>
      <c r="M1008" t="s">
        <v>244</v>
      </c>
      <c r="R1008" t="str">
        <f t="shared" si="30"/>
        <v>1201_24001044</v>
      </c>
      <c r="S1008" t="e">
        <f>VLOOKUP(R1008,'CACHE 1'!$F$4:$F$45,1,0)</f>
        <v>#N/A</v>
      </c>
      <c r="T1008" t="str">
        <f t="shared" si="31"/>
        <v>1201_182758</v>
      </c>
    </row>
    <row r="1009" spans="1:20" hidden="1" x14ac:dyDescent="0.25">
      <c r="A1009">
        <v>1201</v>
      </c>
      <c r="B1009" t="s">
        <v>35</v>
      </c>
      <c r="C1009">
        <v>182759</v>
      </c>
      <c r="D1009">
        <v>24001044</v>
      </c>
      <c r="E1009">
        <v>45404</v>
      </c>
      <c r="G1009">
        <v>45412</v>
      </c>
      <c r="H1009" t="s">
        <v>534</v>
      </c>
      <c r="J1009">
        <v>3</v>
      </c>
      <c r="L1009">
        <v>57328621</v>
      </c>
      <c r="M1009" t="s">
        <v>244</v>
      </c>
      <c r="R1009" t="str">
        <f t="shared" si="30"/>
        <v>1201_24001044</v>
      </c>
      <c r="S1009" t="e">
        <f>VLOOKUP(R1009,'CACHE 1'!$F$4:$F$45,1,0)</f>
        <v>#N/A</v>
      </c>
      <c r="T1009" t="str">
        <f t="shared" si="31"/>
        <v>1201_182759</v>
      </c>
    </row>
    <row r="1010" spans="1:20" x14ac:dyDescent="0.25">
      <c r="A1010">
        <v>1201</v>
      </c>
      <c r="B1010" t="s">
        <v>35</v>
      </c>
      <c r="C1010">
        <v>182760</v>
      </c>
      <c r="D1010">
        <v>24001055</v>
      </c>
      <c r="E1010">
        <v>45404</v>
      </c>
      <c r="G1010">
        <v>45412</v>
      </c>
      <c r="H1010" t="s">
        <v>535</v>
      </c>
      <c r="J1010">
        <v>28</v>
      </c>
      <c r="L1010">
        <v>57225201</v>
      </c>
      <c r="M1010" t="s">
        <v>78</v>
      </c>
      <c r="Q1010" t="s">
        <v>79</v>
      </c>
      <c r="R1010" t="str">
        <f t="shared" si="30"/>
        <v>1201_24001055</v>
      </c>
      <c r="S1010" t="str">
        <f>VLOOKUP(R1010,'CACHE 1'!$F$4:$F$45,1,0)</f>
        <v>1201_24001055</v>
      </c>
      <c r="T1010" t="str">
        <f t="shared" si="31"/>
        <v>1201_182760</v>
      </c>
    </row>
    <row r="1011" spans="1:20" x14ac:dyDescent="0.25">
      <c r="A1011">
        <v>1201</v>
      </c>
      <c r="B1011" t="s">
        <v>35</v>
      </c>
      <c r="C1011">
        <v>182761</v>
      </c>
      <c r="D1011">
        <v>24001055</v>
      </c>
      <c r="E1011">
        <v>45404</v>
      </c>
      <c r="G1011">
        <v>45412</v>
      </c>
      <c r="H1011" t="s">
        <v>535</v>
      </c>
      <c r="J1011">
        <v>9</v>
      </c>
      <c r="L1011">
        <v>57225201</v>
      </c>
      <c r="M1011" t="s">
        <v>78</v>
      </c>
      <c r="Q1011" t="s">
        <v>79</v>
      </c>
      <c r="R1011" t="str">
        <f t="shared" si="30"/>
        <v>1201_24001055</v>
      </c>
      <c r="S1011" t="str">
        <f>VLOOKUP(R1011,'CACHE 1'!$F$4:$F$45,1,0)</f>
        <v>1201_24001055</v>
      </c>
      <c r="T1011" t="str">
        <f t="shared" si="31"/>
        <v>1201_182761</v>
      </c>
    </row>
    <row r="1012" spans="1:20" x14ac:dyDescent="0.25">
      <c r="A1012">
        <v>1201</v>
      </c>
      <c r="B1012" t="s">
        <v>35</v>
      </c>
      <c r="C1012">
        <v>182762</v>
      </c>
      <c r="D1012">
        <v>24001055</v>
      </c>
      <c r="E1012">
        <v>45404</v>
      </c>
      <c r="G1012">
        <v>45412</v>
      </c>
      <c r="H1012" t="s">
        <v>535</v>
      </c>
      <c r="J1012">
        <v>5</v>
      </c>
      <c r="L1012">
        <v>57225201</v>
      </c>
      <c r="M1012" t="s">
        <v>78</v>
      </c>
      <c r="Q1012" t="s">
        <v>79</v>
      </c>
      <c r="R1012" t="str">
        <f t="shared" si="30"/>
        <v>1201_24001055</v>
      </c>
      <c r="S1012" t="str">
        <f>VLOOKUP(R1012,'CACHE 1'!$F$4:$F$45,1,0)</f>
        <v>1201_24001055</v>
      </c>
      <c r="T1012" t="str">
        <f t="shared" si="31"/>
        <v>1201_182762</v>
      </c>
    </row>
    <row r="1013" spans="1:20" hidden="1" x14ac:dyDescent="0.25">
      <c r="A1013">
        <v>1201</v>
      </c>
      <c r="B1013" t="s">
        <v>35</v>
      </c>
      <c r="C1013">
        <v>182796</v>
      </c>
      <c r="D1013">
        <v>24001166</v>
      </c>
      <c r="E1013">
        <v>45404</v>
      </c>
      <c r="G1013">
        <v>45412</v>
      </c>
      <c r="H1013" t="s">
        <v>687</v>
      </c>
      <c r="J1013">
        <v>10</v>
      </c>
      <c r="L1013">
        <v>53000085</v>
      </c>
      <c r="M1013" t="s">
        <v>40</v>
      </c>
      <c r="R1013" t="str">
        <f t="shared" si="30"/>
        <v>1201_24001166</v>
      </c>
      <c r="S1013" t="e">
        <f>VLOOKUP(R1013,'CACHE 1'!$F$4:$F$45,1,0)</f>
        <v>#N/A</v>
      </c>
      <c r="T1013" t="str">
        <f t="shared" si="31"/>
        <v>1201_182796</v>
      </c>
    </row>
    <row r="1014" spans="1:20" hidden="1" x14ac:dyDescent="0.25">
      <c r="A1014">
        <v>1201</v>
      </c>
      <c r="B1014" t="s">
        <v>35</v>
      </c>
      <c r="C1014">
        <v>182845</v>
      </c>
      <c r="D1014">
        <v>24001161</v>
      </c>
      <c r="E1014">
        <v>45406</v>
      </c>
      <c r="G1014">
        <v>45422</v>
      </c>
      <c r="H1014" t="s">
        <v>660</v>
      </c>
      <c r="J1014">
        <v>1</v>
      </c>
      <c r="L1014">
        <v>57328621</v>
      </c>
      <c r="M1014" t="s">
        <v>244</v>
      </c>
      <c r="R1014" t="str">
        <f t="shared" si="30"/>
        <v>1201_24001161</v>
      </c>
      <c r="S1014" t="e">
        <f>VLOOKUP(R1014,'CACHE 1'!$F$4:$F$45,1,0)</f>
        <v>#N/A</v>
      </c>
      <c r="T1014" t="str">
        <f t="shared" si="31"/>
        <v>1201_182845</v>
      </c>
    </row>
    <row r="1015" spans="1:20" hidden="1" x14ac:dyDescent="0.25">
      <c r="A1015">
        <v>1201</v>
      </c>
      <c r="B1015" t="s">
        <v>35</v>
      </c>
      <c r="C1015">
        <v>182846</v>
      </c>
      <c r="D1015">
        <v>24001161</v>
      </c>
      <c r="E1015">
        <v>45406</v>
      </c>
      <c r="G1015">
        <v>45422</v>
      </c>
      <c r="H1015" t="s">
        <v>660</v>
      </c>
      <c r="J1015">
        <v>1</v>
      </c>
      <c r="L1015">
        <v>57328621</v>
      </c>
      <c r="M1015" t="s">
        <v>244</v>
      </c>
      <c r="R1015" t="str">
        <f t="shared" si="30"/>
        <v>1201_24001161</v>
      </c>
      <c r="S1015" t="e">
        <f>VLOOKUP(R1015,'CACHE 1'!$F$4:$F$45,1,0)</f>
        <v>#N/A</v>
      </c>
      <c r="T1015" t="str">
        <f t="shared" si="31"/>
        <v>1201_182846</v>
      </c>
    </row>
    <row r="1016" spans="1:20" hidden="1" x14ac:dyDescent="0.25">
      <c r="A1016">
        <v>1201</v>
      </c>
      <c r="B1016" t="s">
        <v>35</v>
      </c>
      <c r="C1016">
        <v>182847</v>
      </c>
      <c r="D1016">
        <v>24001161</v>
      </c>
      <c r="E1016">
        <v>45406</v>
      </c>
      <c r="G1016">
        <v>45422</v>
      </c>
      <c r="H1016" t="s">
        <v>660</v>
      </c>
      <c r="J1016">
        <v>1</v>
      </c>
      <c r="L1016">
        <v>57328621</v>
      </c>
      <c r="M1016" t="s">
        <v>244</v>
      </c>
      <c r="R1016" t="str">
        <f t="shared" si="30"/>
        <v>1201_24001161</v>
      </c>
      <c r="S1016" t="e">
        <f>VLOOKUP(R1016,'CACHE 1'!$F$4:$F$45,1,0)</f>
        <v>#N/A</v>
      </c>
      <c r="T1016" t="str">
        <f t="shared" si="31"/>
        <v>1201_182847</v>
      </c>
    </row>
    <row r="1017" spans="1:20" hidden="1" x14ac:dyDescent="0.25">
      <c r="A1017">
        <v>1201</v>
      </c>
      <c r="B1017" t="s">
        <v>35</v>
      </c>
      <c r="C1017">
        <v>182848</v>
      </c>
      <c r="D1017">
        <v>24001161</v>
      </c>
      <c r="E1017">
        <v>45406</v>
      </c>
      <c r="G1017">
        <v>45422</v>
      </c>
      <c r="H1017" t="s">
        <v>660</v>
      </c>
      <c r="J1017">
        <v>1</v>
      </c>
      <c r="L1017">
        <v>57328621</v>
      </c>
      <c r="M1017" t="s">
        <v>244</v>
      </c>
      <c r="R1017" t="str">
        <f t="shared" si="30"/>
        <v>1201_24001161</v>
      </c>
      <c r="S1017" t="e">
        <f>VLOOKUP(R1017,'CACHE 1'!$F$4:$F$45,1,0)</f>
        <v>#N/A</v>
      </c>
      <c r="T1017" t="str">
        <f t="shared" si="31"/>
        <v>1201_182848</v>
      </c>
    </row>
    <row r="1018" spans="1:20" hidden="1" x14ac:dyDescent="0.25">
      <c r="A1018">
        <v>1201</v>
      </c>
      <c r="B1018" t="s">
        <v>35</v>
      </c>
      <c r="C1018">
        <v>182849</v>
      </c>
      <c r="D1018">
        <v>24001076</v>
      </c>
      <c r="E1018">
        <v>45406</v>
      </c>
      <c r="G1018">
        <v>45422</v>
      </c>
      <c r="H1018" t="s">
        <v>579</v>
      </c>
      <c r="J1018">
        <v>2</v>
      </c>
      <c r="L1018">
        <v>57398700</v>
      </c>
      <c r="M1018" t="s">
        <v>122</v>
      </c>
      <c r="Q1018" t="s">
        <v>123</v>
      </c>
      <c r="R1018" t="str">
        <f t="shared" si="30"/>
        <v>1201_24001076</v>
      </c>
      <c r="S1018" t="e">
        <f>VLOOKUP(R1018,'CACHE 1'!$F$4:$F$45,1,0)</f>
        <v>#N/A</v>
      </c>
      <c r="T1018" t="str">
        <f t="shared" si="31"/>
        <v>1201_182849</v>
      </c>
    </row>
    <row r="1019" spans="1:20" hidden="1" x14ac:dyDescent="0.25">
      <c r="A1019">
        <v>1201</v>
      </c>
      <c r="B1019" t="s">
        <v>35</v>
      </c>
      <c r="C1019">
        <v>182850</v>
      </c>
      <c r="D1019">
        <v>24001076</v>
      </c>
      <c r="E1019">
        <v>45406</v>
      </c>
      <c r="G1019">
        <v>45422</v>
      </c>
      <c r="H1019" t="s">
        <v>579</v>
      </c>
      <c r="J1019">
        <v>2</v>
      </c>
      <c r="L1019">
        <v>57398700</v>
      </c>
      <c r="M1019" t="s">
        <v>122</v>
      </c>
      <c r="Q1019" t="s">
        <v>123</v>
      </c>
      <c r="R1019" t="str">
        <f t="shared" si="30"/>
        <v>1201_24001076</v>
      </c>
      <c r="S1019" t="e">
        <f>VLOOKUP(R1019,'CACHE 1'!$F$4:$F$45,1,0)</f>
        <v>#N/A</v>
      </c>
      <c r="T1019" t="str">
        <f t="shared" si="31"/>
        <v>1201_182850</v>
      </c>
    </row>
    <row r="1020" spans="1:20" x14ac:dyDescent="0.25">
      <c r="A1020">
        <v>1201</v>
      </c>
      <c r="B1020" t="s">
        <v>35</v>
      </c>
      <c r="C1020">
        <v>182851</v>
      </c>
      <c r="D1020">
        <v>24001039</v>
      </c>
      <c r="E1020">
        <v>45406</v>
      </c>
      <c r="G1020">
        <v>45415</v>
      </c>
      <c r="H1020" t="s">
        <v>499</v>
      </c>
      <c r="J1020">
        <v>1</v>
      </c>
      <c r="L1020">
        <v>55738459</v>
      </c>
      <c r="M1020" t="s">
        <v>26</v>
      </c>
      <c r="R1020" t="str">
        <f t="shared" si="30"/>
        <v>1201_24001039</v>
      </c>
      <c r="S1020" t="str">
        <f>VLOOKUP(R1020,'CACHE 1'!$F$4:$F$45,1,0)</f>
        <v>1201_24001039</v>
      </c>
      <c r="T1020" t="str">
        <f t="shared" si="31"/>
        <v>1201_182851</v>
      </c>
    </row>
    <row r="1021" spans="1:20" x14ac:dyDescent="0.25">
      <c r="A1021">
        <v>1201</v>
      </c>
      <c r="B1021" t="s">
        <v>35</v>
      </c>
      <c r="C1021">
        <v>182852</v>
      </c>
      <c r="D1021">
        <v>24001039</v>
      </c>
      <c r="E1021">
        <v>45406</v>
      </c>
      <c r="G1021">
        <v>45415</v>
      </c>
      <c r="H1021" t="s">
        <v>499</v>
      </c>
      <c r="J1021">
        <v>5</v>
      </c>
      <c r="L1021">
        <v>55738459</v>
      </c>
      <c r="M1021" t="s">
        <v>26</v>
      </c>
      <c r="R1021" t="str">
        <f t="shared" si="30"/>
        <v>1201_24001039</v>
      </c>
      <c r="S1021" t="str">
        <f>VLOOKUP(R1021,'CACHE 1'!$F$4:$F$45,1,0)</f>
        <v>1201_24001039</v>
      </c>
      <c r="T1021" t="str">
        <f t="shared" si="31"/>
        <v>1201_182852</v>
      </c>
    </row>
    <row r="1022" spans="1:20" hidden="1" x14ac:dyDescent="0.25">
      <c r="A1022">
        <v>1201</v>
      </c>
      <c r="B1022" t="s">
        <v>64</v>
      </c>
      <c r="C1022">
        <v>182853</v>
      </c>
      <c r="D1022">
        <v>23001607</v>
      </c>
      <c r="E1022">
        <v>45407</v>
      </c>
      <c r="G1022">
        <v>45467</v>
      </c>
      <c r="H1022" t="s">
        <v>688</v>
      </c>
      <c r="J1022">
        <v>1002</v>
      </c>
      <c r="L1022">
        <v>57328621</v>
      </c>
      <c r="M1022" t="s">
        <v>244</v>
      </c>
      <c r="R1022" t="str">
        <f t="shared" si="30"/>
        <v>1201_23001607</v>
      </c>
      <c r="S1022" t="e">
        <f>VLOOKUP(R1022,'CACHE 1'!$F$4:$F$45,1,0)</f>
        <v>#N/A</v>
      </c>
      <c r="T1022" t="str">
        <f t="shared" si="31"/>
        <v>1201_182853</v>
      </c>
    </row>
    <row r="1023" spans="1:20" hidden="1" x14ac:dyDescent="0.25">
      <c r="A1023">
        <v>1201</v>
      </c>
      <c r="B1023" t="s">
        <v>64</v>
      </c>
      <c r="C1023">
        <v>182854</v>
      </c>
      <c r="D1023">
        <v>23001608</v>
      </c>
      <c r="E1023">
        <v>45407</v>
      </c>
      <c r="G1023">
        <v>45467</v>
      </c>
      <c r="H1023" t="s">
        <v>689</v>
      </c>
      <c r="J1023">
        <v>1002</v>
      </c>
      <c r="L1023">
        <v>57328621</v>
      </c>
      <c r="M1023" t="s">
        <v>244</v>
      </c>
      <c r="R1023" t="str">
        <f t="shared" si="30"/>
        <v>1201_23001608</v>
      </c>
      <c r="S1023" t="e">
        <f>VLOOKUP(R1023,'CACHE 1'!$F$4:$F$45,1,0)</f>
        <v>#N/A</v>
      </c>
      <c r="T1023" t="str">
        <f t="shared" si="31"/>
        <v>1201_182854</v>
      </c>
    </row>
    <row r="1024" spans="1:20" hidden="1" x14ac:dyDescent="0.25">
      <c r="A1024">
        <v>1201</v>
      </c>
      <c r="B1024" t="s">
        <v>64</v>
      </c>
      <c r="C1024">
        <v>182855</v>
      </c>
      <c r="D1024">
        <v>23001609</v>
      </c>
      <c r="E1024">
        <v>45407</v>
      </c>
      <c r="G1024">
        <v>45467</v>
      </c>
      <c r="H1024" t="s">
        <v>690</v>
      </c>
      <c r="J1024">
        <v>2004</v>
      </c>
      <c r="L1024">
        <v>57328621</v>
      </c>
      <c r="M1024" t="s">
        <v>244</v>
      </c>
      <c r="R1024" t="str">
        <f t="shared" si="30"/>
        <v>1201_23001609</v>
      </c>
      <c r="S1024" t="e">
        <f>VLOOKUP(R1024,'CACHE 1'!$F$4:$F$45,1,0)</f>
        <v>#N/A</v>
      </c>
      <c r="T1024" t="str">
        <f t="shared" si="31"/>
        <v>1201_182855</v>
      </c>
    </row>
    <row r="1025" spans="1:20" x14ac:dyDescent="0.25">
      <c r="A1025">
        <v>1201</v>
      </c>
      <c r="B1025" t="s">
        <v>64</v>
      </c>
      <c r="C1025">
        <v>182856</v>
      </c>
      <c r="D1025">
        <v>23001610</v>
      </c>
      <c r="E1025">
        <v>45407</v>
      </c>
      <c r="G1025">
        <v>45467</v>
      </c>
      <c r="H1025" t="s">
        <v>691</v>
      </c>
      <c r="J1025">
        <v>1790</v>
      </c>
      <c r="L1025">
        <v>57328621</v>
      </c>
      <c r="M1025" t="s">
        <v>244</v>
      </c>
      <c r="R1025" t="str">
        <f t="shared" si="30"/>
        <v>1201_23001610</v>
      </c>
      <c r="S1025" t="str">
        <f>VLOOKUP(R1025,'CACHE 1'!$F$4:$F$45,1,0)</f>
        <v>1201_23001610</v>
      </c>
      <c r="T1025" t="str">
        <f t="shared" si="31"/>
        <v>1201_182856</v>
      </c>
    </row>
    <row r="1026" spans="1:20" x14ac:dyDescent="0.25">
      <c r="A1026">
        <v>1201</v>
      </c>
      <c r="B1026" t="s">
        <v>35</v>
      </c>
      <c r="C1026">
        <v>182857</v>
      </c>
      <c r="D1026">
        <v>24001001</v>
      </c>
      <c r="E1026">
        <v>45411</v>
      </c>
      <c r="G1026">
        <v>45422</v>
      </c>
      <c r="H1026" t="s">
        <v>487</v>
      </c>
      <c r="J1026">
        <v>3</v>
      </c>
      <c r="L1026">
        <v>55391977</v>
      </c>
      <c r="M1026" t="s">
        <v>81</v>
      </c>
      <c r="R1026" t="str">
        <f t="shared" si="30"/>
        <v>1201_24001001</v>
      </c>
      <c r="S1026" t="str">
        <f>VLOOKUP(R1026,'CACHE 1'!$F$4:$F$45,1,0)</f>
        <v>1201_24001001</v>
      </c>
      <c r="T1026" t="str">
        <f t="shared" si="31"/>
        <v>1201_182857</v>
      </c>
    </row>
    <row r="1027" spans="1:20" x14ac:dyDescent="0.25">
      <c r="A1027">
        <v>1201</v>
      </c>
      <c r="B1027" t="s">
        <v>35</v>
      </c>
      <c r="C1027">
        <v>182858</v>
      </c>
      <c r="D1027">
        <v>24001001</v>
      </c>
      <c r="E1027">
        <v>45411</v>
      </c>
      <c r="G1027">
        <v>45422</v>
      </c>
      <c r="H1027" t="s">
        <v>487</v>
      </c>
      <c r="J1027">
        <v>3</v>
      </c>
      <c r="L1027">
        <v>55391977</v>
      </c>
      <c r="M1027" t="s">
        <v>81</v>
      </c>
      <c r="R1027" t="str">
        <f t="shared" si="30"/>
        <v>1201_24001001</v>
      </c>
      <c r="S1027" t="str">
        <f>VLOOKUP(R1027,'CACHE 1'!$F$4:$F$45,1,0)</f>
        <v>1201_24001001</v>
      </c>
      <c r="T1027" t="str">
        <f t="shared" si="31"/>
        <v>1201_182858</v>
      </c>
    </row>
    <row r="1028" spans="1:20" x14ac:dyDescent="0.25">
      <c r="A1028">
        <v>1201</v>
      </c>
      <c r="B1028" t="s">
        <v>35</v>
      </c>
      <c r="C1028">
        <v>182859</v>
      </c>
      <c r="D1028">
        <v>24001001</v>
      </c>
      <c r="E1028">
        <v>45411</v>
      </c>
      <c r="G1028">
        <v>45422</v>
      </c>
      <c r="H1028" t="s">
        <v>487</v>
      </c>
      <c r="J1028">
        <v>1</v>
      </c>
      <c r="L1028">
        <v>55391977</v>
      </c>
      <c r="M1028" t="s">
        <v>81</v>
      </c>
      <c r="R1028" t="str">
        <f t="shared" si="30"/>
        <v>1201_24001001</v>
      </c>
      <c r="S1028" t="str">
        <f>VLOOKUP(R1028,'CACHE 1'!$F$4:$F$45,1,0)</f>
        <v>1201_24001001</v>
      </c>
      <c r="T1028" t="str">
        <f t="shared" si="31"/>
        <v>1201_182859</v>
      </c>
    </row>
    <row r="1029" spans="1:20" hidden="1" x14ac:dyDescent="0.25">
      <c r="A1029">
        <v>1201</v>
      </c>
      <c r="B1029" t="s">
        <v>35</v>
      </c>
      <c r="C1029">
        <v>182860</v>
      </c>
      <c r="D1029">
        <v>24001088</v>
      </c>
      <c r="E1029">
        <v>45412</v>
      </c>
      <c r="G1029">
        <v>45422</v>
      </c>
      <c r="H1029" t="s">
        <v>595</v>
      </c>
      <c r="J1029">
        <v>1</v>
      </c>
      <c r="L1029">
        <v>57427232</v>
      </c>
      <c r="M1029" t="s">
        <v>596</v>
      </c>
      <c r="Q1029" t="s">
        <v>597</v>
      </c>
      <c r="R1029" t="str">
        <f t="shared" ref="R1029:R1092" si="32">CONCATENATE(A1029,"_",D1029)</f>
        <v>1201_24001088</v>
      </c>
      <c r="S1029" t="e">
        <f>VLOOKUP(R1029,'CACHE 1'!$F$4:$F$45,1,0)</f>
        <v>#N/A</v>
      </c>
      <c r="T1029" t="str">
        <f t="shared" si="31"/>
        <v>1201_182860</v>
      </c>
    </row>
    <row r="1030" spans="1:20" x14ac:dyDescent="0.25">
      <c r="A1030">
        <v>1201</v>
      </c>
      <c r="B1030" t="s">
        <v>35</v>
      </c>
      <c r="C1030">
        <v>182884</v>
      </c>
      <c r="D1030">
        <v>24001001</v>
      </c>
      <c r="E1030">
        <v>45414</v>
      </c>
      <c r="G1030">
        <v>45442</v>
      </c>
      <c r="H1030" t="s">
        <v>487</v>
      </c>
      <c r="J1030">
        <v>6</v>
      </c>
      <c r="L1030">
        <v>55391977</v>
      </c>
      <c r="M1030" t="s">
        <v>81</v>
      </c>
      <c r="R1030" t="str">
        <f t="shared" si="32"/>
        <v>1201_24001001</v>
      </c>
      <c r="S1030" t="str">
        <f>VLOOKUP(R1030,'CACHE 1'!$F$4:$F$45,1,0)</f>
        <v>1201_24001001</v>
      </c>
      <c r="T1030" t="str">
        <f t="shared" ref="T1030:T1093" si="33">CONCATENATE(A1030,"_",C1030)</f>
        <v>1201_182884</v>
      </c>
    </row>
    <row r="1031" spans="1:20" x14ac:dyDescent="0.25">
      <c r="A1031">
        <v>1201</v>
      </c>
      <c r="B1031" t="s">
        <v>35</v>
      </c>
      <c r="C1031">
        <v>182885</v>
      </c>
      <c r="D1031">
        <v>24001001</v>
      </c>
      <c r="E1031">
        <v>45414</v>
      </c>
      <c r="G1031">
        <v>45442</v>
      </c>
      <c r="H1031" t="s">
        <v>487</v>
      </c>
      <c r="J1031">
        <v>8</v>
      </c>
      <c r="L1031">
        <v>55391977</v>
      </c>
      <c r="M1031" t="s">
        <v>81</v>
      </c>
      <c r="R1031" t="str">
        <f t="shared" si="32"/>
        <v>1201_24001001</v>
      </c>
      <c r="S1031" t="str">
        <f>VLOOKUP(R1031,'CACHE 1'!$F$4:$F$45,1,0)</f>
        <v>1201_24001001</v>
      </c>
      <c r="T1031" t="str">
        <f t="shared" si="33"/>
        <v>1201_182885</v>
      </c>
    </row>
    <row r="1032" spans="1:20" hidden="1" x14ac:dyDescent="0.25">
      <c r="A1032">
        <v>1201</v>
      </c>
      <c r="B1032" t="s">
        <v>35</v>
      </c>
      <c r="C1032">
        <v>182886</v>
      </c>
      <c r="D1032">
        <v>24001056</v>
      </c>
      <c r="E1032">
        <v>45414</v>
      </c>
      <c r="G1032">
        <v>45442</v>
      </c>
      <c r="H1032" t="s">
        <v>538</v>
      </c>
      <c r="J1032">
        <v>2</v>
      </c>
      <c r="L1032">
        <v>57424242</v>
      </c>
      <c r="M1032" t="s">
        <v>423</v>
      </c>
      <c r="Q1032" t="s">
        <v>424</v>
      </c>
      <c r="R1032" t="str">
        <f t="shared" si="32"/>
        <v>1201_24001056</v>
      </c>
      <c r="S1032" t="e">
        <f>VLOOKUP(R1032,'CACHE 1'!$F$4:$F$45,1,0)</f>
        <v>#N/A</v>
      </c>
      <c r="T1032" t="str">
        <f t="shared" si="33"/>
        <v>1201_182886</v>
      </c>
    </row>
    <row r="1033" spans="1:20" hidden="1" x14ac:dyDescent="0.25">
      <c r="A1033">
        <v>1201</v>
      </c>
      <c r="B1033" t="s">
        <v>35</v>
      </c>
      <c r="C1033">
        <v>182888</v>
      </c>
      <c r="D1033">
        <v>24001076</v>
      </c>
      <c r="E1033">
        <v>45414</v>
      </c>
      <c r="G1033">
        <v>45446</v>
      </c>
      <c r="H1033" t="s">
        <v>579</v>
      </c>
      <c r="J1033">
        <v>2</v>
      </c>
      <c r="L1033">
        <v>57398700</v>
      </c>
      <c r="M1033" t="s">
        <v>122</v>
      </c>
      <c r="Q1033" t="s">
        <v>123</v>
      </c>
      <c r="R1033" t="str">
        <f t="shared" si="32"/>
        <v>1201_24001076</v>
      </c>
      <c r="S1033" t="e">
        <f>VLOOKUP(R1033,'CACHE 1'!$F$4:$F$45,1,0)</f>
        <v>#N/A</v>
      </c>
      <c r="T1033" t="str">
        <f t="shared" si="33"/>
        <v>1201_182888</v>
      </c>
    </row>
    <row r="1034" spans="1:20" x14ac:dyDescent="0.25">
      <c r="A1034">
        <v>1201</v>
      </c>
      <c r="B1034" t="s">
        <v>35</v>
      </c>
      <c r="C1034">
        <v>182889</v>
      </c>
      <c r="D1034">
        <v>24001039</v>
      </c>
      <c r="E1034">
        <v>45418</v>
      </c>
      <c r="G1034">
        <v>45436</v>
      </c>
      <c r="H1034" t="s">
        <v>499</v>
      </c>
      <c r="J1034">
        <v>1</v>
      </c>
      <c r="L1034">
        <v>55738459</v>
      </c>
      <c r="M1034" t="s">
        <v>26</v>
      </c>
      <c r="R1034" t="str">
        <f t="shared" si="32"/>
        <v>1201_24001039</v>
      </c>
      <c r="S1034" t="str">
        <f>VLOOKUP(R1034,'CACHE 1'!$F$4:$F$45,1,0)</f>
        <v>1201_24001039</v>
      </c>
      <c r="T1034" t="str">
        <f t="shared" si="33"/>
        <v>1201_182889</v>
      </c>
    </row>
    <row r="1035" spans="1:20" x14ac:dyDescent="0.25">
      <c r="A1035">
        <v>1201</v>
      </c>
      <c r="B1035" t="s">
        <v>35</v>
      </c>
      <c r="C1035">
        <v>182890</v>
      </c>
      <c r="D1035">
        <v>24001039</v>
      </c>
      <c r="E1035">
        <v>45418</v>
      </c>
      <c r="G1035">
        <v>45436</v>
      </c>
      <c r="H1035" t="s">
        <v>499</v>
      </c>
      <c r="J1035">
        <v>5</v>
      </c>
      <c r="L1035">
        <v>55738459</v>
      </c>
      <c r="M1035" t="s">
        <v>26</v>
      </c>
      <c r="R1035" t="str">
        <f t="shared" si="32"/>
        <v>1201_24001039</v>
      </c>
      <c r="S1035" t="str">
        <f>VLOOKUP(R1035,'CACHE 1'!$F$4:$F$45,1,0)</f>
        <v>1201_24001039</v>
      </c>
      <c r="T1035" t="str">
        <f t="shared" si="33"/>
        <v>1201_182890</v>
      </c>
    </row>
    <row r="1036" spans="1:20" x14ac:dyDescent="0.25">
      <c r="A1036">
        <v>1201</v>
      </c>
      <c r="B1036" t="s">
        <v>35</v>
      </c>
      <c r="C1036">
        <v>182891</v>
      </c>
      <c r="D1036">
        <v>24001039</v>
      </c>
      <c r="E1036">
        <v>45418</v>
      </c>
      <c r="G1036">
        <v>45436</v>
      </c>
      <c r="H1036" t="s">
        <v>499</v>
      </c>
      <c r="J1036">
        <v>1</v>
      </c>
      <c r="L1036">
        <v>55738459</v>
      </c>
      <c r="M1036" t="s">
        <v>26</v>
      </c>
      <c r="R1036" t="str">
        <f t="shared" si="32"/>
        <v>1201_24001039</v>
      </c>
      <c r="S1036" t="str">
        <f>VLOOKUP(R1036,'CACHE 1'!$F$4:$F$45,1,0)</f>
        <v>1201_24001039</v>
      </c>
      <c r="T1036" t="str">
        <f t="shared" si="33"/>
        <v>1201_182891</v>
      </c>
    </row>
    <row r="1037" spans="1:20" x14ac:dyDescent="0.25">
      <c r="A1037">
        <v>1201</v>
      </c>
      <c r="B1037" t="s">
        <v>35</v>
      </c>
      <c r="C1037">
        <v>182892</v>
      </c>
      <c r="D1037">
        <v>24001039</v>
      </c>
      <c r="E1037">
        <v>45418</v>
      </c>
      <c r="G1037">
        <v>45436</v>
      </c>
      <c r="H1037" t="s">
        <v>499</v>
      </c>
      <c r="J1037">
        <v>6</v>
      </c>
      <c r="L1037">
        <v>55738459</v>
      </c>
      <c r="M1037" t="s">
        <v>26</v>
      </c>
      <c r="R1037" t="str">
        <f t="shared" si="32"/>
        <v>1201_24001039</v>
      </c>
      <c r="S1037" t="str">
        <f>VLOOKUP(R1037,'CACHE 1'!$F$4:$F$45,1,0)</f>
        <v>1201_24001039</v>
      </c>
      <c r="T1037" t="str">
        <f t="shared" si="33"/>
        <v>1201_182892</v>
      </c>
    </row>
    <row r="1038" spans="1:20" hidden="1" x14ac:dyDescent="0.25">
      <c r="A1038">
        <v>1201</v>
      </c>
      <c r="B1038" t="s">
        <v>35</v>
      </c>
      <c r="C1038">
        <v>182893</v>
      </c>
      <c r="D1038">
        <v>24001166</v>
      </c>
      <c r="E1038">
        <v>45419</v>
      </c>
      <c r="G1038">
        <v>45442</v>
      </c>
      <c r="H1038" t="s">
        <v>687</v>
      </c>
      <c r="J1038">
        <v>5</v>
      </c>
      <c r="L1038">
        <v>53000085</v>
      </c>
      <c r="M1038" t="s">
        <v>40</v>
      </c>
      <c r="R1038" t="str">
        <f t="shared" si="32"/>
        <v>1201_24001166</v>
      </c>
      <c r="S1038" t="e">
        <f>VLOOKUP(R1038,'CACHE 1'!$F$4:$F$45,1,0)</f>
        <v>#N/A</v>
      </c>
      <c r="T1038" t="str">
        <f t="shared" si="33"/>
        <v>1201_182893</v>
      </c>
    </row>
    <row r="1039" spans="1:20" hidden="1" x14ac:dyDescent="0.25">
      <c r="A1039">
        <v>1201</v>
      </c>
      <c r="B1039" t="s">
        <v>64</v>
      </c>
      <c r="C1039">
        <v>182894</v>
      </c>
      <c r="D1039">
        <v>24001173</v>
      </c>
      <c r="E1039">
        <v>45420</v>
      </c>
      <c r="G1039">
        <v>45461</v>
      </c>
      <c r="H1039" t="s">
        <v>692</v>
      </c>
      <c r="J1039">
        <v>216</v>
      </c>
      <c r="L1039">
        <v>57420882</v>
      </c>
      <c r="M1039" t="s">
        <v>399</v>
      </c>
      <c r="P1039">
        <v>3508512</v>
      </c>
      <c r="Q1039" t="s">
        <v>400</v>
      </c>
      <c r="R1039" t="str">
        <f t="shared" si="32"/>
        <v>1201_24001173</v>
      </c>
      <c r="S1039" t="e">
        <f>VLOOKUP(R1039,'CACHE 1'!$F$4:$F$45,1,0)</f>
        <v>#N/A</v>
      </c>
      <c r="T1039" t="str">
        <f t="shared" si="33"/>
        <v>1201_182894</v>
      </c>
    </row>
    <row r="1040" spans="1:20" hidden="1" x14ac:dyDescent="0.25">
      <c r="A1040">
        <v>1201</v>
      </c>
      <c r="B1040" t="s">
        <v>64</v>
      </c>
      <c r="C1040">
        <v>182895</v>
      </c>
      <c r="D1040">
        <v>24001167</v>
      </c>
      <c r="E1040">
        <v>45420</v>
      </c>
      <c r="G1040">
        <v>45461</v>
      </c>
      <c r="H1040" t="s">
        <v>693</v>
      </c>
      <c r="J1040">
        <v>1000</v>
      </c>
      <c r="L1040">
        <v>57398700</v>
      </c>
      <c r="M1040" t="s">
        <v>122</v>
      </c>
      <c r="P1040">
        <v>3508396</v>
      </c>
      <c r="Q1040" t="s">
        <v>123</v>
      </c>
      <c r="R1040" t="str">
        <f t="shared" si="32"/>
        <v>1201_24001167</v>
      </c>
      <c r="S1040" t="e">
        <f>VLOOKUP(R1040,'CACHE 1'!$F$4:$F$45,1,0)</f>
        <v>#N/A</v>
      </c>
      <c r="T1040" t="str">
        <f t="shared" si="33"/>
        <v>1201_182895</v>
      </c>
    </row>
    <row r="1041" spans="1:20" hidden="1" x14ac:dyDescent="0.25">
      <c r="A1041">
        <v>1201</v>
      </c>
      <c r="B1041" t="s">
        <v>64</v>
      </c>
      <c r="C1041">
        <v>182896</v>
      </c>
      <c r="D1041">
        <v>24001168</v>
      </c>
      <c r="E1041">
        <v>45420</v>
      </c>
      <c r="G1041">
        <v>45461</v>
      </c>
      <c r="H1041" t="s">
        <v>694</v>
      </c>
      <c r="J1041">
        <v>100</v>
      </c>
      <c r="L1041">
        <v>57398700</v>
      </c>
      <c r="M1041" t="s">
        <v>122</v>
      </c>
      <c r="P1041">
        <v>3508396</v>
      </c>
      <c r="Q1041" t="s">
        <v>123</v>
      </c>
      <c r="R1041" t="str">
        <f t="shared" si="32"/>
        <v>1201_24001168</v>
      </c>
      <c r="S1041" t="e">
        <f>VLOOKUP(R1041,'CACHE 1'!$F$4:$F$45,1,0)</f>
        <v>#N/A</v>
      </c>
      <c r="T1041" t="str">
        <f t="shared" si="33"/>
        <v>1201_182896</v>
      </c>
    </row>
    <row r="1042" spans="1:20" hidden="1" x14ac:dyDescent="0.25">
      <c r="A1042">
        <v>1201</v>
      </c>
      <c r="B1042" t="s">
        <v>64</v>
      </c>
      <c r="C1042">
        <v>182897</v>
      </c>
      <c r="D1042">
        <v>24001171</v>
      </c>
      <c r="E1042">
        <v>45420</v>
      </c>
      <c r="G1042">
        <v>45462</v>
      </c>
      <c r="H1042" t="s">
        <v>695</v>
      </c>
      <c r="J1042">
        <v>610</v>
      </c>
      <c r="L1042">
        <v>57398700</v>
      </c>
      <c r="M1042" t="s">
        <v>122</v>
      </c>
      <c r="P1042">
        <v>3508477</v>
      </c>
      <c r="Q1042" t="s">
        <v>123</v>
      </c>
      <c r="R1042" t="str">
        <f t="shared" si="32"/>
        <v>1201_24001171</v>
      </c>
      <c r="S1042" t="e">
        <f>VLOOKUP(R1042,'CACHE 1'!$F$4:$F$45,1,0)</f>
        <v>#N/A</v>
      </c>
      <c r="T1042" t="str">
        <f t="shared" si="33"/>
        <v>1201_182897</v>
      </c>
    </row>
    <row r="1043" spans="1:20" hidden="1" x14ac:dyDescent="0.25">
      <c r="A1043">
        <v>1201</v>
      </c>
      <c r="B1043" t="s">
        <v>64</v>
      </c>
      <c r="C1043">
        <v>182898</v>
      </c>
      <c r="D1043">
        <v>24001172</v>
      </c>
      <c r="E1043">
        <v>45420</v>
      </c>
      <c r="G1043">
        <v>45462</v>
      </c>
      <c r="H1043" t="s">
        <v>696</v>
      </c>
      <c r="J1043">
        <v>140</v>
      </c>
      <c r="L1043">
        <v>57398700</v>
      </c>
      <c r="M1043" t="s">
        <v>122</v>
      </c>
      <c r="P1043">
        <v>3508477</v>
      </c>
      <c r="Q1043" t="s">
        <v>123</v>
      </c>
      <c r="R1043" t="str">
        <f t="shared" si="32"/>
        <v>1201_24001172</v>
      </c>
      <c r="S1043" t="e">
        <f>VLOOKUP(R1043,'CACHE 1'!$F$4:$F$45,1,0)</f>
        <v>#N/A</v>
      </c>
      <c r="T1043" t="str">
        <f t="shared" si="33"/>
        <v>1201_182898</v>
      </c>
    </row>
    <row r="1044" spans="1:20" hidden="1" x14ac:dyDescent="0.25">
      <c r="A1044">
        <v>1201</v>
      </c>
      <c r="B1044" t="s">
        <v>64</v>
      </c>
      <c r="C1044">
        <v>182899</v>
      </c>
      <c r="D1044">
        <v>24001177</v>
      </c>
      <c r="E1044">
        <v>45420</v>
      </c>
      <c r="G1044">
        <v>45462</v>
      </c>
      <c r="H1044" t="s">
        <v>697</v>
      </c>
      <c r="J1044">
        <v>460</v>
      </c>
      <c r="L1044">
        <v>53000085</v>
      </c>
      <c r="M1044" t="s">
        <v>40</v>
      </c>
      <c r="P1044">
        <v>3508478</v>
      </c>
      <c r="R1044" t="str">
        <f t="shared" si="32"/>
        <v>1201_24001177</v>
      </c>
      <c r="S1044" t="e">
        <f>VLOOKUP(R1044,'CACHE 1'!$F$4:$F$45,1,0)</f>
        <v>#N/A</v>
      </c>
      <c r="T1044" t="str">
        <f t="shared" si="33"/>
        <v>1201_182899</v>
      </c>
    </row>
    <row r="1045" spans="1:20" hidden="1" x14ac:dyDescent="0.25">
      <c r="A1045">
        <v>1201</v>
      </c>
      <c r="B1045" t="s">
        <v>64</v>
      </c>
      <c r="C1045">
        <v>182900</v>
      </c>
      <c r="D1045">
        <v>24001178</v>
      </c>
      <c r="E1045">
        <v>45420</v>
      </c>
      <c r="G1045">
        <v>45461</v>
      </c>
      <c r="H1045" t="s">
        <v>698</v>
      </c>
      <c r="J1045">
        <v>190</v>
      </c>
      <c r="L1045">
        <v>53000085</v>
      </c>
      <c r="M1045" t="s">
        <v>40</v>
      </c>
      <c r="P1045">
        <v>3508478</v>
      </c>
      <c r="R1045" t="str">
        <f t="shared" si="32"/>
        <v>1201_24001178</v>
      </c>
      <c r="S1045" t="e">
        <f>VLOOKUP(R1045,'CACHE 1'!$F$4:$F$45,1,0)</f>
        <v>#N/A</v>
      </c>
      <c r="T1045" t="str">
        <f t="shared" si="33"/>
        <v>1201_182900</v>
      </c>
    </row>
    <row r="1046" spans="1:20" hidden="1" x14ac:dyDescent="0.25">
      <c r="A1046">
        <v>1201</v>
      </c>
      <c r="B1046" t="s">
        <v>64</v>
      </c>
      <c r="C1046">
        <v>182901</v>
      </c>
      <c r="D1046">
        <v>24001188</v>
      </c>
      <c r="E1046">
        <v>45425</v>
      </c>
      <c r="G1046">
        <v>45436</v>
      </c>
      <c r="H1046" t="s">
        <v>699</v>
      </c>
      <c r="J1046">
        <v>40</v>
      </c>
      <c r="L1046">
        <v>57437633</v>
      </c>
      <c r="M1046" t="s">
        <v>621</v>
      </c>
      <c r="P1046" t="s">
        <v>700</v>
      </c>
      <c r="Q1046" t="s">
        <v>623</v>
      </c>
      <c r="R1046" t="str">
        <f t="shared" si="32"/>
        <v>1201_24001188</v>
      </c>
      <c r="S1046" t="e">
        <f>VLOOKUP(R1046,'CACHE 1'!$F$4:$F$45,1,0)</f>
        <v>#N/A</v>
      </c>
      <c r="T1046" t="str">
        <f t="shared" si="33"/>
        <v>1201_182901</v>
      </c>
    </row>
    <row r="1047" spans="1:20" hidden="1" x14ac:dyDescent="0.25">
      <c r="A1047">
        <v>1201</v>
      </c>
      <c r="B1047" t="s">
        <v>64</v>
      </c>
      <c r="C1047">
        <v>182902</v>
      </c>
      <c r="D1047">
        <v>24001189</v>
      </c>
      <c r="E1047">
        <v>45425</v>
      </c>
      <c r="G1047">
        <v>45436</v>
      </c>
      <c r="H1047" t="s">
        <v>701</v>
      </c>
      <c r="J1047">
        <v>40</v>
      </c>
      <c r="L1047">
        <v>57437633</v>
      </c>
      <c r="M1047" t="s">
        <v>621</v>
      </c>
      <c r="Q1047" t="s">
        <v>623</v>
      </c>
      <c r="R1047" t="str">
        <f t="shared" si="32"/>
        <v>1201_24001189</v>
      </c>
      <c r="S1047" t="e">
        <f>VLOOKUP(R1047,'CACHE 1'!$F$4:$F$45,1,0)</f>
        <v>#N/A</v>
      </c>
      <c r="T1047" t="str">
        <f t="shared" si="33"/>
        <v>1201_182902</v>
      </c>
    </row>
    <row r="1048" spans="1:20" hidden="1" x14ac:dyDescent="0.25">
      <c r="A1048">
        <v>1201</v>
      </c>
      <c r="B1048" t="s">
        <v>24</v>
      </c>
      <c r="C1048">
        <v>182903</v>
      </c>
      <c r="D1048">
        <v>24001123</v>
      </c>
      <c r="E1048">
        <v>45425</v>
      </c>
      <c r="G1048">
        <v>45503</v>
      </c>
      <c r="H1048" t="s">
        <v>702</v>
      </c>
      <c r="J1048">
        <v>1290</v>
      </c>
      <c r="L1048">
        <v>55738459</v>
      </c>
      <c r="M1048" t="s">
        <v>26</v>
      </c>
      <c r="P1048" t="s">
        <v>703</v>
      </c>
      <c r="R1048" t="str">
        <f t="shared" si="32"/>
        <v>1201_24001123</v>
      </c>
      <c r="S1048" t="e">
        <f>VLOOKUP(R1048,'CACHE 1'!$F$4:$F$45,1,0)</f>
        <v>#N/A</v>
      </c>
      <c r="T1048" t="str">
        <f t="shared" si="33"/>
        <v>1201_182903</v>
      </c>
    </row>
    <row r="1049" spans="1:20" hidden="1" x14ac:dyDescent="0.25">
      <c r="A1049">
        <v>1201</v>
      </c>
      <c r="B1049" t="s">
        <v>24</v>
      </c>
      <c r="C1049">
        <v>182904</v>
      </c>
      <c r="D1049">
        <v>24001123</v>
      </c>
      <c r="E1049">
        <v>45425</v>
      </c>
      <c r="G1049">
        <v>45565</v>
      </c>
      <c r="H1049" t="s">
        <v>702</v>
      </c>
      <c r="J1049">
        <v>1060</v>
      </c>
      <c r="L1049">
        <v>55738459</v>
      </c>
      <c r="M1049" t="s">
        <v>26</v>
      </c>
      <c r="P1049" t="s">
        <v>703</v>
      </c>
      <c r="R1049" t="str">
        <f t="shared" si="32"/>
        <v>1201_24001123</v>
      </c>
      <c r="S1049" t="e">
        <f>VLOOKUP(R1049,'CACHE 1'!$F$4:$F$45,1,0)</f>
        <v>#N/A</v>
      </c>
      <c r="T1049" t="str">
        <f t="shared" si="33"/>
        <v>1201_182904</v>
      </c>
    </row>
    <row r="1050" spans="1:20" hidden="1" x14ac:dyDescent="0.25">
      <c r="A1050">
        <v>1201</v>
      </c>
      <c r="B1050" t="s">
        <v>24</v>
      </c>
      <c r="C1050">
        <v>182905</v>
      </c>
      <c r="D1050">
        <v>24001125</v>
      </c>
      <c r="E1050">
        <v>45425</v>
      </c>
      <c r="G1050">
        <v>45534</v>
      </c>
      <c r="H1050" t="s">
        <v>704</v>
      </c>
      <c r="J1050">
        <v>710</v>
      </c>
      <c r="L1050">
        <v>55738459</v>
      </c>
      <c r="M1050" t="s">
        <v>26</v>
      </c>
      <c r="P1050" t="s">
        <v>703</v>
      </c>
      <c r="R1050" t="str">
        <f t="shared" si="32"/>
        <v>1201_24001125</v>
      </c>
      <c r="S1050" t="e">
        <f>VLOOKUP(R1050,'CACHE 1'!$F$4:$F$45,1,0)</f>
        <v>#N/A</v>
      </c>
      <c r="T1050" t="str">
        <f t="shared" si="33"/>
        <v>1201_182905</v>
      </c>
    </row>
    <row r="1051" spans="1:20" hidden="1" x14ac:dyDescent="0.25">
      <c r="A1051">
        <v>1201</v>
      </c>
      <c r="B1051" t="s">
        <v>24</v>
      </c>
      <c r="C1051">
        <v>182906</v>
      </c>
      <c r="D1051">
        <v>24001126</v>
      </c>
      <c r="E1051">
        <v>45425</v>
      </c>
      <c r="G1051">
        <v>45503</v>
      </c>
      <c r="H1051" t="s">
        <v>705</v>
      </c>
      <c r="J1051">
        <v>1050</v>
      </c>
      <c r="L1051">
        <v>55738459</v>
      </c>
      <c r="M1051" t="s">
        <v>26</v>
      </c>
      <c r="P1051" t="s">
        <v>703</v>
      </c>
      <c r="R1051" t="str">
        <f t="shared" si="32"/>
        <v>1201_24001126</v>
      </c>
      <c r="S1051" t="e">
        <f>VLOOKUP(R1051,'CACHE 1'!$F$4:$F$45,1,0)</f>
        <v>#N/A</v>
      </c>
      <c r="T1051" t="str">
        <f t="shared" si="33"/>
        <v>1201_182906</v>
      </c>
    </row>
    <row r="1052" spans="1:20" hidden="1" x14ac:dyDescent="0.25">
      <c r="A1052">
        <v>1201</v>
      </c>
      <c r="B1052" t="s">
        <v>24</v>
      </c>
      <c r="C1052">
        <v>182907</v>
      </c>
      <c r="D1052">
        <v>24001126</v>
      </c>
      <c r="E1052">
        <v>45425</v>
      </c>
      <c r="G1052">
        <v>45565</v>
      </c>
      <c r="H1052" t="s">
        <v>705</v>
      </c>
      <c r="J1052">
        <v>1180</v>
      </c>
      <c r="L1052">
        <v>55738459</v>
      </c>
      <c r="M1052" t="s">
        <v>26</v>
      </c>
      <c r="P1052" t="s">
        <v>703</v>
      </c>
      <c r="R1052" t="str">
        <f t="shared" si="32"/>
        <v>1201_24001126</v>
      </c>
      <c r="S1052" t="e">
        <f>VLOOKUP(R1052,'CACHE 1'!$F$4:$F$45,1,0)</f>
        <v>#N/A</v>
      </c>
      <c r="T1052" t="str">
        <f t="shared" si="33"/>
        <v>1201_182907</v>
      </c>
    </row>
    <row r="1053" spans="1:20" hidden="1" x14ac:dyDescent="0.25">
      <c r="A1053">
        <v>1201</v>
      </c>
      <c r="B1053" t="s">
        <v>24</v>
      </c>
      <c r="C1053">
        <v>182908</v>
      </c>
      <c r="D1053">
        <v>24001128</v>
      </c>
      <c r="E1053">
        <v>45425</v>
      </c>
      <c r="G1053">
        <v>45534</v>
      </c>
      <c r="H1053" t="s">
        <v>706</v>
      </c>
      <c r="J1053">
        <v>590</v>
      </c>
      <c r="L1053">
        <v>55738459</v>
      </c>
      <c r="M1053" t="s">
        <v>26</v>
      </c>
      <c r="P1053" t="s">
        <v>703</v>
      </c>
      <c r="R1053" t="str">
        <f t="shared" si="32"/>
        <v>1201_24001128</v>
      </c>
      <c r="S1053" t="e">
        <f>VLOOKUP(R1053,'CACHE 1'!$F$4:$F$45,1,0)</f>
        <v>#N/A</v>
      </c>
      <c r="T1053" t="str">
        <f t="shared" si="33"/>
        <v>1201_182908</v>
      </c>
    </row>
    <row r="1054" spans="1:20" hidden="1" x14ac:dyDescent="0.25">
      <c r="A1054">
        <v>1201</v>
      </c>
      <c r="B1054" t="s">
        <v>24</v>
      </c>
      <c r="C1054">
        <v>182909</v>
      </c>
      <c r="D1054">
        <v>24001129</v>
      </c>
      <c r="E1054">
        <v>45425</v>
      </c>
      <c r="G1054">
        <v>45534</v>
      </c>
      <c r="H1054" t="s">
        <v>707</v>
      </c>
      <c r="J1054">
        <v>1600</v>
      </c>
      <c r="L1054">
        <v>55738459</v>
      </c>
      <c r="M1054" t="s">
        <v>26</v>
      </c>
      <c r="P1054" t="s">
        <v>703</v>
      </c>
      <c r="R1054" t="str">
        <f t="shared" si="32"/>
        <v>1201_24001129</v>
      </c>
      <c r="S1054" t="e">
        <f>VLOOKUP(R1054,'CACHE 1'!$F$4:$F$45,1,0)</f>
        <v>#N/A</v>
      </c>
      <c r="T1054" t="str">
        <f t="shared" si="33"/>
        <v>1201_182909</v>
      </c>
    </row>
    <row r="1055" spans="1:20" hidden="1" x14ac:dyDescent="0.25">
      <c r="A1055">
        <v>1201</v>
      </c>
      <c r="B1055" t="s">
        <v>24</v>
      </c>
      <c r="C1055">
        <v>182910</v>
      </c>
      <c r="D1055">
        <v>24001130</v>
      </c>
      <c r="E1055">
        <v>45425</v>
      </c>
      <c r="G1055">
        <v>45503</v>
      </c>
      <c r="H1055" t="s">
        <v>708</v>
      </c>
      <c r="J1055">
        <v>1360</v>
      </c>
      <c r="L1055">
        <v>55738459</v>
      </c>
      <c r="M1055" t="s">
        <v>26</v>
      </c>
      <c r="P1055" t="s">
        <v>703</v>
      </c>
      <c r="R1055" t="str">
        <f t="shared" si="32"/>
        <v>1201_24001130</v>
      </c>
      <c r="S1055" t="e">
        <f>VLOOKUP(R1055,'CACHE 1'!$F$4:$F$45,1,0)</f>
        <v>#N/A</v>
      </c>
      <c r="T1055" t="str">
        <f t="shared" si="33"/>
        <v>1201_182910</v>
      </c>
    </row>
    <row r="1056" spans="1:20" hidden="1" x14ac:dyDescent="0.25">
      <c r="A1056">
        <v>1201</v>
      </c>
      <c r="B1056" t="s">
        <v>24</v>
      </c>
      <c r="C1056">
        <v>182911</v>
      </c>
      <c r="D1056">
        <v>24001130</v>
      </c>
      <c r="E1056">
        <v>45425</v>
      </c>
      <c r="G1056">
        <v>45565</v>
      </c>
      <c r="H1056" t="s">
        <v>708</v>
      </c>
      <c r="J1056">
        <v>1290</v>
      </c>
      <c r="L1056">
        <v>55738459</v>
      </c>
      <c r="M1056" t="s">
        <v>26</v>
      </c>
      <c r="P1056" t="s">
        <v>703</v>
      </c>
      <c r="R1056" t="str">
        <f t="shared" si="32"/>
        <v>1201_24001130</v>
      </c>
      <c r="S1056" t="e">
        <f>VLOOKUP(R1056,'CACHE 1'!$F$4:$F$45,1,0)</f>
        <v>#N/A</v>
      </c>
      <c r="T1056" t="str">
        <f t="shared" si="33"/>
        <v>1201_182911</v>
      </c>
    </row>
    <row r="1057" spans="1:20" hidden="1" x14ac:dyDescent="0.25">
      <c r="A1057">
        <v>1201</v>
      </c>
      <c r="B1057" t="s">
        <v>24</v>
      </c>
      <c r="C1057">
        <v>182912</v>
      </c>
      <c r="D1057">
        <v>24001132</v>
      </c>
      <c r="E1057">
        <v>45425</v>
      </c>
      <c r="G1057">
        <v>45534</v>
      </c>
      <c r="H1057" t="s">
        <v>709</v>
      </c>
      <c r="J1057">
        <v>1030</v>
      </c>
      <c r="L1057">
        <v>55738459</v>
      </c>
      <c r="M1057" t="s">
        <v>26</v>
      </c>
      <c r="P1057" t="s">
        <v>703</v>
      </c>
      <c r="R1057" t="str">
        <f t="shared" si="32"/>
        <v>1201_24001132</v>
      </c>
      <c r="S1057" t="e">
        <f>VLOOKUP(R1057,'CACHE 1'!$F$4:$F$45,1,0)</f>
        <v>#N/A</v>
      </c>
      <c r="T1057" t="str">
        <f t="shared" si="33"/>
        <v>1201_182912</v>
      </c>
    </row>
    <row r="1058" spans="1:20" hidden="1" x14ac:dyDescent="0.25">
      <c r="A1058">
        <v>1201</v>
      </c>
      <c r="B1058" t="s">
        <v>24</v>
      </c>
      <c r="C1058">
        <v>182913</v>
      </c>
      <c r="D1058">
        <v>24001133</v>
      </c>
      <c r="E1058">
        <v>45425</v>
      </c>
      <c r="G1058">
        <v>45503</v>
      </c>
      <c r="H1058" t="s">
        <v>710</v>
      </c>
      <c r="J1058">
        <v>1680</v>
      </c>
      <c r="L1058">
        <v>55738459</v>
      </c>
      <c r="M1058" t="s">
        <v>26</v>
      </c>
      <c r="P1058" t="s">
        <v>703</v>
      </c>
      <c r="R1058" t="str">
        <f t="shared" si="32"/>
        <v>1201_24001133</v>
      </c>
      <c r="S1058" t="e">
        <f>VLOOKUP(R1058,'CACHE 1'!$F$4:$F$45,1,0)</f>
        <v>#N/A</v>
      </c>
      <c r="T1058" t="str">
        <f t="shared" si="33"/>
        <v>1201_182913</v>
      </c>
    </row>
    <row r="1059" spans="1:20" hidden="1" x14ac:dyDescent="0.25">
      <c r="A1059">
        <v>1201</v>
      </c>
      <c r="B1059" t="s">
        <v>24</v>
      </c>
      <c r="C1059">
        <v>182914</v>
      </c>
      <c r="D1059">
        <v>24001133</v>
      </c>
      <c r="E1059">
        <v>45425</v>
      </c>
      <c r="G1059">
        <v>45565</v>
      </c>
      <c r="H1059" t="s">
        <v>710</v>
      </c>
      <c r="J1059">
        <v>1670</v>
      </c>
      <c r="L1059">
        <v>55738459</v>
      </c>
      <c r="M1059" t="s">
        <v>26</v>
      </c>
      <c r="P1059" t="s">
        <v>703</v>
      </c>
      <c r="R1059" t="str">
        <f t="shared" si="32"/>
        <v>1201_24001133</v>
      </c>
      <c r="S1059" t="e">
        <f>VLOOKUP(R1059,'CACHE 1'!$F$4:$F$45,1,0)</f>
        <v>#N/A</v>
      </c>
      <c r="T1059" t="str">
        <f t="shared" si="33"/>
        <v>1201_182914</v>
      </c>
    </row>
    <row r="1060" spans="1:20" hidden="1" x14ac:dyDescent="0.25">
      <c r="A1060">
        <v>1201</v>
      </c>
      <c r="B1060" t="s">
        <v>24</v>
      </c>
      <c r="C1060">
        <v>182915</v>
      </c>
      <c r="D1060">
        <v>24001135</v>
      </c>
      <c r="E1060">
        <v>45425</v>
      </c>
      <c r="G1060">
        <v>45534</v>
      </c>
      <c r="H1060" t="s">
        <v>711</v>
      </c>
      <c r="J1060">
        <v>820</v>
      </c>
      <c r="L1060">
        <v>55738459</v>
      </c>
      <c r="M1060" t="s">
        <v>26</v>
      </c>
      <c r="P1060" t="s">
        <v>703</v>
      </c>
      <c r="R1060" t="str">
        <f t="shared" si="32"/>
        <v>1201_24001135</v>
      </c>
      <c r="S1060" t="e">
        <f>VLOOKUP(R1060,'CACHE 1'!$F$4:$F$45,1,0)</f>
        <v>#N/A</v>
      </c>
      <c r="T1060" t="str">
        <f t="shared" si="33"/>
        <v>1201_182915</v>
      </c>
    </row>
    <row r="1061" spans="1:20" hidden="1" x14ac:dyDescent="0.25">
      <c r="A1061">
        <v>1201</v>
      </c>
      <c r="B1061" t="s">
        <v>24</v>
      </c>
      <c r="C1061">
        <v>182916</v>
      </c>
      <c r="D1061">
        <v>24001136</v>
      </c>
      <c r="E1061">
        <v>45425</v>
      </c>
      <c r="G1061">
        <v>45503</v>
      </c>
      <c r="H1061" t="s">
        <v>712</v>
      </c>
      <c r="J1061">
        <v>3290</v>
      </c>
      <c r="L1061">
        <v>55738459</v>
      </c>
      <c r="M1061" t="s">
        <v>26</v>
      </c>
      <c r="P1061" t="s">
        <v>703</v>
      </c>
      <c r="R1061" t="str">
        <f t="shared" si="32"/>
        <v>1201_24001136</v>
      </c>
      <c r="S1061" t="e">
        <f>VLOOKUP(R1061,'CACHE 1'!$F$4:$F$45,1,0)</f>
        <v>#N/A</v>
      </c>
      <c r="T1061" t="str">
        <f t="shared" si="33"/>
        <v>1201_182916</v>
      </c>
    </row>
    <row r="1062" spans="1:20" hidden="1" x14ac:dyDescent="0.25">
      <c r="A1062">
        <v>1201</v>
      </c>
      <c r="B1062" t="s">
        <v>24</v>
      </c>
      <c r="C1062">
        <v>182917</v>
      </c>
      <c r="D1062">
        <v>24001136</v>
      </c>
      <c r="E1062">
        <v>45425</v>
      </c>
      <c r="G1062">
        <v>45565</v>
      </c>
      <c r="H1062" t="s">
        <v>712</v>
      </c>
      <c r="J1062">
        <v>3340</v>
      </c>
      <c r="L1062">
        <v>55738459</v>
      </c>
      <c r="M1062" t="s">
        <v>26</v>
      </c>
      <c r="P1062" t="s">
        <v>703</v>
      </c>
      <c r="R1062" t="str">
        <f t="shared" si="32"/>
        <v>1201_24001136</v>
      </c>
      <c r="S1062" t="e">
        <f>VLOOKUP(R1062,'CACHE 1'!$F$4:$F$45,1,0)</f>
        <v>#N/A</v>
      </c>
      <c r="T1062" t="str">
        <f t="shared" si="33"/>
        <v>1201_182917</v>
      </c>
    </row>
    <row r="1063" spans="1:20" hidden="1" x14ac:dyDescent="0.25">
      <c r="A1063">
        <v>1201</v>
      </c>
      <c r="B1063" t="s">
        <v>24</v>
      </c>
      <c r="C1063">
        <v>182918</v>
      </c>
      <c r="D1063">
        <v>24001138</v>
      </c>
      <c r="E1063">
        <v>45425</v>
      </c>
      <c r="G1063">
        <v>45534</v>
      </c>
      <c r="H1063" t="s">
        <v>713</v>
      </c>
      <c r="J1063">
        <v>1560</v>
      </c>
      <c r="L1063">
        <v>55738459</v>
      </c>
      <c r="M1063" t="s">
        <v>26</v>
      </c>
      <c r="P1063" t="s">
        <v>703</v>
      </c>
      <c r="R1063" t="str">
        <f t="shared" si="32"/>
        <v>1201_24001138</v>
      </c>
      <c r="S1063" t="e">
        <f>VLOOKUP(R1063,'CACHE 1'!$F$4:$F$45,1,0)</f>
        <v>#N/A</v>
      </c>
      <c r="T1063" t="str">
        <f t="shared" si="33"/>
        <v>1201_182918</v>
      </c>
    </row>
    <row r="1064" spans="1:20" hidden="1" x14ac:dyDescent="0.25">
      <c r="A1064">
        <v>1201</v>
      </c>
      <c r="B1064" t="s">
        <v>24</v>
      </c>
      <c r="C1064">
        <v>182919</v>
      </c>
      <c r="D1064">
        <v>24001139</v>
      </c>
      <c r="E1064">
        <v>45425</v>
      </c>
      <c r="G1064">
        <v>45534</v>
      </c>
      <c r="H1064" t="s">
        <v>714</v>
      </c>
      <c r="J1064">
        <v>500</v>
      </c>
      <c r="L1064">
        <v>55738459</v>
      </c>
      <c r="M1064" t="s">
        <v>26</v>
      </c>
      <c r="P1064" t="s">
        <v>703</v>
      </c>
      <c r="R1064" t="str">
        <f t="shared" si="32"/>
        <v>1201_24001139</v>
      </c>
      <c r="S1064" t="e">
        <f>VLOOKUP(R1064,'CACHE 1'!$F$4:$F$45,1,0)</f>
        <v>#N/A</v>
      </c>
      <c r="T1064" t="str">
        <f t="shared" si="33"/>
        <v>1201_182919</v>
      </c>
    </row>
    <row r="1065" spans="1:20" hidden="1" x14ac:dyDescent="0.25">
      <c r="A1065">
        <v>1201</v>
      </c>
      <c r="B1065" t="s">
        <v>24</v>
      </c>
      <c r="C1065">
        <v>182920</v>
      </c>
      <c r="D1065">
        <v>24001140</v>
      </c>
      <c r="E1065">
        <v>45425</v>
      </c>
      <c r="G1065">
        <v>45534</v>
      </c>
      <c r="H1065" t="s">
        <v>715</v>
      </c>
      <c r="J1065">
        <v>650</v>
      </c>
      <c r="L1065">
        <v>55738459</v>
      </c>
      <c r="M1065" t="s">
        <v>26</v>
      </c>
      <c r="P1065" t="s">
        <v>703</v>
      </c>
      <c r="R1065" t="str">
        <f t="shared" si="32"/>
        <v>1201_24001140</v>
      </c>
      <c r="S1065" t="e">
        <f>VLOOKUP(R1065,'CACHE 1'!$F$4:$F$45,1,0)</f>
        <v>#N/A</v>
      </c>
      <c r="T1065" t="str">
        <f t="shared" si="33"/>
        <v>1201_182920</v>
      </c>
    </row>
    <row r="1066" spans="1:20" hidden="1" x14ac:dyDescent="0.25">
      <c r="A1066">
        <v>1201</v>
      </c>
      <c r="B1066" t="s">
        <v>24</v>
      </c>
      <c r="C1066">
        <v>182921</v>
      </c>
      <c r="D1066">
        <v>24001141</v>
      </c>
      <c r="E1066">
        <v>45425</v>
      </c>
      <c r="G1066">
        <v>45534</v>
      </c>
      <c r="H1066" t="s">
        <v>716</v>
      </c>
      <c r="J1066">
        <v>330</v>
      </c>
      <c r="L1066">
        <v>55738459</v>
      </c>
      <c r="M1066" t="s">
        <v>26</v>
      </c>
      <c r="P1066" t="s">
        <v>703</v>
      </c>
      <c r="R1066" t="str">
        <f t="shared" si="32"/>
        <v>1201_24001141</v>
      </c>
      <c r="S1066" t="e">
        <f>VLOOKUP(R1066,'CACHE 1'!$F$4:$F$45,1,0)</f>
        <v>#N/A</v>
      </c>
      <c r="T1066" t="str">
        <f t="shared" si="33"/>
        <v>1201_182921</v>
      </c>
    </row>
    <row r="1067" spans="1:20" hidden="1" x14ac:dyDescent="0.25">
      <c r="A1067">
        <v>1201</v>
      </c>
      <c r="B1067" t="s">
        <v>24</v>
      </c>
      <c r="C1067">
        <v>182922</v>
      </c>
      <c r="D1067">
        <v>24001142</v>
      </c>
      <c r="E1067">
        <v>45425</v>
      </c>
      <c r="G1067">
        <v>45534</v>
      </c>
      <c r="H1067" t="s">
        <v>717</v>
      </c>
      <c r="J1067">
        <v>1460</v>
      </c>
      <c r="L1067">
        <v>55738459</v>
      </c>
      <c r="M1067" t="s">
        <v>26</v>
      </c>
      <c r="P1067" t="s">
        <v>703</v>
      </c>
      <c r="R1067" t="str">
        <f t="shared" si="32"/>
        <v>1201_24001142</v>
      </c>
      <c r="S1067" t="e">
        <f>VLOOKUP(R1067,'CACHE 1'!$F$4:$F$45,1,0)</f>
        <v>#N/A</v>
      </c>
      <c r="T1067" t="str">
        <f t="shared" si="33"/>
        <v>1201_182922</v>
      </c>
    </row>
    <row r="1068" spans="1:20" hidden="1" x14ac:dyDescent="0.25">
      <c r="A1068">
        <v>1201</v>
      </c>
      <c r="B1068" t="s">
        <v>24</v>
      </c>
      <c r="C1068">
        <v>182923</v>
      </c>
      <c r="D1068">
        <v>24001143</v>
      </c>
      <c r="E1068">
        <v>45425</v>
      </c>
      <c r="G1068">
        <v>45534</v>
      </c>
      <c r="H1068" t="s">
        <v>718</v>
      </c>
      <c r="J1068">
        <v>200</v>
      </c>
      <c r="L1068">
        <v>55738459</v>
      </c>
      <c r="M1068" t="s">
        <v>26</v>
      </c>
      <c r="P1068" t="s">
        <v>703</v>
      </c>
      <c r="R1068" t="str">
        <f t="shared" si="32"/>
        <v>1201_24001143</v>
      </c>
      <c r="S1068" t="e">
        <f>VLOOKUP(R1068,'CACHE 1'!$F$4:$F$45,1,0)</f>
        <v>#N/A</v>
      </c>
      <c r="T1068" t="str">
        <f t="shared" si="33"/>
        <v>1201_182923</v>
      </c>
    </row>
    <row r="1069" spans="1:20" hidden="1" x14ac:dyDescent="0.25">
      <c r="A1069">
        <v>1201</v>
      </c>
      <c r="B1069" t="s">
        <v>24</v>
      </c>
      <c r="C1069">
        <v>182924</v>
      </c>
      <c r="D1069">
        <v>24001144</v>
      </c>
      <c r="E1069">
        <v>45425</v>
      </c>
      <c r="G1069">
        <v>45534</v>
      </c>
      <c r="H1069" t="s">
        <v>719</v>
      </c>
      <c r="J1069">
        <v>1400</v>
      </c>
      <c r="L1069">
        <v>55738459</v>
      </c>
      <c r="M1069" t="s">
        <v>26</v>
      </c>
      <c r="P1069" t="s">
        <v>703</v>
      </c>
      <c r="R1069" t="str">
        <f t="shared" si="32"/>
        <v>1201_24001144</v>
      </c>
      <c r="S1069" t="e">
        <f>VLOOKUP(R1069,'CACHE 1'!$F$4:$F$45,1,0)</f>
        <v>#N/A</v>
      </c>
      <c r="T1069" t="str">
        <f t="shared" si="33"/>
        <v>1201_182924</v>
      </c>
    </row>
    <row r="1070" spans="1:20" hidden="1" x14ac:dyDescent="0.25">
      <c r="A1070">
        <v>1201</v>
      </c>
      <c r="B1070" t="s">
        <v>24</v>
      </c>
      <c r="C1070">
        <v>182925</v>
      </c>
      <c r="D1070">
        <v>24001145</v>
      </c>
      <c r="E1070">
        <v>45425</v>
      </c>
      <c r="G1070">
        <v>45534</v>
      </c>
      <c r="H1070" t="s">
        <v>720</v>
      </c>
      <c r="J1070">
        <v>540</v>
      </c>
      <c r="L1070">
        <v>55738459</v>
      </c>
      <c r="M1070" t="s">
        <v>26</v>
      </c>
      <c r="P1070" t="s">
        <v>703</v>
      </c>
      <c r="R1070" t="str">
        <f t="shared" si="32"/>
        <v>1201_24001145</v>
      </c>
      <c r="S1070" t="e">
        <f>VLOOKUP(R1070,'CACHE 1'!$F$4:$F$45,1,0)</f>
        <v>#N/A</v>
      </c>
      <c r="T1070" t="str">
        <f t="shared" si="33"/>
        <v>1201_182925</v>
      </c>
    </row>
    <row r="1071" spans="1:20" hidden="1" x14ac:dyDescent="0.25">
      <c r="A1071">
        <v>1201</v>
      </c>
      <c r="B1071" t="s">
        <v>24</v>
      </c>
      <c r="C1071">
        <v>182926</v>
      </c>
      <c r="D1071">
        <v>24001146</v>
      </c>
      <c r="E1071">
        <v>45425</v>
      </c>
      <c r="G1071">
        <v>45565</v>
      </c>
      <c r="H1071" t="s">
        <v>721</v>
      </c>
      <c r="J1071">
        <v>1090</v>
      </c>
      <c r="L1071">
        <v>55738459</v>
      </c>
      <c r="M1071" t="s">
        <v>26</v>
      </c>
      <c r="P1071" t="s">
        <v>703</v>
      </c>
      <c r="R1071" t="str">
        <f t="shared" si="32"/>
        <v>1201_24001146</v>
      </c>
      <c r="S1071" t="e">
        <f>VLOOKUP(R1071,'CACHE 1'!$F$4:$F$45,1,0)</f>
        <v>#N/A</v>
      </c>
      <c r="T1071" t="str">
        <f t="shared" si="33"/>
        <v>1201_182926</v>
      </c>
    </row>
    <row r="1072" spans="1:20" hidden="1" x14ac:dyDescent="0.25">
      <c r="A1072">
        <v>1201</v>
      </c>
      <c r="B1072" t="s">
        <v>24</v>
      </c>
      <c r="C1072">
        <v>182927</v>
      </c>
      <c r="D1072">
        <v>24001147</v>
      </c>
      <c r="E1072">
        <v>45425</v>
      </c>
      <c r="G1072">
        <v>45534</v>
      </c>
      <c r="H1072" t="s">
        <v>722</v>
      </c>
      <c r="J1072">
        <v>310</v>
      </c>
      <c r="L1072">
        <v>55738459</v>
      </c>
      <c r="M1072" t="s">
        <v>26</v>
      </c>
      <c r="P1072" t="s">
        <v>703</v>
      </c>
      <c r="R1072" t="str">
        <f t="shared" si="32"/>
        <v>1201_24001147</v>
      </c>
      <c r="S1072" t="e">
        <f>VLOOKUP(R1072,'CACHE 1'!$F$4:$F$45,1,0)</f>
        <v>#N/A</v>
      </c>
      <c r="T1072" t="str">
        <f t="shared" si="33"/>
        <v>1201_182927</v>
      </c>
    </row>
    <row r="1073" spans="1:20" hidden="1" x14ac:dyDescent="0.25">
      <c r="A1073">
        <v>1201</v>
      </c>
      <c r="B1073" t="s">
        <v>24</v>
      </c>
      <c r="C1073">
        <v>182928</v>
      </c>
      <c r="D1073">
        <v>24001148</v>
      </c>
      <c r="E1073">
        <v>45425</v>
      </c>
      <c r="G1073">
        <v>45503</v>
      </c>
      <c r="H1073" t="s">
        <v>723</v>
      </c>
      <c r="J1073">
        <v>1690</v>
      </c>
      <c r="L1073">
        <v>55738459</v>
      </c>
      <c r="M1073" t="s">
        <v>26</v>
      </c>
      <c r="P1073" t="s">
        <v>703</v>
      </c>
      <c r="R1073" t="str">
        <f t="shared" si="32"/>
        <v>1201_24001148</v>
      </c>
      <c r="S1073" t="e">
        <f>VLOOKUP(R1073,'CACHE 1'!$F$4:$F$45,1,0)</f>
        <v>#N/A</v>
      </c>
      <c r="T1073" t="str">
        <f t="shared" si="33"/>
        <v>1201_182928</v>
      </c>
    </row>
    <row r="1074" spans="1:20" hidden="1" x14ac:dyDescent="0.25">
      <c r="A1074">
        <v>1201</v>
      </c>
      <c r="B1074" t="s">
        <v>24</v>
      </c>
      <c r="C1074">
        <v>182929</v>
      </c>
      <c r="D1074">
        <v>24001148</v>
      </c>
      <c r="E1074">
        <v>45425</v>
      </c>
      <c r="G1074">
        <v>45565</v>
      </c>
      <c r="H1074" t="s">
        <v>723</v>
      </c>
      <c r="J1074">
        <v>1740</v>
      </c>
      <c r="L1074">
        <v>55738459</v>
      </c>
      <c r="M1074" t="s">
        <v>26</v>
      </c>
      <c r="P1074" t="s">
        <v>703</v>
      </c>
      <c r="R1074" t="str">
        <f t="shared" si="32"/>
        <v>1201_24001148</v>
      </c>
      <c r="S1074" t="e">
        <f>VLOOKUP(R1074,'CACHE 1'!$F$4:$F$45,1,0)</f>
        <v>#N/A</v>
      </c>
      <c r="T1074" t="str">
        <f t="shared" si="33"/>
        <v>1201_182929</v>
      </c>
    </row>
    <row r="1075" spans="1:20" hidden="1" x14ac:dyDescent="0.25">
      <c r="A1075">
        <v>1201</v>
      </c>
      <c r="B1075" t="s">
        <v>24</v>
      </c>
      <c r="C1075">
        <v>182930</v>
      </c>
      <c r="D1075">
        <v>24001150</v>
      </c>
      <c r="E1075">
        <v>45425</v>
      </c>
      <c r="G1075">
        <v>45534</v>
      </c>
      <c r="H1075" t="s">
        <v>724</v>
      </c>
      <c r="J1075">
        <v>970</v>
      </c>
      <c r="L1075">
        <v>55738459</v>
      </c>
      <c r="M1075" t="s">
        <v>26</v>
      </c>
      <c r="P1075" t="s">
        <v>703</v>
      </c>
      <c r="R1075" t="str">
        <f t="shared" si="32"/>
        <v>1201_24001150</v>
      </c>
      <c r="S1075" t="e">
        <f>VLOOKUP(R1075,'CACHE 1'!$F$4:$F$45,1,0)</f>
        <v>#N/A</v>
      </c>
      <c r="T1075" t="str">
        <f t="shared" si="33"/>
        <v>1201_182930</v>
      </c>
    </row>
    <row r="1076" spans="1:20" hidden="1" x14ac:dyDescent="0.25">
      <c r="A1076">
        <v>1201</v>
      </c>
      <c r="B1076" t="s">
        <v>35</v>
      </c>
      <c r="C1076">
        <v>182931</v>
      </c>
      <c r="D1076">
        <v>24001085</v>
      </c>
      <c r="E1076">
        <v>45426</v>
      </c>
      <c r="G1076">
        <v>45443</v>
      </c>
      <c r="H1076" t="s">
        <v>592</v>
      </c>
      <c r="J1076">
        <v>1</v>
      </c>
      <c r="L1076">
        <v>57328621</v>
      </c>
      <c r="M1076" t="s">
        <v>244</v>
      </c>
      <c r="R1076" t="str">
        <f t="shared" si="32"/>
        <v>1201_24001085</v>
      </c>
      <c r="S1076" t="e">
        <f>VLOOKUP(R1076,'CACHE 1'!$F$4:$F$45,1,0)</f>
        <v>#N/A</v>
      </c>
      <c r="T1076" t="str">
        <f t="shared" si="33"/>
        <v>1201_182931</v>
      </c>
    </row>
    <row r="1077" spans="1:20" x14ac:dyDescent="0.25">
      <c r="A1077">
        <v>1201</v>
      </c>
      <c r="B1077" t="s">
        <v>35</v>
      </c>
      <c r="C1077">
        <v>182932</v>
      </c>
      <c r="D1077">
        <v>24001001</v>
      </c>
      <c r="E1077">
        <v>45426</v>
      </c>
      <c r="G1077">
        <v>45443</v>
      </c>
      <c r="H1077" t="s">
        <v>487</v>
      </c>
      <c r="J1077">
        <v>3</v>
      </c>
      <c r="L1077">
        <v>55391977</v>
      </c>
      <c r="M1077" t="s">
        <v>81</v>
      </c>
      <c r="R1077" t="str">
        <f t="shared" si="32"/>
        <v>1201_24001001</v>
      </c>
      <c r="S1077" t="str">
        <f>VLOOKUP(R1077,'CACHE 1'!$F$4:$F$45,1,0)</f>
        <v>1201_24001001</v>
      </c>
      <c r="T1077" t="str">
        <f t="shared" si="33"/>
        <v>1201_182932</v>
      </c>
    </row>
    <row r="1078" spans="1:20" x14ac:dyDescent="0.25">
      <c r="A1078">
        <v>1201</v>
      </c>
      <c r="B1078" t="s">
        <v>35</v>
      </c>
      <c r="C1078">
        <v>182933</v>
      </c>
      <c r="D1078">
        <v>24001039</v>
      </c>
      <c r="E1078">
        <v>45427</v>
      </c>
      <c r="G1078">
        <v>45443</v>
      </c>
      <c r="H1078" t="s">
        <v>499</v>
      </c>
      <c r="J1078">
        <v>1</v>
      </c>
      <c r="L1078">
        <v>55738459</v>
      </c>
      <c r="M1078" t="s">
        <v>26</v>
      </c>
      <c r="R1078" t="str">
        <f t="shared" si="32"/>
        <v>1201_24001039</v>
      </c>
      <c r="S1078" t="str">
        <f>VLOOKUP(R1078,'CACHE 1'!$F$4:$F$45,1,0)</f>
        <v>1201_24001039</v>
      </c>
      <c r="T1078" t="str">
        <f t="shared" si="33"/>
        <v>1201_182933</v>
      </c>
    </row>
    <row r="1079" spans="1:20" x14ac:dyDescent="0.25">
      <c r="A1079">
        <v>1201</v>
      </c>
      <c r="B1079" t="s">
        <v>35</v>
      </c>
      <c r="C1079">
        <v>182934</v>
      </c>
      <c r="D1079">
        <v>24001039</v>
      </c>
      <c r="E1079">
        <v>45427</v>
      </c>
      <c r="G1079">
        <v>45443</v>
      </c>
      <c r="H1079" t="s">
        <v>499</v>
      </c>
      <c r="J1079">
        <v>4</v>
      </c>
      <c r="L1079">
        <v>55738459</v>
      </c>
      <c r="M1079" t="s">
        <v>26</v>
      </c>
      <c r="R1079" t="str">
        <f t="shared" si="32"/>
        <v>1201_24001039</v>
      </c>
      <c r="S1079" t="str">
        <f>VLOOKUP(R1079,'CACHE 1'!$F$4:$F$45,1,0)</f>
        <v>1201_24001039</v>
      </c>
      <c r="T1079" t="str">
        <f t="shared" si="33"/>
        <v>1201_182934</v>
      </c>
    </row>
    <row r="1080" spans="1:20" x14ac:dyDescent="0.25">
      <c r="A1080">
        <v>1201</v>
      </c>
      <c r="B1080" t="s">
        <v>35</v>
      </c>
      <c r="C1080">
        <v>182935</v>
      </c>
      <c r="D1080">
        <v>24001039</v>
      </c>
      <c r="E1080">
        <v>45427</v>
      </c>
      <c r="G1080">
        <v>45443</v>
      </c>
      <c r="H1080" t="s">
        <v>499</v>
      </c>
      <c r="J1080">
        <v>4</v>
      </c>
      <c r="L1080">
        <v>55738459</v>
      </c>
      <c r="M1080" t="s">
        <v>26</v>
      </c>
      <c r="R1080" t="str">
        <f t="shared" si="32"/>
        <v>1201_24001039</v>
      </c>
      <c r="S1080" t="str">
        <f>VLOOKUP(R1080,'CACHE 1'!$F$4:$F$45,1,0)</f>
        <v>1201_24001039</v>
      </c>
      <c r="T1080" t="str">
        <f t="shared" si="33"/>
        <v>1201_182935</v>
      </c>
    </row>
    <row r="1081" spans="1:20" x14ac:dyDescent="0.25">
      <c r="A1081">
        <v>1201</v>
      </c>
      <c r="B1081" t="s">
        <v>35</v>
      </c>
      <c r="C1081">
        <v>182936</v>
      </c>
      <c r="D1081">
        <v>24001039</v>
      </c>
      <c r="E1081">
        <v>45427</v>
      </c>
      <c r="G1081">
        <v>45443</v>
      </c>
      <c r="H1081" t="s">
        <v>499</v>
      </c>
      <c r="J1081">
        <v>1</v>
      </c>
      <c r="L1081">
        <v>55738459</v>
      </c>
      <c r="M1081" t="s">
        <v>26</v>
      </c>
      <c r="R1081" t="str">
        <f t="shared" si="32"/>
        <v>1201_24001039</v>
      </c>
      <c r="S1081" t="str">
        <f>VLOOKUP(R1081,'CACHE 1'!$F$4:$F$45,1,0)</f>
        <v>1201_24001039</v>
      </c>
      <c r="T1081" t="str">
        <f t="shared" si="33"/>
        <v>1201_182936</v>
      </c>
    </row>
    <row r="1082" spans="1:20" x14ac:dyDescent="0.25">
      <c r="A1082">
        <v>1201</v>
      </c>
      <c r="B1082" t="s">
        <v>35</v>
      </c>
      <c r="C1082">
        <v>182937</v>
      </c>
      <c r="D1082">
        <v>24001039</v>
      </c>
      <c r="E1082">
        <v>45427</v>
      </c>
      <c r="G1082">
        <v>45443</v>
      </c>
      <c r="H1082" t="s">
        <v>499</v>
      </c>
      <c r="J1082">
        <v>1</v>
      </c>
      <c r="L1082">
        <v>55738459</v>
      </c>
      <c r="M1082" t="s">
        <v>26</v>
      </c>
      <c r="R1082" t="str">
        <f t="shared" si="32"/>
        <v>1201_24001039</v>
      </c>
      <c r="S1082" t="str">
        <f>VLOOKUP(R1082,'CACHE 1'!$F$4:$F$45,1,0)</f>
        <v>1201_24001039</v>
      </c>
      <c r="T1082" t="str">
        <f t="shared" si="33"/>
        <v>1201_182937</v>
      </c>
    </row>
    <row r="1083" spans="1:20" x14ac:dyDescent="0.25">
      <c r="A1083">
        <v>1201</v>
      </c>
      <c r="B1083" t="s">
        <v>35</v>
      </c>
      <c r="C1083">
        <v>182938</v>
      </c>
      <c r="D1083">
        <v>24001039</v>
      </c>
      <c r="E1083">
        <v>45427</v>
      </c>
      <c r="G1083">
        <v>45443</v>
      </c>
      <c r="H1083" t="s">
        <v>499</v>
      </c>
      <c r="J1083">
        <v>1</v>
      </c>
      <c r="L1083">
        <v>55738459</v>
      </c>
      <c r="M1083" t="s">
        <v>26</v>
      </c>
      <c r="R1083" t="str">
        <f t="shared" si="32"/>
        <v>1201_24001039</v>
      </c>
      <c r="S1083" t="str">
        <f>VLOOKUP(R1083,'CACHE 1'!$F$4:$F$45,1,0)</f>
        <v>1201_24001039</v>
      </c>
      <c r="T1083" t="str">
        <f t="shared" si="33"/>
        <v>1201_182938</v>
      </c>
    </row>
    <row r="1084" spans="1:20" hidden="1" x14ac:dyDescent="0.25">
      <c r="A1084">
        <v>1201</v>
      </c>
      <c r="B1084" t="s">
        <v>35</v>
      </c>
      <c r="C1084">
        <v>182939</v>
      </c>
      <c r="D1084">
        <v>24001056</v>
      </c>
      <c r="E1084">
        <v>45427</v>
      </c>
      <c r="G1084">
        <v>45443</v>
      </c>
      <c r="H1084" t="s">
        <v>538</v>
      </c>
      <c r="J1084">
        <v>20</v>
      </c>
      <c r="L1084">
        <v>57424242</v>
      </c>
      <c r="M1084" t="s">
        <v>423</v>
      </c>
      <c r="Q1084" t="s">
        <v>424</v>
      </c>
      <c r="R1084" t="str">
        <f t="shared" si="32"/>
        <v>1201_24001056</v>
      </c>
      <c r="S1084" t="e">
        <f>VLOOKUP(R1084,'CACHE 1'!$F$4:$F$45,1,0)</f>
        <v>#N/A</v>
      </c>
      <c r="T1084" t="str">
        <f t="shared" si="33"/>
        <v>1201_182939</v>
      </c>
    </row>
    <row r="1085" spans="1:20" x14ac:dyDescent="0.25">
      <c r="A1085">
        <v>1201</v>
      </c>
      <c r="B1085" t="s">
        <v>35</v>
      </c>
      <c r="C1085">
        <v>182940</v>
      </c>
      <c r="D1085">
        <v>24001039</v>
      </c>
      <c r="E1085">
        <v>45428</v>
      </c>
      <c r="G1085">
        <v>45443</v>
      </c>
      <c r="H1085" t="s">
        <v>499</v>
      </c>
      <c r="J1085">
        <v>2</v>
      </c>
      <c r="L1085">
        <v>55738459</v>
      </c>
      <c r="M1085" t="s">
        <v>26</v>
      </c>
      <c r="R1085" t="str">
        <f t="shared" si="32"/>
        <v>1201_24001039</v>
      </c>
      <c r="S1085" t="str">
        <f>VLOOKUP(R1085,'CACHE 1'!$F$4:$F$45,1,0)</f>
        <v>1201_24001039</v>
      </c>
      <c r="T1085" t="str">
        <f t="shared" si="33"/>
        <v>1201_182940</v>
      </c>
    </row>
    <row r="1086" spans="1:20" hidden="1" x14ac:dyDescent="0.25">
      <c r="A1086">
        <v>1201</v>
      </c>
      <c r="B1086" t="s">
        <v>64</v>
      </c>
      <c r="C1086">
        <v>182942</v>
      </c>
      <c r="D1086">
        <v>24001186</v>
      </c>
      <c r="E1086">
        <v>45429</v>
      </c>
      <c r="G1086">
        <v>45498</v>
      </c>
      <c r="H1086" t="s">
        <v>725</v>
      </c>
      <c r="J1086">
        <v>180</v>
      </c>
      <c r="L1086">
        <v>57398700</v>
      </c>
      <c r="M1086" t="s">
        <v>122</v>
      </c>
      <c r="P1086">
        <v>3508751</v>
      </c>
      <c r="Q1086" t="s">
        <v>123</v>
      </c>
      <c r="R1086" t="str">
        <f t="shared" si="32"/>
        <v>1201_24001186</v>
      </c>
      <c r="S1086" t="e">
        <f>VLOOKUP(R1086,'CACHE 1'!$F$4:$F$45,1,0)</f>
        <v>#N/A</v>
      </c>
      <c r="T1086" t="str">
        <f t="shared" si="33"/>
        <v>1201_182942</v>
      </c>
    </row>
    <row r="1087" spans="1:20" hidden="1" x14ac:dyDescent="0.25">
      <c r="A1087">
        <v>1201</v>
      </c>
      <c r="B1087" t="s">
        <v>64</v>
      </c>
      <c r="C1087">
        <v>182943</v>
      </c>
      <c r="D1087">
        <v>24001187</v>
      </c>
      <c r="E1087">
        <v>45429</v>
      </c>
      <c r="G1087">
        <v>45498</v>
      </c>
      <c r="H1087" t="s">
        <v>726</v>
      </c>
      <c r="J1087">
        <v>35</v>
      </c>
      <c r="L1087">
        <v>57398700</v>
      </c>
      <c r="M1087" t="s">
        <v>122</v>
      </c>
      <c r="P1087">
        <v>3508751</v>
      </c>
      <c r="Q1087" t="s">
        <v>123</v>
      </c>
      <c r="R1087" t="str">
        <f t="shared" si="32"/>
        <v>1201_24001187</v>
      </c>
      <c r="S1087" t="e">
        <f>VLOOKUP(R1087,'CACHE 1'!$F$4:$F$45,1,0)</f>
        <v>#N/A</v>
      </c>
      <c r="T1087" t="str">
        <f t="shared" si="33"/>
        <v>1201_182943</v>
      </c>
    </row>
    <row r="1088" spans="1:20" hidden="1" x14ac:dyDescent="0.25">
      <c r="A1088">
        <v>1201</v>
      </c>
      <c r="B1088" t="s">
        <v>64</v>
      </c>
      <c r="C1088">
        <v>182944</v>
      </c>
      <c r="D1088">
        <v>24001190</v>
      </c>
      <c r="E1088">
        <v>45429</v>
      </c>
      <c r="G1088">
        <v>45502</v>
      </c>
      <c r="H1088" t="s">
        <v>727</v>
      </c>
      <c r="J1088">
        <v>260</v>
      </c>
      <c r="L1088">
        <v>57420882</v>
      </c>
      <c r="M1088" t="s">
        <v>399</v>
      </c>
      <c r="P1088">
        <v>3508850</v>
      </c>
      <c r="Q1088" t="s">
        <v>400</v>
      </c>
      <c r="R1088" t="str">
        <f t="shared" si="32"/>
        <v>1201_24001190</v>
      </c>
      <c r="S1088" t="e">
        <f>VLOOKUP(R1088,'CACHE 1'!$F$4:$F$45,1,0)</f>
        <v>#N/A</v>
      </c>
      <c r="T1088" t="str">
        <f t="shared" si="33"/>
        <v>1201_182944</v>
      </c>
    </row>
    <row r="1089" spans="1:20" hidden="1" x14ac:dyDescent="0.25">
      <c r="A1089">
        <v>1201</v>
      </c>
      <c r="B1089" t="s">
        <v>64</v>
      </c>
      <c r="C1089">
        <v>182945</v>
      </c>
      <c r="D1089">
        <v>24001191</v>
      </c>
      <c r="E1089">
        <v>45429</v>
      </c>
      <c r="G1089">
        <v>45477</v>
      </c>
      <c r="H1089" t="s">
        <v>728</v>
      </c>
      <c r="J1089">
        <v>600</v>
      </c>
      <c r="L1089">
        <v>57398700</v>
      </c>
      <c r="M1089" t="s">
        <v>122</v>
      </c>
      <c r="P1089">
        <v>3508968</v>
      </c>
      <c r="Q1089" t="s">
        <v>123</v>
      </c>
      <c r="R1089" t="str">
        <f t="shared" si="32"/>
        <v>1201_24001191</v>
      </c>
      <c r="S1089" t="e">
        <f>VLOOKUP(R1089,'CACHE 1'!$F$4:$F$45,1,0)</f>
        <v>#N/A</v>
      </c>
      <c r="T1089" t="str">
        <f t="shared" si="33"/>
        <v>1201_182945</v>
      </c>
    </row>
    <row r="1090" spans="1:20" hidden="1" x14ac:dyDescent="0.25">
      <c r="A1090">
        <v>1201</v>
      </c>
      <c r="B1090" t="s">
        <v>35</v>
      </c>
      <c r="C1090">
        <v>182946</v>
      </c>
      <c r="D1090">
        <v>24001166</v>
      </c>
      <c r="E1090">
        <v>45429</v>
      </c>
      <c r="G1090">
        <v>45443</v>
      </c>
      <c r="H1090" t="s">
        <v>687</v>
      </c>
      <c r="J1090">
        <v>15</v>
      </c>
      <c r="L1090">
        <v>53000085</v>
      </c>
      <c r="M1090" t="s">
        <v>40</v>
      </c>
      <c r="R1090" t="str">
        <f t="shared" si="32"/>
        <v>1201_24001166</v>
      </c>
      <c r="S1090" t="e">
        <f>VLOOKUP(R1090,'CACHE 1'!$F$4:$F$45,1,0)</f>
        <v>#N/A</v>
      </c>
      <c r="T1090" t="str">
        <f t="shared" si="33"/>
        <v>1201_182946</v>
      </c>
    </row>
    <row r="1091" spans="1:20" hidden="1" x14ac:dyDescent="0.25">
      <c r="A1091">
        <v>1201</v>
      </c>
      <c r="B1091" t="s">
        <v>35</v>
      </c>
      <c r="C1091">
        <v>182955</v>
      </c>
      <c r="D1091">
        <v>24001044</v>
      </c>
      <c r="E1091">
        <v>45432</v>
      </c>
      <c r="G1091">
        <v>45463</v>
      </c>
      <c r="H1091" t="s">
        <v>534</v>
      </c>
      <c r="J1091">
        <v>2</v>
      </c>
      <c r="L1091">
        <v>57328621</v>
      </c>
      <c r="M1091" t="s">
        <v>244</v>
      </c>
      <c r="R1091" t="str">
        <f t="shared" si="32"/>
        <v>1201_24001044</v>
      </c>
      <c r="S1091" t="e">
        <f>VLOOKUP(R1091,'CACHE 1'!$F$4:$F$45,1,0)</f>
        <v>#N/A</v>
      </c>
      <c r="T1091" t="str">
        <f t="shared" si="33"/>
        <v>1201_182955</v>
      </c>
    </row>
    <row r="1092" spans="1:20" x14ac:dyDescent="0.25">
      <c r="A1092">
        <v>1201</v>
      </c>
      <c r="B1092" t="s">
        <v>35</v>
      </c>
      <c r="C1092">
        <v>182956</v>
      </c>
      <c r="D1092">
        <v>24001001</v>
      </c>
      <c r="E1092">
        <v>45432</v>
      </c>
      <c r="G1092">
        <v>45463</v>
      </c>
      <c r="H1092" t="s">
        <v>487</v>
      </c>
      <c r="J1092">
        <v>3</v>
      </c>
      <c r="L1092">
        <v>55391977</v>
      </c>
      <c r="M1092" t="s">
        <v>81</v>
      </c>
      <c r="R1092" t="str">
        <f t="shared" si="32"/>
        <v>1201_24001001</v>
      </c>
      <c r="S1092" t="str">
        <f>VLOOKUP(R1092,'CACHE 1'!$F$4:$F$45,1,0)</f>
        <v>1201_24001001</v>
      </c>
      <c r="T1092" t="str">
        <f t="shared" si="33"/>
        <v>1201_182956</v>
      </c>
    </row>
    <row r="1093" spans="1:20" x14ac:dyDescent="0.25">
      <c r="A1093">
        <v>1201</v>
      </c>
      <c r="B1093" t="s">
        <v>35</v>
      </c>
      <c r="C1093">
        <v>182958</v>
      </c>
      <c r="D1093">
        <v>24001039</v>
      </c>
      <c r="E1093">
        <v>45433</v>
      </c>
      <c r="G1093">
        <v>45464</v>
      </c>
      <c r="H1093" t="s">
        <v>499</v>
      </c>
      <c r="J1093">
        <v>3</v>
      </c>
      <c r="L1093">
        <v>55738459</v>
      </c>
      <c r="M1093" t="s">
        <v>26</v>
      </c>
      <c r="R1093" t="str">
        <f t="shared" ref="R1093:R1156" si="34">CONCATENATE(A1093,"_",D1093)</f>
        <v>1201_24001039</v>
      </c>
      <c r="S1093" t="str">
        <f>VLOOKUP(R1093,'CACHE 1'!$F$4:$F$45,1,0)</f>
        <v>1201_24001039</v>
      </c>
      <c r="T1093" t="str">
        <f t="shared" si="33"/>
        <v>1201_182958</v>
      </c>
    </row>
    <row r="1094" spans="1:20" x14ac:dyDescent="0.25">
      <c r="A1094">
        <v>1201</v>
      </c>
      <c r="B1094" t="s">
        <v>35</v>
      </c>
      <c r="C1094">
        <v>182959</v>
      </c>
      <c r="D1094">
        <v>24001039</v>
      </c>
      <c r="E1094">
        <v>45433</v>
      </c>
      <c r="G1094">
        <v>45464</v>
      </c>
      <c r="H1094" t="s">
        <v>499</v>
      </c>
      <c r="J1094">
        <v>4</v>
      </c>
      <c r="L1094">
        <v>55738459</v>
      </c>
      <c r="M1094" t="s">
        <v>26</v>
      </c>
      <c r="R1094" t="str">
        <f t="shared" si="34"/>
        <v>1201_24001039</v>
      </c>
      <c r="S1094" t="str">
        <f>VLOOKUP(R1094,'CACHE 1'!$F$4:$F$45,1,0)</f>
        <v>1201_24001039</v>
      </c>
      <c r="T1094" t="str">
        <f t="shared" ref="T1094:T1157" si="35">CONCATENATE(A1094,"_",C1094)</f>
        <v>1201_182959</v>
      </c>
    </row>
    <row r="1095" spans="1:20" x14ac:dyDescent="0.25">
      <c r="A1095">
        <v>1201</v>
      </c>
      <c r="B1095" t="s">
        <v>35</v>
      </c>
      <c r="C1095">
        <v>182965</v>
      </c>
      <c r="D1095">
        <v>24001041</v>
      </c>
      <c r="E1095">
        <v>45436</v>
      </c>
      <c r="G1095">
        <v>45467</v>
      </c>
      <c r="H1095" t="s">
        <v>500</v>
      </c>
      <c r="J1095">
        <v>3</v>
      </c>
      <c r="L1095">
        <v>55738459</v>
      </c>
      <c r="M1095" t="s">
        <v>26</v>
      </c>
      <c r="R1095" t="str">
        <f t="shared" si="34"/>
        <v>1201_24001041</v>
      </c>
      <c r="S1095" t="str">
        <f>VLOOKUP(R1095,'CACHE 1'!$F$4:$F$45,1,0)</f>
        <v>1201_24001041</v>
      </c>
      <c r="T1095" t="str">
        <f t="shared" si="35"/>
        <v>1201_182965</v>
      </c>
    </row>
    <row r="1096" spans="1:20" x14ac:dyDescent="0.25">
      <c r="A1096">
        <v>1201</v>
      </c>
      <c r="B1096" t="s">
        <v>35</v>
      </c>
      <c r="C1096">
        <v>182966</v>
      </c>
      <c r="D1096">
        <v>24001055</v>
      </c>
      <c r="E1096">
        <v>45439</v>
      </c>
      <c r="G1096">
        <v>45470</v>
      </c>
      <c r="H1096" t="s">
        <v>535</v>
      </c>
      <c r="J1096">
        <v>24</v>
      </c>
      <c r="L1096">
        <v>57225201</v>
      </c>
      <c r="M1096" t="s">
        <v>78</v>
      </c>
      <c r="Q1096" t="s">
        <v>79</v>
      </c>
      <c r="R1096" t="str">
        <f t="shared" si="34"/>
        <v>1201_24001055</v>
      </c>
      <c r="S1096" t="str">
        <f>VLOOKUP(R1096,'CACHE 1'!$F$4:$F$45,1,0)</f>
        <v>1201_24001055</v>
      </c>
      <c r="T1096" t="str">
        <f t="shared" si="35"/>
        <v>1201_182966</v>
      </c>
    </row>
    <row r="1097" spans="1:20" hidden="1" x14ac:dyDescent="0.25">
      <c r="A1097">
        <v>1201</v>
      </c>
      <c r="B1097" t="s">
        <v>35</v>
      </c>
      <c r="C1097">
        <v>182967</v>
      </c>
      <c r="D1097">
        <v>24001208</v>
      </c>
      <c r="E1097">
        <v>45440</v>
      </c>
      <c r="G1097">
        <v>45471</v>
      </c>
      <c r="H1097" t="s">
        <v>729</v>
      </c>
      <c r="J1097">
        <v>2</v>
      </c>
      <c r="L1097">
        <v>55738459</v>
      </c>
      <c r="M1097" t="s">
        <v>26</v>
      </c>
      <c r="R1097" t="str">
        <f t="shared" si="34"/>
        <v>1201_24001208</v>
      </c>
      <c r="S1097" t="e">
        <f>VLOOKUP(R1097,'CACHE 1'!$F$4:$F$45,1,0)</f>
        <v>#N/A</v>
      </c>
      <c r="T1097" t="str">
        <f t="shared" si="35"/>
        <v>1201_182967</v>
      </c>
    </row>
    <row r="1098" spans="1:20" hidden="1" x14ac:dyDescent="0.25">
      <c r="A1098">
        <v>1201</v>
      </c>
      <c r="B1098" t="s">
        <v>35</v>
      </c>
      <c r="C1098">
        <v>182968</v>
      </c>
      <c r="D1098">
        <v>24001208</v>
      </c>
      <c r="E1098">
        <v>45440</v>
      </c>
      <c r="G1098">
        <v>45471</v>
      </c>
      <c r="H1098" t="s">
        <v>729</v>
      </c>
      <c r="J1098">
        <v>1</v>
      </c>
      <c r="L1098">
        <v>55738459</v>
      </c>
      <c r="M1098" t="s">
        <v>26</v>
      </c>
      <c r="R1098" t="str">
        <f t="shared" si="34"/>
        <v>1201_24001208</v>
      </c>
      <c r="S1098" t="e">
        <f>VLOOKUP(R1098,'CACHE 1'!$F$4:$F$45,1,0)</f>
        <v>#N/A</v>
      </c>
      <c r="T1098" t="str">
        <f t="shared" si="35"/>
        <v>1201_182968</v>
      </c>
    </row>
    <row r="1099" spans="1:20" hidden="1" x14ac:dyDescent="0.25">
      <c r="A1099">
        <v>1201</v>
      </c>
      <c r="B1099" t="s">
        <v>35</v>
      </c>
      <c r="C1099">
        <v>182969</v>
      </c>
      <c r="D1099">
        <v>24001208</v>
      </c>
      <c r="E1099">
        <v>45440</v>
      </c>
      <c r="G1099">
        <v>45471</v>
      </c>
      <c r="H1099" t="s">
        <v>729</v>
      </c>
      <c r="J1099">
        <v>1</v>
      </c>
      <c r="L1099">
        <v>55738459</v>
      </c>
      <c r="M1099" t="s">
        <v>26</v>
      </c>
      <c r="R1099" t="str">
        <f t="shared" si="34"/>
        <v>1201_24001208</v>
      </c>
      <c r="S1099" t="e">
        <f>VLOOKUP(R1099,'CACHE 1'!$F$4:$F$45,1,0)</f>
        <v>#N/A</v>
      </c>
      <c r="T1099" t="str">
        <f t="shared" si="35"/>
        <v>1201_182969</v>
      </c>
    </row>
    <row r="1100" spans="1:20" hidden="1" x14ac:dyDescent="0.25">
      <c r="A1100">
        <v>1201</v>
      </c>
      <c r="B1100" t="s">
        <v>35</v>
      </c>
      <c r="C1100">
        <v>183055</v>
      </c>
      <c r="D1100">
        <v>24001225</v>
      </c>
      <c r="E1100">
        <v>45441</v>
      </c>
      <c r="G1100">
        <v>45471</v>
      </c>
      <c r="H1100" t="s">
        <v>730</v>
      </c>
      <c r="J1100">
        <v>1</v>
      </c>
      <c r="L1100">
        <v>57440120</v>
      </c>
      <c r="M1100" t="s">
        <v>653</v>
      </c>
      <c r="Q1100" t="s">
        <v>655</v>
      </c>
      <c r="R1100" t="str">
        <f t="shared" si="34"/>
        <v>1201_24001225</v>
      </c>
      <c r="S1100" t="e">
        <f>VLOOKUP(R1100,'CACHE 1'!$F$4:$F$45,1,0)</f>
        <v>#N/A</v>
      </c>
      <c r="T1100" t="str">
        <f t="shared" si="35"/>
        <v>1201_183055</v>
      </c>
    </row>
    <row r="1101" spans="1:20" hidden="1" x14ac:dyDescent="0.25">
      <c r="A1101">
        <v>1201</v>
      </c>
      <c r="B1101" t="s">
        <v>35</v>
      </c>
      <c r="C1101">
        <v>183056</v>
      </c>
      <c r="D1101">
        <v>24001225</v>
      </c>
      <c r="E1101">
        <v>45441</v>
      </c>
      <c r="G1101">
        <v>45471</v>
      </c>
      <c r="H1101" t="s">
        <v>730</v>
      </c>
      <c r="J1101">
        <v>1</v>
      </c>
      <c r="L1101">
        <v>57440120</v>
      </c>
      <c r="M1101" t="s">
        <v>653</v>
      </c>
      <c r="Q1101" t="s">
        <v>655</v>
      </c>
      <c r="R1101" t="str">
        <f t="shared" si="34"/>
        <v>1201_24001225</v>
      </c>
      <c r="S1101" t="e">
        <f>VLOOKUP(R1101,'CACHE 1'!$F$4:$F$45,1,0)</f>
        <v>#N/A</v>
      </c>
      <c r="T1101" t="str">
        <f t="shared" si="35"/>
        <v>1201_183056</v>
      </c>
    </row>
    <row r="1102" spans="1:20" hidden="1" x14ac:dyDescent="0.25">
      <c r="A1102">
        <v>1201</v>
      </c>
      <c r="B1102" t="s">
        <v>35</v>
      </c>
      <c r="C1102">
        <v>183057</v>
      </c>
      <c r="D1102">
        <v>24001225</v>
      </c>
      <c r="E1102">
        <v>45441</v>
      </c>
      <c r="G1102">
        <v>45471</v>
      </c>
      <c r="H1102" t="s">
        <v>730</v>
      </c>
      <c r="J1102">
        <v>1</v>
      </c>
      <c r="L1102">
        <v>57440120</v>
      </c>
      <c r="M1102" t="s">
        <v>653</v>
      </c>
      <c r="Q1102" t="s">
        <v>655</v>
      </c>
      <c r="R1102" t="str">
        <f t="shared" si="34"/>
        <v>1201_24001225</v>
      </c>
      <c r="S1102" t="e">
        <f>VLOOKUP(R1102,'CACHE 1'!$F$4:$F$45,1,0)</f>
        <v>#N/A</v>
      </c>
      <c r="T1102" t="str">
        <f t="shared" si="35"/>
        <v>1201_183057</v>
      </c>
    </row>
    <row r="1103" spans="1:20" hidden="1" x14ac:dyDescent="0.25">
      <c r="A1103">
        <v>1201</v>
      </c>
      <c r="B1103" t="s">
        <v>64</v>
      </c>
      <c r="C1103">
        <v>183058</v>
      </c>
      <c r="D1103">
        <v>24001115</v>
      </c>
      <c r="E1103">
        <v>45442</v>
      </c>
      <c r="G1103">
        <v>45565</v>
      </c>
      <c r="H1103" t="s">
        <v>672</v>
      </c>
      <c r="J1103">
        <v>6190</v>
      </c>
      <c r="L1103">
        <v>55738459</v>
      </c>
      <c r="M1103" t="s">
        <v>26</v>
      </c>
      <c r="P1103" t="s">
        <v>662</v>
      </c>
      <c r="R1103" t="str">
        <f t="shared" si="34"/>
        <v>1201_24001115</v>
      </c>
      <c r="S1103" t="e">
        <f>VLOOKUP(R1103,'CACHE 1'!$F$4:$F$45,1,0)</f>
        <v>#N/A</v>
      </c>
      <c r="T1103" t="str">
        <f t="shared" si="35"/>
        <v>1201_183058</v>
      </c>
    </row>
    <row r="1104" spans="1:20" hidden="1" x14ac:dyDescent="0.25">
      <c r="A1104">
        <v>1201</v>
      </c>
      <c r="B1104" t="s">
        <v>35</v>
      </c>
      <c r="C1104">
        <v>183059</v>
      </c>
      <c r="D1104">
        <v>24001161</v>
      </c>
      <c r="E1104">
        <v>45443</v>
      </c>
      <c r="G1104">
        <v>45471</v>
      </c>
      <c r="H1104" t="s">
        <v>660</v>
      </c>
      <c r="J1104">
        <v>1</v>
      </c>
      <c r="L1104">
        <v>57328621</v>
      </c>
      <c r="M1104" t="s">
        <v>244</v>
      </c>
      <c r="R1104" t="str">
        <f t="shared" si="34"/>
        <v>1201_24001161</v>
      </c>
      <c r="S1104" t="e">
        <f>VLOOKUP(R1104,'CACHE 1'!$F$4:$F$45,1,0)</f>
        <v>#N/A</v>
      </c>
      <c r="T1104" t="str">
        <f t="shared" si="35"/>
        <v>1201_183059</v>
      </c>
    </row>
    <row r="1105" spans="1:20" hidden="1" x14ac:dyDescent="0.25">
      <c r="A1105">
        <v>1201</v>
      </c>
      <c r="B1105" t="s">
        <v>35</v>
      </c>
      <c r="C1105">
        <v>183060</v>
      </c>
      <c r="D1105">
        <v>24001161</v>
      </c>
      <c r="E1105">
        <v>45443</v>
      </c>
      <c r="G1105">
        <v>45471</v>
      </c>
      <c r="H1105" t="s">
        <v>660</v>
      </c>
      <c r="J1105">
        <v>1</v>
      </c>
      <c r="L1105">
        <v>57328621</v>
      </c>
      <c r="M1105" t="s">
        <v>244</v>
      </c>
      <c r="R1105" t="str">
        <f t="shared" si="34"/>
        <v>1201_24001161</v>
      </c>
      <c r="S1105" t="e">
        <f>VLOOKUP(R1105,'CACHE 1'!$F$4:$F$45,1,0)</f>
        <v>#N/A</v>
      </c>
      <c r="T1105" t="str">
        <f t="shared" si="35"/>
        <v>1201_183060</v>
      </c>
    </row>
    <row r="1106" spans="1:20" hidden="1" x14ac:dyDescent="0.25">
      <c r="A1106">
        <v>1201</v>
      </c>
      <c r="B1106" t="s">
        <v>35</v>
      </c>
      <c r="C1106">
        <v>183061</v>
      </c>
      <c r="D1106">
        <v>24001161</v>
      </c>
      <c r="E1106">
        <v>45443</v>
      </c>
      <c r="G1106">
        <v>45471</v>
      </c>
      <c r="H1106" t="s">
        <v>660</v>
      </c>
      <c r="J1106">
        <v>1</v>
      </c>
      <c r="L1106">
        <v>57328621</v>
      </c>
      <c r="M1106" t="s">
        <v>244</v>
      </c>
      <c r="R1106" t="str">
        <f t="shared" si="34"/>
        <v>1201_24001161</v>
      </c>
      <c r="S1106" t="e">
        <f>VLOOKUP(R1106,'CACHE 1'!$F$4:$F$45,1,0)</f>
        <v>#N/A</v>
      </c>
      <c r="T1106" t="str">
        <f t="shared" si="35"/>
        <v>1201_183061</v>
      </c>
    </row>
    <row r="1107" spans="1:20" hidden="1" x14ac:dyDescent="0.25">
      <c r="A1107">
        <v>1201</v>
      </c>
      <c r="B1107" t="s">
        <v>35</v>
      </c>
      <c r="C1107">
        <v>183062</v>
      </c>
      <c r="D1107">
        <v>24001161</v>
      </c>
      <c r="E1107">
        <v>45443</v>
      </c>
      <c r="G1107">
        <v>45471</v>
      </c>
      <c r="H1107" t="s">
        <v>660</v>
      </c>
      <c r="J1107">
        <v>1</v>
      </c>
      <c r="L1107">
        <v>57328621</v>
      </c>
      <c r="M1107" t="s">
        <v>244</v>
      </c>
      <c r="R1107" t="str">
        <f t="shared" si="34"/>
        <v>1201_24001161</v>
      </c>
      <c r="S1107" t="e">
        <f>VLOOKUP(R1107,'CACHE 1'!$F$4:$F$45,1,0)</f>
        <v>#N/A</v>
      </c>
      <c r="T1107" t="str">
        <f t="shared" si="35"/>
        <v>1201_183062</v>
      </c>
    </row>
    <row r="1108" spans="1:20" hidden="1" x14ac:dyDescent="0.25">
      <c r="A1108">
        <v>1201</v>
      </c>
      <c r="B1108" t="s">
        <v>35</v>
      </c>
      <c r="C1108">
        <v>183063</v>
      </c>
      <c r="D1108">
        <v>24001161</v>
      </c>
      <c r="E1108">
        <v>45443</v>
      </c>
      <c r="G1108">
        <v>45471</v>
      </c>
      <c r="H1108" t="s">
        <v>660</v>
      </c>
      <c r="J1108">
        <v>1</v>
      </c>
      <c r="L1108">
        <v>57328621</v>
      </c>
      <c r="M1108" t="s">
        <v>244</v>
      </c>
      <c r="R1108" t="str">
        <f t="shared" si="34"/>
        <v>1201_24001161</v>
      </c>
      <c r="S1108" t="e">
        <f>VLOOKUP(R1108,'CACHE 1'!$F$4:$F$45,1,0)</f>
        <v>#N/A</v>
      </c>
      <c r="T1108" t="str">
        <f t="shared" si="35"/>
        <v>1201_183063</v>
      </c>
    </row>
    <row r="1109" spans="1:20" hidden="1" x14ac:dyDescent="0.25">
      <c r="A1109">
        <v>1201</v>
      </c>
      <c r="B1109" t="s">
        <v>35</v>
      </c>
      <c r="C1109">
        <v>183064</v>
      </c>
      <c r="D1109">
        <v>24001161</v>
      </c>
      <c r="E1109">
        <v>45443</v>
      </c>
      <c r="G1109">
        <v>45471</v>
      </c>
      <c r="H1109" t="s">
        <v>660</v>
      </c>
      <c r="J1109">
        <v>1</v>
      </c>
      <c r="L1109">
        <v>57328621</v>
      </c>
      <c r="M1109" t="s">
        <v>244</v>
      </c>
      <c r="R1109" t="str">
        <f t="shared" si="34"/>
        <v>1201_24001161</v>
      </c>
      <c r="S1109" t="e">
        <f>VLOOKUP(R1109,'CACHE 1'!$F$4:$F$45,1,0)</f>
        <v>#N/A</v>
      </c>
      <c r="T1109" t="str">
        <f t="shared" si="35"/>
        <v>1201_183064</v>
      </c>
    </row>
    <row r="1110" spans="1:20" hidden="1" x14ac:dyDescent="0.25">
      <c r="A1110">
        <v>1201</v>
      </c>
      <c r="B1110" t="s">
        <v>35</v>
      </c>
      <c r="C1110">
        <v>183065</v>
      </c>
      <c r="D1110">
        <v>24001161</v>
      </c>
      <c r="E1110">
        <v>45443</v>
      </c>
      <c r="G1110">
        <v>45471</v>
      </c>
      <c r="H1110" t="s">
        <v>660</v>
      </c>
      <c r="J1110">
        <v>1</v>
      </c>
      <c r="L1110">
        <v>57328621</v>
      </c>
      <c r="M1110" t="s">
        <v>244</v>
      </c>
      <c r="R1110" t="str">
        <f t="shared" si="34"/>
        <v>1201_24001161</v>
      </c>
      <c r="S1110" t="e">
        <f>VLOOKUP(R1110,'CACHE 1'!$F$4:$F$45,1,0)</f>
        <v>#N/A</v>
      </c>
      <c r="T1110" t="str">
        <f t="shared" si="35"/>
        <v>1201_183065</v>
      </c>
    </row>
    <row r="1111" spans="1:20" hidden="1" x14ac:dyDescent="0.25">
      <c r="A1111">
        <v>1201</v>
      </c>
      <c r="B1111" t="s">
        <v>35</v>
      </c>
      <c r="C1111">
        <v>183066</v>
      </c>
      <c r="D1111">
        <v>24001161</v>
      </c>
      <c r="E1111">
        <v>45443</v>
      </c>
      <c r="G1111">
        <v>45471</v>
      </c>
      <c r="H1111" t="s">
        <v>660</v>
      </c>
      <c r="J1111">
        <v>1</v>
      </c>
      <c r="L1111">
        <v>57328621</v>
      </c>
      <c r="M1111" t="s">
        <v>244</v>
      </c>
      <c r="R1111" t="str">
        <f t="shared" si="34"/>
        <v>1201_24001161</v>
      </c>
      <c r="S1111" t="e">
        <f>VLOOKUP(R1111,'CACHE 1'!$F$4:$F$45,1,0)</f>
        <v>#N/A</v>
      </c>
      <c r="T1111" t="str">
        <f t="shared" si="35"/>
        <v>1201_183066</v>
      </c>
    </row>
    <row r="1112" spans="1:20" hidden="1" x14ac:dyDescent="0.25">
      <c r="A1112">
        <v>1201</v>
      </c>
      <c r="B1112" t="s">
        <v>64</v>
      </c>
      <c r="C1112">
        <v>183067</v>
      </c>
      <c r="D1112">
        <v>24001169</v>
      </c>
      <c r="E1112">
        <v>45446</v>
      </c>
      <c r="G1112">
        <v>45603</v>
      </c>
      <c r="H1112" t="s">
        <v>731</v>
      </c>
      <c r="J1112">
        <v>830</v>
      </c>
      <c r="L1112">
        <v>57328621</v>
      </c>
      <c r="M1112" t="s">
        <v>244</v>
      </c>
      <c r="R1112" t="str">
        <f t="shared" si="34"/>
        <v>1201_24001169</v>
      </c>
      <c r="S1112" t="e">
        <f>VLOOKUP(R1112,'CACHE 1'!$F$4:$F$45,1,0)</f>
        <v>#N/A</v>
      </c>
      <c r="T1112" t="str">
        <f t="shared" si="35"/>
        <v>1201_183067</v>
      </c>
    </row>
    <row r="1113" spans="1:20" hidden="1" x14ac:dyDescent="0.25">
      <c r="A1113">
        <v>1201</v>
      </c>
      <c r="B1113" t="s">
        <v>64</v>
      </c>
      <c r="C1113">
        <v>183068</v>
      </c>
      <c r="D1113">
        <v>24001170</v>
      </c>
      <c r="E1113">
        <v>45446</v>
      </c>
      <c r="G1113">
        <v>45603</v>
      </c>
      <c r="H1113" t="s">
        <v>732</v>
      </c>
      <c r="J1113">
        <v>830</v>
      </c>
      <c r="L1113">
        <v>57328621</v>
      </c>
      <c r="M1113" t="s">
        <v>244</v>
      </c>
      <c r="R1113" t="str">
        <f t="shared" si="34"/>
        <v>1201_24001170</v>
      </c>
      <c r="S1113" t="e">
        <f>VLOOKUP(R1113,'CACHE 1'!$F$4:$F$45,1,0)</f>
        <v>#N/A</v>
      </c>
      <c r="T1113" t="str">
        <f t="shared" si="35"/>
        <v>1201_183068</v>
      </c>
    </row>
    <row r="1114" spans="1:20" x14ac:dyDescent="0.25">
      <c r="A1114">
        <v>1201</v>
      </c>
      <c r="B1114" t="s">
        <v>35</v>
      </c>
      <c r="C1114">
        <v>183069</v>
      </c>
      <c r="D1114">
        <v>24001041</v>
      </c>
      <c r="E1114">
        <v>45447</v>
      </c>
      <c r="G1114">
        <v>45457</v>
      </c>
      <c r="H1114" t="s">
        <v>500</v>
      </c>
      <c r="J1114">
        <v>5</v>
      </c>
      <c r="L1114">
        <v>55738459</v>
      </c>
      <c r="M1114" t="s">
        <v>26</v>
      </c>
      <c r="R1114" t="str">
        <f t="shared" si="34"/>
        <v>1201_24001041</v>
      </c>
      <c r="S1114" t="str">
        <f>VLOOKUP(R1114,'CACHE 1'!$F$4:$F$45,1,0)</f>
        <v>1201_24001041</v>
      </c>
      <c r="T1114" t="str">
        <f t="shared" si="35"/>
        <v>1201_183069</v>
      </c>
    </row>
    <row r="1115" spans="1:20" x14ac:dyDescent="0.25">
      <c r="A1115">
        <v>1201</v>
      </c>
      <c r="B1115" t="s">
        <v>35</v>
      </c>
      <c r="C1115">
        <v>183070</v>
      </c>
      <c r="D1115">
        <v>24001039</v>
      </c>
      <c r="E1115">
        <v>45447</v>
      </c>
      <c r="G1115">
        <v>45457</v>
      </c>
      <c r="H1115" t="s">
        <v>499</v>
      </c>
      <c r="J1115">
        <v>5</v>
      </c>
      <c r="L1115">
        <v>55738459</v>
      </c>
      <c r="M1115" t="s">
        <v>26</v>
      </c>
      <c r="R1115" t="str">
        <f t="shared" si="34"/>
        <v>1201_24001039</v>
      </c>
      <c r="S1115" t="str">
        <f>VLOOKUP(R1115,'CACHE 1'!$F$4:$F$45,1,0)</f>
        <v>1201_24001039</v>
      </c>
      <c r="T1115" t="str">
        <f t="shared" si="35"/>
        <v>1201_183070</v>
      </c>
    </row>
    <row r="1116" spans="1:20" x14ac:dyDescent="0.25">
      <c r="A1116">
        <v>1201</v>
      </c>
      <c r="B1116" t="s">
        <v>35</v>
      </c>
      <c r="C1116">
        <v>183071</v>
      </c>
      <c r="D1116">
        <v>24001039</v>
      </c>
      <c r="E1116">
        <v>45447</v>
      </c>
      <c r="G1116">
        <v>45457</v>
      </c>
      <c r="H1116" t="s">
        <v>499</v>
      </c>
      <c r="J1116">
        <v>5</v>
      </c>
      <c r="L1116">
        <v>55738459</v>
      </c>
      <c r="M1116" t="s">
        <v>26</v>
      </c>
      <c r="R1116" t="str">
        <f t="shared" si="34"/>
        <v>1201_24001039</v>
      </c>
      <c r="S1116" t="str">
        <f>VLOOKUP(R1116,'CACHE 1'!$F$4:$F$45,1,0)</f>
        <v>1201_24001039</v>
      </c>
      <c r="T1116" t="str">
        <f t="shared" si="35"/>
        <v>1201_183071</v>
      </c>
    </row>
    <row r="1117" spans="1:20" hidden="1" x14ac:dyDescent="0.25">
      <c r="A1117">
        <v>1201</v>
      </c>
      <c r="B1117" t="s">
        <v>35</v>
      </c>
      <c r="C1117">
        <v>183072</v>
      </c>
      <c r="D1117">
        <v>24001208</v>
      </c>
      <c r="E1117">
        <v>45447</v>
      </c>
      <c r="G1117">
        <v>45477</v>
      </c>
      <c r="H1117" t="s">
        <v>729</v>
      </c>
      <c r="J1117">
        <v>2</v>
      </c>
      <c r="L1117">
        <v>55738459</v>
      </c>
      <c r="M1117" t="s">
        <v>26</v>
      </c>
      <c r="R1117" t="str">
        <f t="shared" si="34"/>
        <v>1201_24001208</v>
      </c>
      <c r="S1117" t="e">
        <f>VLOOKUP(R1117,'CACHE 1'!$F$4:$F$45,1,0)</f>
        <v>#N/A</v>
      </c>
      <c r="T1117" t="str">
        <f t="shared" si="35"/>
        <v>1201_183072</v>
      </c>
    </row>
    <row r="1118" spans="1:20" hidden="1" x14ac:dyDescent="0.25">
      <c r="A1118">
        <v>1201</v>
      </c>
      <c r="B1118" t="s">
        <v>35</v>
      </c>
      <c r="C1118">
        <v>183073</v>
      </c>
      <c r="D1118">
        <v>24001085</v>
      </c>
      <c r="E1118">
        <v>45447</v>
      </c>
      <c r="G1118">
        <v>45457</v>
      </c>
      <c r="H1118" t="s">
        <v>592</v>
      </c>
      <c r="J1118">
        <v>1</v>
      </c>
      <c r="L1118">
        <v>57328621</v>
      </c>
      <c r="M1118" t="s">
        <v>244</v>
      </c>
      <c r="R1118" t="str">
        <f t="shared" si="34"/>
        <v>1201_24001085</v>
      </c>
      <c r="S1118" t="e">
        <f>VLOOKUP(R1118,'CACHE 1'!$F$4:$F$45,1,0)</f>
        <v>#N/A</v>
      </c>
      <c r="T1118" t="str">
        <f t="shared" si="35"/>
        <v>1201_183073</v>
      </c>
    </row>
    <row r="1119" spans="1:20" x14ac:dyDescent="0.25">
      <c r="A1119">
        <v>1201</v>
      </c>
      <c r="B1119" t="s">
        <v>35</v>
      </c>
      <c r="C1119">
        <v>183076</v>
      </c>
      <c r="D1119">
        <v>24001055</v>
      </c>
      <c r="E1119">
        <v>45448</v>
      </c>
      <c r="G1119">
        <v>45478</v>
      </c>
      <c r="H1119" t="s">
        <v>535</v>
      </c>
      <c r="J1119">
        <v>4</v>
      </c>
      <c r="L1119">
        <v>57225201</v>
      </c>
      <c r="M1119" t="s">
        <v>78</v>
      </c>
      <c r="Q1119" t="s">
        <v>79</v>
      </c>
      <c r="R1119" t="str">
        <f t="shared" si="34"/>
        <v>1201_24001055</v>
      </c>
      <c r="S1119" t="str">
        <f>VLOOKUP(R1119,'CACHE 1'!$F$4:$F$45,1,0)</f>
        <v>1201_24001055</v>
      </c>
      <c r="T1119" t="str">
        <f t="shared" si="35"/>
        <v>1201_183076</v>
      </c>
    </row>
    <row r="1120" spans="1:20" x14ac:dyDescent="0.25">
      <c r="A1120">
        <v>1201</v>
      </c>
      <c r="B1120" t="s">
        <v>35</v>
      </c>
      <c r="C1120">
        <v>183078</v>
      </c>
      <c r="D1120">
        <v>24001055</v>
      </c>
      <c r="E1120">
        <v>45448</v>
      </c>
      <c r="G1120">
        <v>45478</v>
      </c>
      <c r="H1120" t="s">
        <v>535</v>
      </c>
      <c r="J1120">
        <v>4</v>
      </c>
      <c r="L1120">
        <v>57225201</v>
      </c>
      <c r="M1120" t="s">
        <v>78</v>
      </c>
      <c r="Q1120" t="s">
        <v>79</v>
      </c>
      <c r="R1120" t="str">
        <f t="shared" si="34"/>
        <v>1201_24001055</v>
      </c>
      <c r="S1120" t="str">
        <f>VLOOKUP(R1120,'CACHE 1'!$F$4:$F$45,1,0)</f>
        <v>1201_24001055</v>
      </c>
      <c r="T1120" t="str">
        <f t="shared" si="35"/>
        <v>1201_183078</v>
      </c>
    </row>
    <row r="1121" spans="1:20" x14ac:dyDescent="0.25">
      <c r="A1121">
        <v>1201</v>
      </c>
      <c r="B1121" t="s">
        <v>35</v>
      </c>
      <c r="C1121">
        <v>183079</v>
      </c>
      <c r="D1121">
        <v>24001055</v>
      </c>
      <c r="E1121">
        <v>45448</v>
      </c>
      <c r="G1121">
        <v>45478</v>
      </c>
      <c r="H1121" t="s">
        <v>535</v>
      </c>
      <c r="J1121">
        <v>4</v>
      </c>
      <c r="L1121">
        <v>57225201</v>
      </c>
      <c r="M1121" t="s">
        <v>78</v>
      </c>
      <c r="Q1121" t="s">
        <v>79</v>
      </c>
      <c r="R1121" t="str">
        <f t="shared" si="34"/>
        <v>1201_24001055</v>
      </c>
      <c r="S1121" t="str">
        <f>VLOOKUP(R1121,'CACHE 1'!$F$4:$F$45,1,0)</f>
        <v>1201_24001055</v>
      </c>
      <c r="T1121" t="str">
        <f t="shared" si="35"/>
        <v>1201_183079</v>
      </c>
    </row>
    <row r="1122" spans="1:20" x14ac:dyDescent="0.25">
      <c r="A1122">
        <v>1201</v>
      </c>
      <c r="B1122" t="s">
        <v>35</v>
      </c>
      <c r="C1122">
        <v>183082</v>
      </c>
      <c r="D1122">
        <v>24001039</v>
      </c>
      <c r="E1122">
        <v>45448</v>
      </c>
      <c r="G1122">
        <v>45464</v>
      </c>
      <c r="H1122" t="s">
        <v>499</v>
      </c>
      <c r="J1122">
        <v>20</v>
      </c>
      <c r="L1122">
        <v>55738459</v>
      </c>
      <c r="M1122" t="s">
        <v>26</v>
      </c>
      <c r="R1122" t="str">
        <f t="shared" si="34"/>
        <v>1201_24001039</v>
      </c>
      <c r="S1122" t="str">
        <f>VLOOKUP(R1122,'CACHE 1'!$F$4:$F$45,1,0)</f>
        <v>1201_24001039</v>
      </c>
      <c r="T1122" t="str">
        <f t="shared" si="35"/>
        <v>1201_183082</v>
      </c>
    </row>
    <row r="1123" spans="1:20" hidden="1" x14ac:dyDescent="0.25">
      <c r="A1123">
        <v>1201</v>
      </c>
      <c r="B1123" t="s">
        <v>24</v>
      </c>
      <c r="C1123">
        <v>183083</v>
      </c>
      <c r="D1123">
        <v>24001209</v>
      </c>
      <c r="E1123">
        <v>45448</v>
      </c>
      <c r="G1123">
        <v>45419</v>
      </c>
      <c r="H1123" t="s">
        <v>733</v>
      </c>
      <c r="J1123">
        <v>2250</v>
      </c>
      <c r="L1123">
        <v>57440120</v>
      </c>
      <c r="M1123" t="s">
        <v>653</v>
      </c>
      <c r="P1123" t="s">
        <v>734</v>
      </c>
      <c r="Q1123" t="s">
        <v>655</v>
      </c>
      <c r="R1123" t="str">
        <f t="shared" si="34"/>
        <v>1201_24001209</v>
      </c>
      <c r="S1123" t="e">
        <f>VLOOKUP(R1123,'CACHE 1'!$F$4:$F$45,1,0)</f>
        <v>#N/A</v>
      </c>
      <c r="T1123" t="str">
        <f t="shared" si="35"/>
        <v>1201_183083</v>
      </c>
    </row>
    <row r="1124" spans="1:20" hidden="1" x14ac:dyDescent="0.25">
      <c r="A1124">
        <v>1201</v>
      </c>
      <c r="B1124" t="s">
        <v>24</v>
      </c>
      <c r="C1124">
        <v>183084</v>
      </c>
      <c r="D1124">
        <v>24001210</v>
      </c>
      <c r="E1124">
        <v>45448</v>
      </c>
      <c r="G1124">
        <v>45419</v>
      </c>
      <c r="H1124" t="s">
        <v>735</v>
      </c>
      <c r="J1124">
        <v>1200</v>
      </c>
      <c r="L1124">
        <v>57440120</v>
      </c>
      <c r="M1124" t="s">
        <v>653</v>
      </c>
      <c r="P1124" t="s">
        <v>734</v>
      </c>
      <c r="Q1124" t="s">
        <v>655</v>
      </c>
      <c r="R1124" t="str">
        <f t="shared" si="34"/>
        <v>1201_24001210</v>
      </c>
      <c r="S1124" t="e">
        <f>VLOOKUP(R1124,'CACHE 1'!$F$4:$F$45,1,0)</f>
        <v>#N/A</v>
      </c>
      <c r="T1124" t="str">
        <f t="shared" si="35"/>
        <v>1201_183084</v>
      </c>
    </row>
    <row r="1125" spans="1:20" hidden="1" x14ac:dyDescent="0.25">
      <c r="A1125">
        <v>1201</v>
      </c>
      <c r="B1125" t="s">
        <v>24</v>
      </c>
      <c r="C1125">
        <v>183085</v>
      </c>
      <c r="D1125">
        <v>24001211</v>
      </c>
      <c r="E1125">
        <v>45448</v>
      </c>
      <c r="G1125">
        <v>45523</v>
      </c>
      <c r="H1125" t="s">
        <v>736</v>
      </c>
      <c r="J1125">
        <v>2050</v>
      </c>
      <c r="L1125">
        <v>57440120</v>
      </c>
      <c r="M1125" t="s">
        <v>653</v>
      </c>
      <c r="P1125" t="s">
        <v>734</v>
      </c>
      <c r="Q1125" t="s">
        <v>655</v>
      </c>
      <c r="R1125" t="str">
        <f t="shared" si="34"/>
        <v>1201_24001211</v>
      </c>
      <c r="S1125" t="e">
        <f>VLOOKUP(R1125,'CACHE 1'!$F$4:$F$45,1,0)</f>
        <v>#N/A</v>
      </c>
      <c r="T1125" t="str">
        <f t="shared" si="35"/>
        <v>1201_183085</v>
      </c>
    </row>
    <row r="1126" spans="1:20" hidden="1" x14ac:dyDescent="0.25">
      <c r="A1126">
        <v>1201</v>
      </c>
      <c r="B1126" t="s">
        <v>24</v>
      </c>
      <c r="C1126">
        <v>183086</v>
      </c>
      <c r="D1126">
        <v>24001212</v>
      </c>
      <c r="E1126">
        <v>45448</v>
      </c>
      <c r="G1126">
        <v>45555</v>
      </c>
      <c r="H1126" t="s">
        <v>737</v>
      </c>
      <c r="J1126">
        <v>1055</v>
      </c>
      <c r="L1126">
        <v>57440120</v>
      </c>
      <c r="M1126" t="s">
        <v>653</v>
      </c>
      <c r="P1126" t="s">
        <v>738</v>
      </c>
      <c r="Q1126" t="s">
        <v>655</v>
      </c>
      <c r="R1126" t="str">
        <f t="shared" si="34"/>
        <v>1201_24001212</v>
      </c>
      <c r="S1126" t="e">
        <f>VLOOKUP(R1126,'CACHE 1'!$F$4:$F$45,1,0)</f>
        <v>#N/A</v>
      </c>
      <c r="T1126" t="str">
        <f t="shared" si="35"/>
        <v>1201_183086</v>
      </c>
    </row>
    <row r="1127" spans="1:20" hidden="1" x14ac:dyDescent="0.25">
      <c r="A1127">
        <v>1201</v>
      </c>
      <c r="B1127" t="s">
        <v>24</v>
      </c>
      <c r="C1127">
        <v>183087</v>
      </c>
      <c r="D1127">
        <v>24001212</v>
      </c>
      <c r="E1127">
        <v>45448</v>
      </c>
      <c r="G1127">
        <v>45555</v>
      </c>
      <c r="H1127" t="s">
        <v>737</v>
      </c>
      <c r="J1127">
        <v>1055</v>
      </c>
      <c r="L1127">
        <v>57440120</v>
      </c>
      <c r="M1127" t="s">
        <v>653</v>
      </c>
      <c r="P1127" t="s">
        <v>738</v>
      </c>
      <c r="Q1127" t="s">
        <v>655</v>
      </c>
      <c r="R1127" t="str">
        <f t="shared" si="34"/>
        <v>1201_24001212</v>
      </c>
      <c r="S1127" t="e">
        <f>VLOOKUP(R1127,'CACHE 1'!$F$4:$F$45,1,0)</f>
        <v>#N/A</v>
      </c>
      <c r="T1127" t="str">
        <f t="shared" si="35"/>
        <v>1201_183087</v>
      </c>
    </row>
    <row r="1128" spans="1:20" hidden="1" x14ac:dyDescent="0.25">
      <c r="A1128">
        <v>1201</v>
      </c>
      <c r="B1128" t="s">
        <v>24</v>
      </c>
      <c r="C1128">
        <v>183088</v>
      </c>
      <c r="D1128">
        <v>24001213</v>
      </c>
      <c r="E1128">
        <v>45448</v>
      </c>
      <c r="G1128">
        <v>45555</v>
      </c>
      <c r="H1128" t="s">
        <v>739</v>
      </c>
      <c r="J1128">
        <v>1001</v>
      </c>
      <c r="L1128">
        <v>57440120</v>
      </c>
      <c r="M1128" t="s">
        <v>653</v>
      </c>
      <c r="P1128" t="s">
        <v>738</v>
      </c>
      <c r="Q1128" t="s">
        <v>655</v>
      </c>
      <c r="R1128" t="str">
        <f t="shared" si="34"/>
        <v>1201_24001213</v>
      </c>
      <c r="S1128" t="e">
        <f>VLOOKUP(R1128,'CACHE 1'!$F$4:$F$45,1,0)</f>
        <v>#N/A</v>
      </c>
      <c r="T1128" t="str">
        <f t="shared" si="35"/>
        <v>1201_183088</v>
      </c>
    </row>
    <row r="1129" spans="1:20" hidden="1" x14ac:dyDescent="0.25">
      <c r="A1129">
        <v>1201</v>
      </c>
      <c r="B1129" t="s">
        <v>24</v>
      </c>
      <c r="C1129">
        <v>183089</v>
      </c>
      <c r="D1129">
        <v>24001214</v>
      </c>
      <c r="E1129">
        <v>45448</v>
      </c>
      <c r="G1129">
        <v>45555</v>
      </c>
      <c r="H1129" t="s">
        <v>740</v>
      </c>
      <c r="J1129">
        <v>1400</v>
      </c>
      <c r="L1129">
        <v>57440120</v>
      </c>
      <c r="M1129" t="s">
        <v>653</v>
      </c>
      <c r="P1129" t="s">
        <v>738</v>
      </c>
      <c r="Q1129" t="s">
        <v>655</v>
      </c>
      <c r="R1129" t="str">
        <f t="shared" si="34"/>
        <v>1201_24001214</v>
      </c>
      <c r="S1129" t="e">
        <f>VLOOKUP(R1129,'CACHE 1'!$F$4:$F$45,1,0)</f>
        <v>#N/A</v>
      </c>
      <c r="T1129" t="str">
        <f t="shared" si="35"/>
        <v>1201_183089</v>
      </c>
    </row>
    <row r="1130" spans="1:20" hidden="1" x14ac:dyDescent="0.25">
      <c r="A1130">
        <v>1201</v>
      </c>
      <c r="B1130" t="s">
        <v>24</v>
      </c>
      <c r="C1130">
        <v>183090</v>
      </c>
      <c r="D1130">
        <v>24001215</v>
      </c>
      <c r="E1130">
        <v>45448</v>
      </c>
      <c r="G1130">
        <v>45651</v>
      </c>
      <c r="H1130" t="s">
        <v>741</v>
      </c>
      <c r="J1130">
        <v>4850</v>
      </c>
      <c r="L1130">
        <v>57440120</v>
      </c>
      <c r="M1130" t="s">
        <v>653</v>
      </c>
      <c r="P1130" t="s">
        <v>742</v>
      </c>
      <c r="Q1130" t="s">
        <v>655</v>
      </c>
      <c r="R1130" t="str">
        <f t="shared" si="34"/>
        <v>1201_24001215</v>
      </c>
      <c r="S1130" t="e">
        <f>VLOOKUP(R1130,'CACHE 1'!$F$4:$F$45,1,0)</f>
        <v>#N/A</v>
      </c>
      <c r="T1130" t="str">
        <f t="shared" si="35"/>
        <v>1201_183090</v>
      </c>
    </row>
    <row r="1131" spans="1:20" hidden="1" x14ac:dyDescent="0.25">
      <c r="A1131">
        <v>1201</v>
      </c>
      <c r="B1131" t="s">
        <v>24</v>
      </c>
      <c r="C1131">
        <v>183093</v>
      </c>
      <c r="D1131">
        <v>24001216</v>
      </c>
      <c r="E1131">
        <v>45448</v>
      </c>
      <c r="G1131">
        <v>45651</v>
      </c>
      <c r="H1131" t="s">
        <v>743</v>
      </c>
      <c r="J1131">
        <v>1301</v>
      </c>
      <c r="L1131">
        <v>57440120</v>
      </c>
      <c r="M1131" t="s">
        <v>653</v>
      </c>
      <c r="P1131" t="s">
        <v>742</v>
      </c>
      <c r="Q1131" t="s">
        <v>655</v>
      </c>
      <c r="R1131" t="str">
        <f t="shared" si="34"/>
        <v>1201_24001216</v>
      </c>
      <c r="S1131" t="e">
        <f>VLOOKUP(R1131,'CACHE 1'!$F$4:$F$45,1,0)</f>
        <v>#N/A</v>
      </c>
      <c r="T1131" t="str">
        <f t="shared" si="35"/>
        <v>1201_183093</v>
      </c>
    </row>
    <row r="1132" spans="1:20" hidden="1" x14ac:dyDescent="0.25">
      <c r="A1132">
        <v>1201</v>
      </c>
      <c r="B1132" t="s">
        <v>24</v>
      </c>
      <c r="C1132">
        <v>183095</v>
      </c>
      <c r="D1132">
        <v>24001217</v>
      </c>
      <c r="E1132">
        <v>45448</v>
      </c>
      <c r="G1132">
        <v>45651</v>
      </c>
      <c r="H1132" t="s">
        <v>744</v>
      </c>
      <c r="J1132">
        <v>1001</v>
      </c>
      <c r="L1132">
        <v>57440120</v>
      </c>
      <c r="M1132" t="s">
        <v>653</v>
      </c>
      <c r="P1132" t="s">
        <v>742</v>
      </c>
      <c r="Q1132" t="s">
        <v>655</v>
      </c>
      <c r="R1132" t="str">
        <f t="shared" si="34"/>
        <v>1201_24001217</v>
      </c>
      <c r="S1132" t="e">
        <f>VLOOKUP(R1132,'CACHE 1'!$F$4:$F$45,1,0)</f>
        <v>#N/A</v>
      </c>
      <c r="T1132" t="str">
        <f t="shared" si="35"/>
        <v>1201_183095</v>
      </c>
    </row>
    <row r="1133" spans="1:20" hidden="1" x14ac:dyDescent="0.25">
      <c r="A1133">
        <v>1201</v>
      </c>
      <c r="B1133" t="s">
        <v>24</v>
      </c>
      <c r="C1133">
        <v>183096</v>
      </c>
      <c r="D1133">
        <v>24001218</v>
      </c>
      <c r="E1133">
        <v>45448</v>
      </c>
      <c r="G1133">
        <v>45555</v>
      </c>
      <c r="H1133" t="s">
        <v>745</v>
      </c>
      <c r="J1133">
        <v>2150</v>
      </c>
      <c r="L1133">
        <v>57440120</v>
      </c>
      <c r="M1133" t="s">
        <v>653</v>
      </c>
      <c r="P1133" t="s">
        <v>742</v>
      </c>
      <c r="Q1133" t="s">
        <v>655</v>
      </c>
      <c r="R1133" t="str">
        <f t="shared" si="34"/>
        <v>1201_24001218</v>
      </c>
      <c r="S1133" t="e">
        <f>VLOOKUP(R1133,'CACHE 1'!$F$4:$F$45,1,0)</f>
        <v>#N/A</v>
      </c>
      <c r="T1133" t="str">
        <f t="shared" si="35"/>
        <v>1201_183096</v>
      </c>
    </row>
    <row r="1134" spans="1:20" hidden="1" x14ac:dyDescent="0.25">
      <c r="A1134">
        <v>1201</v>
      </c>
      <c r="B1134" t="s">
        <v>24</v>
      </c>
      <c r="C1134">
        <v>183097</v>
      </c>
      <c r="D1134">
        <v>24001219</v>
      </c>
      <c r="E1134">
        <v>45448</v>
      </c>
      <c r="G1134">
        <v>45651</v>
      </c>
      <c r="H1134" t="s">
        <v>746</v>
      </c>
      <c r="J1134">
        <v>2780</v>
      </c>
      <c r="L1134">
        <v>57440120</v>
      </c>
      <c r="M1134" t="s">
        <v>653</v>
      </c>
      <c r="P1134" t="s">
        <v>742</v>
      </c>
      <c r="Q1134" t="s">
        <v>655</v>
      </c>
      <c r="R1134" t="str">
        <f t="shared" si="34"/>
        <v>1201_24001219</v>
      </c>
      <c r="S1134" t="e">
        <f>VLOOKUP(R1134,'CACHE 1'!$F$4:$F$45,1,0)</f>
        <v>#N/A</v>
      </c>
      <c r="T1134" t="str">
        <f t="shared" si="35"/>
        <v>1201_183097</v>
      </c>
    </row>
    <row r="1135" spans="1:20" hidden="1" x14ac:dyDescent="0.25">
      <c r="A1135">
        <v>1201</v>
      </c>
      <c r="B1135" t="s">
        <v>24</v>
      </c>
      <c r="C1135">
        <v>183098</v>
      </c>
      <c r="D1135">
        <v>24001220</v>
      </c>
      <c r="E1135">
        <v>45448</v>
      </c>
      <c r="G1135">
        <v>45651</v>
      </c>
      <c r="H1135" t="s">
        <v>747</v>
      </c>
      <c r="J1135">
        <v>2350</v>
      </c>
      <c r="L1135">
        <v>57440120</v>
      </c>
      <c r="M1135" t="s">
        <v>653</v>
      </c>
      <c r="P1135" t="s">
        <v>742</v>
      </c>
      <c r="Q1135" t="s">
        <v>655</v>
      </c>
      <c r="R1135" t="str">
        <f t="shared" si="34"/>
        <v>1201_24001220</v>
      </c>
      <c r="S1135" t="e">
        <f>VLOOKUP(R1135,'CACHE 1'!$F$4:$F$45,1,0)</f>
        <v>#N/A</v>
      </c>
      <c r="T1135" t="str">
        <f t="shared" si="35"/>
        <v>1201_183098</v>
      </c>
    </row>
    <row r="1136" spans="1:20" x14ac:dyDescent="0.25">
      <c r="A1136">
        <v>1201</v>
      </c>
      <c r="B1136" t="s">
        <v>35</v>
      </c>
      <c r="C1136">
        <v>183099</v>
      </c>
      <c r="D1136">
        <v>24001001</v>
      </c>
      <c r="E1136">
        <v>45448</v>
      </c>
      <c r="G1136">
        <v>45478</v>
      </c>
      <c r="H1136" t="s">
        <v>487</v>
      </c>
      <c r="J1136">
        <v>3</v>
      </c>
      <c r="L1136">
        <v>55391977</v>
      </c>
      <c r="M1136" t="s">
        <v>81</v>
      </c>
      <c r="R1136" t="str">
        <f t="shared" si="34"/>
        <v>1201_24001001</v>
      </c>
      <c r="S1136" t="str">
        <f>VLOOKUP(R1136,'CACHE 1'!$F$4:$F$45,1,0)</f>
        <v>1201_24001001</v>
      </c>
      <c r="T1136" t="str">
        <f t="shared" si="35"/>
        <v>1201_183099</v>
      </c>
    </row>
    <row r="1137" spans="1:20" x14ac:dyDescent="0.25">
      <c r="A1137">
        <v>1201</v>
      </c>
      <c r="B1137" t="s">
        <v>35</v>
      </c>
      <c r="C1137">
        <v>183100</v>
      </c>
      <c r="D1137">
        <v>24001001</v>
      </c>
      <c r="E1137">
        <v>45448</v>
      </c>
      <c r="G1137">
        <v>45478</v>
      </c>
      <c r="H1137" t="s">
        <v>487</v>
      </c>
      <c r="J1137">
        <v>4</v>
      </c>
      <c r="L1137">
        <v>55391977</v>
      </c>
      <c r="M1137" t="s">
        <v>81</v>
      </c>
      <c r="R1137" t="str">
        <f t="shared" si="34"/>
        <v>1201_24001001</v>
      </c>
      <c r="S1137" t="str">
        <f>VLOOKUP(R1137,'CACHE 1'!$F$4:$F$45,1,0)</f>
        <v>1201_24001001</v>
      </c>
      <c r="T1137" t="str">
        <f t="shared" si="35"/>
        <v>1201_183100</v>
      </c>
    </row>
    <row r="1138" spans="1:20" x14ac:dyDescent="0.25">
      <c r="A1138">
        <v>1201</v>
      </c>
      <c r="B1138" t="s">
        <v>35</v>
      </c>
      <c r="C1138">
        <v>183101</v>
      </c>
      <c r="D1138">
        <v>24001001</v>
      </c>
      <c r="E1138">
        <v>45448</v>
      </c>
      <c r="G1138">
        <v>45478</v>
      </c>
      <c r="H1138" t="s">
        <v>487</v>
      </c>
      <c r="J1138">
        <v>4</v>
      </c>
      <c r="L1138">
        <v>55391977</v>
      </c>
      <c r="M1138" t="s">
        <v>81</v>
      </c>
      <c r="R1138" t="str">
        <f t="shared" si="34"/>
        <v>1201_24001001</v>
      </c>
      <c r="S1138" t="str">
        <f>VLOOKUP(R1138,'CACHE 1'!$F$4:$F$45,1,0)</f>
        <v>1201_24001001</v>
      </c>
      <c r="T1138" t="str">
        <f t="shared" si="35"/>
        <v>1201_183101</v>
      </c>
    </row>
    <row r="1139" spans="1:20" x14ac:dyDescent="0.25">
      <c r="A1139">
        <v>1201</v>
      </c>
      <c r="B1139" t="s">
        <v>35</v>
      </c>
      <c r="C1139">
        <v>183102</v>
      </c>
      <c r="D1139">
        <v>24001039</v>
      </c>
      <c r="E1139">
        <v>45449</v>
      </c>
      <c r="G1139">
        <v>45478</v>
      </c>
      <c r="H1139" t="s">
        <v>499</v>
      </c>
      <c r="J1139">
        <v>2</v>
      </c>
      <c r="L1139">
        <v>55738459</v>
      </c>
      <c r="M1139" t="s">
        <v>26</v>
      </c>
      <c r="R1139" t="str">
        <f t="shared" si="34"/>
        <v>1201_24001039</v>
      </c>
      <c r="S1139" t="str">
        <f>VLOOKUP(R1139,'CACHE 1'!$F$4:$F$45,1,0)</f>
        <v>1201_24001039</v>
      </c>
      <c r="T1139" t="str">
        <f t="shared" si="35"/>
        <v>1201_183102</v>
      </c>
    </row>
    <row r="1140" spans="1:20" x14ac:dyDescent="0.25">
      <c r="A1140">
        <v>1201</v>
      </c>
      <c r="B1140" t="s">
        <v>35</v>
      </c>
      <c r="C1140">
        <v>183103</v>
      </c>
      <c r="D1140">
        <v>24001001</v>
      </c>
      <c r="E1140">
        <v>45453</v>
      </c>
      <c r="G1140">
        <v>45483</v>
      </c>
      <c r="H1140" t="s">
        <v>487</v>
      </c>
      <c r="J1140">
        <v>1</v>
      </c>
      <c r="L1140">
        <v>55391977</v>
      </c>
      <c r="M1140" t="s">
        <v>81</v>
      </c>
      <c r="R1140" t="str">
        <f t="shared" si="34"/>
        <v>1201_24001001</v>
      </c>
      <c r="S1140" t="str">
        <f>VLOOKUP(R1140,'CACHE 1'!$F$4:$F$45,1,0)</f>
        <v>1201_24001001</v>
      </c>
      <c r="T1140" t="str">
        <f t="shared" si="35"/>
        <v>1201_183103</v>
      </c>
    </row>
    <row r="1141" spans="1:20" x14ac:dyDescent="0.25">
      <c r="A1141">
        <v>1201</v>
      </c>
      <c r="B1141" t="s">
        <v>35</v>
      </c>
      <c r="C1141">
        <v>183104</v>
      </c>
      <c r="D1141">
        <v>24001001</v>
      </c>
      <c r="E1141">
        <v>45453</v>
      </c>
      <c r="G1141">
        <v>45483</v>
      </c>
      <c r="H1141" t="s">
        <v>487</v>
      </c>
      <c r="J1141">
        <v>1</v>
      </c>
      <c r="L1141">
        <v>55391977</v>
      </c>
      <c r="M1141" t="s">
        <v>81</v>
      </c>
      <c r="R1141" t="str">
        <f t="shared" si="34"/>
        <v>1201_24001001</v>
      </c>
      <c r="S1141" t="str">
        <f>VLOOKUP(R1141,'CACHE 1'!$F$4:$F$45,1,0)</f>
        <v>1201_24001001</v>
      </c>
      <c r="T1141" t="str">
        <f t="shared" si="35"/>
        <v>1201_183104</v>
      </c>
    </row>
    <row r="1142" spans="1:20" x14ac:dyDescent="0.25">
      <c r="A1142">
        <v>1201</v>
      </c>
      <c r="B1142" t="s">
        <v>35</v>
      </c>
      <c r="C1142">
        <v>183105</v>
      </c>
      <c r="D1142">
        <v>24001041</v>
      </c>
      <c r="E1142">
        <v>45454</v>
      </c>
      <c r="G1142">
        <v>45471</v>
      </c>
      <c r="H1142" t="s">
        <v>500</v>
      </c>
      <c r="J1142">
        <v>2</v>
      </c>
      <c r="L1142">
        <v>55738459</v>
      </c>
      <c r="M1142" t="s">
        <v>26</v>
      </c>
      <c r="R1142" t="str">
        <f t="shared" si="34"/>
        <v>1201_24001041</v>
      </c>
      <c r="S1142" t="str">
        <f>VLOOKUP(R1142,'CACHE 1'!$F$4:$F$45,1,0)</f>
        <v>1201_24001041</v>
      </c>
      <c r="T1142" t="str">
        <f t="shared" si="35"/>
        <v>1201_183105</v>
      </c>
    </row>
    <row r="1143" spans="1:20" hidden="1" x14ac:dyDescent="0.25">
      <c r="A1143">
        <v>1201</v>
      </c>
      <c r="B1143" t="s">
        <v>24</v>
      </c>
      <c r="C1143">
        <v>183106</v>
      </c>
      <c r="D1143">
        <v>24001174</v>
      </c>
      <c r="E1143">
        <v>45456</v>
      </c>
      <c r="G1143">
        <v>45505</v>
      </c>
      <c r="H1143" t="s">
        <v>748</v>
      </c>
      <c r="J1143">
        <v>3000</v>
      </c>
      <c r="L1143">
        <v>55738459</v>
      </c>
      <c r="M1143" t="s">
        <v>26</v>
      </c>
      <c r="P1143" t="s">
        <v>749</v>
      </c>
      <c r="R1143" t="str">
        <f t="shared" si="34"/>
        <v>1201_24001174</v>
      </c>
      <c r="S1143" t="e">
        <f>VLOOKUP(R1143,'CACHE 1'!$F$4:$F$45,1,0)</f>
        <v>#N/A</v>
      </c>
      <c r="T1143" t="str">
        <f t="shared" si="35"/>
        <v>1201_183106</v>
      </c>
    </row>
    <row r="1144" spans="1:20" hidden="1" x14ac:dyDescent="0.25">
      <c r="A1144">
        <v>1201</v>
      </c>
      <c r="B1144" t="s">
        <v>24</v>
      </c>
      <c r="C1144">
        <v>183107</v>
      </c>
      <c r="D1144">
        <v>24001175</v>
      </c>
      <c r="E1144">
        <v>45456</v>
      </c>
      <c r="G1144">
        <v>45505</v>
      </c>
      <c r="H1144" t="s">
        <v>750</v>
      </c>
      <c r="J1144">
        <v>3000</v>
      </c>
      <c r="L1144">
        <v>55738459</v>
      </c>
      <c r="M1144" t="s">
        <v>26</v>
      </c>
      <c r="P1144" t="s">
        <v>749</v>
      </c>
      <c r="R1144" t="str">
        <f t="shared" si="34"/>
        <v>1201_24001175</v>
      </c>
      <c r="S1144" t="e">
        <f>VLOOKUP(R1144,'CACHE 1'!$F$4:$F$45,1,0)</f>
        <v>#N/A</v>
      </c>
      <c r="T1144" t="str">
        <f t="shared" si="35"/>
        <v>1201_183107</v>
      </c>
    </row>
    <row r="1145" spans="1:20" hidden="1" x14ac:dyDescent="0.25">
      <c r="A1145">
        <v>1201</v>
      </c>
      <c r="B1145" t="s">
        <v>24</v>
      </c>
      <c r="C1145">
        <v>183108</v>
      </c>
      <c r="D1145">
        <v>24001176</v>
      </c>
      <c r="E1145">
        <v>45456</v>
      </c>
      <c r="G1145">
        <v>45474</v>
      </c>
      <c r="H1145" t="s">
        <v>751</v>
      </c>
      <c r="J1145">
        <v>3490</v>
      </c>
      <c r="L1145">
        <v>55738459</v>
      </c>
      <c r="M1145" t="s">
        <v>26</v>
      </c>
      <c r="P1145" t="s">
        <v>749</v>
      </c>
      <c r="R1145" t="str">
        <f t="shared" si="34"/>
        <v>1201_24001176</v>
      </c>
      <c r="S1145" t="e">
        <f>VLOOKUP(R1145,'CACHE 1'!$F$4:$F$45,1,0)</f>
        <v>#N/A</v>
      </c>
      <c r="T1145" t="str">
        <f t="shared" si="35"/>
        <v>1201_183108</v>
      </c>
    </row>
    <row r="1146" spans="1:20" hidden="1" x14ac:dyDescent="0.25">
      <c r="A1146">
        <v>1201</v>
      </c>
      <c r="B1146" t="s">
        <v>64</v>
      </c>
      <c r="C1146">
        <v>183109</v>
      </c>
      <c r="D1146">
        <v>24001228</v>
      </c>
      <c r="E1146">
        <v>45456</v>
      </c>
      <c r="G1146">
        <v>45504</v>
      </c>
      <c r="H1146" t="s">
        <v>752</v>
      </c>
      <c r="J1146">
        <v>600</v>
      </c>
      <c r="L1146">
        <v>57420882</v>
      </c>
      <c r="M1146" t="s">
        <v>399</v>
      </c>
      <c r="P1146">
        <v>3509748</v>
      </c>
      <c r="Q1146" t="s">
        <v>400</v>
      </c>
      <c r="R1146" t="str">
        <f t="shared" si="34"/>
        <v>1201_24001228</v>
      </c>
      <c r="S1146" t="e">
        <f>VLOOKUP(R1146,'CACHE 1'!$F$4:$F$45,1,0)</f>
        <v>#N/A</v>
      </c>
      <c r="T1146" t="str">
        <f t="shared" si="35"/>
        <v>1201_183109</v>
      </c>
    </row>
    <row r="1147" spans="1:20" hidden="1" x14ac:dyDescent="0.25">
      <c r="A1147">
        <v>1201</v>
      </c>
      <c r="B1147" t="s">
        <v>64</v>
      </c>
      <c r="C1147">
        <v>183110</v>
      </c>
      <c r="D1147">
        <v>24001192</v>
      </c>
      <c r="E1147">
        <v>45456</v>
      </c>
      <c r="G1147">
        <v>45462</v>
      </c>
      <c r="H1147" t="s">
        <v>753</v>
      </c>
      <c r="J1147">
        <v>300</v>
      </c>
      <c r="L1147">
        <v>57398700</v>
      </c>
      <c r="M1147" t="s">
        <v>122</v>
      </c>
      <c r="P1147">
        <v>3508969</v>
      </c>
      <c r="Q1147" t="s">
        <v>123</v>
      </c>
      <c r="R1147" t="str">
        <f t="shared" si="34"/>
        <v>1201_24001192</v>
      </c>
      <c r="S1147" t="e">
        <f>VLOOKUP(R1147,'CACHE 1'!$F$4:$F$45,1,0)</f>
        <v>#N/A</v>
      </c>
      <c r="T1147" t="str">
        <f t="shared" si="35"/>
        <v>1201_183110</v>
      </c>
    </row>
    <row r="1148" spans="1:20" hidden="1" x14ac:dyDescent="0.25">
      <c r="A1148">
        <v>1201</v>
      </c>
      <c r="B1148" t="s">
        <v>64</v>
      </c>
      <c r="C1148">
        <v>183111</v>
      </c>
      <c r="D1148">
        <v>24001226</v>
      </c>
      <c r="E1148">
        <v>45456</v>
      </c>
      <c r="G1148">
        <v>45504</v>
      </c>
      <c r="H1148" t="s">
        <v>754</v>
      </c>
      <c r="J1148">
        <v>1400</v>
      </c>
      <c r="L1148">
        <v>57420882</v>
      </c>
      <c r="M1148" t="s">
        <v>399</v>
      </c>
      <c r="P1148">
        <v>3509689</v>
      </c>
      <c r="Q1148" t="s">
        <v>400</v>
      </c>
      <c r="R1148" t="str">
        <f t="shared" si="34"/>
        <v>1201_24001226</v>
      </c>
      <c r="S1148" t="e">
        <f>VLOOKUP(R1148,'CACHE 1'!$F$4:$F$45,1,0)</f>
        <v>#N/A</v>
      </c>
      <c r="T1148" t="str">
        <f t="shared" si="35"/>
        <v>1201_183111</v>
      </c>
    </row>
    <row r="1149" spans="1:20" hidden="1" x14ac:dyDescent="0.25">
      <c r="A1149">
        <v>1201</v>
      </c>
      <c r="B1149" t="s">
        <v>64</v>
      </c>
      <c r="C1149">
        <v>183112</v>
      </c>
      <c r="D1149">
        <v>24001229</v>
      </c>
      <c r="E1149">
        <v>45457</v>
      </c>
      <c r="G1149">
        <v>45504</v>
      </c>
      <c r="H1149" t="s">
        <v>755</v>
      </c>
      <c r="J1149">
        <v>500</v>
      </c>
      <c r="L1149">
        <v>57420882</v>
      </c>
      <c r="M1149" t="s">
        <v>399</v>
      </c>
      <c r="P1149">
        <v>3509749</v>
      </c>
      <c r="Q1149" t="s">
        <v>400</v>
      </c>
      <c r="R1149" t="str">
        <f t="shared" si="34"/>
        <v>1201_24001229</v>
      </c>
      <c r="S1149" t="e">
        <f>VLOOKUP(R1149,'CACHE 1'!$F$4:$F$45,1,0)</f>
        <v>#N/A</v>
      </c>
      <c r="T1149" t="str">
        <f t="shared" si="35"/>
        <v>1201_183112</v>
      </c>
    </row>
    <row r="1150" spans="1:20" hidden="1" x14ac:dyDescent="0.25">
      <c r="A1150">
        <v>1201</v>
      </c>
      <c r="B1150" t="s">
        <v>64</v>
      </c>
      <c r="C1150">
        <v>183113</v>
      </c>
      <c r="D1150">
        <v>24001233</v>
      </c>
      <c r="E1150">
        <v>45457</v>
      </c>
      <c r="G1150">
        <v>45537</v>
      </c>
      <c r="H1150" t="s">
        <v>756</v>
      </c>
      <c r="J1150">
        <v>1857</v>
      </c>
      <c r="L1150">
        <v>57420882</v>
      </c>
      <c r="M1150" t="s">
        <v>399</v>
      </c>
      <c r="P1150">
        <v>3509938</v>
      </c>
      <c r="Q1150" t="s">
        <v>400</v>
      </c>
      <c r="R1150" t="str">
        <f t="shared" si="34"/>
        <v>1201_24001233</v>
      </c>
      <c r="S1150" t="e">
        <f>VLOOKUP(R1150,'CACHE 1'!$F$4:$F$45,1,0)</f>
        <v>#N/A</v>
      </c>
      <c r="T1150" t="str">
        <f t="shared" si="35"/>
        <v>1201_183113</v>
      </c>
    </row>
    <row r="1151" spans="1:20" hidden="1" x14ac:dyDescent="0.25">
      <c r="A1151">
        <v>1201</v>
      </c>
      <c r="B1151" t="s">
        <v>64</v>
      </c>
      <c r="C1151">
        <v>183114</v>
      </c>
      <c r="D1151">
        <v>24001234</v>
      </c>
      <c r="E1151">
        <v>45457</v>
      </c>
      <c r="G1151">
        <v>45537</v>
      </c>
      <c r="H1151" t="s">
        <v>757</v>
      </c>
      <c r="J1151">
        <v>1133</v>
      </c>
      <c r="L1151">
        <v>57420882</v>
      </c>
      <c r="M1151" t="s">
        <v>399</v>
      </c>
      <c r="P1151">
        <v>3509938</v>
      </c>
      <c r="Q1151" t="s">
        <v>400</v>
      </c>
      <c r="R1151" t="str">
        <f t="shared" si="34"/>
        <v>1201_24001234</v>
      </c>
      <c r="S1151" t="e">
        <f>VLOOKUP(R1151,'CACHE 1'!$F$4:$F$45,1,0)</f>
        <v>#N/A</v>
      </c>
      <c r="T1151" t="str">
        <f t="shared" si="35"/>
        <v>1201_183114</v>
      </c>
    </row>
    <row r="1152" spans="1:20" hidden="1" x14ac:dyDescent="0.25">
      <c r="A1152">
        <v>1201</v>
      </c>
      <c r="B1152" t="s">
        <v>64</v>
      </c>
      <c r="C1152">
        <v>183115</v>
      </c>
      <c r="D1152">
        <v>24001241</v>
      </c>
      <c r="E1152">
        <v>45457</v>
      </c>
      <c r="G1152">
        <v>45537</v>
      </c>
      <c r="H1152" t="s">
        <v>758</v>
      </c>
      <c r="J1152">
        <v>10</v>
      </c>
      <c r="L1152">
        <v>57420882</v>
      </c>
      <c r="M1152" t="s">
        <v>399</v>
      </c>
      <c r="P1152">
        <v>3510026</v>
      </c>
      <c r="Q1152" t="s">
        <v>400</v>
      </c>
      <c r="R1152" t="str">
        <f t="shared" si="34"/>
        <v>1201_24001241</v>
      </c>
      <c r="S1152" t="e">
        <f>VLOOKUP(R1152,'CACHE 1'!$F$4:$F$45,1,0)</f>
        <v>#N/A</v>
      </c>
      <c r="T1152" t="str">
        <f t="shared" si="35"/>
        <v>1201_183115</v>
      </c>
    </row>
    <row r="1153" spans="1:20" x14ac:dyDescent="0.25">
      <c r="A1153">
        <v>1201</v>
      </c>
      <c r="B1153" t="s">
        <v>35</v>
      </c>
      <c r="C1153">
        <v>183151</v>
      </c>
      <c r="D1153">
        <v>24001055</v>
      </c>
      <c r="E1153">
        <v>45463</v>
      </c>
      <c r="G1153">
        <v>45471</v>
      </c>
      <c r="H1153" t="s">
        <v>535</v>
      </c>
      <c r="J1153">
        <v>1</v>
      </c>
      <c r="L1153">
        <v>57225201</v>
      </c>
      <c r="M1153" t="s">
        <v>78</v>
      </c>
      <c r="Q1153" t="s">
        <v>79</v>
      </c>
      <c r="R1153" t="str">
        <f t="shared" si="34"/>
        <v>1201_24001055</v>
      </c>
      <c r="S1153" t="str">
        <f>VLOOKUP(R1153,'CACHE 1'!$F$4:$F$45,1,0)</f>
        <v>1201_24001055</v>
      </c>
      <c r="T1153" t="str">
        <f t="shared" si="35"/>
        <v>1201_183151</v>
      </c>
    </row>
    <row r="1154" spans="1:20" x14ac:dyDescent="0.25">
      <c r="A1154">
        <v>1201</v>
      </c>
      <c r="B1154" t="s">
        <v>35</v>
      </c>
      <c r="C1154">
        <v>183212</v>
      </c>
      <c r="D1154">
        <v>24001039</v>
      </c>
      <c r="E1154">
        <v>45463</v>
      </c>
      <c r="G1154">
        <v>45471</v>
      </c>
      <c r="H1154" t="s">
        <v>499</v>
      </c>
      <c r="J1154">
        <v>1</v>
      </c>
      <c r="L1154">
        <v>55738459</v>
      </c>
      <c r="M1154" t="s">
        <v>26</v>
      </c>
      <c r="R1154" t="str">
        <f t="shared" si="34"/>
        <v>1201_24001039</v>
      </c>
      <c r="S1154" t="str">
        <f>VLOOKUP(R1154,'CACHE 1'!$F$4:$F$45,1,0)</f>
        <v>1201_24001039</v>
      </c>
      <c r="T1154" t="str">
        <f t="shared" si="35"/>
        <v>1201_183212</v>
      </c>
    </row>
    <row r="1155" spans="1:20" x14ac:dyDescent="0.25">
      <c r="A1155">
        <v>1201</v>
      </c>
      <c r="B1155" t="s">
        <v>35</v>
      </c>
      <c r="C1155">
        <v>183213</v>
      </c>
      <c r="D1155">
        <v>24001039</v>
      </c>
      <c r="E1155">
        <v>45463</v>
      </c>
      <c r="G1155">
        <v>45471</v>
      </c>
      <c r="H1155" t="s">
        <v>499</v>
      </c>
      <c r="J1155">
        <v>1</v>
      </c>
      <c r="L1155">
        <v>55738459</v>
      </c>
      <c r="M1155" t="s">
        <v>26</v>
      </c>
      <c r="R1155" t="str">
        <f t="shared" si="34"/>
        <v>1201_24001039</v>
      </c>
      <c r="S1155" t="str">
        <f>VLOOKUP(R1155,'CACHE 1'!$F$4:$F$45,1,0)</f>
        <v>1201_24001039</v>
      </c>
      <c r="T1155" t="str">
        <f t="shared" si="35"/>
        <v>1201_183213</v>
      </c>
    </row>
    <row r="1156" spans="1:20" x14ac:dyDescent="0.25">
      <c r="A1156">
        <v>1201</v>
      </c>
      <c r="B1156" t="s">
        <v>35</v>
      </c>
      <c r="C1156">
        <v>183214</v>
      </c>
      <c r="D1156">
        <v>24001039</v>
      </c>
      <c r="E1156">
        <v>45463</v>
      </c>
      <c r="G1156">
        <v>45471</v>
      </c>
      <c r="H1156" t="s">
        <v>499</v>
      </c>
      <c r="J1156">
        <v>4</v>
      </c>
      <c r="L1156">
        <v>55738459</v>
      </c>
      <c r="M1156" t="s">
        <v>26</v>
      </c>
      <c r="R1156" t="str">
        <f t="shared" si="34"/>
        <v>1201_24001039</v>
      </c>
      <c r="S1156" t="str">
        <f>VLOOKUP(R1156,'CACHE 1'!$F$4:$F$45,1,0)</f>
        <v>1201_24001039</v>
      </c>
      <c r="T1156" t="str">
        <f t="shared" si="35"/>
        <v>1201_183214</v>
      </c>
    </row>
    <row r="1157" spans="1:20" x14ac:dyDescent="0.25">
      <c r="A1157">
        <v>1201</v>
      </c>
      <c r="B1157" t="s">
        <v>35</v>
      </c>
      <c r="C1157">
        <v>183215</v>
      </c>
      <c r="D1157">
        <v>24001041</v>
      </c>
      <c r="E1157">
        <v>45463</v>
      </c>
      <c r="G1157">
        <v>45471</v>
      </c>
      <c r="H1157" t="s">
        <v>500</v>
      </c>
      <c r="J1157">
        <v>6</v>
      </c>
      <c r="L1157">
        <v>55738459</v>
      </c>
      <c r="M1157" t="s">
        <v>26</v>
      </c>
      <c r="R1157" t="str">
        <f t="shared" ref="R1157:R1220" si="36">CONCATENATE(A1157,"_",D1157)</f>
        <v>1201_24001041</v>
      </c>
      <c r="S1157" t="str">
        <f>VLOOKUP(R1157,'CACHE 1'!$F$4:$F$45,1,0)</f>
        <v>1201_24001041</v>
      </c>
      <c r="T1157" t="str">
        <f t="shared" si="35"/>
        <v>1201_183215</v>
      </c>
    </row>
    <row r="1158" spans="1:20" hidden="1" x14ac:dyDescent="0.25">
      <c r="A1158">
        <v>1201</v>
      </c>
      <c r="B1158" t="s">
        <v>24</v>
      </c>
      <c r="C1158">
        <v>183222</v>
      </c>
      <c r="D1158">
        <v>24001028</v>
      </c>
      <c r="E1158">
        <v>45464</v>
      </c>
      <c r="G1158">
        <v>45536</v>
      </c>
      <c r="H1158" t="s">
        <v>574</v>
      </c>
      <c r="J1158">
        <v>200</v>
      </c>
      <c r="L1158">
        <v>55738459</v>
      </c>
      <c r="M1158" t="s">
        <v>26</v>
      </c>
      <c r="P1158" t="s">
        <v>552</v>
      </c>
      <c r="R1158" t="str">
        <f t="shared" si="36"/>
        <v>1201_24001028</v>
      </c>
      <c r="S1158" t="e">
        <f>VLOOKUP(R1158,'CACHE 1'!$F$4:$F$45,1,0)</f>
        <v>#N/A</v>
      </c>
      <c r="T1158" t="str">
        <f t="shared" ref="T1158:T1221" si="37">CONCATENATE(A1158,"_",C1158)</f>
        <v>1201_183222</v>
      </c>
    </row>
    <row r="1159" spans="1:20" x14ac:dyDescent="0.25">
      <c r="A1159">
        <v>1201</v>
      </c>
      <c r="B1159" t="s">
        <v>35</v>
      </c>
      <c r="C1159">
        <v>183258</v>
      </c>
      <c r="D1159">
        <v>24001039</v>
      </c>
      <c r="E1159">
        <v>45468</v>
      </c>
      <c r="G1159">
        <v>45478</v>
      </c>
      <c r="H1159" t="s">
        <v>499</v>
      </c>
      <c r="J1159">
        <v>1</v>
      </c>
      <c r="L1159">
        <v>55738459</v>
      </c>
      <c r="M1159" t="s">
        <v>26</v>
      </c>
      <c r="R1159" t="str">
        <f t="shared" si="36"/>
        <v>1201_24001039</v>
      </c>
      <c r="S1159" t="str">
        <f>VLOOKUP(R1159,'CACHE 1'!$F$4:$F$45,1,0)</f>
        <v>1201_24001039</v>
      </c>
      <c r="T1159" t="str">
        <f t="shared" si="37"/>
        <v>1201_183258</v>
      </c>
    </row>
    <row r="1160" spans="1:20" x14ac:dyDescent="0.25">
      <c r="A1160">
        <v>1201</v>
      </c>
      <c r="B1160" t="s">
        <v>35</v>
      </c>
      <c r="C1160">
        <v>183259</v>
      </c>
      <c r="D1160">
        <v>24001001</v>
      </c>
      <c r="E1160">
        <v>45468</v>
      </c>
      <c r="G1160">
        <v>45498</v>
      </c>
      <c r="H1160" t="s">
        <v>487</v>
      </c>
      <c r="J1160">
        <v>1</v>
      </c>
      <c r="L1160">
        <v>55391977</v>
      </c>
      <c r="M1160" t="s">
        <v>81</v>
      </c>
      <c r="R1160" t="str">
        <f t="shared" si="36"/>
        <v>1201_24001001</v>
      </c>
      <c r="S1160" t="str">
        <f>VLOOKUP(R1160,'CACHE 1'!$F$4:$F$45,1,0)</f>
        <v>1201_24001001</v>
      </c>
      <c r="T1160" t="str">
        <f t="shared" si="37"/>
        <v>1201_183259</v>
      </c>
    </row>
    <row r="1161" spans="1:20" x14ac:dyDescent="0.25">
      <c r="A1161">
        <v>1201</v>
      </c>
      <c r="B1161" t="s">
        <v>35</v>
      </c>
      <c r="C1161">
        <v>183260</v>
      </c>
      <c r="D1161">
        <v>24001001</v>
      </c>
      <c r="E1161">
        <v>45468</v>
      </c>
      <c r="G1161">
        <v>45498</v>
      </c>
      <c r="H1161" t="s">
        <v>487</v>
      </c>
      <c r="J1161">
        <v>1</v>
      </c>
      <c r="L1161">
        <v>55391977</v>
      </c>
      <c r="M1161" t="s">
        <v>81</v>
      </c>
      <c r="R1161" t="str">
        <f t="shared" si="36"/>
        <v>1201_24001001</v>
      </c>
      <c r="S1161" t="str">
        <f>VLOOKUP(R1161,'CACHE 1'!$F$4:$F$45,1,0)</f>
        <v>1201_24001001</v>
      </c>
      <c r="T1161" t="str">
        <f t="shared" si="37"/>
        <v>1201_183260</v>
      </c>
    </row>
    <row r="1162" spans="1:20" x14ac:dyDescent="0.25">
      <c r="A1162">
        <v>1201</v>
      </c>
      <c r="B1162" t="s">
        <v>35</v>
      </c>
      <c r="C1162">
        <v>183261</v>
      </c>
      <c r="D1162">
        <v>24001001</v>
      </c>
      <c r="E1162">
        <v>45468</v>
      </c>
      <c r="G1162">
        <v>45498</v>
      </c>
      <c r="H1162" t="s">
        <v>487</v>
      </c>
      <c r="J1162">
        <v>1</v>
      </c>
      <c r="L1162">
        <v>55391977</v>
      </c>
      <c r="M1162" t="s">
        <v>81</v>
      </c>
      <c r="R1162" t="str">
        <f t="shared" si="36"/>
        <v>1201_24001001</v>
      </c>
      <c r="S1162" t="str">
        <f>VLOOKUP(R1162,'CACHE 1'!$F$4:$F$45,1,0)</f>
        <v>1201_24001001</v>
      </c>
      <c r="T1162" t="str">
        <f t="shared" si="37"/>
        <v>1201_183261</v>
      </c>
    </row>
    <row r="1163" spans="1:20" x14ac:dyDescent="0.25">
      <c r="A1163">
        <v>1201</v>
      </c>
      <c r="B1163" t="s">
        <v>35</v>
      </c>
      <c r="C1163">
        <v>183262</v>
      </c>
      <c r="D1163">
        <v>24001001</v>
      </c>
      <c r="E1163">
        <v>45468</v>
      </c>
      <c r="G1163">
        <v>45498</v>
      </c>
      <c r="H1163" t="s">
        <v>487</v>
      </c>
      <c r="J1163">
        <v>1</v>
      </c>
      <c r="L1163">
        <v>55391977</v>
      </c>
      <c r="M1163" t="s">
        <v>81</v>
      </c>
      <c r="R1163" t="str">
        <f t="shared" si="36"/>
        <v>1201_24001001</v>
      </c>
      <c r="S1163" t="str">
        <f>VLOOKUP(R1163,'CACHE 1'!$F$4:$F$45,1,0)</f>
        <v>1201_24001001</v>
      </c>
      <c r="T1163" t="str">
        <f t="shared" si="37"/>
        <v>1201_183262</v>
      </c>
    </row>
    <row r="1164" spans="1:20" x14ac:dyDescent="0.25">
      <c r="A1164">
        <v>1201</v>
      </c>
      <c r="B1164" t="s">
        <v>35</v>
      </c>
      <c r="C1164">
        <v>183263</v>
      </c>
      <c r="D1164">
        <v>24001001</v>
      </c>
      <c r="E1164">
        <v>45468</v>
      </c>
      <c r="G1164">
        <v>45498</v>
      </c>
      <c r="H1164" t="s">
        <v>487</v>
      </c>
      <c r="J1164">
        <v>1</v>
      </c>
      <c r="L1164">
        <v>55391977</v>
      </c>
      <c r="M1164" t="s">
        <v>81</v>
      </c>
      <c r="R1164" t="str">
        <f t="shared" si="36"/>
        <v>1201_24001001</v>
      </c>
      <c r="S1164" t="str">
        <f>VLOOKUP(R1164,'CACHE 1'!$F$4:$F$45,1,0)</f>
        <v>1201_24001001</v>
      </c>
      <c r="T1164" t="str">
        <f t="shared" si="37"/>
        <v>1201_183263</v>
      </c>
    </row>
    <row r="1165" spans="1:20" hidden="1" x14ac:dyDescent="0.25">
      <c r="A1165">
        <v>1201</v>
      </c>
      <c r="B1165" t="s">
        <v>64</v>
      </c>
      <c r="C1165">
        <v>183264</v>
      </c>
      <c r="D1165">
        <v>24001235</v>
      </c>
      <c r="E1165">
        <v>45468</v>
      </c>
      <c r="G1165">
        <v>45540</v>
      </c>
      <c r="H1165" t="s">
        <v>3077</v>
      </c>
      <c r="J1165">
        <v>335</v>
      </c>
      <c r="L1165">
        <v>57420882</v>
      </c>
      <c r="M1165" t="s">
        <v>399</v>
      </c>
      <c r="P1165">
        <v>3509990</v>
      </c>
      <c r="Q1165" t="s">
        <v>400</v>
      </c>
      <c r="R1165" t="str">
        <f t="shared" si="36"/>
        <v>1201_24001235</v>
      </c>
      <c r="S1165" t="e">
        <f>VLOOKUP(R1165,'CACHE 1'!$F$4:$F$45,1,0)</f>
        <v>#N/A</v>
      </c>
      <c r="T1165" t="str">
        <f t="shared" si="37"/>
        <v>1201_183264</v>
      </c>
    </row>
    <row r="1166" spans="1:20" hidden="1" x14ac:dyDescent="0.25">
      <c r="A1166">
        <v>1201</v>
      </c>
      <c r="B1166" t="s">
        <v>64</v>
      </c>
      <c r="C1166">
        <v>183265</v>
      </c>
      <c r="D1166">
        <v>24001222</v>
      </c>
      <c r="E1166">
        <v>45468</v>
      </c>
      <c r="G1166">
        <v>45517</v>
      </c>
      <c r="H1166" t="s">
        <v>3078</v>
      </c>
      <c r="J1166">
        <v>374</v>
      </c>
      <c r="L1166">
        <v>57420882</v>
      </c>
      <c r="M1166" t="s">
        <v>399</v>
      </c>
      <c r="P1166">
        <v>3509335</v>
      </c>
      <c r="Q1166" t="s">
        <v>400</v>
      </c>
      <c r="R1166" t="str">
        <f t="shared" si="36"/>
        <v>1201_24001222</v>
      </c>
      <c r="S1166" t="e">
        <f>VLOOKUP(R1166,'CACHE 1'!$F$4:$F$45,1,0)</f>
        <v>#N/A</v>
      </c>
      <c r="T1166" t="str">
        <f t="shared" si="37"/>
        <v>1201_183265</v>
      </c>
    </row>
    <row r="1167" spans="1:20" hidden="1" x14ac:dyDescent="0.25">
      <c r="A1167">
        <v>1201</v>
      </c>
      <c r="B1167" t="s">
        <v>64</v>
      </c>
      <c r="C1167">
        <v>183266</v>
      </c>
      <c r="D1167">
        <v>24001224</v>
      </c>
      <c r="E1167">
        <v>45468</v>
      </c>
      <c r="G1167">
        <v>45495</v>
      </c>
      <c r="H1167" t="s">
        <v>3079</v>
      </c>
      <c r="J1167">
        <v>600</v>
      </c>
      <c r="L1167">
        <v>57420882</v>
      </c>
      <c r="M1167" t="s">
        <v>399</v>
      </c>
      <c r="P1167">
        <v>3509446</v>
      </c>
      <c r="Q1167" t="s">
        <v>400</v>
      </c>
      <c r="R1167" t="str">
        <f t="shared" si="36"/>
        <v>1201_24001224</v>
      </c>
      <c r="S1167" t="e">
        <f>VLOOKUP(R1167,'CACHE 1'!$F$4:$F$45,1,0)</f>
        <v>#N/A</v>
      </c>
      <c r="T1167" t="str">
        <f t="shared" si="37"/>
        <v>1201_183266</v>
      </c>
    </row>
    <row r="1168" spans="1:20" hidden="1" x14ac:dyDescent="0.25">
      <c r="A1168">
        <v>1201</v>
      </c>
      <c r="B1168" t="s">
        <v>64</v>
      </c>
      <c r="C1168">
        <v>183267</v>
      </c>
      <c r="D1168">
        <v>24001198</v>
      </c>
      <c r="E1168">
        <v>45468</v>
      </c>
      <c r="G1168">
        <v>45495</v>
      </c>
      <c r="H1168" t="s">
        <v>3080</v>
      </c>
      <c r="J1168">
        <v>1000</v>
      </c>
      <c r="L1168">
        <v>57420882</v>
      </c>
      <c r="M1168" t="s">
        <v>399</v>
      </c>
      <c r="P1168">
        <v>3509444</v>
      </c>
      <c r="Q1168" t="s">
        <v>400</v>
      </c>
      <c r="R1168" t="str">
        <f t="shared" si="36"/>
        <v>1201_24001198</v>
      </c>
      <c r="S1168" t="e">
        <f>VLOOKUP(R1168,'CACHE 1'!$F$4:$F$45,1,0)</f>
        <v>#N/A</v>
      </c>
      <c r="T1168" t="str">
        <f t="shared" si="37"/>
        <v>1201_183267</v>
      </c>
    </row>
    <row r="1169" spans="1:20" hidden="1" x14ac:dyDescent="0.25">
      <c r="A1169">
        <v>1201</v>
      </c>
      <c r="B1169" t="s">
        <v>64</v>
      </c>
      <c r="C1169">
        <v>183268</v>
      </c>
      <c r="D1169">
        <v>24001227</v>
      </c>
      <c r="E1169">
        <v>45468</v>
      </c>
      <c r="G1169">
        <v>45495</v>
      </c>
      <c r="H1169" t="s">
        <v>3081</v>
      </c>
      <c r="J1169">
        <v>1000</v>
      </c>
      <c r="L1169">
        <v>57420882</v>
      </c>
      <c r="M1169" t="s">
        <v>399</v>
      </c>
      <c r="P1169">
        <v>3509691</v>
      </c>
      <c r="Q1169" t="s">
        <v>400</v>
      </c>
      <c r="R1169" t="str">
        <f t="shared" si="36"/>
        <v>1201_24001227</v>
      </c>
      <c r="S1169" t="e">
        <f>VLOOKUP(R1169,'CACHE 1'!$F$4:$F$45,1,0)</f>
        <v>#N/A</v>
      </c>
      <c r="T1169" t="str">
        <f t="shared" si="37"/>
        <v>1201_183268</v>
      </c>
    </row>
    <row r="1170" spans="1:20" hidden="1" x14ac:dyDescent="0.25">
      <c r="A1170">
        <v>1201</v>
      </c>
      <c r="B1170" t="s">
        <v>64</v>
      </c>
      <c r="C1170">
        <v>183269</v>
      </c>
      <c r="D1170">
        <v>24001240</v>
      </c>
      <c r="E1170">
        <v>45468</v>
      </c>
      <c r="G1170">
        <v>45527</v>
      </c>
      <c r="H1170" t="s">
        <v>3082</v>
      </c>
      <c r="J1170">
        <v>1110</v>
      </c>
      <c r="L1170">
        <v>57420882</v>
      </c>
      <c r="M1170" t="s">
        <v>399</v>
      </c>
      <c r="P1170">
        <v>3509881</v>
      </c>
      <c r="Q1170" t="s">
        <v>400</v>
      </c>
      <c r="R1170" t="str">
        <f t="shared" si="36"/>
        <v>1201_24001240</v>
      </c>
      <c r="S1170" t="e">
        <f>VLOOKUP(R1170,'CACHE 1'!$F$4:$F$45,1,0)</f>
        <v>#N/A</v>
      </c>
      <c r="T1170" t="str">
        <f t="shared" si="37"/>
        <v>1201_183269</v>
      </c>
    </row>
    <row r="1171" spans="1:20" hidden="1" x14ac:dyDescent="0.25">
      <c r="A1171">
        <v>1201</v>
      </c>
      <c r="B1171" t="s">
        <v>64</v>
      </c>
      <c r="C1171">
        <v>183270</v>
      </c>
      <c r="D1171">
        <v>24001240</v>
      </c>
      <c r="E1171">
        <v>45468</v>
      </c>
      <c r="G1171">
        <v>45538</v>
      </c>
      <c r="H1171" t="s">
        <v>3082</v>
      </c>
      <c r="J1171">
        <v>2510</v>
      </c>
      <c r="L1171">
        <v>57420882</v>
      </c>
      <c r="M1171" t="s">
        <v>399</v>
      </c>
      <c r="P1171">
        <v>3509881</v>
      </c>
      <c r="Q1171" t="s">
        <v>400</v>
      </c>
      <c r="R1171" t="str">
        <f t="shared" si="36"/>
        <v>1201_24001240</v>
      </c>
      <c r="S1171" t="e">
        <f>VLOOKUP(R1171,'CACHE 1'!$F$4:$F$45,1,0)</f>
        <v>#N/A</v>
      </c>
      <c r="T1171" t="str">
        <f t="shared" si="37"/>
        <v>1201_183270</v>
      </c>
    </row>
    <row r="1172" spans="1:20" hidden="1" x14ac:dyDescent="0.25">
      <c r="A1172">
        <v>1201</v>
      </c>
      <c r="B1172" t="s">
        <v>64</v>
      </c>
      <c r="C1172">
        <v>183271</v>
      </c>
      <c r="D1172">
        <v>24001239</v>
      </c>
      <c r="E1172">
        <v>45468</v>
      </c>
      <c r="G1172">
        <v>45537</v>
      </c>
      <c r="H1172" t="s">
        <v>3083</v>
      </c>
      <c r="J1172">
        <v>450</v>
      </c>
      <c r="L1172">
        <v>57420882</v>
      </c>
      <c r="M1172" t="s">
        <v>399</v>
      </c>
      <c r="P1172">
        <v>3509835</v>
      </c>
      <c r="Q1172" t="s">
        <v>400</v>
      </c>
      <c r="R1172" t="str">
        <f t="shared" si="36"/>
        <v>1201_24001239</v>
      </c>
      <c r="S1172" t="e">
        <f>VLOOKUP(R1172,'CACHE 1'!$F$4:$F$45,1,0)</f>
        <v>#N/A</v>
      </c>
      <c r="T1172" t="str">
        <f t="shared" si="37"/>
        <v>1201_183271</v>
      </c>
    </row>
    <row r="1173" spans="1:20" hidden="1" x14ac:dyDescent="0.25">
      <c r="A1173">
        <v>1201</v>
      </c>
      <c r="B1173" t="s">
        <v>64</v>
      </c>
      <c r="C1173">
        <v>183272</v>
      </c>
      <c r="D1173">
        <v>24001236</v>
      </c>
      <c r="E1173">
        <v>45468</v>
      </c>
      <c r="G1173">
        <v>45543</v>
      </c>
      <c r="H1173" t="s">
        <v>3084</v>
      </c>
      <c r="J1173">
        <v>200</v>
      </c>
      <c r="L1173">
        <v>57398700</v>
      </c>
      <c r="M1173" t="s">
        <v>122</v>
      </c>
      <c r="P1173">
        <v>3510019</v>
      </c>
      <c r="Q1173" t="s">
        <v>123</v>
      </c>
      <c r="R1173" t="str">
        <f t="shared" si="36"/>
        <v>1201_24001236</v>
      </c>
      <c r="S1173" t="e">
        <f>VLOOKUP(R1173,'CACHE 1'!$F$4:$F$45,1,0)</f>
        <v>#N/A</v>
      </c>
      <c r="T1173" t="str">
        <f t="shared" si="37"/>
        <v>1201_183272</v>
      </c>
    </row>
    <row r="1174" spans="1:20" hidden="1" x14ac:dyDescent="0.25">
      <c r="A1174">
        <v>1201</v>
      </c>
      <c r="B1174" t="s">
        <v>64</v>
      </c>
      <c r="C1174">
        <v>183273</v>
      </c>
      <c r="D1174">
        <v>24001237</v>
      </c>
      <c r="E1174">
        <v>45468</v>
      </c>
      <c r="G1174">
        <v>45574</v>
      </c>
      <c r="H1174" t="s">
        <v>3085</v>
      </c>
      <c r="J1174">
        <v>300</v>
      </c>
      <c r="L1174">
        <v>57420882</v>
      </c>
      <c r="M1174" t="s">
        <v>399</v>
      </c>
      <c r="P1174">
        <v>3510065</v>
      </c>
      <c r="Q1174" t="s">
        <v>400</v>
      </c>
      <c r="R1174" t="str">
        <f t="shared" si="36"/>
        <v>1201_24001237</v>
      </c>
      <c r="S1174" t="e">
        <f>VLOOKUP(R1174,'CACHE 1'!$F$4:$F$45,1,0)</f>
        <v>#N/A</v>
      </c>
      <c r="T1174" t="str">
        <f t="shared" si="37"/>
        <v>1201_183273</v>
      </c>
    </row>
    <row r="1175" spans="1:20" hidden="1" x14ac:dyDescent="0.25">
      <c r="A1175">
        <v>1201</v>
      </c>
      <c r="B1175" t="s">
        <v>64</v>
      </c>
      <c r="C1175">
        <v>183274</v>
      </c>
      <c r="D1175">
        <v>24001238</v>
      </c>
      <c r="E1175">
        <v>45468</v>
      </c>
      <c r="G1175">
        <v>45574</v>
      </c>
      <c r="H1175" t="s">
        <v>3086</v>
      </c>
      <c r="J1175">
        <v>210</v>
      </c>
      <c r="L1175">
        <v>57420882</v>
      </c>
      <c r="M1175" t="s">
        <v>399</v>
      </c>
      <c r="P1175">
        <v>3510065</v>
      </c>
      <c r="Q1175" t="s">
        <v>400</v>
      </c>
      <c r="R1175" t="str">
        <f t="shared" si="36"/>
        <v>1201_24001238</v>
      </c>
      <c r="S1175" t="e">
        <f>VLOOKUP(R1175,'CACHE 1'!$F$4:$F$45,1,0)</f>
        <v>#N/A</v>
      </c>
      <c r="T1175" t="str">
        <f t="shared" si="37"/>
        <v>1201_183274</v>
      </c>
    </row>
    <row r="1176" spans="1:20" hidden="1" x14ac:dyDescent="0.25">
      <c r="A1176">
        <v>1201</v>
      </c>
      <c r="B1176" t="s">
        <v>64</v>
      </c>
      <c r="C1176">
        <v>183275</v>
      </c>
      <c r="D1176">
        <v>24001232</v>
      </c>
      <c r="E1176">
        <v>45468</v>
      </c>
      <c r="G1176">
        <v>45505</v>
      </c>
      <c r="H1176" t="s">
        <v>3087</v>
      </c>
      <c r="J1176">
        <v>500</v>
      </c>
      <c r="L1176">
        <v>57398700</v>
      </c>
      <c r="M1176" t="s">
        <v>122</v>
      </c>
      <c r="P1176">
        <v>3509765</v>
      </c>
      <c r="Q1176" t="s">
        <v>123</v>
      </c>
      <c r="R1176" t="str">
        <f t="shared" si="36"/>
        <v>1201_24001232</v>
      </c>
      <c r="S1176" t="e">
        <f>VLOOKUP(R1176,'CACHE 1'!$F$4:$F$45,1,0)</f>
        <v>#N/A</v>
      </c>
      <c r="T1176" t="str">
        <f t="shared" si="37"/>
        <v>1201_183275</v>
      </c>
    </row>
    <row r="1177" spans="1:20" hidden="1" x14ac:dyDescent="0.25">
      <c r="A1177">
        <v>1201</v>
      </c>
      <c r="B1177" t="s">
        <v>64</v>
      </c>
      <c r="C1177">
        <v>12002860</v>
      </c>
      <c r="D1177">
        <v>12002860</v>
      </c>
      <c r="E1177">
        <v>41263</v>
      </c>
      <c r="G1177">
        <v>41270</v>
      </c>
      <c r="H1177" t="s">
        <v>759</v>
      </c>
      <c r="J1177">
        <v>150</v>
      </c>
      <c r="L1177">
        <v>55358131</v>
      </c>
      <c r="M1177" t="s">
        <v>93</v>
      </c>
      <c r="Q1177" t="s">
        <v>94</v>
      </c>
      <c r="R1177" t="str">
        <f t="shared" si="36"/>
        <v>1201_12002860</v>
      </c>
      <c r="S1177" t="e">
        <f>VLOOKUP(R1177,'CACHE 1'!$F$4:$F$45,1,0)</f>
        <v>#N/A</v>
      </c>
      <c r="T1177" t="str">
        <f t="shared" si="37"/>
        <v>1201_12002860</v>
      </c>
    </row>
    <row r="1178" spans="1:20" hidden="1" x14ac:dyDescent="0.25">
      <c r="A1178">
        <v>1201</v>
      </c>
      <c r="B1178" t="s">
        <v>64</v>
      </c>
      <c r="C1178">
        <v>12002865</v>
      </c>
      <c r="D1178">
        <v>12002865</v>
      </c>
      <c r="E1178">
        <v>41263</v>
      </c>
      <c r="G1178">
        <v>41280</v>
      </c>
      <c r="H1178" t="s">
        <v>760</v>
      </c>
      <c r="J1178">
        <v>190</v>
      </c>
      <c r="L1178">
        <v>55358131</v>
      </c>
      <c r="M1178" t="s">
        <v>93</v>
      </c>
      <c r="Q1178" t="s">
        <v>94</v>
      </c>
      <c r="R1178" t="str">
        <f t="shared" si="36"/>
        <v>1201_12002865</v>
      </c>
      <c r="S1178" t="e">
        <f>VLOOKUP(R1178,'CACHE 1'!$F$4:$F$45,1,0)</f>
        <v>#N/A</v>
      </c>
      <c r="T1178" t="str">
        <f t="shared" si="37"/>
        <v>1201_12002865</v>
      </c>
    </row>
    <row r="1179" spans="1:20" hidden="1" x14ac:dyDescent="0.25">
      <c r="A1179">
        <v>1201</v>
      </c>
      <c r="B1179" t="s">
        <v>64</v>
      </c>
      <c r="C1179">
        <v>12003654</v>
      </c>
      <c r="D1179">
        <v>12003654</v>
      </c>
      <c r="E1179">
        <v>41269</v>
      </c>
      <c r="G1179">
        <v>41274</v>
      </c>
      <c r="H1179" t="s">
        <v>761</v>
      </c>
      <c r="J1179">
        <v>759</v>
      </c>
      <c r="L1179">
        <v>53000107</v>
      </c>
      <c r="M1179" t="s">
        <v>762</v>
      </c>
      <c r="Q1179" t="s">
        <v>763</v>
      </c>
      <c r="R1179" t="str">
        <f t="shared" si="36"/>
        <v>1201_12003654</v>
      </c>
      <c r="S1179" t="e">
        <f>VLOOKUP(R1179,'CACHE 1'!$F$4:$F$45,1,0)</f>
        <v>#N/A</v>
      </c>
      <c r="T1179" t="str">
        <f t="shared" si="37"/>
        <v>1201_12003654</v>
      </c>
    </row>
    <row r="1180" spans="1:20" hidden="1" x14ac:dyDescent="0.25">
      <c r="A1180">
        <v>1201</v>
      </c>
      <c r="B1180" t="s">
        <v>64</v>
      </c>
      <c r="C1180">
        <v>12004101</v>
      </c>
      <c r="D1180">
        <v>12004101</v>
      </c>
      <c r="E1180">
        <v>41263</v>
      </c>
      <c r="G1180">
        <v>41270</v>
      </c>
      <c r="H1180" t="s">
        <v>764</v>
      </c>
      <c r="J1180">
        <v>1500</v>
      </c>
      <c r="L1180">
        <v>55358131</v>
      </c>
      <c r="M1180" t="s">
        <v>93</v>
      </c>
      <c r="Q1180" t="s">
        <v>94</v>
      </c>
      <c r="R1180" t="str">
        <f t="shared" si="36"/>
        <v>1201_12004101</v>
      </c>
      <c r="S1180" t="e">
        <f>VLOOKUP(R1180,'CACHE 1'!$F$4:$F$45,1,0)</f>
        <v>#N/A</v>
      </c>
      <c r="T1180" t="str">
        <f t="shared" si="37"/>
        <v>1201_12004101</v>
      </c>
    </row>
    <row r="1181" spans="1:20" hidden="1" x14ac:dyDescent="0.25">
      <c r="A1181">
        <v>1201</v>
      </c>
      <c r="B1181" t="s">
        <v>64</v>
      </c>
      <c r="C1181">
        <v>12004103</v>
      </c>
      <c r="D1181">
        <v>12004103</v>
      </c>
      <c r="E1181">
        <v>41263</v>
      </c>
      <c r="G1181">
        <v>41270</v>
      </c>
      <c r="H1181" t="s">
        <v>765</v>
      </c>
      <c r="J1181">
        <v>1600</v>
      </c>
      <c r="L1181">
        <v>55358131</v>
      </c>
      <c r="M1181" t="s">
        <v>93</v>
      </c>
      <c r="Q1181" t="s">
        <v>94</v>
      </c>
      <c r="R1181" t="str">
        <f t="shared" si="36"/>
        <v>1201_12004103</v>
      </c>
      <c r="S1181" t="e">
        <f>VLOOKUP(R1181,'CACHE 1'!$F$4:$F$45,1,0)</f>
        <v>#N/A</v>
      </c>
      <c r="T1181" t="str">
        <f t="shared" si="37"/>
        <v>1201_12004103</v>
      </c>
    </row>
    <row r="1182" spans="1:20" hidden="1" x14ac:dyDescent="0.25">
      <c r="A1182">
        <v>1201</v>
      </c>
      <c r="B1182" t="s">
        <v>64</v>
      </c>
      <c r="C1182">
        <v>12004104</v>
      </c>
      <c r="D1182">
        <v>12004104</v>
      </c>
      <c r="E1182">
        <v>41263</v>
      </c>
      <c r="G1182">
        <v>41270</v>
      </c>
      <c r="H1182" t="s">
        <v>766</v>
      </c>
      <c r="J1182">
        <v>800</v>
      </c>
      <c r="L1182">
        <v>55358131</v>
      </c>
      <c r="M1182" t="s">
        <v>93</v>
      </c>
      <c r="Q1182" t="s">
        <v>94</v>
      </c>
      <c r="R1182" t="str">
        <f t="shared" si="36"/>
        <v>1201_12004104</v>
      </c>
      <c r="S1182" t="e">
        <f>VLOOKUP(R1182,'CACHE 1'!$F$4:$F$45,1,0)</f>
        <v>#N/A</v>
      </c>
      <c r="T1182" t="str">
        <f t="shared" si="37"/>
        <v>1201_12004104</v>
      </c>
    </row>
    <row r="1183" spans="1:20" hidden="1" x14ac:dyDescent="0.25">
      <c r="A1183">
        <v>1204</v>
      </c>
      <c r="B1183" t="s">
        <v>64</v>
      </c>
      <c r="C1183">
        <v>180090</v>
      </c>
      <c r="D1183">
        <v>23001327</v>
      </c>
      <c r="E1183">
        <v>45065</v>
      </c>
      <c r="G1183">
        <v>45153</v>
      </c>
      <c r="H1183" t="s">
        <v>767</v>
      </c>
      <c r="J1183">
        <v>301</v>
      </c>
      <c r="L1183">
        <v>55358131</v>
      </c>
      <c r="M1183" t="s">
        <v>93</v>
      </c>
      <c r="P1183" t="s">
        <v>768</v>
      </c>
      <c r="Q1183" t="s">
        <v>94</v>
      </c>
      <c r="R1183" t="str">
        <f t="shared" si="36"/>
        <v>1204_23001327</v>
      </c>
      <c r="S1183" t="e">
        <f>VLOOKUP(R1183,'CACHE 1'!$F$4:$F$45,1,0)</f>
        <v>#N/A</v>
      </c>
      <c r="T1183" t="str">
        <f t="shared" si="37"/>
        <v>1204_180090</v>
      </c>
    </row>
    <row r="1184" spans="1:20" hidden="1" x14ac:dyDescent="0.25">
      <c r="A1184">
        <v>1204</v>
      </c>
      <c r="B1184" t="s">
        <v>64</v>
      </c>
      <c r="C1184">
        <v>180091</v>
      </c>
      <c r="D1184">
        <v>23001329</v>
      </c>
      <c r="E1184">
        <v>45065</v>
      </c>
      <c r="G1184">
        <v>45156</v>
      </c>
      <c r="H1184" t="s">
        <v>769</v>
      </c>
      <c r="J1184">
        <v>801</v>
      </c>
      <c r="L1184">
        <v>55358131</v>
      </c>
      <c r="M1184" t="s">
        <v>93</v>
      </c>
      <c r="P1184" t="s">
        <v>770</v>
      </c>
      <c r="Q1184" t="s">
        <v>94</v>
      </c>
      <c r="R1184" t="str">
        <f t="shared" si="36"/>
        <v>1204_23001329</v>
      </c>
      <c r="S1184" t="e">
        <f>VLOOKUP(R1184,'CACHE 1'!$F$4:$F$45,1,0)</f>
        <v>#N/A</v>
      </c>
      <c r="T1184" t="str">
        <f t="shared" si="37"/>
        <v>1204_180091</v>
      </c>
    </row>
    <row r="1185" spans="1:20" hidden="1" x14ac:dyDescent="0.25">
      <c r="A1185">
        <v>1204</v>
      </c>
      <c r="B1185" t="s">
        <v>64</v>
      </c>
      <c r="C1185">
        <v>180092</v>
      </c>
      <c r="D1185">
        <v>23001330</v>
      </c>
      <c r="E1185">
        <v>45065</v>
      </c>
      <c r="G1185">
        <v>45169</v>
      </c>
      <c r="H1185" t="s">
        <v>771</v>
      </c>
      <c r="J1185">
        <v>775</v>
      </c>
      <c r="L1185">
        <v>55358131</v>
      </c>
      <c r="M1185" t="s">
        <v>93</v>
      </c>
      <c r="P1185" t="s">
        <v>772</v>
      </c>
      <c r="Q1185" t="s">
        <v>94</v>
      </c>
      <c r="R1185" t="str">
        <f t="shared" si="36"/>
        <v>1204_23001330</v>
      </c>
      <c r="S1185" t="e">
        <f>VLOOKUP(R1185,'CACHE 1'!$F$4:$F$45,1,0)</f>
        <v>#N/A</v>
      </c>
      <c r="T1185" t="str">
        <f t="shared" si="37"/>
        <v>1204_180092</v>
      </c>
    </row>
    <row r="1186" spans="1:20" hidden="1" x14ac:dyDescent="0.25">
      <c r="A1186">
        <v>1204</v>
      </c>
      <c r="B1186" t="s">
        <v>64</v>
      </c>
      <c r="C1186">
        <v>180093</v>
      </c>
      <c r="D1186">
        <v>23001415</v>
      </c>
      <c r="E1186">
        <v>45065</v>
      </c>
      <c r="G1186">
        <v>45149</v>
      </c>
      <c r="H1186" t="s">
        <v>773</v>
      </c>
      <c r="J1186">
        <v>2183</v>
      </c>
      <c r="L1186">
        <v>55358131</v>
      </c>
      <c r="M1186" t="s">
        <v>93</v>
      </c>
      <c r="P1186" t="s">
        <v>774</v>
      </c>
      <c r="Q1186" t="s">
        <v>94</v>
      </c>
      <c r="R1186" t="str">
        <f t="shared" si="36"/>
        <v>1204_23001415</v>
      </c>
      <c r="S1186" t="e">
        <f>VLOOKUP(R1186,'CACHE 1'!$F$4:$F$45,1,0)</f>
        <v>#N/A</v>
      </c>
      <c r="T1186" t="str">
        <f t="shared" si="37"/>
        <v>1204_180093</v>
      </c>
    </row>
    <row r="1187" spans="1:20" hidden="1" x14ac:dyDescent="0.25">
      <c r="A1187">
        <v>1204</v>
      </c>
      <c r="B1187" t="s">
        <v>64</v>
      </c>
      <c r="C1187">
        <v>180094</v>
      </c>
      <c r="D1187">
        <v>23001307</v>
      </c>
      <c r="E1187">
        <v>45065</v>
      </c>
      <c r="G1187">
        <v>45161</v>
      </c>
      <c r="H1187" t="s">
        <v>775</v>
      </c>
      <c r="J1187">
        <v>852</v>
      </c>
      <c r="L1187">
        <v>55358131</v>
      </c>
      <c r="M1187" t="s">
        <v>93</v>
      </c>
      <c r="P1187" t="s">
        <v>776</v>
      </c>
      <c r="Q1187" t="s">
        <v>94</v>
      </c>
      <c r="R1187" t="str">
        <f t="shared" si="36"/>
        <v>1204_23001307</v>
      </c>
      <c r="S1187" t="e">
        <f>VLOOKUP(R1187,'CACHE 1'!$F$4:$F$45,1,0)</f>
        <v>#N/A</v>
      </c>
      <c r="T1187" t="str">
        <f t="shared" si="37"/>
        <v>1204_180094</v>
      </c>
    </row>
    <row r="1188" spans="1:20" hidden="1" x14ac:dyDescent="0.25">
      <c r="A1188">
        <v>1204</v>
      </c>
      <c r="B1188" t="s">
        <v>64</v>
      </c>
      <c r="C1188">
        <v>180095</v>
      </c>
      <c r="D1188">
        <v>23001315</v>
      </c>
      <c r="E1188">
        <v>45065</v>
      </c>
      <c r="G1188">
        <v>45162</v>
      </c>
      <c r="H1188" t="s">
        <v>777</v>
      </c>
      <c r="J1188">
        <v>212</v>
      </c>
      <c r="L1188">
        <v>55358131</v>
      </c>
      <c r="M1188" t="s">
        <v>93</v>
      </c>
      <c r="P1188" t="s">
        <v>778</v>
      </c>
      <c r="Q1188" t="s">
        <v>94</v>
      </c>
      <c r="R1188" t="str">
        <f t="shared" si="36"/>
        <v>1204_23001315</v>
      </c>
      <c r="S1188" t="e">
        <f>VLOOKUP(R1188,'CACHE 1'!$F$4:$F$45,1,0)</f>
        <v>#N/A</v>
      </c>
      <c r="T1188" t="str">
        <f t="shared" si="37"/>
        <v>1204_180095</v>
      </c>
    </row>
    <row r="1189" spans="1:20" hidden="1" x14ac:dyDescent="0.25">
      <c r="A1189">
        <v>1204</v>
      </c>
      <c r="B1189" t="s">
        <v>64</v>
      </c>
      <c r="C1189">
        <v>180096</v>
      </c>
      <c r="D1189">
        <v>23001491</v>
      </c>
      <c r="E1189">
        <v>45065</v>
      </c>
      <c r="G1189">
        <v>45163</v>
      </c>
      <c r="H1189" t="s">
        <v>779</v>
      </c>
      <c r="J1189">
        <v>131</v>
      </c>
      <c r="L1189">
        <v>55358131</v>
      </c>
      <c r="M1189" t="s">
        <v>93</v>
      </c>
      <c r="P1189" t="s">
        <v>780</v>
      </c>
      <c r="Q1189" t="s">
        <v>94</v>
      </c>
      <c r="R1189" t="str">
        <f t="shared" si="36"/>
        <v>1204_23001491</v>
      </c>
      <c r="S1189" t="e">
        <f>VLOOKUP(R1189,'CACHE 1'!$F$4:$F$45,1,0)</f>
        <v>#N/A</v>
      </c>
      <c r="T1189" t="str">
        <f t="shared" si="37"/>
        <v>1204_180096</v>
      </c>
    </row>
    <row r="1190" spans="1:20" hidden="1" x14ac:dyDescent="0.25">
      <c r="A1190">
        <v>1204</v>
      </c>
      <c r="B1190" t="s">
        <v>64</v>
      </c>
      <c r="C1190">
        <v>180097</v>
      </c>
      <c r="D1190">
        <v>23001493</v>
      </c>
      <c r="E1190">
        <v>45065</v>
      </c>
      <c r="G1190">
        <v>45166</v>
      </c>
      <c r="H1190" t="s">
        <v>781</v>
      </c>
      <c r="J1190">
        <v>171</v>
      </c>
      <c r="L1190">
        <v>55358131</v>
      </c>
      <c r="M1190" t="s">
        <v>93</v>
      </c>
      <c r="P1190" t="s">
        <v>782</v>
      </c>
      <c r="Q1190" t="s">
        <v>94</v>
      </c>
      <c r="R1190" t="str">
        <f t="shared" si="36"/>
        <v>1204_23001493</v>
      </c>
      <c r="S1190" t="e">
        <f>VLOOKUP(R1190,'CACHE 1'!$F$4:$F$45,1,0)</f>
        <v>#N/A</v>
      </c>
      <c r="T1190" t="str">
        <f t="shared" si="37"/>
        <v>1204_180097</v>
      </c>
    </row>
    <row r="1191" spans="1:20" hidden="1" x14ac:dyDescent="0.25">
      <c r="A1191">
        <v>1204</v>
      </c>
      <c r="B1191" t="s">
        <v>64</v>
      </c>
      <c r="C1191">
        <v>180105</v>
      </c>
      <c r="D1191">
        <v>23001446</v>
      </c>
      <c r="E1191">
        <v>45070</v>
      </c>
      <c r="G1191">
        <v>45154</v>
      </c>
      <c r="H1191" t="s">
        <v>783</v>
      </c>
      <c r="J1191">
        <v>376</v>
      </c>
      <c r="L1191">
        <v>55358131</v>
      </c>
      <c r="M1191" t="s">
        <v>93</v>
      </c>
      <c r="P1191" t="s">
        <v>784</v>
      </c>
      <c r="Q1191" t="s">
        <v>94</v>
      </c>
      <c r="R1191" t="str">
        <f t="shared" si="36"/>
        <v>1204_23001446</v>
      </c>
      <c r="S1191" t="e">
        <f>VLOOKUP(R1191,'CACHE 1'!$F$4:$F$45,1,0)</f>
        <v>#N/A</v>
      </c>
      <c r="T1191" t="str">
        <f t="shared" si="37"/>
        <v>1204_180105</v>
      </c>
    </row>
    <row r="1192" spans="1:20" hidden="1" x14ac:dyDescent="0.25">
      <c r="A1192">
        <v>1204</v>
      </c>
      <c r="B1192" t="s">
        <v>64</v>
      </c>
      <c r="C1192">
        <v>180106</v>
      </c>
      <c r="D1192">
        <v>23001451</v>
      </c>
      <c r="E1192">
        <v>45070</v>
      </c>
      <c r="G1192">
        <v>45163</v>
      </c>
      <c r="H1192" t="s">
        <v>785</v>
      </c>
      <c r="J1192">
        <v>194</v>
      </c>
      <c r="L1192">
        <v>55358131</v>
      </c>
      <c r="M1192" t="s">
        <v>93</v>
      </c>
      <c r="P1192" t="s">
        <v>786</v>
      </c>
      <c r="Q1192" t="s">
        <v>94</v>
      </c>
      <c r="R1192" t="str">
        <f t="shared" si="36"/>
        <v>1204_23001451</v>
      </c>
      <c r="S1192" t="e">
        <f>VLOOKUP(R1192,'CACHE 1'!$F$4:$F$45,1,0)</f>
        <v>#N/A</v>
      </c>
      <c r="T1192" t="str">
        <f t="shared" si="37"/>
        <v>1204_180106</v>
      </c>
    </row>
    <row r="1193" spans="1:20" hidden="1" x14ac:dyDescent="0.25">
      <c r="A1193">
        <v>1204</v>
      </c>
      <c r="B1193" t="s">
        <v>64</v>
      </c>
      <c r="C1193">
        <v>180107</v>
      </c>
      <c r="D1193">
        <v>23001453</v>
      </c>
      <c r="E1193">
        <v>45070</v>
      </c>
      <c r="G1193">
        <v>45161</v>
      </c>
      <c r="H1193" t="s">
        <v>787</v>
      </c>
      <c r="J1193">
        <v>930</v>
      </c>
      <c r="L1193">
        <v>55358131</v>
      </c>
      <c r="M1193" t="s">
        <v>93</v>
      </c>
      <c r="P1193" t="s">
        <v>788</v>
      </c>
      <c r="Q1193" t="s">
        <v>94</v>
      </c>
      <c r="R1193" t="str">
        <f t="shared" si="36"/>
        <v>1204_23001453</v>
      </c>
      <c r="S1193" t="e">
        <f>VLOOKUP(R1193,'CACHE 1'!$F$4:$F$45,1,0)</f>
        <v>#N/A</v>
      </c>
      <c r="T1193" t="str">
        <f t="shared" si="37"/>
        <v>1204_180107</v>
      </c>
    </row>
    <row r="1194" spans="1:20" hidden="1" x14ac:dyDescent="0.25">
      <c r="A1194">
        <v>1204</v>
      </c>
      <c r="B1194" t="s">
        <v>64</v>
      </c>
      <c r="C1194">
        <v>180108</v>
      </c>
      <c r="D1194">
        <v>23001454</v>
      </c>
      <c r="E1194">
        <v>45070</v>
      </c>
      <c r="G1194">
        <v>45149</v>
      </c>
      <c r="H1194" t="s">
        <v>789</v>
      </c>
      <c r="J1194">
        <v>1108</v>
      </c>
      <c r="L1194">
        <v>55358131</v>
      </c>
      <c r="M1194" t="s">
        <v>93</v>
      </c>
      <c r="P1194" t="s">
        <v>790</v>
      </c>
      <c r="Q1194" t="s">
        <v>94</v>
      </c>
      <c r="R1194" t="str">
        <f t="shared" si="36"/>
        <v>1204_23001454</v>
      </c>
      <c r="S1194" t="e">
        <f>VLOOKUP(R1194,'CACHE 1'!$F$4:$F$45,1,0)</f>
        <v>#N/A</v>
      </c>
      <c r="T1194" t="str">
        <f t="shared" si="37"/>
        <v>1204_180108</v>
      </c>
    </row>
    <row r="1195" spans="1:20" hidden="1" x14ac:dyDescent="0.25">
      <c r="A1195">
        <v>1204</v>
      </c>
      <c r="B1195" t="s">
        <v>64</v>
      </c>
      <c r="C1195">
        <v>180109</v>
      </c>
      <c r="D1195">
        <v>23001455</v>
      </c>
      <c r="E1195">
        <v>45070</v>
      </c>
      <c r="G1195">
        <v>45169</v>
      </c>
      <c r="H1195" t="s">
        <v>791</v>
      </c>
      <c r="J1195">
        <v>573</v>
      </c>
      <c r="L1195">
        <v>55358131</v>
      </c>
      <c r="M1195" t="s">
        <v>93</v>
      </c>
      <c r="P1195" t="s">
        <v>792</v>
      </c>
      <c r="Q1195" t="s">
        <v>94</v>
      </c>
      <c r="R1195" t="str">
        <f t="shared" si="36"/>
        <v>1204_23001455</v>
      </c>
      <c r="S1195" t="e">
        <f>VLOOKUP(R1195,'CACHE 1'!$F$4:$F$45,1,0)</f>
        <v>#N/A</v>
      </c>
      <c r="T1195" t="str">
        <f t="shared" si="37"/>
        <v>1204_180109</v>
      </c>
    </row>
    <row r="1196" spans="1:20" hidden="1" x14ac:dyDescent="0.25">
      <c r="A1196">
        <v>1204</v>
      </c>
      <c r="B1196" t="s">
        <v>64</v>
      </c>
      <c r="C1196">
        <v>180110</v>
      </c>
      <c r="D1196">
        <v>23001460</v>
      </c>
      <c r="E1196">
        <v>45070</v>
      </c>
      <c r="G1196">
        <v>45160</v>
      </c>
      <c r="H1196" t="s">
        <v>793</v>
      </c>
      <c r="J1196">
        <v>728</v>
      </c>
      <c r="L1196">
        <v>55358131</v>
      </c>
      <c r="M1196" t="s">
        <v>93</v>
      </c>
      <c r="P1196" t="s">
        <v>794</v>
      </c>
      <c r="Q1196" t="s">
        <v>94</v>
      </c>
      <c r="R1196" t="str">
        <f t="shared" si="36"/>
        <v>1204_23001460</v>
      </c>
      <c r="S1196" t="e">
        <f>VLOOKUP(R1196,'CACHE 1'!$F$4:$F$45,1,0)</f>
        <v>#N/A</v>
      </c>
      <c r="T1196" t="str">
        <f t="shared" si="37"/>
        <v>1204_180110</v>
      </c>
    </row>
    <row r="1197" spans="1:20" hidden="1" x14ac:dyDescent="0.25">
      <c r="A1197">
        <v>1204</v>
      </c>
      <c r="B1197" t="s">
        <v>64</v>
      </c>
      <c r="C1197">
        <v>180111</v>
      </c>
      <c r="D1197">
        <v>23001461</v>
      </c>
      <c r="E1197">
        <v>45070</v>
      </c>
      <c r="G1197">
        <v>45161</v>
      </c>
      <c r="H1197" t="s">
        <v>795</v>
      </c>
      <c r="J1197">
        <v>171</v>
      </c>
      <c r="L1197">
        <v>55358131</v>
      </c>
      <c r="M1197" t="s">
        <v>93</v>
      </c>
      <c r="P1197" t="s">
        <v>796</v>
      </c>
      <c r="Q1197" t="s">
        <v>94</v>
      </c>
      <c r="R1197" t="str">
        <f t="shared" si="36"/>
        <v>1204_23001461</v>
      </c>
      <c r="S1197" t="e">
        <f>VLOOKUP(R1197,'CACHE 1'!$F$4:$F$45,1,0)</f>
        <v>#N/A</v>
      </c>
      <c r="T1197" t="str">
        <f t="shared" si="37"/>
        <v>1204_180111</v>
      </c>
    </row>
    <row r="1198" spans="1:20" hidden="1" x14ac:dyDescent="0.25">
      <c r="A1198">
        <v>1204</v>
      </c>
      <c r="B1198" t="s">
        <v>64</v>
      </c>
      <c r="C1198">
        <v>180112</v>
      </c>
      <c r="D1198">
        <v>23001469</v>
      </c>
      <c r="E1198">
        <v>45070</v>
      </c>
      <c r="G1198">
        <v>45153</v>
      </c>
      <c r="H1198" t="s">
        <v>797</v>
      </c>
      <c r="J1198">
        <v>153</v>
      </c>
      <c r="L1198">
        <v>55358131</v>
      </c>
      <c r="M1198" t="s">
        <v>93</v>
      </c>
      <c r="P1198" t="s">
        <v>798</v>
      </c>
      <c r="Q1198" t="s">
        <v>94</v>
      </c>
      <c r="R1198" t="str">
        <f t="shared" si="36"/>
        <v>1204_23001469</v>
      </c>
      <c r="S1198" t="e">
        <f>VLOOKUP(R1198,'CACHE 1'!$F$4:$F$45,1,0)</f>
        <v>#N/A</v>
      </c>
      <c r="T1198" t="str">
        <f t="shared" si="37"/>
        <v>1204_180112</v>
      </c>
    </row>
    <row r="1199" spans="1:20" hidden="1" x14ac:dyDescent="0.25">
      <c r="A1199">
        <v>1204</v>
      </c>
      <c r="B1199" t="s">
        <v>64</v>
      </c>
      <c r="C1199">
        <v>180113</v>
      </c>
      <c r="D1199">
        <v>23001471</v>
      </c>
      <c r="E1199">
        <v>45070</v>
      </c>
      <c r="G1199">
        <v>45149</v>
      </c>
      <c r="H1199" t="s">
        <v>799</v>
      </c>
      <c r="J1199">
        <v>859</v>
      </c>
      <c r="L1199">
        <v>55358131</v>
      </c>
      <c r="M1199" t="s">
        <v>93</v>
      </c>
      <c r="P1199" t="s">
        <v>800</v>
      </c>
      <c r="Q1199" t="s">
        <v>94</v>
      </c>
      <c r="R1199" t="str">
        <f t="shared" si="36"/>
        <v>1204_23001471</v>
      </c>
      <c r="S1199" t="e">
        <f>VLOOKUP(R1199,'CACHE 1'!$F$4:$F$45,1,0)</f>
        <v>#N/A</v>
      </c>
      <c r="T1199" t="str">
        <f t="shared" si="37"/>
        <v>1204_180113</v>
      </c>
    </row>
    <row r="1200" spans="1:20" hidden="1" x14ac:dyDescent="0.25">
      <c r="A1200">
        <v>1204</v>
      </c>
      <c r="B1200" t="s">
        <v>64</v>
      </c>
      <c r="C1200">
        <v>180114</v>
      </c>
      <c r="D1200">
        <v>23001472</v>
      </c>
      <c r="E1200">
        <v>45070</v>
      </c>
      <c r="G1200">
        <v>45152</v>
      </c>
      <c r="H1200" t="s">
        <v>801</v>
      </c>
      <c r="J1200">
        <v>200</v>
      </c>
      <c r="L1200">
        <v>55358131</v>
      </c>
      <c r="M1200" t="s">
        <v>93</v>
      </c>
      <c r="P1200" t="s">
        <v>802</v>
      </c>
      <c r="Q1200" t="s">
        <v>94</v>
      </c>
      <c r="R1200" t="str">
        <f t="shared" si="36"/>
        <v>1204_23001472</v>
      </c>
      <c r="S1200" t="e">
        <f>VLOOKUP(R1200,'CACHE 1'!$F$4:$F$45,1,0)</f>
        <v>#N/A</v>
      </c>
      <c r="T1200" t="str">
        <f t="shared" si="37"/>
        <v>1204_180114</v>
      </c>
    </row>
    <row r="1201" spans="1:20" hidden="1" x14ac:dyDescent="0.25">
      <c r="A1201">
        <v>1204</v>
      </c>
      <c r="B1201" t="s">
        <v>64</v>
      </c>
      <c r="C1201">
        <v>180115</v>
      </c>
      <c r="D1201">
        <v>23001501</v>
      </c>
      <c r="E1201">
        <v>45070</v>
      </c>
      <c r="G1201">
        <v>45142</v>
      </c>
      <c r="H1201" t="s">
        <v>803</v>
      </c>
      <c r="J1201">
        <v>275</v>
      </c>
      <c r="L1201">
        <v>55358131</v>
      </c>
      <c r="M1201" t="s">
        <v>93</v>
      </c>
      <c r="P1201" t="s">
        <v>804</v>
      </c>
      <c r="Q1201" t="s">
        <v>94</v>
      </c>
      <c r="R1201" t="str">
        <f t="shared" si="36"/>
        <v>1204_23001501</v>
      </c>
      <c r="S1201" t="e">
        <f>VLOOKUP(R1201,'CACHE 1'!$F$4:$F$45,1,0)</f>
        <v>#N/A</v>
      </c>
      <c r="T1201" t="str">
        <f t="shared" si="37"/>
        <v>1204_180115</v>
      </c>
    </row>
    <row r="1202" spans="1:20" hidden="1" x14ac:dyDescent="0.25">
      <c r="A1202">
        <v>1204</v>
      </c>
      <c r="B1202" t="s">
        <v>64</v>
      </c>
      <c r="C1202">
        <v>180116</v>
      </c>
      <c r="D1202">
        <v>23001506</v>
      </c>
      <c r="E1202">
        <v>45070</v>
      </c>
      <c r="G1202">
        <v>45139</v>
      </c>
      <c r="H1202" t="s">
        <v>805</v>
      </c>
      <c r="J1202">
        <v>148</v>
      </c>
      <c r="L1202">
        <v>55358131</v>
      </c>
      <c r="M1202" t="s">
        <v>93</v>
      </c>
      <c r="P1202" t="s">
        <v>806</v>
      </c>
      <c r="Q1202" t="s">
        <v>94</v>
      </c>
      <c r="R1202" t="str">
        <f t="shared" si="36"/>
        <v>1204_23001506</v>
      </c>
      <c r="S1202" t="e">
        <f>VLOOKUP(R1202,'CACHE 1'!$F$4:$F$45,1,0)</f>
        <v>#N/A</v>
      </c>
      <c r="T1202" t="str">
        <f t="shared" si="37"/>
        <v>1204_180116</v>
      </c>
    </row>
    <row r="1203" spans="1:20" hidden="1" x14ac:dyDescent="0.25">
      <c r="A1203">
        <v>1204</v>
      </c>
      <c r="B1203" t="s">
        <v>64</v>
      </c>
      <c r="C1203">
        <v>180117</v>
      </c>
      <c r="D1203">
        <v>23001502</v>
      </c>
      <c r="E1203">
        <v>45070</v>
      </c>
      <c r="G1203">
        <v>45140</v>
      </c>
      <c r="H1203" t="s">
        <v>807</v>
      </c>
      <c r="J1203">
        <v>107</v>
      </c>
      <c r="L1203">
        <v>55358131</v>
      </c>
      <c r="M1203" t="s">
        <v>93</v>
      </c>
      <c r="P1203" t="s">
        <v>808</v>
      </c>
      <c r="Q1203" t="s">
        <v>94</v>
      </c>
      <c r="R1203" t="str">
        <f t="shared" si="36"/>
        <v>1204_23001502</v>
      </c>
      <c r="S1203" t="e">
        <f>VLOOKUP(R1203,'CACHE 1'!$F$4:$F$45,1,0)</f>
        <v>#N/A</v>
      </c>
      <c r="T1203" t="str">
        <f t="shared" si="37"/>
        <v>1204_180117</v>
      </c>
    </row>
    <row r="1204" spans="1:20" hidden="1" x14ac:dyDescent="0.25">
      <c r="A1204">
        <v>1204</v>
      </c>
      <c r="B1204" t="s">
        <v>64</v>
      </c>
      <c r="C1204">
        <v>180130</v>
      </c>
      <c r="D1204">
        <v>23001474</v>
      </c>
      <c r="E1204">
        <v>45072</v>
      </c>
      <c r="G1204">
        <v>45140</v>
      </c>
      <c r="H1204" t="s">
        <v>809</v>
      </c>
      <c r="J1204">
        <v>3198</v>
      </c>
      <c r="L1204">
        <v>55358131</v>
      </c>
      <c r="M1204" t="s">
        <v>93</v>
      </c>
      <c r="P1204" t="s">
        <v>810</v>
      </c>
      <c r="Q1204" t="s">
        <v>94</v>
      </c>
      <c r="R1204" t="str">
        <f t="shared" si="36"/>
        <v>1204_23001474</v>
      </c>
      <c r="S1204" t="e">
        <f>VLOOKUP(R1204,'CACHE 1'!$F$4:$F$45,1,0)</f>
        <v>#N/A</v>
      </c>
      <c r="T1204" t="str">
        <f t="shared" si="37"/>
        <v>1204_180130</v>
      </c>
    </row>
    <row r="1205" spans="1:20" hidden="1" x14ac:dyDescent="0.25">
      <c r="A1205">
        <v>1204</v>
      </c>
      <c r="B1205" t="s">
        <v>64</v>
      </c>
      <c r="C1205">
        <v>180131</v>
      </c>
      <c r="D1205">
        <v>23001480</v>
      </c>
      <c r="E1205">
        <v>45072</v>
      </c>
      <c r="G1205">
        <v>45128</v>
      </c>
      <c r="H1205" t="s">
        <v>811</v>
      </c>
      <c r="J1205">
        <v>1295</v>
      </c>
      <c r="L1205">
        <v>55358131</v>
      </c>
      <c r="M1205" t="s">
        <v>93</v>
      </c>
      <c r="P1205" t="s">
        <v>812</v>
      </c>
      <c r="Q1205" t="s">
        <v>94</v>
      </c>
      <c r="R1205" t="str">
        <f t="shared" si="36"/>
        <v>1204_23001480</v>
      </c>
      <c r="S1205" t="e">
        <f>VLOOKUP(R1205,'CACHE 1'!$F$4:$F$45,1,0)</f>
        <v>#N/A</v>
      </c>
      <c r="T1205" t="str">
        <f t="shared" si="37"/>
        <v>1204_180131</v>
      </c>
    </row>
    <row r="1206" spans="1:20" hidden="1" x14ac:dyDescent="0.25">
      <c r="A1206">
        <v>1204</v>
      </c>
      <c r="B1206" t="s">
        <v>64</v>
      </c>
      <c r="C1206">
        <v>180132</v>
      </c>
      <c r="D1206">
        <v>23001481</v>
      </c>
      <c r="E1206">
        <v>45072</v>
      </c>
      <c r="G1206">
        <v>45121</v>
      </c>
      <c r="H1206" t="s">
        <v>813</v>
      </c>
      <c r="J1206">
        <v>995</v>
      </c>
      <c r="L1206">
        <v>55358131</v>
      </c>
      <c r="M1206" t="s">
        <v>93</v>
      </c>
      <c r="P1206" t="s">
        <v>814</v>
      </c>
      <c r="Q1206" t="s">
        <v>94</v>
      </c>
      <c r="R1206" t="str">
        <f t="shared" si="36"/>
        <v>1204_23001481</v>
      </c>
      <c r="S1206" t="e">
        <f>VLOOKUP(R1206,'CACHE 1'!$F$4:$F$45,1,0)</f>
        <v>#N/A</v>
      </c>
      <c r="T1206" t="str">
        <f t="shared" si="37"/>
        <v>1204_180132</v>
      </c>
    </row>
    <row r="1207" spans="1:20" hidden="1" x14ac:dyDescent="0.25">
      <c r="A1207">
        <v>1204</v>
      </c>
      <c r="B1207" t="s">
        <v>64</v>
      </c>
      <c r="C1207">
        <v>180133</v>
      </c>
      <c r="D1207">
        <v>23001486</v>
      </c>
      <c r="E1207">
        <v>45072</v>
      </c>
      <c r="G1207">
        <v>45150</v>
      </c>
      <c r="H1207" t="s">
        <v>815</v>
      </c>
      <c r="J1207">
        <v>347</v>
      </c>
      <c r="L1207">
        <v>55358131</v>
      </c>
      <c r="M1207" t="s">
        <v>93</v>
      </c>
      <c r="P1207" t="s">
        <v>816</v>
      </c>
      <c r="Q1207" t="s">
        <v>94</v>
      </c>
      <c r="R1207" t="str">
        <f t="shared" si="36"/>
        <v>1204_23001486</v>
      </c>
      <c r="S1207" t="e">
        <f>VLOOKUP(R1207,'CACHE 1'!$F$4:$F$45,1,0)</f>
        <v>#N/A</v>
      </c>
      <c r="T1207" t="str">
        <f t="shared" si="37"/>
        <v>1204_180133</v>
      </c>
    </row>
    <row r="1208" spans="1:20" hidden="1" x14ac:dyDescent="0.25">
      <c r="A1208">
        <v>1204</v>
      </c>
      <c r="B1208" t="s">
        <v>64</v>
      </c>
      <c r="C1208">
        <v>180134</v>
      </c>
      <c r="D1208">
        <v>23001487</v>
      </c>
      <c r="E1208">
        <v>45072</v>
      </c>
      <c r="G1208">
        <v>45147</v>
      </c>
      <c r="H1208" t="s">
        <v>817</v>
      </c>
      <c r="J1208">
        <v>1512</v>
      </c>
      <c r="L1208">
        <v>55358131</v>
      </c>
      <c r="M1208" t="s">
        <v>93</v>
      </c>
      <c r="P1208" t="s">
        <v>818</v>
      </c>
      <c r="Q1208" t="s">
        <v>94</v>
      </c>
      <c r="R1208" t="str">
        <f t="shared" si="36"/>
        <v>1204_23001487</v>
      </c>
      <c r="S1208" t="e">
        <f>VLOOKUP(R1208,'CACHE 1'!$F$4:$F$45,1,0)</f>
        <v>#N/A</v>
      </c>
      <c r="T1208" t="str">
        <f t="shared" si="37"/>
        <v>1204_180134</v>
      </c>
    </row>
    <row r="1209" spans="1:20" hidden="1" x14ac:dyDescent="0.25">
      <c r="A1209">
        <v>1204</v>
      </c>
      <c r="B1209" t="s">
        <v>64</v>
      </c>
      <c r="C1209">
        <v>180135</v>
      </c>
      <c r="D1209">
        <v>23001488</v>
      </c>
      <c r="E1209">
        <v>45072</v>
      </c>
      <c r="G1209">
        <v>45148</v>
      </c>
      <c r="H1209" t="s">
        <v>819</v>
      </c>
      <c r="J1209">
        <v>287</v>
      </c>
      <c r="L1209">
        <v>55358131</v>
      </c>
      <c r="M1209" t="s">
        <v>93</v>
      </c>
      <c r="P1209" t="s">
        <v>820</v>
      </c>
      <c r="Q1209" t="s">
        <v>94</v>
      </c>
      <c r="R1209" t="str">
        <f t="shared" si="36"/>
        <v>1204_23001488</v>
      </c>
      <c r="S1209" t="e">
        <f>VLOOKUP(R1209,'CACHE 1'!$F$4:$F$45,1,0)</f>
        <v>#N/A</v>
      </c>
      <c r="T1209" t="str">
        <f t="shared" si="37"/>
        <v>1204_180135</v>
      </c>
    </row>
    <row r="1210" spans="1:20" hidden="1" x14ac:dyDescent="0.25">
      <c r="A1210">
        <v>1204</v>
      </c>
      <c r="B1210" t="s">
        <v>24</v>
      </c>
      <c r="C1210">
        <v>180142</v>
      </c>
      <c r="D1210">
        <v>23001095</v>
      </c>
      <c r="E1210">
        <v>45076</v>
      </c>
      <c r="G1210">
        <v>45106</v>
      </c>
      <c r="H1210" t="s">
        <v>821</v>
      </c>
      <c r="J1210">
        <v>6</v>
      </c>
      <c r="L1210">
        <v>57376324</v>
      </c>
      <c r="M1210" t="s">
        <v>822</v>
      </c>
      <c r="P1210" t="s">
        <v>823</v>
      </c>
      <c r="Q1210" t="s">
        <v>824</v>
      </c>
      <c r="R1210" t="str">
        <f t="shared" si="36"/>
        <v>1204_23001095</v>
      </c>
      <c r="S1210" t="e">
        <f>VLOOKUP(R1210,'CACHE 1'!$F$4:$F$45,1,0)</f>
        <v>#N/A</v>
      </c>
      <c r="T1210" t="str">
        <f t="shared" si="37"/>
        <v>1204_180142</v>
      </c>
    </row>
    <row r="1211" spans="1:20" hidden="1" x14ac:dyDescent="0.25">
      <c r="A1211">
        <v>1204</v>
      </c>
      <c r="B1211" t="s">
        <v>24</v>
      </c>
      <c r="C1211">
        <v>180143</v>
      </c>
      <c r="D1211">
        <v>23001095</v>
      </c>
      <c r="E1211">
        <v>45076</v>
      </c>
      <c r="G1211">
        <v>45106</v>
      </c>
      <c r="H1211" t="s">
        <v>821</v>
      </c>
      <c r="J1211">
        <v>11</v>
      </c>
      <c r="L1211">
        <v>57376324</v>
      </c>
      <c r="M1211" t="s">
        <v>822</v>
      </c>
      <c r="P1211" t="s">
        <v>823</v>
      </c>
      <c r="Q1211" t="s">
        <v>824</v>
      </c>
      <c r="R1211" t="str">
        <f t="shared" si="36"/>
        <v>1204_23001095</v>
      </c>
      <c r="S1211" t="e">
        <f>VLOOKUP(R1211,'CACHE 1'!$F$4:$F$45,1,0)</f>
        <v>#N/A</v>
      </c>
      <c r="T1211" t="str">
        <f t="shared" si="37"/>
        <v>1204_180143</v>
      </c>
    </row>
    <row r="1212" spans="1:20" hidden="1" x14ac:dyDescent="0.25">
      <c r="A1212">
        <v>1204</v>
      </c>
      <c r="B1212" t="s">
        <v>24</v>
      </c>
      <c r="C1212">
        <v>180144</v>
      </c>
      <c r="D1212">
        <v>23001095</v>
      </c>
      <c r="E1212">
        <v>45076</v>
      </c>
      <c r="G1212">
        <v>45106</v>
      </c>
      <c r="H1212" t="s">
        <v>821</v>
      </c>
      <c r="J1212">
        <v>11</v>
      </c>
      <c r="L1212">
        <v>57376324</v>
      </c>
      <c r="M1212" t="s">
        <v>822</v>
      </c>
      <c r="P1212" t="s">
        <v>823</v>
      </c>
      <c r="Q1212" t="s">
        <v>824</v>
      </c>
      <c r="R1212" t="str">
        <f t="shared" si="36"/>
        <v>1204_23001095</v>
      </c>
      <c r="S1212" t="e">
        <f>VLOOKUP(R1212,'CACHE 1'!$F$4:$F$45,1,0)</f>
        <v>#N/A</v>
      </c>
      <c r="T1212" t="str">
        <f t="shared" si="37"/>
        <v>1204_180144</v>
      </c>
    </row>
    <row r="1213" spans="1:20" hidden="1" x14ac:dyDescent="0.25">
      <c r="A1213">
        <v>1204</v>
      </c>
      <c r="B1213" t="s">
        <v>24</v>
      </c>
      <c r="C1213">
        <v>180145</v>
      </c>
      <c r="D1213">
        <v>23001095</v>
      </c>
      <c r="E1213">
        <v>45076</v>
      </c>
      <c r="G1213">
        <v>45106</v>
      </c>
      <c r="H1213" t="s">
        <v>821</v>
      </c>
      <c r="J1213">
        <v>10</v>
      </c>
      <c r="L1213">
        <v>57376324</v>
      </c>
      <c r="M1213" t="s">
        <v>822</v>
      </c>
      <c r="P1213" t="s">
        <v>823</v>
      </c>
      <c r="Q1213" t="s">
        <v>824</v>
      </c>
      <c r="R1213" t="str">
        <f t="shared" si="36"/>
        <v>1204_23001095</v>
      </c>
      <c r="S1213" t="e">
        <f>VLOOKUP(R1213,'CACHE 1'!$F$4:$F$45,1,0)</f>
        <v>#N/A</v>
      </c>
      <c r="T1213" t="str">
        <f t="shared" si="37"/>
        <v>1204_180145</v>
      </c>
    </row>
    <row r="1214" spans="1:20" hidden="1" x14ac:dyDescent="0.25">
      <c r="A1214">
        <v>1204</v>
      </c>
      <c r="B1214" t="s">
        <v>24</v>
      </c>
      <c r="C1214">
        <v>180146</v>
      </c>
      <c r="D1214">
        <v>23001096</v>
      </c>
      <c r="E1214">
        <v>45076</v>
      </c>
      <c r="G1214">
        <v>45106</v>
      </c>
      <c r="H1214" t="s">
        <v>825</v>
      </c>
      <c r="J1214">
        <v>10</v>
      </c>
      <c r="L1214">
        <v>57376324</v>
      </c>
      <c r="M1214" t="s">
        <v>822</v>
      </c>
      <c r="P1214" t="s">
        <v>823</v>
      </c>
      <c r="Q1214" t="s">
        <v>824</v>
      </c>
      <c r="R1214" t="str">
        <f t="shared" si="36"/>
        <v>1204_23001096</v>
      </c>
      <c r="S1214" t="e">
        <f>VLOOKUP(R1214,'CACHE 1'!$F$4:$F$45,1,0)</f>
        <v>#N/A</v>
      </c>
      <c r="T1214" t="str">
        <f t="shared" si="37"/>
        <v>1204_180146</v>
      </c>
    </row>
    <row r="1215" spans="1:20" hidden="1" x14ac:dyDescent="0.25">
      <c r="A1215">
        <v>1204</v>
      </c>
      <c r="B1215" t="s">
        <v>24</v>
      </c>
      <c r="C1215">
        <v>180147</v>
      </c>
      <c r="D1215">
        <v>23001096</v>
      </c>
      <c r="E1215">
        <v>45076</v>
      </c>
      <c r="G1215">
        <v>45106</v>
      </c>
      <c r="H1215" t="s">
        <v>825</v>
      </c>
      <c r="J1215">
        <v>11</v>
      </c>
      <c r="L1215">
        <v>57376324</v>
      </c>
      <c r="M1215" t="s">
        <v>822</v>
      </c>
      <c r="P1215" t="s">
        <v>823</v>
      </c>
      <c r="Q1215" t="s">
        <v>824</v>
      </c>
      <c r="R1215" t="str">
        <f t="shared" si="36"/>
        <v>1204_23001096</v>
      </c>
      <c r="S1215" t="e">
        <f>VLOOKUP(R1215,'CACHE 1'!$F$4:$F$45,1,0)</f>
        <v>#N/A</v>
      </c>
      <c r="T1215" t="str">
        <f t="shared" si="37"/>
        <v>1204_180147</v>
      </c>
    </row>
    <row r="1216" spans="1:20" hidden="1" x14ac:dyDescent="0.25">
      <c r="A1216">
        <v>1204</v>
      </c>
      <c r="B1216" t="s">
        <v>24</v>
      </c>
      <c r="C1216">
        <v>180148</v>
      </c>
      <c r="D1216">
        <v>23001096</v>
      </c>
      <c r="E1216">
        <v>45076</v>
      </c>
      <c r="G1216">
        <v>45106</v>
      </c>
      <c r="H1216" t="s">
        <v>825</v>
      </c>
      <c r="J1216">
        <v>11</v>
      </c>
      <c r="L1216">
        <v>57376324</v>
      </c>
      <c r="M1216" t="s">
        <v>822</v>
      </c>
      <c r="P1216" t="s">
        <v>823</v>
      </c>
      <c r="Q1216" t="s">
        <v>824</v>
      </c>
      <c r="R1216" t="str">
        <f t="shared" si="36"/>
        <v>1204_23001096</v>
      </c>
      <c r="S1216" t="e">
        <f>VLOOKUP(R1216,'CACHE 1'!$F$4:$F$45,1,0)</f>
        <v>#N/A</v>
      </c>
      <c r="T1216" t="str">
        <f t="shared" si="37"/>
        <v>1204_180148</v>
      </c>
    </row>
    <row r="1217" spans="1:20" hidden="1" x14ac:dyDescent="0.25">
      <c r="A1217">
        <v>1204</v>
      </c>
      <c r="B1217" t="s">
        <v>24</v>
      </c>
      <c r="C1217">
        <v>180149</v>
      </c>
      <c r="D1217">
        <v>23001096</v>
      </c>
      <c r="E1217">
        <v>45076</v>
      </c>
      <c r="G1217">
        <v>45106</v>
      </c>
      <c r="H1217" t="s">
        <v>825</v>
      </c>
      <c r="J1217">
        <v>6</v>
      </c>
      <c r="L1217">
        <v>57376324</v>
      </c>
      <c r="M1217" t="s">
        <v>822</v>
      </c>
      <c r="P1217" t="s">
        <v>823</v>
      </c>
      <c r="Q1217" t="s">
        <v>824</v>
      </c>
      <c r="R1217" t="str">
        <f t="shared" si="36"/>
        <v>1204_23001096</v>
      </c>
      <c r="S1217" t="e">
        <f>VLOOKUP(R1217,'CACHE 1'!$F$4:$F$45,1,0)</f>
        <v>#N/A</v>
      </c>
      <c r="T1217" t="str">
        <f t="shared" si="37"/>
        <v>1204_180149</v>
      </c>
    </row>
    <row r="1218" spans="1:20" hidden="1" x14ac:dyDescent="0.25">
      <c r="A1218">
        <v>1204</v>
      </c>
      <c r="B1218" t="s">
        <v>24</v>
      </c>
      <c r="C1218">
        <v>180150</v>
      </c>
      <c r="D1218">
        <v>23001095</v>
      </c>
      <c r="E1218">
        <v>45076</v>
      </c>
      <c r="G1218">
        <v>45106</v>
      </c>
      <c r="H1218" t="s">
        <v>821</v>
      </c>
      <c r="J1218">
        <v>6</v>
      </c>
      <c r="L1218">
        <v>57376324</v>
      </c>
      <c r="M1218" t="s">
        <v>822</v>
      </c>
      <c r="P1218" t="s">
        <v>823</v>
      </c>
      <c r="Q1218" t="s">
        <v>824</v>
      </c>
      <c r="R1218" t="str">
        <f t="shared" si="36"/>
        <v>1204_23001095</v>
      </c>
      <c r="S1218" t="e">
        <f>VLOOKUP(R1218,'CACHE 1'!$F$4:$F$45,1,0)</f>
        <v>#N/A</v>
      </c>
      <c r="T1218" t="str">
        <f t="shared" si="37"/>
        <v>1204_180150</v>
      </c>
    </row>
    <row r="1219" spans="1:20" hidden="1" x14ac:dyDescent="0.25">
      <c r="A1219">
        <v>1204</v>
      </c>
      <c r="B1219" t="s">
        <v>24</v>
      </c>
      <c r="C1219">
        <v>180151</v>
      </c>
      <c r="D1219">
        <v>23001095</v>
      </c>
      <c r="E1219">
        <v>45076</v>
      </c>
      <c r="G1219">
        <v>45106</v>
      </c>
      <c r="H1219" t="s">
        <v>821</v>
      </c>
      <c r="J1219">
        <v>11</v>
      </c>
      <c r="L1219">
        <v>57376324</v>
      </c>
      <c r="M1219" t="s">
        <v>822</v>
      </c>
      <c r="P1219" t="s">
        <v>823</v>
      </c>
      <c r="Q1219" t="s">
        <v>824</v>
      </c>
      <c r="R1219" t="str">
        <f t="shared" si="36"/>
        <v>1204_23001095</v>
      </c>
      <c r="S1219" t="e">
        <f>VLOOKUP(R1219,'CACHE 1'!$F$4:$F$45,1,0)</f>
        <v>#N/A</v>
      </c>
      <c r="T1219" t="str">
        <f t="shared" si="37"/>
        <v>1204_180151</v>
      </c>
    </row>
    <row r="1220" spans="1:20" hidden="1" x14ac:dyDescent="0.25">
      <c r="A1220">
        <v>1204</v>
      </c>
      <c r="B1220" t="s">
        <v>24</v>
      </c>
      <c r="C1220">
        <v>180153</v>
      </c>
      <c r="D1220">
        <v>23001095</v>
      </c>
      <c r="E1220">
        <v>45076</v>
      </c>
      <c r="G1220">
        <v>45106</v>
      </c>
      <c r="H1220" t="s">
        <v>821</v>
      </c>
      <c r="J1220">
        <v>11</v>
      </c>
      <c r="L1220">
        <v>57376324</v>
      </c>
      <c r="M1220" t="s">
        <v>822</v>
      </c>
      <c r="P1220" t="s">
        <v>823</v>
      </c>
      <c r="Q1220" t="s">
        <v>824</v>
      </c>
      <c r="R1220" t="str">
        <f t="shared" si="36"/>
        <v>1204_23001095</v>
      </c>
      <c r="S1220" t="e">
        <f>VLOOKUP(R1220,'CACHE 1'!$F$4:$F$45,1,0)</f>
        <v>#N/A</v>
      </c>
      <c r="T1220" t="str">
        <f t="shared" si="37"/>
        <v>1204_180153</v>
      </c>
    </row>
    <row r="1221" spans="1:20" hidden="1" x14ac:dyDescent="0.25">
      <c r="A1221">
        <v>1204</v>
      </c>
      <c r="B1221" t="s">
        <v>24</v>
      </c>
      <c r="C1221">
        <v>180154</v>
      </c>
      <c r="D1221">
        <v>23001095</v>
      </c>
      <c r="E1221">
        <v>45076</v>
      </c>
      <c r="G1221">
        <v>45106</v>
      </c>
      <c r="H1221" t="s">
        <v>821</v>
      </c>
      <c r="J1221">
        <v>10</v>
      </c>
      <c r="L1221">
        <v>57376324</v>
      </c>
      <c r="M1221" t="s">
        <v>822</v>
      </c>
      <c r="P1221" t="s">
        <v>823</v>
      </c>
      <c r="Q1221" t="s">
        <v>824</v>
      </c>
      <c r="R1221" t="str">
        <f t="shared" ref="R1221:R1284" si="38">CONCATENATE(A1221,"_",D1221)</f>
        <v>1204_23001095</v>
      </c>
      <c r="S1221" t="e">
        <f>VLOOKUP(R1221,'CACHE 1'!$F$4:$F$45,1,0)</f>
        <v>#N/A</v>
      </c>
      <c r="T1221" t="str">
        <f t="shared" si="37"/>
        <v>1204_180154</v>
      </c>
    </row>
    <row r="1222" spans="1:20" hidden="1" x14ac:dyDescent="0.25">
      <c r="A1222">
        <v>1204</v>
      </c>
      <c r="B1222" t="s">
        <v>24</v>
      </c>
      <c r="C1222">
        <v>180155</v>
      </c>
      <c r="D1222">
        <v>23001096</v>
      </c>
      <c r="E1222">
        <v>45076</v>
      </c>
      <c r="G1222">
        <v>45106</v>
      </c>
      <c r="H1222" t="s">
        <v>825</v>
      </c>
      <c r="J1222">
        <v>10</v>
      </c>
      <c r="L1222">
        <v>57376324</v>
      </c>
      <c r="M1222" t="s">
        <v>822</v>
      </c>
      <c r="P1222" t="s">
        <v>823</v>
      </c>
      <c r="Q1222" t="s">
        <v>824</v>
      </c>
      <c r="R1222" t="str">
        <f t="shared" si="38"/>
        <v>1204_23001096</v>
      </c>
      <c r="S1222" t="e">
        <f>VLOOKUP(R1222,'CACHE 1'!$F$4:$F$45,1,0)</f>
        <v>#N/A</v>
      </c>
      <c r="T1222" t="str">
        <f t="shared" ref="T1222:T1285" si="39">CONCATENATE(A1222,"_",C1222)</f>
        <v>1204_180155</v>
      </c>
    </row>
    <row r="1223" spans="1:20" hidden="1" x14ac:dyDescent="0.25">
      <c r="A1223">
        <v>1204</v>
      </c>
      <c r="B1223" t="s">
        <v>24</v>
      </c>
      <c r="C1223">
        <v>180157</v>
      </c>
      <c r="D1223">
        <v>23001096</v>
      </c>
      <c r="E1223">
        <v>45076</v>
      </c>
      <c r="G1223">
        <v>45106</v>
      </c>
      <c r="H1223" t="s">
        <v>825</v>
      </c>
      <c r="J1223">
        <v>11</v>
      </c>
      <c r="L1223">
        <v>57376324</v>
      </c>
      <c r="M1223" t="s">
        <v>822</v>
      </c>
      <c r="P1223" t="s">
        <v>823</v>
      </c>
      <c r="Q1223" t="s">
        <v>824</v>
      </c>
      <c r="R1223" t="str">
        <f t="shared" si="38"/>
        <v>1204_23001096</v>
      </c>
      <c r="S1223" t="e">
        <f>VLOOKUP(R1223,'CACHE 1'!$F$4:$F$45,1,0)</f>
        <v>#N/A</v>
      </c>
      <c r="T1223" t="str">
        <f t="shared" si="39"/>
        <v>1204_180157</v>
      </c>
    </row>
    <row r="1224" spans="1:20" hidden="1" x14ac:dyDescent="0.25">
      <c r="A1224">
        <v>1204</v>
      </c>
      <c r="B1224" t="s">
        <v>24</v>
      </c>
      <c r="C1224">
        <v>180158</v>
      </c>
      <c r="D1224">
        <v>23001096</v>
      </c>
      <c r="E1224">
        <v>45076</v>
      </c>
      <c r="G1224">
        <v>45106</v>
      </c>
      <c r="H1224" t="s">
        <v>825</v>
      </c>
      <c r="J1224">
        <v>11</v>
      </c>
      <c r="L1224">
        <v>57376324</v>
      </c>
      <c r="M1224" t="s">
        <v>822</v>
      </c>
      <c r="P1224" t="s">
        <v>823</v>
      </c>
      <c r="Q1224" t="s">
        <v>824</v>
      </c>
      <c r="R1224" t="str">
        <f t="shared" si="38"/>
        <v>1204_23001096</v>
      </c>
      <c r="S1224" t="e">
        <f>VLOOKUP(R1224,'CACHE 1'!$F$4:$F$45,1,0)</f>
        <v>#N/A</v>
      </c>
      <c r="T1224" t="str">
        <f t="shared" si="39"/>
        <v>1204_180158</v>
      </c>
    </row>
    <row r="1225" spans="1:20" hidden="1" x14ac:dyDescent="0.25">
      <c r="A1225">
        <v>1204</v>
      </c>
      <c r="B1225" t="s">
        <v>24</v>
      </c>
      <c r="C1225">
        <v>180159</v>
      </c>
      <c r="D1225">
        <v>23001096</v>
      </c>
      <c r="E1225">
        <v>45076</v>
      </c>
      <c r="G1225">
        <v>45106</v>
      </c>
      <c r="H1225" t="s">
        <v>825</v>
      </c>
      <c r="J1225">
        <v>6</v>
      </c>
      <c r="L1225">
        <v>57376324</v>
      </c>
      <c r="M1225" t="s">
        <v>822</v>
      </c>
      <c r="P1225" t="s">
        <v>823</v>
      </c>
      <c r="Q1225" t="s">
        <v>824</v>
      </c>
      <c r="R1225" t="str">
        <f t="shared" si="38"/>
        <v>1204_23001096</v>
      </c>
      <c r="S1225" t="e">
        <f>VLOOKUP(R1225,'CACHE 1'!$F$4:$F$45,1,0)</f>
        <v>#N/A</v>
      </c>
      <c r="T1225" t="str">
        <f t="shared" si="39"/>
        <v>1204_180159</v>
      </c>
    </row>
    <row r="1226" spans="1:20" hidden="1" x14ac:dyDescent="0.25">
      <c r="A1226">
        <v>1204</v>
      </c>
      <c r="B1226" t="s">
        <v>24</v>
      </c>
      <c r="C1226">
        <v>180174</v>
      </c>
      <c r="D1226">
        <v>23001648</v>
      </c>
      <c r="E1226">
        <v>45083</v>
      </c>
      <c r="G1226">
        <v>45096</v>
      </c>
      <c r="H1226" t="s">
        <v>826</v>
      </c>
      <c r="J1226">
        <v>52</v>
      </c>
      <c r="L1226">
        <v>57372796</v>
      </c>
      <c r="M1226" t="s">
        <v>108</v>
      </c>
      <c r="P1226" t="s">
        <v>827</v>
      </c>
      <c r="Q1226" t="s">
        <v>109</v>
      </c>
      <c r="R1226" t="str">
        <f t="shared" si="38"/>
        <v>1204_23001648</v>
      </c>
      <c r="S1226" t="e">
        <f>VLOOKUP(R1226,'CACHE 1'!$F$4:$F$45,1,0)</f>
        <v>#N/A</v>
      </c>
      <c r="T1226" t="str">
        <f t="shared" si="39"/>
        <v>1204_180174</v>
      </c>
    </row>
    <row r="1227" spans="1:20" hidden="1" x14ac:dyDescent="0.25">
      <c r="A1227">
        <v>1204</v>
      </c>
      <c r="B1227" t="s">
        <v>64</v>
      </c>
      <c r="C1227">
        <v>180176</v>
      </c>
      <c r="D1227">
        <v>23001642</v>
      </c>
      <c r="E1227">
        <v>45084</v>
      </c>
      <c r="G1227">
        <v>45140</v>
      </c>
      <c r="H1227" t="s">
        <v>828</v>
      </c>
      <c r="J1227">
        <v>3926</v>
      </c>
      <c r="L1227">
        <v>53000090</v>
      </c>
      <c r="M1227" t="s">
        <v>96</v>
      </c>
      <c r="Q1227" t="s">
        <v>97</v>
      </c>
      <c r="R1227" t="str">
        <f t="shared" si="38"/>
        <v>1204_23001642</v>
      </c>
      <c r="S1227" t="e">
        <f>VLOOKUP(R1227,'CACHE 1'!$F$4:$F$45,1,0)</f>
        <v>#N/A</v>
      </c>
      <c r="T1227" t="str">
        <f t="shared" si="39"/>
        <v>1204_180176</v>
      </c>
    </row>
    <row r="1228" spans="1:20" hidden="1" x14ac:dyDescent="0.25">
      <c r="A1228">
        <v>1204</v>
      </c>
      <c r="B1228" t="s">
        <v>64</v>
      </c>
      <c r="C1228">
        <v>180177</v>
      </c>
      <c r="D1228">
        <v>23001642</v>
      </c>
      <c r="E1228">
        <v>45084</v>
      </c>
      <c r="G1228">
        <v>45154</v>
      </c>
      <c r="H1228" t="s">
        <v>829</v>
      </c>
      <c r="J1228">
        <v>5865</v>
      </c>
      <c r="L1228">
        <v>53000090</v>
      </c>
      <c r="M1228" t="s">
        <v>96</v>
      </c>
      <c r="Q1228" t="s">
        <v>97</v>
      </c>
      <c r="R1228" t="str">
        <f t="shared" si="38"/>
        <v>1204_23001642</v>
      </c>
      <c r="S1228" t="e">
        <f>VLOOKUP(R1228,'CACHE 1'!$F$4:$F$45,1,0)</f>
        <v>#N/A</v>
      </c>
      <c r="T1228" t="str">
        <f t="shared" si="39"/>
        <v>1204_180177</v>
      </c>
    </row>
    <row r="1229" spans="1:20" hidden="1" x14ac:dyDescent="0.25">
      <c r="A1229">
        <v>1204</v>
      </c>
      <c r="B1229" t="s">
        <v>64</v>
      </c>
      <c r="C1229">
        <v>180178</v>
      </c>
      <c r="D1229">
        <v>23001643</v>
      </c>
      <c r="E1229">
        <v>45084</v>
      </c>
      <c r="G1229">
        <v>45154</v>
      </c>
      <c r="H1229" t="s">
        <v>829</v>
      </c>
      <c r="J1229">
        <v>10950</v>
      </c>
      <c r="L1229">
        <v>53000090</v>
      </c>
      <c r="M1229" t="s">
        <v>96</v>
      </c>
      <c r="Q1229" t="s">
        <v>97</v>
      </c>
      <c r="R1229" t="str">
        <f t="shared" si="38"/>
        <v>1204_23001643</v>
      </c>
      <c r="S1229" t="e">
        <f>VLOOKUP(R1229,'CACHE 1'!$F$4:$F$45,1,0)</f>
        <v>#N/A</v>
      </c>
      <c r="T1229" t="str">
        <f t="shared" si="39"/>
        <v>1204_180178</v>
      </c>
    </row>
    <row r="1230" spans="1:20" hidden="1" x14ac:dyDescent="0.25">
      <c r="A1230">
        <v>1204</v>
      </c>
      <c r="B1230" t="s">
        <v>64</v>
      </c>
      <c r="C1230">
        <v>180179</v>
      </c>
      <c r="D1230">
        <v>23001644</v>
      </c>
      <c r="E1230">
        <v>45084</v>
      </c>
      <c r="G1230">
        <v>45168</v>
      </c>
      <c r="H1230" t="s">
        <v>830</v>
      </c>
      <c r="J1230">
        <v>5860</v>
      </c>
      <c r="L1230">
        <v>53000090</v>
      </c>
      <c r="M1230" t="s">
        <v>96</v>
      </c>
      <c r="Q1230" t="s">
        <v>97</v>
      </c>
      <c r="R1230" t="str">
        <f t="shared" si="38"/>
        <v>1204_23001644</v>
      </c>
      <c r="S1230" t="e">
        <f>VLOOKUP(R1230,'CACHE 1'!$F$4:$F$45,1,0)</f>
        <v>#N/A</v>
      </c>
      <c r="T1230" t="str">
        <f t="shared" si="39"/>
        <v>1204_180179</v>
      </c>
    </row>
    <row r="1231" spans="1:20" hidden="1" x14ac:dyDescent="0.25">
      <c r="A1231">
        <v>1204</v>
      </c>
      <c r="B1231" t="s">
        <v>64</v>
      </c>
      <c r="C1231">
        <v>180180</v>
      </c>
      <c r="D1231">
        <v>23001644</v>
      </c>
      <c r="E1231">
        <v>45084</v>
      </c>
      <c r="G1231">
        <v>45168</v>
      </c>
      <c r="H1231" t="s">
        <v>830</v>
      </c>
      <c r="J1231">
        <v>8756</v>
      </c>
      <c r="L1231">
        <v>53000090</v>
      </c>
      <c r="M1231" t="s">
        <v>96</v>
      </c>
      <c r="Q1231" t="s">
        <v>97</v>
      </c>
      <c r="R1231" t="str">
        <f t="shared" si="38"/>
        <v>1204_23001644</v>
      </c>
      <c r="S1231" t="e">
        <f>VLOOKUP(R1231,'CACHE 1'!$F$4:$F$45,1,0)</f>
        <v>#N/A</v>
      </c>
      <c r="T1231" t="str">
        <f t="shared" si="39"/>
        <v>1204_180180</v>
      </c>
    </row>
    <row r="1232" spans="1:20" hidden="1" x14ac:dyDescent="0.25">
      <c r="A1232">
        <v>1204</v>
      </c>
      <c r="B1232" t="s">
        <v>64</v>
      </c>
      <c r="C1232">
        <v>180181</v>
      </c>
      <c r="D1232">
        <v>23001645</v>
      </c>
      <c r="E1232">
        <v>45084</v>
      </c>
      <c r="G1232">
        <v>45140</v>
      </c>
      <c r="H1232" t="s">
        <v>831</v>
      </c>
      <c r="J1232">
        <v>2668</v>
      </c>
      <c r="L1232">
        <v>53000090</v>
      </c>
      <c r="M1232" t="s">
        <v>96</v>
      </c>
      <c r="Q1232" t="s">
        <v>97</v>
      </c>
      <c r="R1232" t="str">
        <f t="shared" si="38"/>
        <v>1204_23001645</v>
      </c>
      <c r="S1232" t="e">
        <f>VLOOKUP(R1232,'CACHE 1'!$F$4:$F$45,1,0)</f>
        <v>#N/A</v>
      </c>
      <c r="T1232" t="str">
        <f t="shared" si="39"/>
        <v>1204_180181</v>
      </c>
    </row>
    <row r="1233" spans="1:20" hidden="1" x14ac:dyDescent="0.25">
      <c r="A1233">
        <v>1204</v>
      </c>
      <c r="B1233" t="s">
        <v>64</v>
      </c>
      <c r="C1233">
        <v>180182</v>
      </c>
      <c r="D1233">
        <v>23001646</v>
      </c>
      <c r="E1233">
        <v>45084</v>
      </c>
      <c r="G1233">
        <v>45140</v>
      </c>
      <c r="H1233" t="s">
        <v>832</v>
      </c>
      <c r="J1233">
        <v>724</v>
      </c>
      <c r="L1233">
        <v>53000090</v>
      </c>
      <c r="M1233" t="s">
        <v>96</v>
      </c>
      <c r="Q1233" t="s">
        <v>97</v>
      </c>
      <c r="R1233" t="str">
        <f t="shared" si="38"/>
        <v>1204_23001646</v>
      </c>
      <c r="S1233" t="e">
        <f>VLOOKUP(R1233,'CACHE 1'!$F$4:$F$45,1,0)</f>
        <v>#N/A</v>
      </c>
      <c r="T1233" t="str">
        <f t="shared" si="39"/>
        <v>1204_180182</v>
      </c>
    </row>
    <row r="1234" spans="1:20" hidden="1" x14ac:dyDescent="0.25">
      <c r="A1234">
        <v>1204</v>
      </c>
      <c r="B1234" t="s">
        <v>64</v>
      </c>
      <c r="C1234">
        <v>180183</v>
      </c>
      <c r="D1234">
        <v>23001646</v>
      </c>
      <c r="E1234">
        <v>45084</v>
      </c>
      <c r="G1234">
        <v>45161</v>
      </c>
      <c r="H1234" t="s">
        <v>832</v>
      </c>
      <c r="J1234">
        <v>1083</v>
      </c>
      <c r="L1234">
        <v>53000090</v>
      </c>
      <c r="M1234" t="s">
        <v>96</v>
      </c>
      <c r="Q1234" t="s">
        <v>97</v>
      </c>
      <c r="R1234" t="str">
        <f t="shared" si="38"/>
        <v>1204_23001646</v>
      </c>
      <c r="S1234" t="e">
        <f>VLOOKUP(R1234,'CACHE 1'!$F$4:$F$45,1,0)</f>
        <v>#N/A</v>
      </c>
      <c r="T1234" t="str">
        <f t="shared" si="39"/>
        <v>1204_180183</v>
      </c>
    </row>
    <row r="1235" spans="1:20" hidden="1" x14ac:dyDescent="0.25">
      <c r="A1235">
        <v>1204</v>
      </c>
      <c r="B1235" t="s">
        <v>64</v>
      </c>
      <c r="C1235">
        <v>180184</v>
      </c>
      <c r="D1235">
        <v>23001638</v>
      </c>
      <c r="E1235">
        <v>45084</v>
      </c>
      <c r="G1235">
        <v>45125</v>
      </c>
      <c r="H1235" t="s">
        <v>833</v>
      </c>
      <c r="J1235">
        <v>768</v>
      </c>
      <c r="L1235">
        <v>53000090</v>
      </c>
      <c r="M1235" t="s">
        <v>96</v>
      </c>
      <c r="Q1235" t="s">
        <v>97</v>
      </c>
      <c r="R1235" t="str">
        <f t="shared" si="38"/>
        <v>1204_23001638</v>
      </c>
      <c r="S1235" t="e">
        <f>VLOOKUP(R1235,'CACHE 1'!$F$4:$F$45,1,0)</f>
        <v>#N/A</v>
      </c>
      <c r="T1235" t="str">
        <f t="shared" si="39"/>
        <v>1204_180184</v>
      </c>
    </row>
    <row r="1236" spans="1:20" hidden="1" x14ac:dyDescent="0.25">
      <c r="A1236">
        <v>1204</v>
      </c>
      <c r="B1236" t="s">
        <v>64</v>
      </c>
      <c r="C1236">
        <v>180185</v>
      </c>
      <c r="D1236">
        <v>23001638</v>
      </c>
      <c r="E1236">
        <v>45084</v>
      </c>
      <c r="G1236">
        <v>45125</v>
      </c>
      <c r="H1236" t="s">
        <v>833</v>
      </c>
      <c r="J1236">
        <v>1004</v>
      </c>
      <c r="L1236">
        <v>53000090</v>
      </c>
      <c r="M1236" t="s">
        <v>96</v>
      </c>
      <c r="Q1236" t="s">
        <v>97</v>
      </c>
      <c r="R1236" t="str">
        <f t="shared" si="38"/>
        <v>1204_23001638</v>
      </c>
      <c r="S1236" t="e">
        <f>VLOOKUP(R1236,'CACHE 1'!$F$4:$F$45,1,0)</f>
        <v>#N/A</v>
      </c>
      <c r="T1236" t="str">
        <f t="shared" si="39"/>
        <v>1204_180185</v>
      </c>
    </row>
    <row r="1237" spans="1:20" hidden="1" x14ac:dyDescent="0.25">
      <c r="A1237">
        <v>1204</v>
      </c>
      <c r="B1237" t="s">
        <v>64</v>
      </c>
      <c r="C1237">
        <v>180186</v>
      </c>
      <c r="D1237">
        <v>23001639</v>
      </c>
      <c r="E1237">
        <v>45084</v>
      </c>
      <c r="G1237">
        <v>45140</v>
      </c>
      <c r="H1237" t="s">
        <v>834</v>
      </c>
      <c r="J1237">
        <v>860</v>
      </c>
      <c r="L1237">
        <v>53000090</v>
      </c>
      <c r="M1237" t="s">
        <v>96</v>
      </c>
      <c r="Q1237" t="s">
        <v>97</v>
      </c>
      <c r="R1237" t="str">
        <f t="shared" si="38"/>
        <v>1204_23001639</v>
      </c>
      <c r="S1237" t="e">
        <f>VLOOKUP(R1237,'CACHE 1'!$F$4:$F$45,1,0)</f>
        <v>#N/A</v>
      </c>
      <c r="T1237" t="str">
        <f t="shared" si="39"/>
        <v>1204_180186</v>
      </c>
    </row>
    <row r="1238" spans="1:20" hidden="1" x14ac:dyDescent="0.25">
      <c r="A1238">
        <v>1204</v>
      </c>
      <c r="B1238" t="s">
        <v>64</v>
      </c>
      <c r="C1238">
        <v>180187</v>
      </c>
      <c r="D1238">
        <v>23001639</v>
      </c>
      <c r="E1238">
        <v>45084</v>
      </c>
      <c r="G1238">
        <v>45168</v>
      </c>
      <c r="H1238" t="s">
        <v>834</v>
      </c>
      <c r="J1238">
        <v>1289</v>
      </c>
      <c r="L1238">
        <v>53000090</v>
      </c>
      <c r="M1238" t="s">
        <v>96</v>
      </c>
      <c r="Q1238" t="s">
        <v>97</v>
      </c>
      <c r="R1238" t="str">
        <f t="shared" si="38"/>
        <v>1204_23001639</v>
      </c>
      <c r="S1238" t="e">
        <f>VLOOKUP(R1238,'CACHE 1'!$F$4:$F$45,1,0)</f>
        <v>#N/A</v>
      </c>
      <c r="T1238" t="str">
        <f t="shared" si="39"/>
        <v>1204_180187</v>
      </c>
    </row>
    <row r="1239" spans="1:20" hidden="1" x14ac:dyDescent="0.25">
      <c r="A1239">
        <v>1204</v>
      </c>
      <c r="B1239" t="s">
        <v>64</v>
      </c>
      <c r="C1239">
        <v>180188</v>
      </c>
      <c r="D1239">
        <v>23001641</v>
      </c>
      <c r="E1239">
        <v>45084</v>
      </c>
      <c r="G1239">
        <v>45125</v>
      </c>
      <c r="H1239" t="s">
        <v>835</v>
      </c>
      <c r="J1239">
        <v>2206</v>
      </c>
      <c r="L1239">
        <v>53000090</v>
      </c>
      <c r="M1239" t="s">
        <v>96</v>
      </c>
      <c r="Q1239" t="s">
        <v>97</v>
      </c>
      <c r="R1239" t="str">
        <f t="shared" si="38"/>
        <v>1204_23001641</v>
      </c>
      <c r="S1239" t="e">
        <f>VLOOKUP(R1239,'CACHE 1'!$F$4:$F$45,1,0)</f>
        <v>#N/A</v>
      </c>
      <c r="T1239" t="str">
        <f t="shared" si="39"/>
        <v>1204_180188</v>
      </c>
    </row>
    <row r="1240" spans="1:20" hidden="1" x14ac:dyDescent="0.25">
      <c r="A1240">
        <v>1204</v>
      </c>
      <c r="B1240" t="s">
        <v>64</v>
      </c>
      <c r="C1240">
        <v>180189</v>
      </c>
      <c r="D1240">
        <v>23001641</v>
      </c>
      <c r="E1240">
        <v>45084</v>
      </c>
      <c r="G1240">
        <v>45154</v>
      </c>
      <c r="H1240" t="s">
        <v>835</v>
      </c>
      <c r="J1240">
        <v>1564</v>
      </c>
      <c r="L1240">
        <v>53000090</v>
      </c>
      <c r="M1240" t="s">
        <v>96</v>
      </c>
      <c r="Q1240" t="s">
        <v>97</v>
      </c>
      <c r="R1240" t="str">
        <f t="shared" si="38"/>
        <v>1204_23001641</v>
      </c>
      <c r="S1240" t="e">
        <f>VLOOKUP(R1240,'CACHE 1'!$F$4:$F$45,1,0)</f>
        <v>#N/A</v>
      </c>
      <c r="T1240" t="str">
        <f t="shared" si="39"/>
        <v>1204_180189</v>
      </c>
    </row>
    <row r="1241" spans="1:20" hidden="1" x14ac:dyDescent="0.25">
      <c r="A1241">
        <v>1204</v>
      </c>
      <c r="B1241" t="s">
        <v>64</v>
      </c>
      <c r="C1241">
        <v>180190</v>
      </c>
      <c r="D1241">
        <v>23001643</v>
      </c>
      <c r="E1241">
        <v>45084</v>
      </c>
      <c r="G1241">
        <v>45125</v>
      </c>
      <c r="H1241" t="s">
        <v>829</v>
      </c>
      <c r="J1241">
        <v>7474</v>
      </c>
      <c r="L1241">
        <v>53000090</v>
      </c>
      <c r="M1241" t="s">
        <v>96</v>
      </c>
      <c r="Q1241" t="s">
        <v>97</v>
      </c>
      <c r="R1241" t="str">
        <f t="shared" si="38"/>
        <v>1204_23001643</v>
      </c>
      <c r="S1241" t="e">
        <f>VLOOKUP(R1241,'CACHE 1'!$F$4:$F$45,1,0)</f>
        <v>#N/A</v>
      </c>
      <c r="T1241" t="str">
        <f t="shared" si="39"/>
        <v>1204_180190</v>
      </c>
    </row>
    <row r="1242" spans="1:20" hidden="1" x14ac:dyDescent="0.25">
      <c r="A1242">
        <v>1204</v>
      </c>
      <c r="B1242" t="s">
        <v>64</v>
      </c>
      <c r="C1242">
        <v>180191</v>
      </c>
      <c r="D1242">
        <v>23001642</v>
      </c>
      <c r="E1242">
        <v>45084</v>
      </c>
      <c r="G1242">
        <v>45154</v>
      </c>
      <c r="H1242" t="s">
        <v>828</v>
      </c>
      <c r="J1242">
        <v>5865</v>
      </c>
      <c r="L1242">
        <v>53000090</v>
      </c>
      <c r="M1242" t="s">
        <v>96</v>
      </c>
      <c r="Q1242" t="s">
        <v>97</v>
      </c>
      <c r="R1242" t="str">
        <f t="shared" si="38"/>
        <v>1204_23001642</v>
      </c>
      <c r="S1242" t="e">
        <f>VLOOKUP(R1242,'CACHE 1'!$F$4:$F$45,1,0)</f>
        <v>#N/A</v>
      </c>
      <c r="T1242" t="str">
        <f t="shared" si="39"/>
        <v>1204_180191</v>
      </c>
    </row>
    <row r="1243" spans="1:20" hidden="1" x14ac:dyDescent="0.25">
      <c r="A1243">
        <v>1204</v>
      </c>
      <c r="B1243" t="s">
        <v>64</v>
      </c>
      <c r="C1243">
        <v>180204</v>
      </c>
      <c r="D1243">
        <v>23001567</v>
      </c>
      <c r="E1243">
        <v>45085</v>
      </c>
      <c r="G1243">
        <v>45149</v>
      </c>
      <c r="H1243" t="s">
        <v>836</v>
      </c>
      <c r="J1243">
        <v>49356</v>
      </c>
      <c r="L1243">
        <v>57225201</v>
      </c>
      <c r="M1243" t="s">
        <v>78</v>
      </c>
      <c r="P1243">
        <v>146583</v>
      </c>
      <c r="Q1243" t="s">
        <v>79</v>
      </c>
      <c r="R1243" t="str">
        <f t="shared" si="38"/>
        <v>1204_23001567</v>
      </c>
      <c r="S1243" t="e">
        <f>VLOOKUP(R1243,'CACHE 1'!$F$4:$F$45,1,0)</f>
        <v>#N/A</v>
      </c>
      <c r="T1243" t="str">
        <f t="shared" si="39"/>
        <v>1204_180204</v>
      </c>
    </row>
    <row r="1244" spans="1:20" hidden="1" x14ac:dyDescent="0.25">
      <c r="A1244">
        <v>1204</v>
      </c>
      <c r="B1244" t="s">
        <v>64</v>
      </c>
      <c r="C1244">
        <v>180205</v>
      </c>
      <c r="D1244">
        <v>23001568</v>
      </c>
      <c r="E1244">
        <v>45085</v>
      </c>
      <c r="G1244">
        <v>45149</v>
      </c>
      <c r="H1244" t="s">
        <v>837</v>
      </c>
      <c r="J1244">
        <v>2700</v>
      </c>
      <c r="L1244">
        <v>57225201</v>
      </c>
      <c r="M1244" t="s">
        <v>78</v>
      </c>
      <c r="P1244">
        <v>146583</v>
      </c>
      <c r="Q1244" t="s">
        <v>79</v>
      </c>
      <c r="R1244" t="str">
        <f t="shared" si="38"/>
        <v>1204_23001568</v>
      </c>
      <c r="S1244" t="e">
        <f>VLOOKUP(R1244,'CACHE 1'!$F$4:$F$45,1,0)</f>
        <v>#N/A</v>
      </c>
      <c r="T1244" t="str">
        <f t="shared" si="39"/>
        <v>1204_180205</v>
      </c>
    </row>
    <row r="1245" spans="1:20" hidden="1" x14ac:dyDescent="0.25">
      <c r="A1245">
        <v>1204</v>
      </c>
      <c r="B1245" t="s">
        <v>64</v>
      </c>
      <c r="C1245">
        <v>180206</v>
      </c>
      <c r="D1245">
        <v>23001569</v>
      </c>
      <c r="E1245">
        <v>45085</v>
      </c>
      <c r="G1245">
        <v>45149</v>
      </c>
      <c r="H1245" t="s">
        <v>838</v>
      </c>
      <c r="J1245">
        <v>20844</v>
      </c>
      <c r="L1245">
        <v>57225201</v>
      </c>
      <c r="M1245" t="s">
        <v>78</v>
      </c>
      <c r="P1245">
        <v>146583</v>
      </c>
      <c r="Q1245" t="s">
        <v>79</v>
      </c>
      <c r="R1245" t="str">
        <f t="shared" si="38"/>
        <v>1204_23001569</v>
      </c>
      <c r="S1245" t="e">
        <f>VLOOKUP(R1245,'CACHE 1'!$F$4:$F$45,1,0)</f>
        <v>#N/A</v>
      </c>
      <c r="T1245" t="str">
        <f t="shared" si="39"/>
        <v>1204_180206</v>
      </c>
    </row>
    <row r="1246" spans="1:20" hidden="1" x14ac:dyDescent="0.25">
      <c r="A1246">
        <v>1204</v>
      </c>
      <c r="B1246" t="s">
        <v>64</v>
      </c>
      <c r="C1246">
        <v>180207</v>
      </c>
      <c r="D1246">
        <v>23001570</v>
      </c>
      <c r="E1246">
        <v>45085</v>
      </c>
      <c r="G1246">
        <v>45149</v>
      </c>
      <c r="H1246" t="s">
        <v>839</v>
      </c>
      <c r="J1246">
        <v>15552</v>
      </c>
      <c r="L1246">
        <v>57225201</v>
      </c>
      <c r="M1246" t="s">
        <v>78</v>
      </c>
      <c r="P1246">
        <v>146583</v>
      </c>
      <c r="Q1246" t="s">
        <v>79</v>
      </c>
      <c r="R1246" t="str">
        <f t="shared" si="38"/>
        <v>1204_23001570</v>
      </c>
      <c r="S1246" t="e">
        <f>VLOOKUP(R1246,'CACHE 1'!$F$4:$F$45,1,0)</f>
        <v>#N/A</v>
      </c>
      <c r="T1246" t="str">
        <f t="shared" si="39"/>
        <v>1204_180207</v>
      </c>
    </row>
    <row r="1247" spans="1:20" hidden="1" x14ac:dyDescent="0.25">
      <c r="A1247">
        <v>1204</v>
      </c>
      <c r="B1247" t="s">
        <v>64</v>
      </c>
      <c r="C1247">
        <v>180209</v>
      </c>
      <c r="D1247">
        <v>23001571</v>
      </c>
      <c r="E1247">
        <v>45085</v>
      </c>
      <c r="G1247">
        <v>45149</v>
      </c>
      <c r="H1247" t="s">
        <v>840</v>
      </c>
      <c r="J1247">
        <v>1296</v>
      </c>
      <c r="L1247">
        <v>57225201</v>
      </c>
      <c r="M1247" t="s">
        <v>78</v>
      </c>
      <c r="P1247">
        <v>146583</v>
      </c>
      <c r="Q1247" t="s">
        <v>79</v>
      </c>
      <c r="R1247" t="str">
        <f t="shared" si="38"/>
        <v>1204_23001571</v>
      </c>
      <c r="S1247" t="e">
        <f>VLOOKUP(R1247,'CACHE 1'!$F$4:$F$45,1,0)</f>
        <v>#N/A</v>
      </c>
      <c r="T1247" t="str">
        <f t="shared" si="39"/>
        <v>1204_180209</v>
      </c>
    </row>
    <row r="1248" spans="1:20" hidden="1" x14ac:dyDescent="0.25">
      <c r="A1248">
        <v>1204</v>
      </c>
      <c r="B1248" t="s">
        <v>64</v>
      </c>
      <c r="C1248">
        <v>180210</v>
      </c>
      <c r="D1248">
        <v>23001572</v>
      </c>
      <c r="E1248">
        <v>45085</v>
      </c>
      <c r="G1248">
        <v>45149</v>
      </c>
      <c r="H1248" t="s">
        <v>841</v>
      </c>
      <c r="J1248">
        <v>18144</v>
      </c>
      <c r="L1248">
        <v>57225201</v>
      </c>
      <c r="M1248" t="s">
        <v>78</v>
      </c>
      <c r="P1248">
        <v>146583</v>
      </c>
      <c r="Q1248" t="s">
        <v>79</v>
      </c>
      <c r="R1248" t="str">
        <f t="shared" si="38"/>
        <v>1204_23001572</v>
      </c>
      <c r="S1248" t="e">
        <f>VLOOKUP(R1248,'CACHE 1'!$F$4:$F$45,1,0)</f>
        <v>#N/A</v>
      </c>
      <c r="T1248" t="str">
        <f t="shared" si="39"/>
        <v>1204_180210</v>
      </c>
    </row>
    <row r="1249" spans="1:20" hidden="1" x14ac:dyDescent="0.25">
      <c r="A1249">
        <v>1204</v>
      </c>
      <c r="B1249" t="s">
        <v>64</v>
      </c>
      <c r="C1249">
        <v>180211</v>
      </c>
      <c r="D1249">
        <v>23001573</v>
      </c>
      <c r="E1249">
        <v>45085</v>
      </c>
      <c r="G1249">
        <v>45149</v>
      </c>
      <c r="H1249" t="s">
        <v>842</v>
      </c>
      <c r="J1249">
        <v>1512</v>
      </c>
      <c r="L1249">
        <v>57225201</v>
      </c>
      <c r="M1249" t="s">
        <v>78</v>
      </c>
      <c r="P1249">
        <v>146583</v>
      </c>
      <c r="Q1249" t="s">
        <v>79</v>
      </c>
      <c r="R1249" t="str">
        <f t="shared" si="38"/>
        <v>1204_23001573</v>
      </c>
      <c r="S1249" t="e">
        <f>VLOOKUP(R1249,'CACHE 1'!$F$4:$F$45,1,0)</f>
        <v>#N/A</v>
      </c>
      <c r="T1249" t="str">
        <f t="shared" si="39"/>
        <v>1204_180211</v>
      </c>
    </row>
    <row r="1250" spans="1:20" hidden="1" x14ac:dyDescent="0.25">
      <c r="A1250">
        <v>1204</v>
      </c>
      <c r="B1250" t="s">
        <v>64</v>
      </c>
      <c r="C1250">
        <v>180212</v>
      </c>
      <c r="D1250">
        <v>23001574</v>
      </c>
      <c r="E1250">
        <v>45085</v>
      </c>
      <c r="G1250">
        <v>45149</v>
      </c>
      <c r="H1250" t="s">
        <v>843</v>
      </c>
      <c r="J1250">
        <v>22248</v>
      </c>
      <c r="L1250">
        <v>57225201</v>
      </c>
      <c r="M1250" t="s">
        <v>78</v>
      </c>
      <c r="P1250">
        <v>146583</v>
      </c>
      <c r="Q1250" t="s">
        <v>79</v>
      </c>
      <c r="R1250" t="str">
        <f t="shared" si="38"/>
        <v>1204_23001574</v>
      </c>
      <c r="S1250" t="e">
        <f>VLOOKUP(R1250,'CACHE 1'!$F$4:$F$45,1,0)</f>
        <v>#N/A</v>
      </c>
      <c r="T1250" t="str">
        <f t="shared" si="39"/>
        <v>1204_180212</v>
      </c>
    </row>
    <row r="1251" spans="1:20" hidden="1" x14ac:dyDescent="0.25">
      <c r="A1251">
        <v>1204</v>
      </c>
      <c r="B1251" t="s">
        <v>64</v>
      </c>
      <c r="C1251">
        <v>180213</v>
      </c>
      <c r="D1251">
        <v>23001575</v>
      </c>
      <c r="E1251">
        <v>45085</v>
      </c>
      <c r="G1251">
        <v>45149</v>
      </c>
      <c r="H1251" t="s">
        <v>844</v>
      </c>
      <c r="J1251">
        <v>1728</v>
      </c>
      <c r="L1251">
        <v>57225201</v>
      </c>
      <c r="M1251" t="s">
        <v>78</v>
      </c>
      <c r="P1251">
        <v>146583</v>
      </c>
      <c r="Q1251" t="s">
        <v>79</v>
      </c>
      <c r="R1251" t="str">
        <f t="shared" si="38"/>
        <v>1204_23001575</v>
      </c>
      <c r="S1251" t="e">
        <f>VLOOKUP(R1251,'CACHE 1'!$F$4:$F$45,1,0)</f>
        <v>#N/A</v>
      </c>
      <c r="T1251" t="str">
        <f t="shared" si="39"/>
        <v>1204_180213</v>
      </c>
    </row>
    <row r="1252" spans="1:20" hidden="1" x14ac:dyDescent="0.25">
      <c r="A1252">
        <v>1204</v>
      </c>
      <c r="B1252" t="s">
        <v>64</v>
      </c>
      <c r="C1252">
        <v>180214</v>
      </c>
      <c r="D1252">
        <v>23001576</v>
      </c>
      <c r="E1252">
        <v>45085</v>
      </c>
      <c r="G1252">
        <v>45149</v>
      </c>
      <c r="H1252" t="s">
        <v>845</v>
      </c>
      <c r="J1252">
        <v>16848</v>
      </c>
      <c r="L1252">
        <v>57225201</v>
      </c>
      <c r="M1252" t="s">
        <v>78</v>
      </c>
      <c r="P1252">
        <v>146583</v>
      </c>
      <c r="Q1252" t="s">
        <v>79</v>
      </c>
      <c r="R1252" t="str">
        <f t="shared" si="38"/>
        <v>1204_23001576</v>
      </c>
      <c r="S1252" t="e">
        <f>VLOOKUP(R1252,'CACHE 1'!$F$4:$F$45,1,0)</f>
        <v>#N/A</v>
      </c>
      <c r="T1252" t="str">
        <f t="shared" si="39"/>
        <v>1204_180214</v>
      </c>
    </row>
    <row r="1253" spans="1:20" hidden="1" x14ac:dyDescent="0.25">
      <c r="A1253">
        <v>1204</v>
      </c>
      <c r="B1253" t="s">
        <v>64</v>
      </c>
      <c r="C1253">
        <v>180215</v>
      </c>
      <c r="D1253">
        <v>23001577</v>
      </c>
      <c r="E1253">
        <v>45085</v>
      </c>
      <c r="G1253">
        <v>45149</v>
      </c>
      <c r="H1253" t="s">
        <v>846</v>
      </c>
      <c r="J1253">
        <v>7992</v>
      </c>
      <c r="L1253">
        <v>57225201</v>
      </c>
      <c r="M1253" t="s">
        <v>78</v>
      </c>
      <c r="P1253">
        <v>146583</v>
      </c>
      <c r="Q1253" t="s">
        <v>79</v>
      </c>
      <c r="R1253" t="str">
        <f t="shared" si="38"/>
        <v>1204_23001577</v>
      </c>
      <c r="S1253" t="e">
        <f>VLOOKUP(R1253,'CACHE 1'!$F$4:$F$45,1,0)</f>
        <v>#N/A</v>
      </c>
      <c r="T1253" t="str">
        <f t="shared" si="39"/>
        <v>1204_180215</v>
      </c>
    </row>
    <row r="1254" spans="1:20" hidden="1" x14ac:dyDescent="0.25">
      <c r="A1254">
        <v>1204</v>
      </c>
      <c r="B1254" t="s">
        <v>64</v>
      </c>
      <c r="C1254">
        <v>180216</v>
      </c>
      <c r="D1254">
        <v>23001578</v>
      </c>
      <c r="E1254">
        <v>45085</v>
      </c>
      <c r="G1254">
        <v>45149</v>
      </c>
      <c r="H1254" t="s">
        <v>847</v>
      </c>
      <c r="J1254">
        <v>1080</v>
      </c>
      <c r="L1254">
        <v>57225201</v>
      </c>
      <c r="M1254" t="s">
        <v>78</v>
      </c>
      <c r="P1254">
        <v>146583</v>
      </c>
      <c r="Q1254" t="s">
        <v>79</v>
      </c>
      <c r="R1254" t="str">
        <f t="shared" si="38"/>
        <v>1204_23001578</v>
      </c>
      <c r="S1254" t="e">
        <f>VLOOKUP(R1254,'CACHE 1'!$F$4:$F$45,1,0)</f>
        <v>#N/A</v>
      </c>
      <c r="T1254" t="str">
        <f t="shared" si="39"/>
        <v>1204_180216</v>
      </c>
    </row>
    <row r="1255" spans="1:20" hidden="1" x14ac:dyDescent="0.25">
      <c r="A1255">
        <v>1204</v>
      </c>
      <c r="B1255" t="s">
        <v>64</v>
      </c>
      <c r="C1255">
        <v>180217</v>
      </c>
      <c r="D1255">
        <v>23001579</v>
      </c>
      <c r="E1255">
        <v>45085</v>
      </c>
      <c r="G1255">
        <v>45149</v>
      </c>
      <c r="H1255" t="s">
        <v>848</v>
      </c>
      <c r="J1255">
        <v>10476</v>
      </c>
      <c r="L1255">
        <v>57225201</v>
      </c>
      <c r="M1255" t="s">
        <v>78</v>
      </c>
      <c r="P1255">
        <v>146583</v>
      </c>
      <c r="Q1255" t="s">
        <v>79</v>
      </c>
      <c r="R1255" t="str">
        <f t="shared" si="38"/>
        <v>1204_23001579</v>
      </c>
      <c r="S1255" t="e">
        <f>VLOOKUP(R1255,'CACHE 1'!$F$4:$F$45,1,0)</f>
        <v>#N/A</v>
      </c>
      <c r="T1255" t="str">
        <f t="shared" si="39"/>
        <v>1204_180217</v>
      </c>
    </row>
    <row r="1256" spans="1:20" hidden="1" x14ac:dyDescent="0.25">
      <c r="A1256">
        <v>1204</v>
      </c>
      <c r="B1256" t="s">
        <v>64</v>
      </c>
      <c r="C1256">
        <v>180218</v>
      </c>
      <c r="D1256">
        <v>23001580</v>
      </c>
      <c r="E1256">
        <v>45085</v>
      </c>
      <c r="G1256">
        <v>45149</v>
      </c>
      <c r="H1256" t="s">
        <v>849</v>
      </c>
      <c r="J1256">
        <v>4968</v>
      </c>
      <c r="L1256">
        <v>57225201</v>
      </c>
      <c r="M1256" t="s">
        <v>78</v>
      </c>
      <c r="P1256">
        <v>146583</v>
      </c>
      <c r="Q1256" t="s">
        <v>79</v>
      </c>
      <c r="R1256" t="str">
        <f t="shared" si="38"/>
        <v>1204_23001580</v>
      </c>
      <c r="S1256" t="e">
        <f>VLOOKUP(R1256,'CACHE 1'!$F$4:$F$45,1,0)</f>
        <v>#N/A</v>
      </c>
      <c r="T1256" t="str">
        <f t="shared" si="39"/>
        <v>1204_180218</v>
      </c>
    </row>
    <row r="1257" spans="1:20" hidden="1" x14ac:dyDescent="0.25">
      <c r="A1257">
        <v>1204</v>
      </c>
      <c r="B1257" t="s">
        <v>64</v>
      </c>
      <c r="C1257">
        <v>180219</v>
      </c>
      <c r="D1257">
        <v>23001581</v>
      </c>
      <c r="E1257">
        <v>45085</v>
      </c>
      <c r="G1257">
        <v>45149</v>
      </c>
      <c r="H1257" t="s">
        <v>850</v>
      </c>
      <c r="J1257">
        <v>8316</v>
      </c>
      <c r="L1257">
        <v>57225201</v>
      </c>
      <c r="M1257" t="s">
        <v>78</v>
      </c>
      <c r="P1257">
        <v>146583</v>
      </c>
      <c r="Q1257" t="s">
        <v>79</v>
      </c>
      <c r="R1257" t="str">
        <f t="shared" si="38"/>
        <v>1204_23001581</v>
      </c>
      <c r="S1257" t="e">
        <f>VLOOKUP(R1257,'CACHE 1'!$F$4:$F$45,1,0)</f>
        <v>#N/A</v>
      </c>
      <c r="T1257" t="str">
        <f t="shared" si="39"/>
        <v>1204_180219</v>
      </c>
    </row>
    <row r="1258" spans="1:20" hidden="1" x14ac:dyDescent="0.25">
      <c r="A1258">
        <v>1204</v>
      </c>
      <c r="B1258" t="s">
        <v>64</v>
      </c>
      <c r="C1258">
        <v>180220</v>
      </c>
      <c r="D1258">
        <v>23001582</v>
      </c>
      <c r="E1258">
        <v>45085</v>
      </c>
      <c r="G1258">
        <v>45149</v>
      </c>
      <c r="H1258" t="s">
        <v>851</v>
      </c>
      <c r="J1258">
        <v>1080</v>
      </c>
      <c r="L1258">
        <v>57225201</v>
      </c>
      <c r="M1258" t="s">
        <v>78</v>
      </c>
      <c r="P1258">
        <v>146583</v>
      </c>
      <c r="Q1258" t="s">
        <v>79</v>
      </c>
      <c r="R1258" t="str">
        <f t="shared" si="38"/>
        <v>1204_23001582</v>
      </c>
      <c r="S1258" t="e">
        <f>VLOOKUP(R1258,'CACHE 1'!$F$4:$F$45,1,0)</f>
        <v>#N/A</v>
      </c>
      <c r="T1258" t="str">
        <f t="shared" si="39"/>
        <v>1204_180220</v>
      </c>
    </row>
    <row r="1259" spans="1:20" hidden="1" x14ac:dyDescent="0.25">
      <c r="A1259">
        <v>1204</v>
      </c>
      <c r="B1259" t="s">
        <v>64</v>
      </c>
      <c r="C1259">
        <v>180221</v>
      </c>
      <c r="D1259">
        <v>23001583</v>
      </c>
      <c r="E1259">
        <v>45085</v>
      </c>
      <c r="G1259">
        <v>45149</v>
      </c>
      <c r="H1259" t="s">
        <v>852</v>
      </c>
      <c r="J1259">
        <v>20088</v>
      </c>
      <c r="L1259">
        <v>57225201</v>
      </c>
      <c r="M1259" t="s">
        <v>78</v>
      </c>
      <c r="P1259">
        <v>146584</v>
      </c>
      <c r="Q1259" t="s">
        <v>79</v>
      </c>
      <c r="R1259" t="str">
        <f t="shared" si="38"/>
        <v>1204_23001583</v>
      </c>
      <c r="S1259" t="e">
        <f>VLOOKUP(R1259,'CACHE 1'!$F$4:$F$45,1,0)</f>
        <v>#N/A</v>
      </c>
      <c r="T1259" t="str">
        <f t="shared" si="39"/>
        <v>1204_180221</v>
      </c>
    </row>
    <row r="1260" spans="1:20" hidden="1" x14ac:dyDescent="0.25">
      <c r="A1260">
        <v>1204</v>
      </c>
      <c r="B1260" t="s">
        <v>64</v>
      </c>
      <c r="C1260">
        <v>180222</v>
      </c>
      <c r="D1260">
        <v>23001584</v>
      </c>
      <c r="E1260">
        <v>45085</v>
      </c>
      <c r="G1260">
        <v>45149</v>
      </c>
      <c r="H1260" t="s">
        <v>853</v>
      </c>
      <c r="J1260">
        <v>6804</v>
      </c>
      <c r="L1260">
        <v>57225201</v>
      </c>
      <c r="M1260" t="s">
        <v>78</v>
      </c>
      <c r="P1260">
        <v>146584</v>
      </c>
      <c r="Q1260" t="s">
        <v>79</v>
      </c>
      <c r="R1260" t="str">
        <f t="shared" si="38"/>
        <v>1204_23001584</v>
      </c>
      <c r="S1260" t="e">
        <f>VLOOKUP(R1260,'CACHE 1'!$F$4:$F$45,1,0)</f>
        <v>#N/A</v>
      </c>
      <c r="T1260" t="str">
        <f t="shared" si="39"/>
        <v>1204_180222</v>
      </c>
    </row>
    <row r="1261" spans="1:20" hidden="1" x14ac:dyDescent="0.25">
      <c r="A1261">
        <v>1204</v>
      </c>
      <c r="B1261" t="s">
        <v>64</v>
      </c>
      <c r="C1261">
        <v>180224</v>
      </c>
      <c r="D1261">
        <v>23001585</v>
      </c>
      <c r="E1261">
        <v>45085</v>
      </c>
      <c r="G1261">
        <v>45149</v>
      </c>
      <c r="H1261" t="s">
        <v>854</v>
      </c>
      <c r="J1261">
        <v>9504</v>
      </c>
      <c r="L1261">
        <v>57225201</v>
      </c>
      <c r="M1261" t="s">
        <v>78</v>
      </c>
      <c r="P1261">
        <v>146584</v>
      </c>
      <c r="Q1261" t="s">
        <v>79</v>
      </c>
      <c r="R1261" t="str">
        <f t="shared" si="38"/>
        <v>1204_23001585</v>
      </c>
      <c r="S1261" t="e">
        <f>VLOOKUP(R1261,'CACHE 1'!$F$4:$F$45,1,0)</f>
        <v>#N/A</v>
      </c>
      <c r="T1261" t="str">
        <f t="shared" si="39"/>
        <v>1204_180224</v>
      </c>
    </row>
    <row r="1262" spans="1:20" hidden="1" x14ac:dyDescent="0.25">
      <c r="A1262">
        <v>1204</v>
      </c>
      <c r="B1262" t="s">
        <v>64</v>
      </c>
      <c r="C1262">
        <v>180225</v>
      </c>
      <c r="D1262">
        <v>23001586</v>
      </c>
      <c r="E1262">
        <v>45085</v>
      </c>
      <c r="G1262">
        <v>45149</v>
      </c>
      <c r="H1262" t="s">
        <v>855</v>
      </c>
      <c r="J1262">
        <v>7992</v>
      </c>
      <c r="L1262">
        <v>57225201</v>
      </c>
      <c r="M1262" t="s">
        <v>78</v>
      </c>
      <c r="P1262">
        <v>146584</v>
      </c>
      <c r="Q1262" t="s">
        <v>79</v>
      </c>
      <c r="R1262" t="str">
        <f t="shared" si="38"/>
        <v>1204_23001586</v>
      </c>
      <c r="S1262" t="e">
        <f>VLOOKUP(R1262,'CACHE 1'!$F$4:$F$45,1,0)</f>
        <v>#N/A</v>
      </c>
      <c r="T1262" t="str">
        <f t="shared" si="39"/>
        <v>1204_180225</v>
      </c>
    </row>
    <row r="1263" spans="1:20" hidden="1" x14ac:dyDescent="0.25">
      <c r="A1263">
        <v>1204</v>
      </c>
      <c r="B1263" t="s">
        <v>64</v>
      </c>
      <c r="C1263">
        <v>180226</v>
      </c>
      <c r="D1263">
        <v>23001587</v>
      </c>
      <c r="E1263">
        <v>45085</v>
      </c>
      <c r="G1263">
        <v>45149</v>
      </c>
      <c r="H1263" t="s">
        <v>856</v>
      </c>
      <c r="J1263">
        <v>1080</v>
      </c>
      <c r="L1263">
        <v>57225201</v>
      </c>
      <c r="M1263" t="s">
        <v>78</v>
      </c>
      <c r="P1263">
        <v>146584</v>
      </c>
      <c r="Q1263" t="s">
        <v>79</v>
      </c>
      <c r="R1263" t="str">
        <f t="shared" si="38"/>
        <v>1204_23001587</v>
      </c>
      <c r="S1263" t="e">
        <f>VLOOKUP(R1263,'CACHE 1'!$F$4:$F$45,1,0)</f>
        <v>#N/A</v>
      </c>
      <c r="T1263" t="str">
        <f t="shared" si="39"/>
        <v>1204_180226</v>
      </c>
    </row>
    <row r="1264" spans="1:20" hidden="1" x14ac:dyDescent="0.25">
      <c r="A1264">
        <v>1204</v>
      </c>
      <c r="B1264" t="s">
        <v>64</v>
      </c>
      <c r="C1264">
        <v>180227</v>
      </c>
      <c r="D1264">
        <v>23001588</v>
      </c>
      <c r="E1264">
        <v>45085</v>
      </c>
      <c r="G1264">
        <v>45149</v>
      </c>
      <c r="H1264" t="s">
        <v>857</v>
      </c>
      <c r="J1264">
        <v>3888</v>
      </c>
      <c r="L1264">
        <v>57225201</v>
      </c>
      <c r="M1264" t="s">
        <v>78</v>
      </c>
      <c r="P1264">
        <v>146584</v>
      </c>
      <c r="Q1264" t="s">
        <v>79</v>
      </c>
      <c r="R1264" t="str">
        <f t="shared" si="38"/>
        <v>1204_23001588</v>
      </c>
      <c r="S1264" t="e">
        <f>VLOOKUP(R1264,'CACHE 1'!$F$4:$F$45,1,0)</f>
        <v>#N/A</v>
      </c>
      <c r="T1264" t="str">
        <f t="shared" si="39"/>
        <v>1204_180227</v>
      </c>
    </row>
    <row r="1265" spans="1:20" hidden="1" x14ac:dyDescent="0.25">
      <c r="A1265">
        <v>1204</v>
      </c>
      <c r="B1265" t="s">
        <v>64</v>
      </c>
      <c r="C1265">
        <v>180228</v>
      </c>
      <c r="D1265">
        <v>23001589</v>
      </c>
      <c r="E1265">
        <v>45085</v>
      </c>
      <c r="G1265">
        <v>45149</v>
      </c>
      <c r="H1265" t="s">
        <v>858</v>
      </c>
      <c r="J1265">
        <v>3672</v>
      </c>
      <c r="L1265">
        <v>57225201</v>
      </c>
      <c r="M1265" t="s">
        <v>78</v>
      </c>
      <c r="P1265">
        <v>146584</v>
      </c>
      <c r="Q1265" t="s">
        <v>79</v>
      </c>
      <c r="R1265" t="str">
        <f t="shared" si="38"/>
        <v>1204_23001589</v>
      </c>
      <c r="S1265" t="e">
        <f>VLOOKUP(R1265,'CACHE 1'!$F$4:$F$45,1,0)</f>
        <v>#N/A</v>
      </c>
      <c r="T1265" t="str">
        <f t="shared" si="39"/>
        <v>1204_180228</v>
      </c>
    </row>
    <row r="1266" spans="1:20" hidden="1" x14ac:dyDescent="0.25">
      <c r="A1266">
        <v>1204</v>
      </c>
      <c r="B1266" t="s">
        <v>64</v>
      </c>
      <c r="C1266">
        <v>180229</v>
      </c>
      <c r="D1266">
        <v>23001590</v>
      </c>
      <c r="E1266">
        <v>45085</v>
      </c>
      <c r="G1266">
        <v>45149</v>
      </c>
      <c r="H1266" t="s">
        <v>859</v>
      </c>
      <c r="J1266">
        <v>4212</v>
      </c>
      <c r="L1266">
        <v>57225201</v>
      </c>
      <c r="M1266" t="s">
        <v>78</v>
      </c>
      <c r="P1266">
        <v>146584</v>
      </c>
      <c r="Q1266" t="s">
        <v>79</v>
      </c>
      <c r="R1266" t="str">
        <f t="shared" si="38"/>
        <v>1204_23001590</v>
      </c>
      <c r="S1266" t="e">
        <f>VLOOKUP(R1266,'CACHE 1'!$F$4:$F$45,1,0)</f>
        <v>#N/A</v>
      </c>
      <c r="T1266" t="str">
        <f t="shared" si="39"/>
        <v>1204_180229</v>
      </c>
    </row>
    <row r="1267" spans="1:20" hidden="1" x14ac:dyDescent="0.25">
      <c r="A1267">
        <v>1204</v>
      </c>
      <c r="B1267" t="s">
        <v>64</v>
      </c>
      <c r="C1267">
        <v>180230</v>
      </c>
      <c r="D1267">
        <v>23001591</v>
      </c>
      <c r="E1267">
        <v>45085</v>
      </c>
      <c r="G1267">
        <v>45149</v>
      </c>
      <c r="H1267" t="s">
        <v>860</v>
      </c>
      <c r="J1267">
        <v>4752</v>
      </c>
      <c r="L1267">
        <v>57225201</v>
      </c>
      <c r="M1267" t="s">
        <v>78</v>
      </c>
      <c r="P1267">
        <v>146584</v>
      </c>
      <c r="Q1267" t="s">
        <v>79</v>
      </c>
      <c r="R1267" t="str">
        <f t="shared" si="38"/>
        <v>1204_23001591</v>
      </c>
      <c r="S1267" t="e">
        <f>VLOOKUP(R1267,'CACHE 1'!$F$4:$F$45,1,0)</f>
        <v>#N/A</v>
      </c>
      <c r="T1267" t="str">
        <f t="shared" si="39"/>
        <v>1204_180230</v>
      </c>
    </row>
    <row r="1268" spans="1:20" hidden="1" x14ac:dyDescent="0.25">
      <c r="A1268">
        <v>1204</v>
      </c>
      <c r="B1268" t="s">
        <v>64</v>
      </c>
      <c r="C1268">
        <v>180231</v>
      </c>
      <c r="D1268">
        <v>23001592</v>
      </c>
      <c r="E1268">
        <v>45085</v>
      </c>
      <c r="G1268">
        <v>45149</v>
      </c>
      <c r="H1268" t="s">
        <v>861</v>
      </c>
      <c r="J1268">
        <v>3672</v>
      </c>
      <c r="L1268">
        <v>57225201</v>
      </c>
      <c r="M1268" t="s">
        <v>78</v>
      </c>
      <c r="P1268">
        <v>146584</v>
      </c>
      <c r="Q1268" t="s">
        <v>79</v>
      </c>
      <c r="R1268" t="str">
        <f t="shared" si="38"/>
        <v>1204_23001592</v>
      </c>
      <c r="S1268" t="e">
        <f>VLOOKUP(R1268,'CACHE 1'!$F$4:$F$45,1,0)</f>
        <v>#N/A</v>
      </c>
      <c r="T1268" t="str">
        <f t="shared" si="39"/>
        <v>1204_180231</v>
      </c>
    </row>
    <row r="1269" spans="1:20" hidden="1" x14ac:dyDescent="0.25">
      <c r="A1269">
        <v>1204</v>
      </c>
      <c r="B1269" t="s">
        <v>64</v>
      </c>
      <c r="C1269">
        <v>180232</v>
      </c>
      <c r="D1269">
        <v>23001593</v>
      </c>
      <c r="E1269">
        <v>45085</v>
      </c>
      <c r="G1269">
        <v>45149</v>
      </c>
      <c r="H1269" t="s">
        <v>862</v>
      </c>
      <c r="J1269">
        <v>7668</v>
      </c>
      <c r="L1269">
        <v>57225201</v>
      </c>
      <c r="M1269" t="s">
        <v>78</v>
      </c>
      <c r="P1269">
        <v>146584</v>
      </c>
      <c r="Q1269" t="s">
        <v>79</v>
      </c>
      <c r="R1269" t="str">
        <f t="shared" si="38"/>
        <v>1204_23001593</v>
      </c>
      <c r="S1269" t="e">
        <f>VLOOKUP(R1269,'CACHE 1'!$F$4:$F$45,1,0)</f>
        <v>#N/A</v>
      </c>
      <c r="T1269" t="str">
        <f t="shared" si="39"/>
        <v>1204_180232</v>
      </c>
    </row>
    <row r="1270" spans="1:20" hidden="1" x14ac:dyDescent="0.25">
      <c r="A1270">
        <v>1204</v>
      </c>
      <c r="B1270" t="s">
        <v>64</v>
      </c>
      <c r="C1270">
        <v>180233</v>
      </c>
      <c r="D1270">
        <v>23001594</v>
      </c>
      <c r="E1270">
        <v>45085</v>
      </c>
      <c r="G1270">
        <v>45149</v>
      </c>
      <c r="H1270" t="s">
        <v>863</v>
      </c>
      <c r="J1270">
        <v>2448</v>
      </c>
      <c r="L1270">
        <v>57225201</v>
      </c>
      <c r="M1270" t="s">
        <v>78</v>
      </c>
      <c r="P1270">
        <v>146584</v>
      </c>
      <c r="Q1270" t="s">
        <v>79</v>
      </c>
      <c r="R1270" t="str">
        <f t="shared" si="38"/>
        <v>1204_23001594</v>
      </c>
      <c r="S1270" t="e">
        <f>VLOOKUP(R1270,'CACHE 1'!$F$4:$F$45,1,0)</f>
        <v>#N/A</v>
      </c>
      <c r="T1270" t="str">
        <f t="shared" si="39"/>
        <v>1204_180233</v>
      </c>
    </row>
    <row r="1271" spans="1:20" hidden="1" x14ac:dyDescent="0.25">
      <c r="A1271">
        <v>1204</v>
      </c>
      <c r="B1271" t="s">
        <v>64</v>
      </c>
      <c r="C1271">
        <v>180234</v>
      </c>
      <c r="D1271">
        <v>23001595</v>
      </c>
      <c r="E1271">
        <v>45085</v>
      </c>
      <c r="G1271">
        <v>45149</v>
      </c>
      <c r="H1271" t="s">
        <v>864</v>
      </c>
      <c r="J1271">
        <v>9072</v>
      </c>
      <c r="L1271">
        <v>57225201</v>
      </c>
      <c r="M1271" t="s">
        <v>78</v>
      </c>
      <c r="P1271">
        <v>146584</v>
      </c>
      <c r="Q1271" t="s">
        <v>79</v>
      </c>
      <c r="R1271" t="str">
        <f t="shared" si="38"/>
        <v>1204_23001595</v>
      </c>
      <c r="S1271" t="e">
        <f>VLOOKUP(R1271,'CACHE 1'!$F$4:$F$45,1,0)</f>
        <v>#N/A</v>
      </c>
      <c r="T1271" t="str">
        <f t="shared" si="39"/>
        <v>1204_180234</v>
      </c>
    </row>
    <row r="1272" spans="1:20" hidden="1" x14ac:dyDescent="0.25">
      <c r="A1272">
        <v>1204</v>
      </c>
      <c r="B1272" t="s">
        <v>64</v>
      </c>
      <c r="C1272">
        <v>180235</v>
      </c>
      <c r="D1272">
        <v>23001596</v>
      </c>
      <c r="E1272">
        <v>45085</v>
      </c>
      <c r="G1272">
        <v>45149</v>
      </c>
      <c r="H1272" t="s">
        <v>865</v>
      </c>
      <c r="J1272">
        <v>2304</v>
      </c>
      <c r="L1272">
        <v>57225201</v>
      </c>
      <c r="M1272" t="s">
        <v>78</v>
      </c>
      <c r="P1272">
        <v>146584</v>
      </c>
      <c r="Q1272" t="s">
        <v>79</v>
      </c>
      <c r="R1272" t="str">
        <f t="shared" si="38"/>
        <v>1204_23001596</v>
      </c>
      <c r="S1272" t="e">
        <f>VLOOKUP(R1272,'CACHE 1'!$F$4:$F$45,1,0)</f>
        <v>#N/A</v>
      </c>
      <c r="T1272" t="str">
        <f t="shared" si="39"/>
        <v>1204_180235</v>
      </c>
    </row>
    <row r="1273" spans="1:20" hidden="1" x14ac:dyDescent="0.25">
      <c r="A1273">
        <v>1204</v>
      </c>
      <c r="B1273" t="s">
        <v>64</v>
      </c>
      <c r="C1273">
        <v>180236</v>
      </c>
      <c r="D1273">
        <v>23001597</v>
      </c>
      <c r="E1273">
        <v>45085</v>
      </c>
      <c r="G1273">
        <v>45149</v>
      </c>
      <c r="H1273" t="s">
        <v>866</v>
      </c>
      <c r="J1273">
        <v>10656</v>
      </c>
      <c r="L1273">
        <v>57225201</v>
      </c>
      <c r="M1273" t="s">
        <v>78</v>
      </c>
      <c r="P1273">
        <v>146584</v>
      </c>
      <c r="Q1273" t="s">
        <v>79</v>
      </c>
      <c r="R1273" t="str">
        <f t="shared" si="38"/>
        <v>1204_23001597</v>
      </c>
      <c r="S1273" t="e">
        <f>VLOOKUP(R1273,'CACHE 1'!$F$4:$F$45,1,0)</f>
        <v>#N/A</v>
      </c>
      <c r="T1273" t="str">
        <f t="shared" si="39"/>
        <v>1204_180236</v>
      </c>
    </row>
    <row r="1274" spans="1:20" hidden="1" x14ac:dyDescent="0.25">
      <c r="A1274">
        <v>1204</v>
      </c>
      <c r="B1274" t="s">
        <v>64</v>
      </c>
      <c r="C1274">
        <v>180237</v>
      </c>
      <c r="D1274">
        <v>23001598</v>
      </c>
      <c r="E1274">
        <v>45085</v>
      </c>
      <c r="G1274">
        <v>45149</v>
      </c>
      <c r="H1274" t="s">
        <v>867</v>
      </c>
      <c r="J1274">
        <v>1872</v>
      </c>
      <c r="L1274">
        <v>57225201</v>
      </c>
      <c r="M1274" t="s">
        <v>78</v>
      </c>
      <c r="P1274">
        <v>146584</v>
      </c>
      <c r="Q1274" t="s">
        <v>79</v>
      </c>
      <c r="R1274" t="str">
        <f t="shared" si="38"/>
        <v>1204_23001598</v>
      </c>
      <c r="S1274" t="e">
        <f>VLOOKUP(R1274,'CACHE 1'!$F$4:$F$45,1,0)</f>
        <v>#N/A</v>
      </c>
      <c r="T1274" t="str">
        <f t="shared" si="39"/>
        <v>1204_180237</v>
      </c>
    </row>
    <row r="1275" spans="1:20" hidden="1" x14ac:dyDescent="0.25">
      <c r="A1275">
        <v>1204</v>
      </c>
      <c r="B1275" t="s">
        <v>64</v>
      </c>
      <c r="C1275">
        <v>180238</v>
      </c>
      <c r="D1275">
        <v>23001599</v>
      </c>
      <c r="E1275">
        <v>45085</v>
      </c>
      <c r="G1275">
        <v>45149</v>
      </c>
      <c r="H1275" t="s">
        <v>868</v>
      </c>
      <c r="J1275">
        <v>8496</v>
      </c>
      <c r="L1275">
        <v>57225201</v>
      </c>
      <c r="M1275" t="s">
        <v>78</v>
      </c>
      <c r="P1275">
        <v>146584</v>
      </c>
      <c r="Q1275" t="s">
        <v>79</v>
      </c>
      <c r="R1275" t="str">
        <f t="shared" si="38"/>
        <v>1204_23001599</v>
      </c>
      <c r="S1275" t="e">
        <f>VLOOKUP(R1275,'CACHE 1'!$F$4:$F$45,1,0)</f>
        <v>#N/A</v>
      </c>
      <c r="T1275" t="str">
        <f t="shared" si="39"/>
        <v>1204_180238</v>
      </c>
    </row>
    <row r="1276" spans="1:20" hidden="1" x14ac:dyDescent="0.25">
      <c r="A1276">
        <v>1204</v>
      </c>
      <c r="B1276" t="s">
        <v>64</v>
      </c>
      <c r="C1276">
        <v>180239</v>
      </c>
      <c r="D1276">
        <v>23001600</v>
      </c>
      <c r="E1276">
        <v>45085</v>
      </c>
      <c r="G1276">
        <v>45149</v>
      </c>
      <c r="H1276" t="s">
        <v>869</v>
      </c>
      <c r="J1276">
        <v>1440</v>
      </c>
      <c r="L1276">
        <v>57225201</v>
      </c>
      <c r="M1276" t="s">
        <v>78</v>
      </c>
      <c r="P1276">
        <v>146584</v>
      </c>
      <c r="Q1276" t="s">
        <v>79</v>
      </c>
      <c r="R1276" t="str">
        <f t="shared" si="38"/>
        <v>1204_23001600</v>
      </c>
      <c r="S1276" t="e">
        <f>VLOOKUP(R1276,'CACHE 1'!$F$4:$F$45,1,0)</f>
        <v>#N/A</v>
      </c>
      <c r="T1276" t="str">
        <f t="shared" si="39"/>
        <v>1204_180239</v>
      </c>
    </row>
    <row r="1277" spans="1:20" hidden="1" x14ac:dyDescent="0.25">
      <c r="A1277">
        <v>1204</v>
      </c>
      <c r="B1277" t="s">
        <v>64</v>
      </c>
      <c r="C1277">
        <v>180240</v>
      </c>
      <c r="D1277">
        <v>23001601</v>
      </c>
      <c r="E1277">
        <v>45085</v>
      </c>
      <c r="G1277">
        <v>45149</v>
      </c>
      <c r="H1277" t="s">
        <v>870</v>
      </c>
      <c r="J1277">
        <v>8784</v>
      </c>
      <c r="L1277">
        <v>57225201</v>
      </c>
      <c r="M1277" t="s">
        <v>78</v>
      </c>
      <c r="P1277">
        <v>146584</v>
      </c>
      <c r="Q1277" t="s">
        <v>79</v>
      </c>
      <c r="R1277" t="str">
        <f t="shared" si="38"/>
        <v>1204_23001601</v>
      </c>
      <c r="S1277" t="e">
        <f>VLOOKUP(R1277,'CACHE 1'!$F$4:$F$45,1,0)</f>
        <v>#N/A</v>
      </c>
      <c r="T1277" t="str">
        <f t="shared" si="39"/>
        <v>1204_180240</v>
      </c>
    </row>
    <row r="1278" spans="1:20" hidden="1" x14ac:dyDescent="0.25">
      <c r="A1278">
        <v>1204</v>
      </c>
      <c r="B1278" t="s">
        <v>64</v>
      </c>
      <c r="C1278">
        <v>180241</v>
      </c>
      <c r="D1278">
        <v>23001602</v>
      </c>
      <c r="E1278">
        <v>45085</v>
      </c>
      <c r="G1278">
        <v>45149</v>
      </c>
      <c r="H1278" t="s">
        <v>871</v>
      </c>
      <c r="J1278">
        <v>1440</v>
      </c>
      <c r="L1278">
        <v>57225201</v>
      </c>
      <c r="M1278" t="s">
        <v>78</v>
      </c>
      <c r="P1278">
        <v>146584</v>
      </c>
      <c r="Q1278" t="s">
        <v>79</v>
      </c>
      <c r="R1278" t="str">
        <f t="shared" si="38"/>
        <v>1204_23001602</v>
      </c>
      <c r="S1278" t="e">
        <f>VLOOKUP(R1278,'CACHE 1'!$F$4:$F$45,1,0)</f>
        <v>#N/A</v>
      </c>
      <c r="T1278" t="str">
        <f t="shared" si="39"/>
        <v>1204_180241</v>
      </c>
    </row>
    <row r="1279" spans="1:20" hidden="1" x14ac:dyDescent="0.25">
      <c r="A1279">
        <v>1204</v>
      </c>
      <c r="B1279" t="s">
        <v>64</v>
      </c>
      <c r="C1279">
        <v>180242</v>
      </c>
      <c r="D1279">
        <v>23001603</v>
      </c>
      <c r="E1279">
        <v>45085</v>
      </c>
      <c r="G1279">
        <v>45149</v>
      </c>
      <c r="H1279" t="s">
        <v>872</v>
      </c>
      <c r="J1279">
        <v>4464</v>
      </c>
      <c r="L1279">
        <v>57225201</v>
      </c>
      <c r="M1279" t="s">
        <v>78</v>
      </c>
      <c r="P1279">
        <v>146584</v>
      </c>
      <c r="Q1279" t="s">
        <v>79</v>
      </c>
      <c r="R1279" t="str">
        <f t="shared" si="38"/>
        <v>1204_23001603</v>
      </c>
      <c r="S1279" t="e">
        <f>VLOOKUP(R1279,'CACHE 1'!$F$4:$F$45,1,0)</f>
        <v>#N/A</v>
      </c>
      <c r="T1279" t="str">
        <f t="shared" si="39"/>
        <v>1204_180242</v>
      </c>
    </row>
    <row r="1280" spans="1:20" hidden="1" x14ac:dyDescent="0.25">
      <c r="A1280">
        <v>1204</v>
      </c>
      <c r="B1280" t="s">
        <v>64</v>
      </c>
      <c r="C1280">
        <v>180243</v>
      </c>
      <c r="D1280">
        <v>23001604</v>
      </c>
      <c r="E1280">
        <v>45085</v>
      </c>
      <c r="G1280">
        <v>45149</v>
      </c>
      <c r="H1280" t="s">
        <v>873</v>
      </c>
      <c r="J1280">
        <v>1440</v>
      </c>
      <c r="L1280">
        <v>57225201</v>
      </c>
      <c r="M1280" t="s">
        <v>78</v>
      </c>
      <c r="P1280">
        <v>146584</v>
      </c>
      <c r="Q1280" t="s">
        <v>79</v>
      </c>
      <c r="R1280" t="str">
        <f t="shared" si="38"/>
        <v>1204_23001604</v>
      </c>
      <c r="S1280" t="e">
        <f>VLOOKUP(R1280,'CACHE 1'!$F$4:$F$45,1,0)</f>
        <v>#N/A</v>
      </c>
      <c r="T1280" t="str">
        <f t="shared" si="39"/>
        <v>1204_180243</v>
      </c>
    </row>
    <row r="1281" spans="1:20" hidden="1" x14ac:dyDescent="0.25">
      <c r="A1281">
        <v>1204</v>
      </c>
      <c r="B1281" t="s">
        <v>64</v>
      </c>
      <c r="C1281">
        <v>180244</v>
      </c>
      <c r="D1281">
        <v>23001605</v>
      </c>
      <c r="E1281">
        <v>45085</v>
      </c>
      <c r="G1281">
        <v>45149</v>
      </c>
      <c r="H1281" t="s">
        <v>874</v>
      </c>
      <c r="J1281">
        <v>8208</v>
      </c>
      <c r="L1281">
        <v>57225201</v>
      </c>
      <c r="M1281" t="s">
        <v>78</v>
      </c>
      <c r="P1281">
        <v>146584</v>
      </c>
      <c r="Q1281" t="s">
        <v>79</v>
      </c>
      <c r="R1281" t="str">
        <f t="shared" si="38"/>
        <v>1204_23001605</v>
      </c>
      <c r="S1281" t="e">
        <f>VLOOKUP(R1281,'CACHE 1'!$F$4:$F$45,1,0)</f>
        <v>#N/A</v>
      </c>
      <c r="T1281" t="str">
        <f t="shared" si="39"/>
        <v>1204_180244</v>
      </c>
    </row>
    <row r="1282" spans="1:20" hidden="1" x14ac:dyDescent="0.25">
      <c r="A1282">
        <v>1204</v>
      </c>
      <c r="B1282" t="s">
        <v>64</v>
      </c>
      <c r="C1282">
        <v>180245</v>
      </c>
      <c r="D1282">
        <v>23001606</v>
      </c>
      <c r="E1282">
        <v>45085</v>
      </c>
      <c r="G1282">
        <v>45149</v>
      </c>
      <c r="H1282" t="s">
        <v>875</v>
      </c>
      <c r="J1282">
        <v>7128</v>
      </c>
      <c r="L1282">
        <v>57225201</v>
      </c>
      <c r="M1282" t="s">
        <v>78</v>
      </c>
      <c r="P1282">
        <v>146584</v>
      </c>
      <c r="Q1282" t="s">
        <v>79</v>
      </c>
      <c r="R1282" t="str">
        <f t="shared" si="38"/>
        <v>1204_23001606</v>
      </c>
      <c r="S1282" t="e">
        <f>VLOOKUP(R1282,'CACHE 1'!$F$4:$F$45,1,0)</f>
        <v>#N/A</v>
      </c>
      <c r="T1282" t="str">
        <f t="shared" si="39"/>
        <v>1204_180245</v>
      </c>
    </row>
    <row r="1283" spans="1:20" hidden="1" x14ac:dyDescent="0.25">
      <c r="A1283">
        <v>1204</v>
      </c>
      <c r="B1283" t="s">
        <v>64</v>
      </c>
      <c r="C1283">
        <v>180246</v>
      </c>
      <c r="D1283">
        <v>23001607</v>
      </c>
      <c r="E1283">
        <v>45085</v>
      </c>
      <c r="G1283">
        <v>45149</v>
      </c>
      <c r="H1283" t="s">
        <v>876</v>
      </c>
      <c r="J1283">
        <v>7128</v>
      </c>
      <c r="L1283">
        <v>57225201</v>
      </c>
      <c r="M1283" t="s">
        <v>78</v>
      </c>
      <c r="P1283">
        <v>146584</v>
      </c>
      <c r="Q1283" t="s">
        <v>79</v>
      </c>
      <c r="R1283" t="str">
        <f t="shared" si="38"/>
        <v>1204_23001607</v>
      </c>
      <c r="S1283" t="e">
        <f>VLOOKUP(R1283,'CACHE 1'!$F$4:$F$45,1,0)</f>
        <v>#N/A</v>
      </c>
      <c r="T1283" t="str">
        <f t="shared" si="39"/>
        <v>1204_180246</v>
      </c>
    </row>
    <row r="1284" spans="1:20" hidden="1" x14ac:dyDescent="0.25">
      <c r="A1284">
        <v>1204</v>
      </c>
      <c r="B1284" t="s">
        <v>64</v>
      </c>
      <c r="C1284">
        <v>180247</v>
      </c>
      <c r="D1284">
        <v>23001608</v>
      </c>
      <c r="E1284">
        <v>45085</v>
      </c>
      <c r="G1284">
        <v>45149</v>
      </c>
      <c r="H1284" t="s">
        <v>877</v>
      </c>
      <c r="J1284">
        <v>16524</v>
      </c>
      <c r="L1284">
        <v>57225201</v>
      </c>
      <c r="M1284" t="s">
        <v>78</v>
      </c>
      <c r="P1284">
        <v>146585</v>
      </c>
      <c r="Q1284" t="s">
        <v>79</v>
      </c>
      <c r="R1284" t="str">
        <f t="shared" si="38"/>
        <v>1204_23001608</v>
      </c>
      <c r="S1284" t="e">
        <f>VLOOKUP(R1284,'CACHE 1'!$F$4:$F$45,1,0)</f>
        <v>#N/A</v>
      </c>
      <c r="T1284" t="str">
        <f t="shared" si="39"/>
        <v>1204_180247</v>
      </c>
    </row>
    <row r="1285" spans="1:20" hidden="1" x14ac:dyDescent="0.25">
      <c r="A1285">
        <v>1204</v>
      </c>
      <c r="B1285" t="s">
        <v>64</v>
      </c>
      <c r="C1285">
        <v>180248</v>
      </c>
      <c r="D1285">
        <v>23001609</v>
      </c>
      <c r="E1285">
        <v>45085</v>
      </c>
      <c r="G1285">
        <v>45149</v>
      </c>
      <c r="H1285" t="s">
        <v>878</v>
      </c>
      <c r="J1285">
        <v>5724</v>
      </c>
      <c r="L1285">
        <v>57225201</v>
      </c>
      <c r="M1285" t="s">
        <v>78</v>
      </c>
      <c r="P1285">
        <v>146585</v>
      </c>
      <c r="Q1285" t="s">
        <v>79</v>
      </c>
      <c r="R1285" t="str">
        <f t="shared" ref="R1285:R1348" si="40">CONCATENATE(A1285,"_",D1285)</f>
        <v>1204_23001609</v>
      </c>
      <c r="S1285" t="e">
        <f>VLOOKUP(R1285,'CACHE 1'!$F$4:$F$45,1,0)</f>
        <v>#N/A</v>
      </c>
      <c r="T1285" t="str">
        <f t="shared" si="39"/>
        <v>1204_180248</v>
      </c>
    </row>
    <row r="1286" spans="1:20" hidden="1" x14ac:dyDescent="0.25">
      <c r="A1286">
        <v>1204</v>
      </c>
      <c r="B1286" t="s">
        <v>64</v>
      </c>
      <c r="C1286">
        <v>180249</v>
      </c>
      <c r="D1286">
        <v>23001610</v>
      </c>
      <c r="E1286">
        <v>45085</v>
      </c>
      <c r="G1286">
        <v>45149</v>
      </c>
      <c r="H1286" t="s">
        <v>879</v>
      </c>
      <c r="J1286">
        <v>20736</v>
      </c>
      <c r="L1286">
        <v>57225201</v>
      </c>
      <c r="M1286" t="s">
        <v>78</v>
      </c>
      <c r="P1286">
        <v>146585</v>
      </c>
      <c r="Q1286" t="s">
        <v>79</v>
      </c>
      <c r="R1286" t="str">
        <f t="shared" si="40"/>
        <v>1204_23001610</v>
      </c>
      <c r="S1286" t="e">
        <f>VLOOKUP(R1286,'CACHE 1'!$F$4:$F$45,1,0)</f>
        <v>#N/A</v>
      </c>
      <c r="T1286" t="str">
        <f t="shared" ref="T1286:T1349" si="41">CONCATENATE(A1286,"_",C1286)</f>
        <v>1204_180249</v>
      </c>
    </row>
    <row r="1287" spans="1:20" hidden="1" x14ac:dyDescent="0.25">
      <c r="A1287">
        <v>1204</v>
      </c>
      <c r="B1287" t="s">
        <v>64</v>
      </c>
      <c r="C1287">
        <v>180250</v>
      </c>
      <c r="D1287">
        <v>23001611</v>
      </c>
      <c r="E1287">
        <v>45085</v>
      </c>
      <c r="G1287">
        <v>45149</v>
      </c>
      <c r="H1287" t="s">
        <v>880</v>
      </c>
      <c r="J1287">
        <v>1728</v>
      </c>
      <c r="L1287">
        <v>57225201</v>
      </c>
      <c r="M1287" t="s">
        <v>78</v>
      </c>
      <c r="P1287">
        <v>146585</v>
      </c>
      <c r="Q1287" t="s">
        <v>79</v>
      </c>
      <c r="R1287" t="str">
        <f t="shared" si="40"/>
        <v>1204_23001611</v>
      </c>
      <c r="S1287" t="e">
        <f>VLOOKUP(R1287,'CACHE 1'!$F$4:$F$45,1,0)</f>
        <v>#N/A</v>
      </c>
      <c r="T1287" t="str">
        <f t="shared" si="41"/>
        <v>1204_180250</v>
      </c>
    </row>
    <row r="1288" spans="1:20" hidden="1" x14ac:dyDescent="0.25">
      <c r="A1288">
        <v>1204</v>
      </c>
      <c r="B1288" t="s">
        <v>64</v>
      </c>
      <c r="C1288">
        <v>180251</v>
      </c>
      <c r="D1288">
        <v>23001612</v>
      </c>
      <c r="E1288">
        <v>45085</v>
      </c>
      <c r="G1288">
        <v>45149</v>
      </c>
      <c r="H1288" t="s">
        <v>881</v>
      </c>
      <c r="J1288">
        <v>3672</v>
      </c>
      <c r="L1288">
        <v>57225201</v>
      </c>
      <c r="M1288" t="s">
        <v>78</v>
      </c>
      <c r="P1288">
        <v>146585</v>
      </c>
      <c r="Q1288" t="s">
        <v>79</v>
      </c>
      <c r="R1288" t="str">
        <f t="shared" si="40"/>
        <v>1204_23001612</v>
      </c>
      <c r="S1288" t="e">
        <f>VLOOKUP(R1288,'CACHE 1'!$F$4:$F$45,1,0)</f>
        <v>#N/A</v>
      </c>
      <c r="T1288" t="str">
        <f t="shared" si="41"/>
        <v>1204_180251</v>
      </c>
    </row>
    <row r="1289" spans="1:20" hidden="1" x14ac:dyDescent="0.25">
      <c r="A1289">
        <v>1204</v>
      </c>
      <c r="B1289" t="s">
        <v>64</v>
      </c>
      <c r="C1289">
        <v>180252</v>
      </c>
      <c r="D1289">
        <v>23001613</v>
      </c>
      <c r="E1289">
        <v>45085</v>
      </c>
      <c r="G1289">
        <v>45149</v>
      </c>
      <c r="H1289" t="s">
        <v>882</v>
      </c>
      <c r="J1289">
        <v>14040</v>
      </c>
      <c r="L1289">
        <v>57225201</v>
      </c>
      <c r="M1289" t="s">
        <v>78</v>
      </c>
      <c r="P1289">
        <v>146585</v>
      </c>
      <c r="Q1289" t="s">
        <v>79</v>
      </c>
      <c r="R1289" t="str">
        <f t="shared" si="40"/>
        <v>1204_23001613</v>
      </c>
      <c r="S1289" t="e">
        <f>VLOOKUP(R1289,'CACHE 1'!$F$4:$F$45,1,0)</f>
        <v>#N/A</v>
      </c>
      <c r="T1289" t="str">
        <f t="shared" si="41"/>
        <v>1204_180252</v>
      </c>
    </row>
    <row r="1290" spans="1:20" hidden="1" x14ac:dyDescent="0.25">
      <c r="A1290">
        <v>1204</v>
      </c>
      <c r="B1290" t="s">
        <v>64</v>
      </c>
      <c r="C1290">
        <v>180253</v>
      </c>
      <c r="D1290">
        <v>23001614</v>
      </c>
      <c r="E1290">
        <v>45085</v>
      </c>
      <c r="G1290">
        <v>45149</v>
      </c>
      <c r="H1290" t="s">
        <v>883</v>
      </c>
      <c r="J1290">
        <v>1404</v>
      </c>
      <c r="L1290">
        <v>57225201</v>
      </c>
      <c r="M1290" t="s">
        <v>78</v>
      </c>
      <c r="P1290">
        <v>146585</v>
      </c>
      <c r="Q1290" t="s">
        <v>79</v>
      </c>
      <c r="R1290" t="str">
        <f t="shared" si="40"/>
        <v>1204_23001614</v>
      </c>
      <c r="S1290" t="e">
        <f>VLOOKUP(R1290,'CACHE 1'!$F$4:$F$45,1,0)</f>
        <v>#N/A</v>
      </c>
      <c r="T1290" t="str">
        <f t="shared" si="41"/>
        <v>1204_180253</v>
      </c>
    </row>
    <row r="1291" spans="1:20" hidden="1" x14ac:dyDescent="0.25">
      <c r="A1291">
        <v>1204</v>
      </c>
      <c r="B1291" t="s">
        <v>64</v>
      </c>
      <c r="C1291">
        <v>180254</v>
      </c>
      <c r="D1291">
        <v>23001615</v>
      </c>
      <c r="E1291">
        <v>45085</v>
      </c>
      <c r="G1291">
        <v>45149</v>
      </c>
      <c r="H1291" t="s">
        <v>884</v>
      </c>
      <c r="J1291">
        <v>7344</v>
      </c>
      <c r="L1291">
        <v>57225201</v>
      </c>
      <c r="M1291" t="s">
        <v>78</v>
      </c>
      <c r="P1291">
        <v>146585</v>
      </c>
      <c r="Q1291" t="s">
        <v>79</v>
      </c>
      <c r="R1291" t="str">
        <f t="shared" si="40"/>
        <v>1204_23001615</v>
      </c>
      <c r="S1291" t="e">
        <f>VLOOKUP(R1291,'CACHE 1'!$F$4:$F$45,1,0)</f>
        <v>#N/A</v>
      </c>
      <c r="T1291" t="str">
        <f t="shared" si="41"/>
        <v>1204_180254</v>
      </c>
    </row>
    <row r="1292" spans="1:20" hidden="1" x14ac:dyDescent="0.25">
      <c r="A1292">
        <v>1204</v>
      </c>
      <c r="B1292" t="s">
        <v>64</v>
      </c>
      <c r="C1292">
        <v>180255</v>
      </c>
      <c r="D1292">
        <v>23001616</v>
      </c>
      <c r="E1292">
        <v>45085</v>
      </c>
      <c r="G1292">
        <v>45149</v>
      </c>
      <c r="H1292" t="s">
        <v>885</v>
      </c>
      <c r="J1292">
        <v>1080</v>
      </c>
      <c r="L1292">
        <v>57225201</v>
      </c>
      <c r="M1292" t="s">
        <v>78</v>
      </c>
      <c r="P1292">
        <v>146585</v>
      </c>
      <c r="Q1292" t="s">
        <v>79</v>
      </c>
      <c r="R1292" t="str">
        <f t="shared" si="40"/>
        <v>1204_23001616</v>
      </c>
      <c r="S1292" t="e">
        <f>VLOOKUP(R1292,'CACHE 1'!$F$4:$F$45,1,0)</f>
        <v>#N/A</v>
      </c>
      <c r="T1292" t="str">
        <f t="shared" si="41"/>
        <v>1204_180255</v>
      </c>
    </row>
    <row r="1293" spans="1:20" hidden="1" x14ac:dyDescent="0.25">
      <c r="A1293">
        <v>1204</v>
      </c>
      <c r="B1293" t="s">
        <v>64</v>
      </c>
      <c r="C1293">
        <v>180256</v>
      </c>
      <c r="D1293">
        <v>23001617</v>
      </c>
      <c r="E1293">
        <v>45085</v>
      </c>
      <c r="G1293">
        <v>45149</v>
      </c>
      <c r="H1293" t="s">
        <v>886</v>
      </c>
      <c r="J1293">
        <v>3780</v>
      </c>
      <c r="L1293">
        <v>57225201</v>
      </c>
      <c r="M1293" t="s">
        <v>78</v>
      </c>
      <c r="P1293">
        <v>146585</v>
      </c>
      <c r="Q1293" t="s">
        <v>79</v>
      </c>
      <c r="R1293" t="str">
        <f t="shared" si="40"/>
        <v>1204_23001617</v>
      </c>
      <c r="S1293" t="e">
        <f>VLOOKUP(R1293,'CACHE 1'!$F$4:$F$45,1,0)</f>
        <v>#N/A</v>
      </c>
      <c r="T1293" t="str">
        <f t="shared" si="41"/>
        <v>1204_180256</v>
      </c>
    </row>
    <row r="1294" spans="1:20" hidden="1" x14ac:dyDescent="0.25">
      <c r="A1294">
        <v>1204</v>
      </c>
      <c r="B1294" t="s">
        <v>64</v>
      </c>
      <c r="C1294">
        <v>180257</v>
      </c>
      <c r="D1294">
        <v>23001618</v>
      </c>
      <c r="E1294">
        <v>45085</v>
      </c>
      <c r="G1294">
        <v>45149</v>
      </c>
      <c r="H1294" t="s">
        <v>887</v>
      </c>
      <c r="J1294">
        <v>4968</v>
      </c>
      <c r="L1294">
        <v>57225201</v>
      </c>
      <c r="M1294" t="s">
        <v>78</v>
      </c>
      <c r="P1294">
        <v>146585</v>
      </c>
      <c r="Q1294" t="s">
        <v>79</v>
      </c>
      <c r="R1294" t="str">
        <f t="shared" si="40"/>
        <v>1204_23001618</v>
      </c>
      <c r="S1294" t="e">
        <f>VLOOKUP(R1294,'CACHE 1'!$F$4:$F$45,1,0)</f>
        <v>#N/A</v>
      </c>
      <c r="T1294" t="str">
        <f t="shared" si="41"/>
        <v>1204_180257</v>
      </c>
    </row>
    <row r="1295" spans="1:20" hidden="1" x14ac:dyDescent="0.25">
      <c r="A1295">
        <v>1204</v>
      </c>
      <c r="B1295" t="s">
        <v>64</v>
      </c>
      <c r="C1295">
        <v>180258</v>
      </c>
      <c r="D1295">
        <v>23001619</v>
      </c>
      <c r="E1295">
        <v>45085</v>
      </c>
      <c r="G1295">
        <v>45149</v>
      </c>
      <c r="H1295" t="s">
        <v>888</v>
      </c>
      <c r="J1295">
        <v>1188</v>
      </c>
      <c r="L1295">
        <v>57225201</v>
      </c>
      <c r="M1295" t="s">
        <v>78</v>
      </c>
      <c r="P1295">
        <v>146585</v>
      </c>
      <c r="Q1295" t="s">
        <v>79</v>
      </c>
      <c r="R1295" t="str">
        <f t="shared" si="40"/>
        <v>1204_23001619</v>
      </c>
      <c r="S1295" t="e">
        <f>VLOOKUP(R1295,'CACHE 1'!$F$4:$F$45,1,0)</f>
        <v>#N/A</v>
      </c>
      <c r="T1295" t="str">
        <f t="shared" si="41"/>
        <v>1204_180258</v>
      </c>
    </row>
    <row r="1296" spans="1:20" hidden="1" x14ac:dyDescent="0.25">
      <c r="A1296">
        <v>1204</v>
      </c>
      <c r="B1296" t="s">
        <v>64</v>
      </c>
      <c r="C1296">
        <v>180259</v>
      </c>
      <c r="D1296">
        <v>23001620</v>
      </c>
      <c r="E1296">
        <v>45085</v>
      </c>
      <c r="G1296">
        <v>45149</v>
      </c>
      <c r="H1296" t="s">
        <v>889</v>
      </c>
      <c r="J1296">
        <v>24840</v>
      </c>
      <c r="L1296">
        <v>57225201</v>
      </c>
      <c r="M1296" t="s">
        <v>78</v>
      </c>
      <c r="P1296">
        <v>146585</v>
      </c>
      <c r="Q1296" t="s">
        <v>79</v>
      </c>
      <c r="R1296" t="str">
        <f t="shared" si="40"/>
        <v>1204_23001620</v>
      </c>
      <c r="S1296" t="e">
        <f>VLOOKUP(R1296,'CACHE 1'!$F$4:$F$45,1,0)</f>
        <v>#N/A</v>
      </c>
      <c r="T1296" t="str">
        <f t="shared" si="41"/>
        <v>1204_180259</v>
      </c>
    </row>
    <row r="1297" spans="1:20" hidden="1" x14ac:dyDescent="0.25">
      <c r="A1297">
        <v>1204</v>
      </c>
      <c r="B1297" t="s">
        <v>64</v>
      </c>
      <c r="C1297">
        <v>180260</v>
      </c>
      <c r="D1297">
        <v>23001621</v>
      </c>
      <c r="E1297">
        <v>45086</v>
      </c>
      <c r="G1297">
        <v>45149</v>
      </c>
      <c r="H1297" t="s">
        <v>890</v>
      </c>
      <c r="J1297">
        <v>7560</v>
      </c>
      <c r="L1297">
        <v>57225201</v>
      </c>
      <c r="M1297" t="s">
        <v>78</v>
      </c>
      <c r="P1297">
        <v>146585</v>
      </c>
      <c r="Q1297" t="s">
        <v>79</v>
      </c>
      <c r="R1297" t="str">
        <f t="shared" si="40"/>
        <v>1204_23001621</v>
      </c>
      <c r="S1297" t="e">
        <f>VLOOKUP(R1297,'CACHE 1'!$F$4:$F$45,1,0)</f>
        <v>#N/A</v>
      </c>
      <c r="T1297" t="str">
        <f t="shared" si="41"/>
        <v>1204_180260</v>
      </c>
    </row>
    <row r="1298" spans="1:20" hidden="1" x14ac:dyDescent="0.25">
      <c r="A1298">
        <v>1204</v>
      </c>
      <c r="B1298" t="s">
        <v>64</v>
      </c>
      <c r="C1298">
        <v>180261</v>
      </c>
      <c r="D1298">
        <v>23001622</v>
      </c>
      <c r="E1298">
        <v>45086</v>
      </c>
      <c r="G1298">
        <v>45149</v>
      </c>
      <c r="H1298" t="s">
        <v>891</v>
      </c>
      <c r="J1298">
        <v>6156</v>
      </c>
      <c r="L1298">
        <v>57225201</v>
      </c>
      <c r="M1298" t="s">
        <v>78</v>
      </c>
      <c r="P1298">
        <v>146585</v>
      </c>
      <c r="Q1298" t="s">
        <v>79</v>
      </c>
      <c r="R1298" t="str">
        <f t="shared" si="40"/>
        <v>1204_23001622</v>
      </c>
      <c r="S1298" t="e">
        <f>VLOOKUP(R1298,'CACHE 1'!$F$4:$F$45,1,0)</f>
        <v>#N/A</v>
      </c>
      <c r="T1298" t="str">
        <f t="shared" si="41"/>
        <v>1204_180261</v>
      </c>
    </row>
    <row r="1299" spans="1:20" hidden="1" x14ac:dyDescent="0.25">
      <c r="A1299">
        <v>1204</v>
      </c>
      <c r="B1299" t="s">
        <v>64</v>
      </c>
      <c r="C1299">
        <v>180262</v>
      </c>
      <c r="D1299">
        <v>23001623</v>
      </c>
      <c r="E1299">
        <v>45086</v>
      </c>
      <c r="G1299">
        <v>45149</v>
      </c>
      <c r="H1299" t="s">
        <v>892</v>
      </c>
      <c r="J1299">
        <v>1080</v>
      </c>
      <c r="L1299">
        <v>57225201</v>
      </c>
      <c r="M1299" t="s">
        <v>78</v>
      </c>
      <c r="P1299">
        <v>146585</v>
      </c>
      <c r="Q1299" t="s">
        <v>79</v>
      </c>
      <c r="R1299" t="str">
        <f t="shared" si="40"/>
        <v>1204_23001623</v>
      </c>
      <c r="S1299" t="e">
        <f>VLOOKUP(R1299,'CACHE 1'!$F$4:$F$45,1,0)</f>
        <v>#N/A</v>
      </c>
      <c r="T1299" t="str">
        <f t="shared" si="41"/>
        <v>1204_180262</v>
      </c>
    </row>
    <row r="1300" spans="1:20" hidden="1" x14ac:dyDescent="0.25">
      <c r="A1300">
        <v>1204</v>
      </c>
      <c r="B1300" t="s">
        <v>64</v>
      </c>
      <c r="C1300">
        <v>180263</v>
      </c>
      <c r="D1300">
        <v>23001624</v>
      </c>
      <c r="E1300">
        <v>45086</v>
      </c>
      <c r="G1300">
        <v>45149</v>
      </c>
      <c r="H1300" t="s">
        <v>893</v>
      </c>
      <c r="J1300">
        <v>7776</v>
      </c>
      <c r="L1300">
        <v>57225201</v>
      </c>
      <c r="M1300" t="s">
        <v>78</v>
      </c>
      <c r="P1300">
        <v>146585</v>
      </c>
      <c r="Q1300" t="s">
        <v>79</v>
      </c>
      <c r="R1300" t="str">
        <f t="shared" si="40"/>
        <v>1204_23001624</v>
      </c>
      <c r="S1300" t="e">
        <f>VLOOKUP(R1300,'CACHE 1'!$F$4:$F$45,1,0)</f>
        <v>#N/A</v>
      </c>
      <c r="T1300" t="str">
        <f t="shared" si="41"/>
        <v>1204_180263</v>
      </c>
    </row>
    <row r="1301" spans="1:20" hidden="1" x14ac:dyDescent="0.25">
      <c r="A1301">
        <v>1204</v>
      </c>
      <c r="B1301" t="s">
        <v>64</v>
      </c>
      <c r="C1301">
        <v>180264</v>
      </c>
      <c r="D1301">
        <v>23001625</v>
      </c>
      <c r="E1301">
        <v>45086</v>
      </c>
      <c r="G1301">
        <v>45149</v>
      </c>
      <c r="H1301" t="s">
        <v>894</v>
      </c>
      <c r="J1301">
        <v>4968</v>
      </c>
      <c r="L1301">
        <v>57225201</v>
      </c>
      <c r="M1301" t="s">
        <v>78</v>
      </c>
      <c r="P1301">
        <v>146585</v>
      </c>
      <c r="Q1301" t="s">
        <v>79</v>
      </c>
      <c r="R1301" t="str">
        <f t="shared" si="40"/>
        <v>1204_23001625</v>
      </c>
      <c r="S1301" t="e">
        <f>VLOOKUP(R1301,'CACHE 1'!$F$4:$F$45,1,0)</f>
        <v>#N/A</v>
      </c>
      <c r="T1301" t="str">
        <f t="shared" si="41"/>
        <v>1204_180264</v>
      </c>
    </row>
    <row r="1302" spans="1:20" hidden="1" x14ac:dyDescent="0.25">
      <c r="A1302">
        <v>1204</v>
      </c>
      <c r="B1302" t="s">
        <v>64</v>
      </c>
      <c r="C1302">
        <v>180265</v>
      </c>
      <c r="D1302">
        <v>23001626</v>
      </c>
      <c r="E1302">
        <v>45086</v>
      </c>
      <c r="G1302">
        <v>45149</v>
      </c>
      <c r="H1302" t="s">
        <v>895</v>
      </c>
      <c r="J1302">
        <v>5760</v>
      </c>
      <c r="L1302">
        <v>57225201</v>
      </c>
      <c r="M1302" t="s">
        <v>78</v>
      </c>
      <c r="P1302">
        <v>146585</v>
      </c>
      <c r="Q1302" t="s">
        <v>79</v>
      </c>
      <c r="R1302" t="str">
        <f t="shared" si="40"/>
        <v>1204_23001626</v>
      </c>
      <c r="S1302" t="e">
        <f>VLOOKUP(R1302,'CACHE 1'!$F$4:$F$45,1,0)</f>
        <v>#N/A</v>
      </c>
      <c r="T1302" t="str">
        <f t="shared" si="41"/>
        <v>1204_180265</v>
      </c>
    </row>
    <row r="1303" spans="1:20" hidden="1" x14ac:dyDescent="0.25">
      <c r="A1303">
        <v>1204</v>
      </c>
      <c r="B1303" t="s">
        <v>64</v>
      </c>
      <c r="C1303">
        <v>180266</v>
      </c>
      <c r="D1303">
        <v>23001627</v>
      </c>
      <c r="E1303">
        <v>45086</v>
      </c>
      <c r="G1303">
        <v>45149</v>
      </c>
      <c r="H1303" t="s">
        <v>896</v>
      </c>
      <c r="J1303">
        <v>8496</v>
      </c>
      <c r="L1303">
        <v>57225201</v>
      </c>
      <c r="M1303" t="s">
        <v>78</v>
      </c>
      <c r="P1303">
        <v>146586</v>
      </c>
      <c r="Q1303" t="s">
        <v>79</v>
      </c>
      <c r="R1303" t="str">
        <f t="shared" si="40"/>
        <v>1204_23001627</v>
      </c>
      <c r="S1303" t="e">
        <f>VLOOKUP(R1303,'CACHE 1'!$F$4:$F$45,1,0)</f>
        <v>#N/A</v>
      </c>
      <c r="T1303" t="str">
        <f t="shared" si="41"/>
        <v>1204_180266</v>
      </c>
    </row>
    <row r="1304" spans="1:20" hidden="1" x14ac:dyDescent="0.25">
      <c r="A1304">
        <v>1204</v>
      </c>
      <c r="B1304" t="s">
        <v>64</v>
      </c>
      <c r="C1304">
        <v>180267</v>
      </c>
      <c r="D1304">
        <v>23001628</v>
      </c>
      <c r="E1304">
        <v>45086</v>
      </c>
      <c r="G1304">
        <v>45149</v>
      </c>
      <c r="H1304" t="s">
        <v>897</v>
      </c>
      <c r="J1304">
        <v>12528</v>
      </c>
      <c r="L1304">
        <v>57225201</v>
      </c>
      <c r="M1304" t="s">
        <v>78</v>
      </c>
      <c r="P1304">
        <v>146586</v>
      </c>
      <c r="Q1304" t="s">
        <v>79</v>
      </c>
      <c r="R1304" t="str">
        <f t="shared" si="40"/>
        <v>1204_23001628</v>
      </c>
      <c r="S1304" t="e">
        <f>VLOOKUP(R1304,'CACHE 1'!$F$4:$F$45,1,0)</f>
        <v>#N/A</v>
      </c>
      <c r="T1304" t="str">
        <f t="shared" si="41"/>
        <v>1204_180267</v>
      </c>
    </row>
    <row r="1305" spans="1:20" hidden="1" x14ac:dyDescent="0.25">
      <c r="A1305">
        <v>1204</v>
      </c>
      <c r="B1305" t="s">
        <v>64</v>
      </c>
      <c r="C1305">
        <v>180268</v>
      </c>
      <c r="D1305">
        <v>23001629</v>
      </c>
      <c r="E1305">
        <v>45086</v>
      </c>
      <c r="G1305">
        <v>45149</v>
      </c>
      <c r="H1305" t="s">
        <v>898</v>
      </c>
      <c r="J1305">
        <v>6624</v>
      </c>
      <c r="L1305">
        <v>57225201</v>
      </c>
      <c r="M1305" t="s">
        <v>78</v>
      </c>
      <c r="P1305">
        <v>146586</v>
      </c>
      <c r="Q1305" t="s">
        <v>79</v>
      </c>
      <c r="R1305" t="str">
        <f t="shared" si="40"/>
        <v>1204_23001629</v>
      </c>
      <c r="S1305" t="e">
        <f>VLOOKUP(R1305,'CACHE 1'!$F$4:$F$45,1,0)</f>
        <v>#N/A</v>
      </c>
      <c r="T1305" t="str">
        <f t="shared" si="41"/>
        <v>1204_180268</v>
      </c>
    </row>
    <row r="1306" spans="1:20" hidden="1" x14ac:dyDescent="0.25">
      <c r="A1306">
        <v>1204</v>
      </c>
      <c r="B1306" t="s">
        <v>64</v>
      </c>
      <c r="C1306">
        <v>180269</v>
      </c>
      <c r="D1306">
        <v>23001630</v>
      </c>
      <c r="E1306">
        <v>45086</v>
      </c>
      <c r="G1306">
        <v>45149</v>
      </c>
      <c r="H1306" t="s">
        <v>899</v>
      </c>
      <c r="J1306">
        <v>11376</v>
      </c>
      <c r="L1306">
        <v>57225201</v>
      </c>
      <c r="M1306" t="s">
        <v>78</v>
      </c>
      <c r="P1306">
        <v>146586</v>
      </c>
      <c r="Q1306" t="s">
        <v>79</v>
      </c>
      <c r="R1306" t="str">
        <f t="shared" si="40"/>
        <v>1204_23001630</v>
      </c>
      <c r="S1306" t="e">
        <f>VLOOKUP(R1306,'CACHE 1'!$F$4:$F$45,1,0)</f>
        <v>#N/A</v>
      </c>
      <c r="T1306" t="str">
        <f t="shared" si="41"/>
        <v>1204_180269</v>
      </c>
    </row>
    <row r="1307" spans="1:20" hidden="1" x14ac:dyDescent="0.25">
      <c r="A1307">
        <v>1204</v>
      </c>
      <c r="B1307" t="s">
        <v>64</v>
      </c>
      <c r="C1307">
        <v>180270</v>
      </c>
      <c r="D1307">
        <v>23001631</v>
      </c>
      <c r="E1307">
        <v>45086</v>
      </c>
      <c r="G1307">
        <v>45149</v>
      </c>
      <c r="H1307" t="s">
        <v>900</v>
      </c>
      <c r="J1307">
        <v>12528</v>
      </c>
      <c r="L1307">
        <v>57225201</v>
      </c>
      <c r="M1307" t="s">
        <v>78</v>
      </c>
      <c r="P1307">
        <v>146586</v>
      </c>
      <c r="Q1307" t="s">
        <v>79</v>
      </c>
      <c r="R1307" t="str">
        <f t="shared" si="40"/>
        <v>1204_23001631</v>
      </c>
      <c r="S1307" t="e">
        <f>VLOOKUP(R1307,'CACHE 1'!$F$4:$F$45,1,0)</f>
        <v>#N/A</v>
      </c>
      <c r="T1307" t="str">
        <f t="shared" si="41"/>
        <v>1204_180270</v>
      </c>
    </row>
    <row r="1308" spans="1:20" hidden="1" x14ac:dyDescent="0.25">
      <c r="A1308">
        <v>1204</v>
      </c>
      <c r="B1308" t="s">
        <v>64</v>
      </c>
      <c r="C1308">
        <v>180271</v>
      </c>
      <c r="D1308">
        <v>23001632</v>
      </c>
      <c r="E1308">
        <v>45086</v>
      </c>
      <c r="G1308">
        <v>45149</v>
      </c>
      <c r="H1308" t="s">
        <v>901</v>
      </c>
      <c r="J1308">
        <v>18288</v>
      </c>
      <c r="L1308">
        <v>57225201</v>
      </c>
      <c r="M1308" t="s">
        <v>78</v>
      </c>
      <c r="P1308">
        <v>146586</v>
      </c>
      <c r="Q1308" t="s">
        <v>79</v>
      </c>
      <c r="R1308" t="str">
        <f t="shared" si="40"/>
        <v>1204_23001632</v>
      </c>
      <c r="S1308" t="e">
        <f>VLOOKUP(R1308,'CACHE 1'!$F$4:$F$45,1,0)</f>
        <v>#N/A</v>
      </c>
      <c r="T1308" t="str">
        <f t="shared" si="41"/>
        <v>1204_180271</v>
      </c>
    </row>
    <row r="1309" spans="1:20" hidden="1" x14ac:dyDescent="0.25">
      <c r="A1309">
        <v>1204</v>
      </c>
      <c r="B1309" t="s">
        <v>64</v>
      </c>
      <c r="C1309">
        <v>180272</v>
      </c>
      <c r="D1309">
        <v>23001633</v>
      </c>
      <c r="E1309">
        <v>45086</v>
      </c>
      <c r="G1309">
        <v>45149</v>
      </c>
      <c r="H1309" t="s">
        <v>902</v>
      </c>
      <c r="J1309">
        <v>8208</v>
      </c>
      <c r="L1309">
        <v>57225201</v>
      </c>
      <c r="M1309" t="s">
        <v>78</v>
      </c>
      <c r="P1309">
        <v>146586</v>
      </c>
      <c r="Q1309" t="s">
        <v>79</v>
      </c>
      <c r="R1309" t="str">
        <f t="shared" si="40"/>
        <v>1204_23001633</v>
      </c>
      <c r="S1309" t="e">
        <f>VLOOKUP(R1309,'CACHE 1'!$F$4:$F$45,1,0)</f>
        <v>#N/A</v>
      </c>
      <c r="T1309" t="str">
        <f t="shared" si="41"/>
        <v>1204_180272</v>
      </c>
    </row>
    <row r="1310" spans="1:20" hidden="1" x14ac:dyDescent="0.25">
      <c r="A1310">
        <v>1204</v>
      </c>
      <c r="B1310" t="s">
        <v>64</v>
      </c>
      <c r="C1310">
        <v>180273</v>
      </c>
      <c r="D1310">
        <v>23001634</v>
      </c>
      <c r="E1310">
        <v>45086</v>
      </c>
      <c r="G1310">
        <v>45149</v>
      </c>
      <c r="H1310" t="s">
        <v>903</v>
      </c>
      <c r="J1310">
        <v>13104</v>
      </c>
      <c r="L1310">
        <v>57225201</v>
      </c>
      <c r="M1310" t="s">
        <v>78</v>
      </c>
      <c r="P1310">
        <v>146586</v>
      </c>
      <c r="Q1310" t="s">
        <v>79</v>
      </c>
      <c r="R1310" t="str">
        <f t="shared" si="40"/>
        <v>1204_23001634</v>
      </c>
      <c r="S1310" t="e">
        <f>VLOOKUP(R1310,'CACHE 1'!$F$4:$F$45,1,0)</f>
        <v>#N/A</v>
      </c>
      <c r="T1310" t="str">
        <f t="shared" si="41"/>
        <v>1204_180273</v>
      </c>
    </row>
    <row r="1311" spans="1:20" hidden="1" x14ac:dyDescent="0.25">
      <c r="A1311">
        <v>1204</v>
      </c>
      <c r="B1311" t="s">
        <v>64</v>
      </c>
      <c r="C1311">
        <v>180274</v>
      </c>
      <c r="D1311">
        <v>23001635</v>
      </c>
      <c r="E1311">
        <v>45086</v>
      </c>
      <c r="G1311">
        <v>45149</v>
      </c>
      <c r="H1311" t="s">
        <v>904</v>
      </c>
      <c r="J1311">
        <v>5328</v>
      </c>
      <c r="L1311">
        <v>57225201</v>
      </c>
      <c r="M1311" t="s">
        <v>78</v>
      </c>
      <c r="P1311">
        <v>146586</v>
      </c>
      <c r="Q1311" t="s">
        <v>79</v>
      </c>
      <c r="R1311" t="str">
        <f t="shared" si="40"/>
        <v>1204_23001635</v>
      </c>
      <c r="S1311" t="e">
        <f>VLOOKUP(R1311,'CACHE 1'!$F$4:$F$45,1,0)</f>
        <v>#N/A</v>
      </c>
      <c r="T1311" t="str">
        <f t="shared" si="41"/>
        <v>1204_180274</v>
      </c>
    </row>
    <row r="1312" spans="1:20" hidden="1" x14ac:dyDescent="0.25">
      <c r="A1312">
        <v>1204</v>
      </c>
      <c r="B1312" t="s">
        <v>64</v>
      </c>
      <c r="C1312">
        <v>180313</v>
      </c>
      <c r="D1312">
        <v>23001416</v>
      </c>
      <c r="E1312">
        <v>45098</v>
      </c>
      <c r="G1312">
        <v>45173</v>
      </c>
      <c r="H1312" t="s">
        <v>905</v>
      </c>
      <c r="J1312">
        <v>552</v>
      </c>
      <c r="L1312">
        <v>55358131</v>
      </c>
      <c r="M1312" t="s">
        <v>93</v>
      </c>
      <c r="P1312" t="s">
        <v>906</v>
      </c>
      <c r="Q1312" t="s">
        <v>94</v>
      </c>
      <c r="R1312" t="str">
        <f t="shared" si="40"/>
        <v>1204_23001416</v>
      </c>
      <c r="S1312" t="e">
        <f>VLOOKUP(R1312,'CACHE 1'!$F$4:$F$45,1,0)</f>
        <v>#N/A</v>
      </c>
      <c r="T1312" t="str">
        <f t="shared" si="41"/>
        <v>1204_180313</v>
      </c>
    </row>
    <row r="1313" spans="1:20" hidden="1" x14ac:dyDescent="0.25">
      <c r="A1313">
        <v>1204</v>
      </c>
      <c r="B1313" t="s">
        <v>64</v>
      </c>
      <c r="C1313">
        <v>180314</v>
      </c>
      <c r="D1313">
        <v>23001496</v>
      </c>
      <c r="E1313">
        <v>45098</v>
      </c>
      <c r="G1313">
        <v>45180</v>
      </c>
      <c r="H1313" t="s">
        <v>907</v>
      </c>
      <c r="J1313">
        <v>100</v>
      </c>
      <c r="L1313">
        <v>55358131</v>
      </c>
      <c r="M1313" t="s">
        <v>93</v>
      </c>
      <c r="P1313" t="s">
        <v>908</v>
      </c>
      <c r="Q1313" t="s">
        <v>94</v>
      </c>
      <c r="R1313" t="str">
        <f t="shared" si="40"/>
        <v>1204_23001496</v>
      </c>
      <c r="S1313" t="e">
        <f>VLOOKUP(R1313,'CACHE 1'!$F$4:$F$45,1,0)</f>
        <v>#N/A</v>
      </c>
      <c r="T1313" t="str">
        <f t="shared" si="41"/>
        <v>1204_180314</v>
      </c>
    </row>
    <row r="1314" spans="1:20" hidden="1" x14ac:dyDescent="0.25">
      <c r="A1314">
        <v>1204</v>
      </c>
      <c r="B1314" t="s">
        <v>64</v>
      </c>
      <c r="C1314">
        <v>180315</v>
      </c>
      <c r="D1314">
        <v>23001497</v>
      </c>
      <c r="E1314">
        <v>45098</v>
      </c>
      <c r="G1314">
        <v>45181</v>
      </c>
      <c r="H1314" t="s">
        <v>909</v>
      </c>
      <c r="J1314">
        <v>100</v>
      </c>
      <c r="L1314">
        <v>55358131</v>
      </c>
      <c r="M1314" t="s">
        <v>93</v>
      </c>
      <c r="P1314" t="s">
        <v>910</v>
      </c>
      <c r="Q1314" t="s">
        <v>94</v>
      </c>
      <c r="R1314" t="str">
        <f t="shared" si="40"/>
        <v>1204_23001497</v>
      </c>
      <c r="S1314" t="e">
        <f>VLOOKUP(R1314,'CACHE 1'!$F$4:$F$45,1,0)</f>
        <v>#N/A</v>
      </c>
      <c r="T1314" t="str">
        <f t="shared" si="41"/>
        <v>1204_180315</v>
      </c>
    </row>
    <row r="1315" spans="1:20" hidden="1" x14ac:dyDescent="0.25">
      <c r="A1315">
        <v>1204</v>
      </c>
      <c r="B1315" t="s">
        <v>64</v>
      </c>
      <c r="C1315">
        <v>180331</v>
      </c>
      <c r="D1315">
        <v>23001416</v>
      </c>
      <c r="E1315">
        <v>45110</v>
      </c>
      <c r="G1315">
        <v>45173</v>
      </c>
      <c r="H1315" t="s">
        <v>905</v>
      </c>
      <c r="J1315">
        <v>552</v>
      </c>
      <c r="L1315">
        <v>55358131</v>
      </c>
      <c r="M1315" t="s">
        <v>93</v>
      </c>
      <c r="P1315" t="s">
        <v>906</v>
      </c>
      <c r="Q1315" t="s">
        <v>94</v>
      </c>
      <c r="R1315" t="str">
        <f t="shared" si="40"/>
        <v>1204_23001416</v>
      </c>
      <c r="S1315" t="e">
        <f>VLOOKUP(R1315,'CACHE 1'!$F$4:$F$45,1,0)</f>
        <v>#N/A</v>
      </c>
      <c r="T1315" t="str">
        <f t="shared" si="41"/>
        <v>1204_180331</v>
      </c>
    </row>
    <row r="1316" spans="1:20" hidden="1" x14ac:dyDescent="0.25">
      <c r="A1316">
        <v>1204</v>
      </c>
      <c r="B1316" t="s">
        <v>64</v>
      </c>
      <c r="C1316">
        <v>180332</v>
      </c>
      <c r="D1316">
        <v>23001496</v>
      </c>
      <c r="E1316">
        <v>45110</v>
      </c>
      <c r="G1316">
        <v>45180</v>
      </c>
      <c r="H1316" t="s">
        <v>907</v>
      </c>
      <c r="J1316">
        <v>100</v>
      </c>
      <c r="L1316">
        <v>55358131</v>
      </c>
      <c r="M1316" t="s">
        <v>93</v>
      </c>
      <c r="P1316" t="s">
        <v>908</v>
      </c>
      <c r="Q1316" t="s">
        <v>94</v>
      </c>
      <c r="R1316" t="str">
        <f t="shared" si="40"/>
        <v>1204_23001496</v>
      </c>
      <c r="S1316" t="e">
        <f>VLOOKUP(R1316,'CACHE 1'!$F$4:$F$45,1,0)</f>
        <v>#N/A</v>
      </c>
      <c r="T1316" t="str">
        <f t="shared" si="41"/>
        <v>1204_180332</v>
      </c>
    </row>
    <row r="1317" spans="1:20" hidden="1" x14ac:dyDescent="0.25">
      <c r="A1317">
        <v>1204</v>
      </c>
      <c r="B1317" t="s">
        <v>64</v>
      </c>
      <c r="C1317">
        <v>180333</v>
      </c>
      <c r="D1317">
        <v>23001497</v>
      </c>
      <c r="E1317">
        <v>45110</v>
      </c>
      <c r="G1317">
        <v>45181</v>
      </c>
      <c r="H1317" t="s">
        <v>909</v>
      </c>
      <c r="J1317">
        <v>100</v>
      </c>
      <c r="L1317">
        <v>55358131</v>
      </c>
      <c r="M1317" t="s">
        <v>93</v>
      </c>
      <c r="P1317" t="s">
        <v>910</v>
      </c>
      <c r="Q1317" t="s">
        <v>94</v>
      </c>
      <c r="R1317" t="str">
        <f t="shared" si="40"/>
        <v>1204_23001497</v>
      </c>
      <c r="S1317" t="e">
        <f>VLOOKUP(R1317,'CACHE 1'!$F$4:$F$45,1,0)</f>
        <v>#N/A</v>
      </c>
      <c r="T1317" t="str">
        <f t="shared" si="41"/>
        <v>1204_180333</v>
      </c>
    </row>
    <row r="1318" spans="1:20" hidden="1" x14ac:dyDescent="0.25">
      <c r="A1318">
        <v>1204</v>
      </c>
      <c r="B1318" t="s">
        <v>64</v>
      </c>
      <c r="C1318">
        <v>180344</v>
      </c>
      <c r="D1318">
        <v>23001729</v>
      </c>
      <c r="E1318">
        <v>45111</v>
      </c>
      <c r="G1318">
        <v>45184</v>
      </c>
      <c r="H1318" t="s">
        <v>911</v>
      </c>
      <c r="J1318">
        <v>90504</v>
      </c>
      <c r="L1318">
        <v>57225201</v>
      </c>
      <c r="M1318" t="s">
        <v>78</v>
      </c>
      <c r="P1318">
        <v>146658</v>
      </c>
      <c r="Q1318" t="s">
        <v>79</v>
      </c>
      <c r="R1318" t="str">
        <f t="shared" si="40"/>
        <v>1204_23001729</v>
      </c>
      <c r="S1318" t="e">
        <f>VLOOKUP(R1318,'CACHE 1'!$F$4:$F$45,1,0)</f>
        <v>#N/A</v>
      </c>
      <c r="T1318" t="str">
        <f t="shared" si="41"/>
        <v>1204_180344</v>
      </c>
    </row>
    <row r="1319" spans="1:20" hidden="1" x14ac:dyDescent="0.25">
      <c r="A1319">
        <v>1204</v>
      </c>
      <c r="B1319" t="s">
        <v>64</v>
      </c>
      <c r="C1319">
        <v>180345</v>
      </c>
      <c r="D1319">
        <v>23001657</v>
      </c>
      <c r="E1319">
        <v>45111</v>
      </c>
      <c r="G1319">
        <v>45184</v>
      </c>
      <c r="H1319" t="s">
        <v>912</v>
      </c>
      <c r="J1319">
        <v>3672</v>
      </c>
      <c r="L1319">
        <v>57225201</v>
      </c>
      <c r="M1319" t="s">
        <v>78</v>
      </c>
      <c r="P1319">
        <v>146658</v>
      </c>
      <c r="Q1319" t="s">
        <v>79</v>
      </c>
      <c r="R1319" t="str">
        <f t="shared" si="40"/>
        <v>1204_23001657</v>
      </c>
      <c r="S1319" t="e">
        <f>VLOOKUP(R1319,'CACHE 1'!$F$4:$F$45,1,0)</f>
        <v>#N/A</v>
      </c>
      <c r="T1319" t="str">
        <f t="shared" si="41"/>
        <v>1204_180345</v>
      </c>
    </row>
    <row r="1320" spans="1:20" hidden="1" x14ac:dyDescent="0.25">
      <c r="A1320">
        <v>1204</v>
      </c>
      <c r="B1320" t="s">
        <v>64</v>
      </c>
      <c r="C1320">
        <v>180346</v>
      </c>
      <c r="D1320">
        <v>23001658</v>
      </c>
      <c r="E1320">
        <v>45111</v>
      </c>
      <c r="G1320">
        <v>45184</v>
      </c>
      <c r="H1320" t="s">
        <v>913</v>
      </c>
      <c r="J1320">
        <v>36072</v>
      </c>
      <c r="L1320">
        <v>57225201</v>
      </c>
      <c r="M1320" t="s">
        <v>78</v>
      </c>
      <c r="P1320">
        <v>146658</v>
      </c>
      <c r="Q1320" t="s">
        <v>79</v>
      </c>
      <c r="R1320" t="str">
        <f t="shared" si="40"/>
        <v>1204_23001658</v>
      </c>
      <c r="S1320" t="e">
        <f>VLOOKUP(R1320,'CACHE 1'!$F$4:$F$45,1,0)</f>
        <v>#N/A</v>
      </c>
      <c r="T1320" t="str">
        <f t="shared" si="41"/>
        <v>1204_180346</v>
      </c>
    </row>
    <row r="1321" spans="1:20" hidden="1" x14ac:dyDescent="0.25">
      <c r="A1321">
        <v>1204</v>
      </c>
      <c r="B1321" t="s">
        <v>64</v>
      </c>
      <c r="C1321">
        <v>180347</v>
      </c>
      <c r="D1321">
        <v>23001659</v>
      </c>
      <c r="E1321">
        <v>45111</v>
      </c>
      <c r="G1321">
        <v>45184</v>
      </c>
      <c r="H1321" t="s">
        <v>914</v>
      </c>
      <c r="J1321">
        <v>1404</v>
      </c>
      <c r="L1321">
        <v>57225201</v>
      </c>
      <c r="M1321" t="s">
        <v>78</v>
      </c>
      <c r="P1321">
        <v>146658</v>
      </c>
      <c r="Q1321" t="s">
        <v>79</v>
      </c>
      <c r="R1321" t="str">
        <f t="shared" si="40"/>
        <v>1204_23001659</v>
      </c>
      <c r="S1321" t="e">
        <f>VLOOKUP(R1321,'CACHE 1'!$F$4:$F$45,1,0)</f>
        <v>#N/A</v>
      </c>
      <c r="T1321" t="str">
        <f t="shared" si="41"/>
        <v>1204_180347</v>
      </c>
    </row>
    <row r="1322" spans="1:20" hidden="1" x14ac:dyDescent="0.25">
      <c r="A1322">
        <v>1204</v>
      </c>
      <c r="B1322" t="s">
        <v>64</v>
      </c>
      <c r="C1322">
        <v>180348</v>
      </c>
      <c r="D1322">
        <v>23001660</v>
      </c>
      <c r="E1322">
        <v>45111</v>
      </c>
      <c r="G1322">
        <v>45184</v>
      </c>
      <c r="H1322" t="s">
        <v>915</v>
      </c>
      <c r="J1322">
        <v>20628</v>
      </c>
      <c r="L1322">
        <v>57225201</v>
      </c>
      <c r="M1322" t="s">
        <v>78</v>
      </c>
      <c r="P1322">
        <v>146658</v>
      </c>
      <c r="Q1322" t="s">
        <v>79</v>
      </c>
      <c r="R1322" t="str">
        <f t="shared" si="40"/>
        <v>1204_23001660</v>
      </c>
      <c r="S1322" t="e">
        <f>VLOOKUP(R1322,'CACHE 1'!$F$4:$F$45,1,0)</f>
        <v>#N/A</v>
      </c>
      <c r="T1322" t="str">
        <f t="shared" si="41"/>
        <v>1204_180348</v>
      </c>
    </row>
    <row r="1323" spans="1:20" hidden="1" x14ac:dyDescent="0.25">
      <c r="A1323">
        <v>1204</v>
      </c>
      <c r="B1323" t="s">
        <v>64</v>
      </c>
      <c r="C1323">
        <v>180349</v>
      </c>
      <c r="D1323">
        <v>23001661</v>
      </c>
      <c r="E1323">
        <v>45111</v>
      </c>
      <c r="G1323">
        <v>45184</v>
      </c>
      <c r="H1323" t="s">
        <v>916</v>
      </c>
      <c r="J1323">
        <v>1080</v>
      </c>
      <c r="L1323">
        <v>57225201</v>
      </c>
      <c r="M1323" t="s">
        <v>78</v>
      </c>
      <c r="P1323">
        <v>146658</v>
      </c>
      <c r="Q1323" t="s">
        <v>79</v>
      </c>
      <c r="R1323" t="str">
        <f t="shared" si="40"/>
        <v>1204_23001661</v>
      </c>
      <c r="S1323" t="e">
        <f>VLOOKUP(R1323,'CACHE 1'!$F$4:$F$45,1,0)</f>
        <v>#N/A</v>
      </c>
      <c r="T1323" t="str">
        <f t="shared" si="41"/>
        <v>1204_180349</v>
      </c>
    </row>
    <row r="1324" spans="1:20" hidden="1" x14ac:dyDescent="0.25">
      <c r="A1324">
        <v>1204</v>
      </c>
      <c r="B1324" t="s">
        <v>64</v>
      </c>
      <c r="C1324">
        <v>180350</v>
      </c>
      <c r="D1324">
        <v>23001662</v>
      </c>
      <c r="E1324">
        <v>45111</v>
      </c>
      <c r="G1324">
        <v>45184</v>
      </c>
      <c r="H1324" t="s">
        <v>917</v>
      </c>
      <c r="J1324">
        <v>58752</v>
      </c>
      <c r="L1324">
        <v>57225201</v>
      </c>
      <c r="M1324" t="s">
        <v>78</v>
      </c>
      <c r="P1324">
        <v>146658</v>
      </c>
      <c r="Q1324" t="s">
        <v>79</v>
      </c>
      <c r="R1324" t="str">
        <f t="shared" si="40"/>
        <v>1204_23001662</v>
      </c>
      <c r="S1324" t="e">
        <f>VLOOKUP(R1324,'CACHE 1'!$F$4:$F$45,1,0)</f>
        <v>#N/A</v>
      </c>
      <c r="T1324" t="str">
        <f t="shared" si="41"/>
        <v>1204_180350</v>
      </c>
    </row>
    <row r="1325" spans="1:20" hidden="1" x14ac:dyDescent="0.25">
      <c r="A1325">
        <v>1204</v>
      </c>
      <c r="B1325" t="s">
        <v>64</v>
      </c>
      <c r="C1325">
        <v>180351</v>
      </c>
      <c r="D1325">
        <v>23001663</v>
      </c>
      <c r="E1325">
        <v>45111</v>
      </c>
      <c r="G1325">
        <v>45184</v>
      </c>
      <c r="H1325" t="s">
        <v>918</v>
      </c>
      <c r="J1325">
        <v>3348</v>
      </c>
      <c r="L1325">
        <v>57225201</v>
      </c>
      <c r="M1325" t="s">
        <v>78</v>
      </c>
      <c r="P1325">
        <v>146658</v>
      </c>
      <c r="Q1325" t="s">
        <v>79</v>
      </c>
      <c r="R1325" t="str">
        <f t="shared" si="40"/>
        <v>1204_23001663</v>
      </c>
      <c r="S1325" t="e">
        <f>VLOOKUP(R1325,'CACHE 1'!$F$4:$F$45,1,0)</f>
        <v>#N/A</v>
      </c>
      <c r="T1325" t="str">
        <f t="shared" si="41"/>
        <v>1204_180351</v>
      </c>
    </row>
    <row r="1326" spans="1:20" hidden="1" x14ac:dyDescent="0.25">
      <c r="A1326">
        <v>1204</v>
      </c>
      <c r="B1326" t="s">
        <v>64</v>
      </c>
      <c r="C1326">
        <v>180352</v>
      </c>
      <c r="D1326">
        <v>23001664</v>
      </c>
      <c r="E1326">
        <v>45111</v>
      </c>
      <c r="G1326">
        <v>45184</v>
      </c>
      <c r="H1326" t="s">
        <v>919</v>
      </c>
      <c r="J1326">
        <v>40932</v>
      </c>
      <c r="L1326">
        <v>57225201</v>
      </c>
      <c r="M1326" t="s">
        <v>78</v>
      </c>
      <c r="P1326">
        <v>146658</v>
      </c>
      <c r="Q1326" t="s">
        <v>79</v>
      </c>
      <c r="R1326" t="str">
        <f t="shared" si="40"/>
        <v>1204_23001664</v>
      </c>
      <c r="S1326" t="e">
        <f>VLOOKUP(R1326,'CACHE 1'!$F$4:$F$45,1,0)</f>
        <v>#N/A</v>
      </c>
      <c r="T1326" t="str">
        <f t="shared" si="41"/>
        <v>1204_180352</v>
      </c>
    </row>
    <row r="1327" spans="1:20" hidden="1" x14ac:dyDescent="0.25">
      <c r="A1327">
        <v>1204</v>
      </c>
      <c r="B1327" t="s">
        <v>64</v>
      </c>
      <c r="C1327">
        <v>180353</v>
      </c>
      <c r="D1327">
        <v>23001665</v>
      </c>
      <c r="E1327">
        <v>45111</v>
      </c>
      <c r="G1327">
        <v>45184</v>
      </c>
      <c r="H1327" t="s">
        <v>920</v>
      </c>
      <c r="J1327">
        <v>24732</v>
      </c>
      <c r="L1327">
        <v>57225201</v>
      </c>
      <c r="M1327" t="s">
        <v>78</v>
      </c>
      <c r="P1327">
        <v>146658</v>
      </c>
      <c r="Q1327" t="s">
        <v>79</v>
      </c>
      <c r="R1327" t="str">
        <f t="shared" si="40"/>
        <v>1204_23001665</v>
      </c>
      <c r="S1327" t="e">
        <f>VLOOKUP(R1327,'CACHE 1'!$F$4:$F$45,1,0)</f>
        <v>#N/A</v>
      </c>
      <c r="T1327" t="str">
        <f t="shared" si="41"/>
        <v>1204_180353</v>
      </c>
    </row>
    <row r="1328" spans="1:20" hidden="1" x14ac:dyDescent="0.25">
      <c r="A1328">
        <v>1204</v>
      </c>
      <c r="B1328" t="s">
        <v>64</v>
      </c>
      <c r="C1328">
        <v>180354</v>
      </c>
      <c r="D1328">
        <v>23001666</v>
      </c>
      <c r="E1328">
        <v>45111</v>
      </c>
      <c r="G1328">
        <v>45184</v>
      </c>
      <c r="H1328" t="s">
        <v>921</v>
      </c>
      <c r="J1328">
        <v>1296</v>
      </c>
      <c r="L1328">
        <v>57225201</v>
      </c>
      <c r="M1328" t="s">
        <v>78</v>
      </c>
      <c r="P1328">
        <v>146658</v>
      </c>
      <c r="Q1328" t="s">
        <v>79</v>
      </c>
      <c r="R1328" t="str">
        <f t="shared" si="40"/>
        <v>1204_23001666</v>
      </c>
      <c r="S1328" t="e">
        <f>VLOOKUP(R1328,'CACHE 1'!$F$4:$F$45,1,0)</f>
        <v>#N/A</v>
      </c>
      <c r="T1328" t="str">
        <f t="shared" si="41"/>
        <v>1204_180354</v>
      </c>
    </row>
    <row r="1329" spans="1:20" hidden="1" x14ac:dyDescent="0.25">
      <c r="A1329">
        <v>1204</v>
      </c>
      <c r="B1329" t="s">
        <v>64</v>
      </c>
      <c r="C1329">
        <v>180355</v>
      </c>
      <c r="D1329">
        <v>23001667</v>
      </c>
      <c r="E1329">
        <v>45111</v>
      </c>
      <c r="G1329">
        <v>45184</v>
      </c>
      <c r="H1329" t="s">
        <v>922</v>
      </c>
      <c r="J1329">
        <v>8640</v>
      </c>
      <c r="L1329">
        <v>57225201</v>
      </c>
      <c r="M1329" t="s">
        <v>78</v>
      </c>
      <c r="P1329">
        <v>146658</v>
      </c>
      <c r="Q1329" t="s">
        <v>79</v>
      </c>
      <c r="R1329" t="str">
        <f t="shared" si="40"/>
        <v>1204_23001667</v>
      </c>
      <c r="S1329" t="e">
        <f>VLOOKUP(R1329,'CACHE 1'!$F$4:$F$45,1,0)</f>
        <v>#N/A</v>
      </c>
      <c r="T1329" t="str">
        <f t="shared" si="41"/>
        <v>1204_180355</v>
      </c>
    </row>
    <row r="1330" spans="1:20" hidden="1" x14ac:dyDescent="0.25">
      <c r="A1330">
        <v>1204</v>
      </c>
      <c r="B1330" t="s">
        <v>64</v>
      </c>
      <c r="C1330">
        <v>180356</v>
      </c>
      <c r="D1330">
        <v>23001668</v>
      </c>
      <c r="E1330">
        <v>45111</v>
      </c>
      <c r="G1330">
        <v>45184</v>
      </c>
      <c r="H1330" t="s">
        <v>923</v>
      </c>
      <c r="J1330">
        <v>17928</v>
      </c>
      <c r="L1330">
        <v>57225201</v>
      </c>
      <c r="M1330" t="s">
        <v>78</v>
      </c>
      <c r="P1330">
        <v>146658</v>
      </c>
      <c r="Q1330" t="s">
        <v>79</v>
      </c>
      <c r="R1330" t="str">
        <f t="shared" si="40"/>
        <v>1204_23001668</v>
      </c>
      <c r="S1330" t="e">
        <f>VLOOKUP(R1330,'CACHE 1'!$F$4:$F$45,1,0)</f>
        <v>#N/A</v>
      </c>
      <c r="T1330" t="str">
        <f t="shared" si="41"/>
        <v>1204_180356</v>
      </c>
    </row>
    <row r="1331" spans="1:20" hidden="1" x14ac:dyDescent="0.25">
      <c r="A1331">
        <v>1204</v>
      </c>
      <c r="B1331" t="s">
        <v>64</v>
      </c>
      <c r="C1331">
        <v>180357</v>
      </c>
      <c r="D1331">
        <v>23001669</v>
      </c>
      <c r="E1331">
        <v>45111</v>
      </c>
      <c r="G1331">
        <v>45184</v>
      </c>
      <c r="H1331" t="s">
        <v>924</v>
      </c>
      <c r="J1331">
        <v>1512</v>
      </c>
      <c r="L1331">
        <v>57225201</v>
      </c>
      <c r="M1331" t="s">
        <v>78</v>
      </c>
      <c r="P1331">
        <v>146658</v>
      </c>
      <c r="Q1331" t="s">
        <v>79</v>
      </c>
      <c r="R1331" t="str">
        <f t="shared" si="40"/>
        <v>1204_23001669</v>
      </c>
      <c r="S1331" t="e">
        <f>VLOOKUP(R1331,'CACHE 1'!$F$4:$F$45,1,0)</f>
        <v>#N/A</v>
      </c>
      <c r="T1331" t="str">
        <f t="shared" si="41"/>
        <v>1204_180357</v>
      </c>
    </row>
    <row r="1332" spans="1:20" hidden="1" x14ac:dyDescent="0.25">
      <c r="A1332">
        <v>1204</v>
      </c>
      <c r="B1332" t="s">
        <v>64</v>
      </c>
      <c r="C1332">
        <v>180358</v>
      </c>
      <c r="D1332">
        <v>23001670</v>
      </c>
      <c r="E1332">
        <v>45111</v>
      </c>
      <c r="G1332">
        <v>45184</v>
      </c>
      <c r="H1332" t="s">
        <v>925</v>
      </c>
      <c r="J1332">
        <v>7560</v>
      </c>
      <c r="L1332">
        <v>57225201</v>
      </c>
      <c r="M1332" t="s">
        <v>78</v>
      </c>
      <c r="P1332">
        <v>146658</v>
      </c>
      <c r="Q1332" t="s">
        <v>79</v>
      </c>
      <c r="R1332" t="str">
        <f t="shared" si="40"/>
        <v>1204_23001670</v>
      </c>
      <c r="S1332" t="e">
        <f>VLOOKUP(R1332,'CACHE 1'!$F$4:$F$45,1,0)</f>
        <v>#N/A</v>
      </c>
      <c r="T1332" t="str">
        <f t="shared" si="41"/>
        <v>1204_180358</v>
      </c>
    </row>
    <row r="1333" spans="1:20" hidden="1" x14ac:dyDescent="0.25">
      <c r="A1333">
        <v>1204</v>
      </c>
      <c r="B1333" t="s">
        <v>64</v>
      </c>
      <c r="C1333">
        <v>180359</v>
      </c>
      <c r="D1333">
        <v>23001671</v>
      </c>
      <c r="E1333">
        <v>45111</v>
      </c>
      <c r="G1333">
        <v>45184</v>
      </c>
      <c r="H1333" t="s">
        <v>926</v>
      </c>
      <c r="J1333">
        <v>1080</v>
      </c>
      <c r="L1333">
        <v>57225201</v>
      </c>
      <c r="M1333" t="s">
        <v>78</v>
      </c>
      <c r="P1333">
        <v>146658</v>
      </c>
      <c r="Q1333" t="s">
        <v>79</v>
      </c>
      <c r="R1333" t="str">
        <f t="shared" si="40"/>
        <v>1204_23001671</v>
      </c>
      <c r="S1333" t="e">
        <f>VLOOKUP(R1333,'CACHE 1'!$F$4:$F$45,1,0)</f>
        <v>#N/A</v>
      </c>
      <c r="T1333" t="str">
        <f t="shared" si="41"/>
        <v>1204_180359</v>
      </c>
    </row>
    <row r="1334" spans="1:20" hidden="1" x14ac:dyDescent="0.25">
      <c r="A1334">
        <v>1204</v>
      </c>
      <c r="B1334" t="s">
        <v>64</v>
      </c>
      <c r="C1334">
        <v>180360</v>
      </c>
      <c r="D1334">
        <v>23001672</v>
      </c>
      <c r="E1334">
        <v>45111</v>
      </c>
      <c r="G1334">
        <v>45184</v>
      </c>
      <c r="H1334" t="s">
        <v>927</v>
      </c>
      <c r="J1334">
        <v>9936</v>
      </c>
      <c r="L1334">
        <v>57225201</v>
      </c>
      <c r="M1334" t="s">
        <v>78</v>
      </c>
      <c r="P1334">
        <v>146658</v>
      </c>
      <c r="Q1334" t="s">
        <v>79</v>
      </c>
      <c r="R1334" t="str">
        <f t="shared" si="40"/>
        <v>1204_23001672</v>
      </c>
      <c r="S1334" t="e">
        <f>VLOOKUP(R1334,'CACHE 1'!$F$4:$F$45,1,0)</f>
        <v>#N/A</v>
      </c>
      <c r="T1334" t="str">
        <f t="shared" si="41"/>
        <v>1204_180360</v>
      </c>
    </row>
    <row r="1335" spans="1:20" hidden="1" x14ac:dyDescent="0.25">
      <c r="A1335">
        <v>1204</v>
      </c>
      <c r="B1335" t="s">
        <v>64</v>
      </c>
      <c r="C1335">
        <v>180361</v>
      </c>
      <c r="D1335">
        <v>23001673</v>
      </c>
      <c r="E1335">
        <v>45111</v>
      </c>
      <c r="G1335">
        <v>45184</v>
      </c>
      <c r="H1335" t="s">
        <v>928</v>
      </c>
      <c r="J1335">
        <v>1080</v>
      </c>
      <c r="L1335">
        <v>57225201</v>
      </c>
      <c r="M1335" t="s">
        <v>78</v>
      </c>
      <c r="P1335">
        <v>146658</v>
      </c>
      <c r="Q1335" t="s">
        <v>79</v>
      </c>
      <c r="R1335" t="str">
        <f t="shared" si="40"/>
        <v>1204_23001673</v>
      </c>
      <c r="S1335" t="e">
        <f>VLOOKUP(R1335,'CACHE 1'!$F$4:$F$45,1,0)</f>
        <v>#N/A</v>
      </c>
      <c r="T1335" t="str">
        <f t="shared" si="41"/>
        <v>1204_180361</v>
      </c>
    </row>
    <row r="1336" spans="1:20" hidden="1" x14ac:dyDescent="0.25">
      <c r="A1336">
        <v>1204</v>
      </c>
      <c r="B1336" t="s">
        <v>64</v>
      </c>
      <c r="C1336">
        <v>180362</v>
      </c>
      <c r="D1336">
        <v>23001674</v>
      </c>
      <c r="E1336">
        <v>45111</v>
      </c>
      <c r="G1336">
        <v>45184</v>
      </c>
      <c r="H1336" t="s">
        <v>929</v>
      </c>
      <c r="J1336">
        <v>24516</v>
      </c>
      <c r="L1336">
        <v>57225201</v>
      </c>
      <c r="M1336" t="s">
        <v>78</v>
      </c>
      <c r="P1336">
        <v>146659</v>
      </c>
      <c r="Q1336" t="s">
        <v>79</v>
      </c>
      <c r="R1336" t="str">
        <f t="shared" si="40"/>
        <v>1204_23001674</v>
      </c>
      <c r="S1336" t="e">
        <f>VLOOKUP(R1336,'CACHE 1'!$F$4:$F$45,1,0)</f>
        <v>#N/A</v>
      </c>
      <c r="T1336" t="str">
        <f t="shared" si="41"/>
        <v>1204_180362</v>
      </c>
    </row>
    <row r="1337" spans="1:20" hidden="1" x14ac:dyDescent="0.25">
      <c r="A1337">
        <v>1204</v>
      </c>
      <c r="B1337" t="s">
        <v>64</v>
      </c>
      <c r="C1337">
        <v>180363</v>
      </c>
      <c r="D1337">
        <v>23001675</v>
      </c>
      <c r="E1337">
        <v>45111</v>
      </c>
      <c r="G1337">
        <v>45184</v>
      </c>
      <c r="H1337" t="s">
        <v>930</v>
      </c>
      <c r="J1337">
        <v>3672</v>
      </c>
      <c r="L1337">
        <v>57225201</v>
      </c>
      <c r="M1337" t="s">
        <v>78</v>
      </c>
      <c r="P1337">
        <v>146659</v>
      </c>
      <c r="Q1337" t="s">
        <v>79</v>
      </c>
      <c r="R1337" t="str">
        <f t="shared" si="40"/>
        <v>1204_23001675</v>
      </c>
      <c r="S1337" t="e">
        <f>VLOOKUP(R1337,'CACHE 1'!$F$4:$F$45,1,0)</f>
        <v>#N/A</v>
      </c>
      <c r="T1337" t="str">
        <f t="shared" si="41"/>
        <v>1204_180363</v>
      </c>
    </row>
    <row r="1338" spans="1:20" hidden="1" x14ac:dyDescent="0.25">
      <c r="A1338">
        <v>1204</v>
      </c>
      <c r="B1338" t="s">
        <v>64</v>
      </c>
      <c r="C1338">
        <v>180364</v>
      </c>
      <c r="D1338">
        <v>23001676</v>
      </c>
      <c r="E1338">
        <v>45111</v>
      </c>
      <c r="G1338">
        <v>45184</v>
      </c>
      <c r="H1338" t="s">
        <v>931</v>
      </c>
      <c r="J1338">
        <v>4860</v>
      </c>
      <c r="L1338">
        <v>57225201</v>
      </c>
      <c r="M1338" t="s">
        <v>78</v>
      </c>
      <c r="P1338">
        <v>146659</v>
      </c>
      <c r="Q1338" t="s">
        <v>79</v>
      </c>
      <c r="R1338" t="str">
        <f t="shared" si="40"/>
        <v>1204_23001676</v>
      </c>
      <c r="S1338" t="e">
        <f>VLOOKUP(R1338,'CACHE 1'!$F$4:$F$45,1,0)</f>
        <v>#N/A</v>
      </c>
      <c r="T1338" t="str">
        <f t="shared" si="41"/>
        <v>1204_180364</v>
      </c>
    </row>
    <row r="1339" spans="1:20" hidden="1" x14ac:dyDescent="0.25">
      <c r="A1339">
        <v>1204</v>
      </c>
      <c r="B1339" t="s">
        <v>64</v>
      </c>
      <c r="C1339">
        <v>180365</v>
      </c>
      <c r="D1339">
        <v>23001677</v>
      </c>
      <c r="E1339">
        <v>45111</v>
      </c>
      <c r="G1339">
        <v>45184</v>
      </c>
      <c r="H1339" t="s">
        <v>932</v>
      </c>
      <c r="J1339">
        <v>14472</v>
      </c>
      <c r="L1339">
        <v>57225201</v>
      </c>
      <c r="M1339" t="s">
        <v>78</v>
      </c>
      <c r="P1339">
        <v>146659</v>
      </c>
      <c r="Q1339" t="s">
        <v>79</v>
      </c>
      <c r="R1339" t="str">
        <f t="shared" si="40"/>
        <v>1204_23001677</v>
      </c>
      <c r="S1339" t="e">
        <f>VLOOKUP(R1339,'CACHE 1'!$F$4:$F$45,1,0)</f>
        <v>#N/A</v>
      </c>
      <c r="T1339" t="str">
        <f t="shared" si="41"/>
        <v>1204_180365</v>
      </c>
    </row>
    <row r="1340" spans="1:20" hidden="1" x14ac:dyDescent="0.25">
      <c r="A1340">
        <v>1204</v>
      </c>
      <c r="B1340" t="s">
        <v>64</v>
      </c>
      <c r="C1340">
        <v>180366</v>
      </c>
      <c r="D1340">
        <v>23001678</v>
      </c>
      <c r="E1340">
        <v>45111</v>
      </c>
      <c r="G1340">
        <v>45184</v>
      </c>
      <c r="H1340" t="s">
        <v>933</v>
      </c>
      <c r="J1340">
        <v>1080</v>
      </c>
      <c r="L1340">
        <v>57225201</v>
      </c>
      <c r="M1340" t="s">
        <v>78</v>
      </c>
      <c r="P1340">
        <v>146659</v>
      </c>
      <c r="Q1340" t="s">
        <v>79</v>
      </c>
      <c r="R1340" t="str">
        <f t="shared" si="40"/>
        <v>1204_23001678</v>
      </c>
      <c r="S1340" t="e">
        <f>VLOOKUP(R1340,'CACHE 1'!$F$4:$F$45,1,0)</f>
        <v>#N/A</v>
      </c>
      <c r="T1340" t="str">
        <f t="shared" si="41"/>
        <v>1204_180366</v>
      </c>
    </row>
    <row r="1341" spans="1:20" hidden="1" x14ac:dyDescent="0.25">
      <c r="A1341">
        <v>1204</v>
      </c>
      <c r="B1341" t="s">
        <v>64</v>
      </c>
      <c r="C1341">
        <v>180367</v>
      </c>
      <c r="D1341">
        <v>23001679</v>
      </c>
      <c r="E1341">
        <v>45111</v>
      </c>
      <c r="G1341">
        <v>45184</v>
      </c>
      <c r="H1341" t="s">
        <v>934</v>
      </c>
      <c r="J1341">
        <v>6372</v>
      </c>
      <c r="L1341">
        <v>57225201</v>
      </c>
      <c r="M1341" t="s">
        <v>78</v>
      </c>
      <c r="P1341">
        <v>146659</v>
      </c>
      <c r="Q1341" t="s">
        <v>79</v>
      </c>
      <c r="R1341" t="str">
        <f t="shared" si="40"/>
        <v>1204_23001679</v>
      </c>
      <c r="S1341" t="e">
        <f>VLOOKUP(R1341,'CACHE 1'!$F$4:$F$45,1,0)</f>
        <v>#N/A</v>
      </c>
      <c r="T1341" t="str">
        <f t="shared" si="41"/>
        <v>1204_180367</v>
      </c>
    </row>
    <row r="1342" spans="1:20" hidden="1" x14ac:dyDescent="0.25">
      <c r="A1342">
        <v>1204</v>
      </c>
      <c r="B1342" t="s">
        <v>64</v>
      </c>
      <c r="C1342">
        <v>180368</v>
      </c>
      <c r="D1342">
        <v>23001680</v>
      </c>
      <c r="E1342">
        <v>45111</v>
      </c>
      <c r="G1342">
        <v>45184</v>
      </c>
      <c r="H1342" t="s">
        <v>935</v>
      </c>
      <c r="J1342">
        <v>2700</v>
      </c>
      <c r="L1342">
        <v>57225201</v>
      </c>
      <c r="M1342" t="s">
        <v>78</v>
      </c>
      <c r="P1342">
        <v>146659</v>
      </c>
      <c r="Q1342" t="s">
        <v>79</v>
      </c>
      <c r="R1342" t="str">
        <f t="shared" si="40"/>
        <v>1204_23001680</v>
      </c>
      <c r="S1342" t="e">
        <f>VLOOKUP(R1342,'CACHE 1'!$F$4:$F$45,1,0)</f>
        <v>#N/A</v>
      </c>
      <c r="T1342" t="str">
        <f t="shared" si="41"/>
        <v>1204_180368</v>
      </c>
    </row>
    <row r="1343" spans="1:20" hidden="1" x14ac:dyDescent="0.25">
      <c r="A1343">
        <v>1204</v>
      </c>
      <c r="B1343" t="s">
        <v>64</v>
      </c>
      <c r="C1343">
        <v>180369</v>
      </c>
      <c r="D1343">
        <v>23001681</v>
      </c>
      <c r="E1343">
        <v>45111</v>
      </c>
      <c r="G1343">
        <v>45184</v>
      </c>
      <c r="H1343" t="s">
        <v>936</v>
      </c>
      <c r="J1343">
        <v>1080</v>
      </c>
      <c r="L1343">
        <v>57225201</v>
      </c>
      <c r="M1343" t="s">
        <v>78</v>
      </c>
      <c r="P1343">
        <v>146659</v>
      </c>
      <c r="Q1343" t="s">
        <v>79</v>
      </c>
      <c r="R1343" t="str">
        <f t="shared" si="40"/>
        <v>1204_23001681</v>
      </c>
      <c r="S1343" t="e">
        <f>VLOOKUP(R1343,'CACHE 1'!$F$4:$F$45,1,0)</f>
        <v>#N/A</v>
      </c>
      <c r="T1343" t="str">
        <f t="shared" si="41"/>
        <v>1204_180369</v>
      </c>
    </row>
    <row r="1344" spans="1:20" hidden="1" x14ac:dyDescent="0.25">
      <c r="A1344">
        <v>1204</v>
      </c>
      <c r="B1344" t="s">
        <v>64</v>
      </c>
      <c r="C1344">
        <v>180370</v>
      </c>
      <c r="D1344">
        <v>23001682</v>
      </c>
      <c r="E1344">
        <v>45111</v>
      </c>
      <c r="G1344">
        <v>45184</v>
      </c>
      <c r="H1344" t="s">
        <v>937</v>
      </c>
      <c r="J1344">
        <v>4860</v>
      </c>
      <c r="L1344">
        <v>57225201</v>
      </c>
      <c r="M1344" t="s">
        <v>78</v>
      </c>
      <c r="P1344">
        <v>146659</v>
      </c>
      <c r="Q1344" t="s">
        <v>79</v>
      </c>
      <c r="R1344" t="str">
        <f t="shared" si="40"/>
        <v>1204_23001682</v>
      </c>
      <c r="S1344" t="e">
        <f>VLOOKUP(R1344,'CACHE 1'!$F$4:$F$45,1,0)</f>
        <v>#N/A</v>
      </c>
      <c r="T1344" t="str">
        <f t="shared" si="41"/>
        <v>1204_180370</v>
      </c>
    </row>
    <row r="1345" spans="1:20" hidden="1" x14ac:dyDescent="0.25">
      <c r="A1345">
        <v>1204</v>
      </c>
      <c r="B1345" t="s">
        <v>64</v>
      </c>
      <c r="C1345">
        <v>180371</v>
      </c>
      <c r="D1345">
        <v>23001683</v>
      </c>
      <c r="E1345">
        <v>45111</v>
      </c>
      <c r="G1345">
        <v>45184</v>
      </c>
      <c r="H1345" t="s">
        <v>938</v>
      </c>
      <c r="J1345">
        <v>9612</v>
      </c>
      <c r="L1345">
        <v>57225201</v>
      </c>
      <c r="M1345" t="s">
        <v>78</v>
      </c>
      <c r="P1345">
        <v>146659</v>
      </c>
      <c r="Q1345" t="s">
        <v>79</v>
      </c>
      <c r="R1345" t="str">
        <f t="shared" si="40"/>
        <v>1204_23001683</v>
      </c>
      <c r="S1345" t="e">
        <f>VLOOKUP(R1345,'CACHE 1'!$F$4:$F$45,1,0)</f>
        <v>#N/A</v>
      </c>
      <c r="T1345" t="str">
        <f t="shared" si="41"/>
        <v>1204_180371</v>
      </c>
    </row>
    <row r="1346" spans="1:20" hidden="1" x14ac:dyDescent="0.25">
      <c r="A1346">
        <v>1204</v>
      </c>
      <c r="B1346" t="s">
        <v>64</v>
      </c>
      <c r="C1346">
        <v>180372</v>
      </c>
      <c r="D1346">
        <v>23001684</v>
      </c>
      <c r="E1346">
        <v>45111</v>
      </c>
      <c r="G1346">
        <v>45184</v>
      </c>
      <c r="H1346" t="s">
        <v>939</v>
      </c>
      <c r="J1346">
        <v>3672</v>
      </c>
      <c r="L1346">
        <v>57225201</v>
      </c>
      <c r="M1346" t="s">
        <v>78</v>
      </c>
      <c r="P1346">
        <v>146659</v>
      </c>
      <c r="Q1346" t="s">
        <v>79</v>
      </c>
      <c r="R1346" t="str">
        <f t="shared" si="40"/>
        <v>1204_23001684</v>
      </c>
      <c r="S1346" t="e">
        <f>VLOOKUP(R1346,'CACHE 1'!$F$4:$F$45,1,0)</f>
        <v>#N/A</v>
      </c>
      <c r="T1346" t="str">
        <f t="shared" si="41"/>
        <v>1204_180372</v>
      </c>
    </row>
    <row r="1347" spans="1:20" hidden="1" x14ac:dyDescent="0.25">
      <c r="A1347">
        <v>1204</v>
      </c>
      <c r="B1347" t="s">
        <v>64</v>
      </c>
      <c r="C1347">
        <v>180373</v>
      </c>
      <c r="D1347">
        <v>23001685</v>
      </c>
      <c r="E1347">
        <v>45111</v>
      </c>
      <c r="G1347">
        <v>45184</v>
      </c>
      <c r="H1347" t="s">
        <v>940</v>
      </c>
      <c r="J1347">
        <v>4320</v>
      </c>
      <c r="L1347">
        <v>57225201</v>
      </c>
      <c r="M1347" t="s">
        <v>78</v>
      </c>
      <c r="P1347">
        <v>146659</v>
      </c>
      <c r="Q1347" t="s">
        <v>79</v>
      </c>
      <c r="R1347" t="str">
        <f t="shared" si="40"/>
        <v>1204_23001685</v>
      </c>
      <c r="S1347" t="e">
        <f>VLOOKUP(R1347,'CACHE 1'!$F$4:$F$45,1,0)</f>
        <v>#N/A</v>
      </c>
      <c r="T1347" t="str">
        <f t="shared" si="41"/>
        <v>1204_180373</v>
      </c>
    </row>
    <row r="1348" spans="1:20" hidden="1" x14ac:dyDescent="0.25">
      <c r="A1348">
        <v>1204</v>
      </c>
      <c r="B1348" t="s">
        <v>64</v>
      </c>
      <c r="C1348">
        <v>180374</v>
      </c>
      <c r="D1348">
        <v>23001686</v>
      </c>
      <c r="E1348">
        <v>45111</v>
      </c>
      <c r="G1348">
        <v>45184</v>
      </c>
      <c r="H1348" t="s">
        <v>941</v>
      </c>
      <c r="J1348">
        <v>484</v>
      </c>
      <c r="L1348">
        <v>57225201</v>
      </c>
      <c r="M1348" t="s">
        <v>78</v>
      </c>
      <c r="P1348">
        <v>146659</v>
      </c>
      <c r="Q1348" t="s">
        <v>79</v>
      </c>
      <c r="R1348" t="str">
        <f t="shared" si="40"/>
        <v>1204_23001686</v>
      </c>
      <c r="S1348" t="e">
        <f>VLOOKUP(R1348,'CACHE 1'!$F$4:$F$45,1,0)</f>
        <v>#N/A</v>
      </c>
      <c r="T1348" t="str">
        <f t="shared" si="41"/>
        <v>1204_180374</v>
      </c>
    </row>
    <row r="1349" spans="1:20" hidden="1" x14ac:dyDescent="0.25">
      <c r="A1349">
        <v>1204</v>
      </c>
      <c r="B1349" t="s">
        <v>64</v>
      </c>
      <c r="C1349">
        <v>180375</v>
      </c>
      <c r="D1349">
        <v>23001687</v>
      </c>
      <c r="E1349">
        <v>45111</v>
      </c>
      <c r="G1349">
        <v>45184</v>
      </c>
      <c r="H1349" t="s">
        <v>942</v>
      </c>
      <c r="J1349">
        <v>8928</v>
      </c>
      <c r="L1349">
        <v>57225201</v>
      </c>
      <c r="M1349" t="s">
        <v>78</v>
      </c>
      <c r="P1349">
        <v>146659</v>
      </c>
      <c r="Q1349" t="s">
        <v>79</v>
      </c>
      <c r="R1349" t="str">
        <f t="shared" ref="R1349:R1412" si="42">CONCATENATE(A1349,"_",D1349)</f>
        <v>1204_23001687</v>
      </c>
      <c r="S1349" t="e">
        <f>VLOOKUP(R1349,'CACHE 1'!$F$4:$F$45,1,0)</f>
        <v>#N/A</v>
      </c>
      <c r="T1349" t="str">
        <f t="shared" si="41"/>
        <v>1204_180375</v>
      </c>
    </row>
    <row r="1350" spans="1:20" hidden="1" x14ac:dyDescent="0.25">
      <c r="A1350">
        <v>1204</v>
      </c>
      <c r="B1350" t="s">
        <v>64</v>
      </c>
      <c r="C1350">
        <v>180376</v>
      </c>
      <c r="D1350">
        <v>23001688</v>
      </c>
      <c r="E1350">
        <v>45111</v>
      </c>
      <c r="G1350">
        <v>45184</v>
      </c>
      <c r="H1350" t="s">
        <v>943</v>
      </c>
      <c r="J1350">
        <v>8784</v>
      </c>
      <c r="L1350">
        <v>57225201</v>
      </c>
      <c r="M1350" t="s">
        <v>78</v>
      </c>
      <c r="P1350">
        <v>146659</v>
      </c>
      <c r="Q1350" t="s">
        <v>79</v>
      </c>
      <c r="R1350" t="str">
        <f t="shared" si="42"/>
        <v>1204_23001688</v>
      </c>
      <c r="S1350" t="e">
        <f>VLOOKUP(R1350,'CACHE 1'!$F$4:$F$45,1,0)</f>
        <v>#N/A</v>
      </c>
      <c r="T1350" t="str">
        <f t="shared" ref="T1350:T1413" si="43">CONCATENATE(A1350,"_",C1350)</f>
        <v>1204_180376</v>
      </c>
    </row>
    <row r="1351" spans="1:20" hidden="1" x14ac:dyDescent="0.25">
      <c r="A1351">
        <v>1204</v>
      </c>
      <c r="B1351" t="s">
        <v>64</v>
      </c>
      <c r="C1351">
        <v>180377</v>
      </c>
      <c r="D1351">
        <v>23001689</v>
      </c>
      <c r="E1351">
        <v>45111</v>
      </c>
      <c r="G1351">
        <v>45184</v>
      </c>
      <c r="H1351" t="s">
        <v>944</v>
      </c>
      <c r="J1351">
        <v>8208</v>
      </c>
      <c r="L1351">
        <v>57225201</v>
      </c>
      <c r="M1351" t="s">
        <v>78</v>
      </c>
      <c r="P1351">
        <v>146659</v>
      </c>
      <c r="Q1351" t="s">
        <v>79</v>
      </c>
      <c r="R1351" t="str">
        <f t="shared" si="42"/>
        <v>1204_23001689</v>
      </c>
      <c r="S1351" t="e">
        <f>VLOOKUP(R1351,'CACHE 1'!$F$4:$F$45,1,0)</f>
        <v>#N/A</v>
      </c>
      <c r="T1351" t="str">
        <f t="shared" si="43"/>
        <v>1204_180377</v>
      </c>
    </row>
    <row r="1352" spans="1:20" hidden="1" x14ac:dyDescent="0.25">
      <c r="A1352">
        <v>1204</v>
      </c>
      <c r="B1352" t="s">
        <v>64</v>
      </c>
      <c r="C1352">
        <v>180378</v>
      </c>
      <c r="D1352">
        <v>23001690</v>
      </c>
      <c r="E1352">
        <v>45111</v>
      </c>
      <c r="G1352">
        <v>45184</v>
      </c>
      <c r="H1352" t="s">
        <v>945</v>
      </c>
      <c r="J1352">
        <v>9360</v>
      </c>
      <c r="L1352">
        <v>57225201</v>
      </c>
      <c r="M1352" t="s">
        <v>78</v>
      </c>
      <c r="P1352">
        <v>146659</v>
      </c>
      <c r="Q1352" t="s">
        <v>79</v>
      </c>
      <c r="R1352" t="str">
        <f t="shared" si="42"/>
        <v>1204_23001690</v>
      </c>
      <c r="S1352" t="e">
        <f>VLOOKUP(R1352,'CACHE 1'!$F$4:$F$45,1,0)</f>
        <v>#N/A</v>
      </c>
      <c r="T1352" t="str">
        <f t="shared" si="43"/>
        <v>1204_180378</v>
      </c>
    </row>
    <row r="1353" spans="1:20" hidden="1" x14ac:dyDescent="0.25">
      <c r="A1353">
        <v>1204</v>
      </c>
      <c r="B1353" t="s">
        <v>64</v>
      </c>
      <c r="C1353">
        <v>180379</v>
      </c>
      <c r="D1353">
        <v>23001691</v>
      </c>
      <c r="E1353">
        <v>45111</v>
      </c>
      <c r="G1353">
        <v>45184</v>
      </c>
      <c r="H1353" t="s">
        <v>946</v>
      </c>
      <c r="J1353">
        <v>5616</v>
      </c>
      <c r="L1353">
        <v>57225201</v>
      </c>
      <c r="M1353" t="s">
        <v>78</v>
      </c>
      <c r="P1353">
        <v>146659</v>
      </c>
      <c r="Q1353" t="s">
        <v>79</v>
      </c>
      <c r="R1353" t="str">
        <f t="shared" si="42"/>
        <v>1204_23001691</v>
      </c>
      <c r="S1353" t="e">
        <f>VLOOKUP(R1353,'CACHE 1'!$F$4:$F$45,1,0)</f>
        <v>#N/A</v>
      </c>
      <c r="T1353" t="str">
        <f t="shared" si="43"/>
        <v>1204_180379</v>
      </c>
    </row>
    <row r="1354" spans="1:20" hidden="1" x14ac:dyDescent="0.25">
      <c r="A1354">
        <v>1204</v>
      </c>
      <c r="B1354" t="s">
        <v>64</v>
      </c>
      <c r="C1354">
        <v>180380</v>
      </c>
      <c r="D1354">
        <v>23001692</v>
      </c>
      <c r="E1354">
        <v>45111</v>
      </c>
      <c r="G1354">
        <v>45184</v>
      </c>
      <c r="H1354" t="s">
        <v>947</v>
      </c>
      <c r="J1354">
        <v>5184</v>
      </c>
      <c r="L1354">
        <v>57225201</v>
      </c>
      <c r="M1354" t="s">
        <v>78</v>
      </c>
      <c r="P1354">
        <v>146659</v>
      </c>
      <c r="Q1354" t="s">
        <v>79</v>
      </c>
      <c r="R1354" t="str">
        <f t="shared" si="42"/>
        <v>1204_23001692</v>
      </c>
      <c r="S1354" t="e">
        <f>VLOOKUP(R1354,'CACHE 1'!$F$4:$F$45,1,0)</f>
        <v>#N/A</v>
      </c>
      <c r="T1354" t="str">
        <f t="shared" si="43"/>
        <v>1204_180380</v>
      </c>
    </row>
    <row r="1355" spans="1:20" hidden="1" x14ac:dyDescent="0.25">
      <c r="A1355">
        <v>1204</v>
      </c>
      <c r="B1355" t="s">
        <v>64</v>
      </c>
      <c r="C1355">
        <v>180381</v>
      </c>
      <c r="D1355">
        <v>23001693</v>
      </c>
      <c r="E1355">
        <v>45111</v>
      </c>
      <c r="G1355">
        <v>45184</v>
      </c>
      <c r="H1355" t="s">
        <v>948</v>
      </c>
      <c r="J1355">
        <v>1440</v>
      </c>
      <c r="L1355">
        <v>57225201</v>
      </c>
      <c r="M1355" t="s">
        <v>78</v>
      </c>
      <c r="P1355">
        <v>146659</v>
      </c>
      <c r="Q1355" t="s">
        <v>79</v>
      </c>
      <c r="R1355" t="str">
        <f t="shared" si="42"/>
        <v>1204_23001693</v>
      </c>
      <c r="S1355" t="e">
        <f>VLOOKUP(R1355,'CACHE 1'!$F$4:$F$45,1,0)</f>
        <v>#N/A</v>
      </c>
      <c r="T1355" t="str">
        <f t="shared" si="43"/>
        <v>1204_180381</v>
      </c>
    </row>
    <row r="1356" spans="1:20" hidden="1" x14ac:dyDescent="0.25">
      <c r="A1356">
        <v>1204</v>
      </c>
      <c r="B1356" t="s">
        <v>64</v>
      </c>
      <c r="C1356">
        <v>180382</v>
      </c>
      <c r="D1356">
        <v>23001694</v>
      </c>
      <c r="E1356">
        <v>45111</v>
      </c>
      <c r="G1356">
        <v>45184</v>
      </c>
      <c r="H1356" t="s">
        <v>949</v>
      </c>
      <c r="J1356">
        <v>9504</v>
      </c>
      <c r="L1356">
        <v>57225201</v>
      </c>
      <c r="M1356" t="s">
        <v>78</v>
      </c>
      <c r="P1356">
        <v>146659</v>
      </c>
      <c r="Q1356" t="s">
        <v>79</v>
      </c>
      <c r="R1356" t="str">
        <f t="shared" si="42"/>
        <v>1204_23001694</v>
      </c>
      <c r="S1356" t="e">
        <f>VLOOKUP(R1356,'CACHE 1'!$F$4:$F$45,1,0)</f>
        <v>#N/A</v>
      </c>
      <c r="T1356" t="str">
        <f t="shared" si="43"/>
        <v>1204_180382</v>
      </c>
    </row>
    <row r="1357" spans="1:20" hidden="1" x14ac:dyDescent="0.25">
      <c r="A1357">
        <v>1204</v>
      </c>
      <c r="B1357" t="s">
        <v>64</v>
      </c>
      <c r="C1357">
        <v>180383</v>
      </c>
      <c r="D1357">
        <v>23001695</v>
      </c>
      <c r="E1357">
        <v>45111</v>
      </c>
      <c r="G1357">
        <v>45184</v>
      </c>
      <c r="H1357" t="s">
        <v>950</v>
      </c>
      <c r="J1357">
        <v>8352</v>
      </c>
      <c r="L1357">
        <v>57225201</v>
      </c>
      <c r="M1357" t="s">
        <v>78</v>
      </c>
      <c r="P1357">
        <v>146659</v>
      </c>
      <c r="Q1357" t="s">
        <v>79</v>
      </c>
      <c r="R1357" t="str">
        <f t="shared" si="42"/>
        <v>1204_23001695</v>
      </c>
      <c r="S1357" t="e">
        <f>VLOOKUP(R1357,'CACHE 1'!$F$4:$F$45,1,0)</f>
        <v>#N/A</v>
      </c>
      <c r="T1357" t="str">
        <f t="shared" si="43"/>
        <v>1204_180383</v>
      </c>
    </row>
    <row r="1358" spans="1:20" hidden="1" x14ac:dyDescent="0.25">
      <c r="A1358">
        <v>1204</v>
      </c>
      <c r="B1358" t="s">
        <v>64</v>
      </c>
      <c r="C1358">
        <v>180384</v>
      </c>
      <c r="D1358">
        <v>23001696</v>
      </c>
      <c r="E1358">
        <v>45111</v>
      </c>
      <c r="G1358">
        <v>45184</v>
      </c>
      <c r="H1358" t="s">
        <v>951</v>
      </c>
      <c r="J1358">
        <v>9648</v>
      </c>
      <c r="L1358">
        <v>57225201</v>
      </c>
      <c r="M1358" t="s">
        <v>78</v>
      </c>
      <c r="P1358">
        <v>146659</v>
      </c>
      <c r="Q1358" t="s">
        <v>79</v>
      </c>
      <c r="R1358" t="str">
        <f t="shared" si="42"/>
        <v>1204_23001696</v>
      </c>
      <c r="S1358" t="e">
        <f>VLOOKUP(R1358,'CACHE 1'!$F$4:$F$45,1,0)</f>
        <v>#N/A</v>
      </c>
      <c r="T1358" t="str">
        <f t="shared" si="43"/>
        <v>1204_180384</v>
      </c>
    </row>
    <row r="1359" spans="1:20" hidden="1" x14ac:dyDescent="0.25">
      <c r="A1359">
        <v>1204</v>
      </c>
      <c r="B1359" t="s">
        <v>64</v>
      </c>
      <c r="C1359">
        <v>180385</v>
      </c>
      <c r="D1359">
        <v>23001697</v>
      </c>
      <c r="E1359">
        <v>45111</v>
      </c>
      <c r="G1359">
        <v>45184</v>
      </c>
      <c r="H1359" t="s">
        <v>952</v>
      </c>
      <c r="J1359">
        <v>7128</v>
      </c>
      <c r="L1359">
        <v>57225201</v>
      </c>
      <c r="M1359" t="s">
        <v>78</v>
      </c>
      <c r="P1359">
        <v>146659</v>
      </c>
      <c r="Q1359" t="s">
        <v>79</v>
      </c>
      <c r="R1359" t="str">
        <f t="shared" si="42"/>
        <v>1204_23001697</v>
      </c>
      <c r="S1359" t="e">
        <f>VLOOKUP(R1359,'CACHE 1'!$F$4:$F$45,1,0)</f>
        <v>#N/A</v>
      </c>
      <c r="T1359" t="str">
        <f t="shared" si="43"/>
        <v>1204_180385</v>
      </c>
    </row>
    <row r="1360" spans="1:20" hidden="1" x14ac:dyDescent="0.25">
      <c r="A1360">
        <v>1204</v>
      </c>
      <c r="B1360" t="s">
        <v>64</v>
      </c>
      <c r="C1360">
        <v>180386</v>
      </c>
      <c r="D1360">
        <v>23001698</v>
      </c>
      <c r="E1360">
        <v>45111</v>
      </c>
      <c r="G1360">
        <v>45184</v>
      </c>
      <c r="H1360" t="s">
        <v>952</v>
      </c>
      <c r="J1360">
        <v>12744</v>
      </c>
      <c r="L1360">
        <v>57225201</v>
      </c>
      <c r="M1360" t="s">
        <v>78</v>
      </c>
      <c r="P1360">
        <v>146660</v>
      </c>
      <c r="Q1360" t="s">
        <v>79</v>
      </c>
      <c r="R1360" t="str">
        <f t="shared" si="42"/>
        <v>1204_23001698</v>
      </c>
      <c r="S1360" t="e">
        <f>VLOOKUP(R1360,'CACHE 1'!$F$4:$F$45,1,0)</f>
        <v>#N/A</v>
      </c>
      <c r="T1360" t="str">
        <f t="shared" si="43"/>
        <v>1204_180386</v>
      </c>
    </row>
    <row r="1361" spans="1:20" hidden="1" x14ac:dyDescent="0.25">
      <c r="A1361">
        <v>1204</v>
      </c>
      <c r="B1361" t="s">
        <v>64</v>
      </c>
      <c r="C1361">
        <v>180387</v>
      </c>
      <c r="D1361">
        <v>23001699</v>
      </c>
      <c r="E1361">
        <v>45111</v>
      </c>
      <c r="G1361">
        <v>45184</v>
      </c>
      <c r="H1361" t="s">
        <v>953</v>
      </c>
      <c r="J1361">
        <v>1188</v>
      </c>
      <c r="L1361">
        <v>57225201</v>
      </c>
      <c r="M1361" t="s">
        <v>78</v>
      </c>
      <c r="P1361">
        <v>146660</v>
      </c>
      <c r="Q1361" t="s">
        <v>79</v>
      </c>
      <c r="R1361" t="str">
        <f t="shared" si="42"/>
        <v>1204_23001699</v>
      </c>
      <c r="S1361" t="e">
        <f>VLOOKUP(R1361,'CACHE 1'!$F$4:$F$45,1,0)</f>
        <v>#N/A</v>
      </c>
      <c r="T1361" t="str">
        <f t="shared" si="43"/>
        <v>1204_180387</v>
      </c>
    </row>
    <row r="1362" spans="1:20" hidden="1" x14ac:dyDescent="0.25">
      <c r="A1362">
        <v>1204</v>
      </c>
      <c r="B1362" t="s">
        <v>64</v>
      </c>
      <c r="C1362">
        <v>180388</v>
      </c>
      <c r="D1362">
        <v>23001700</v>
      </c>
      <c r="E1362">
        <v>45111</v>
      </c>
      <c r="G1362">
        <v>45184</v>
      </c>
      <c r="H1362" t="s">
        <v>954</v>
      </c>
      <c r="J1362">
        <v>4320</v>
      </c>
      <c r="L1362">
        <v>57225201</v>
      </c>
      <c r="M1362" t="s">
        <v>78</v>
      </c>
      <c r="P1362">
        <v>146660</v>
      </c>
      <c r="Q1362" t="s">
        <v>79</v>
      </c>
      <c r="R1362" t="str">
        <f t="shared" si="42"/>
        <v>1204_23001700</v>
      </c>
      <c r="S1362" t="e">
        <f>VLOOKUP(R1362,'CACHE 1'!$F$4:$F$45,1,0)</f>
        <v>#N/A</v>
      </c>
      <c r="T1362" t="str">
        <f t="shared" si="43"/>
        <v>1204_180388</v>
      </c>
    </row>
    <row r="1363" spans="1:20" hidden="1" x14ac:dyDescent="0.25">
      <c r="A1363">
        <v>1204</v>
      </c>
      <c r="B1363" t="s">
        <v>64</v>
      </c>
      <c r="C1363">
        <v>180389</v>
      </c>
      <c r="D1363">
        <v>23001701</v>
      </c>
      <c r="E1363">
        <v>45111</v>
      </c>
      <c r="G1363">
        <v>45184</v>
      </c>
      <c r="H1363" t="s">
        <v>955</v>
      </c>
      <c r="J1363">
        <v>1080</v>
      </c>
      <c r="L1363">
        <v>57225201</v>
      </c>
      <c r="M1363" t="s">
        <v>78</v>
      </c>
      <c r="P1363">
        <v>146660</v>
      </c>
      <c r="Q1363" t="s">
        <v>79</v>
      </c>
      <c r="R1363" t="str">
        <f t="shared" si="42"/>
        <v>1204_23001701</v>
      </c>
      <c r="S1363" t="e">
        <f>VLOOKUP(R1363,'CACHE 1'!$F$4:$F$45,1,0)</f>
        <v>#N/A</v>
      </c>
      <c r="T1363" t="str">
        <f t="shared" si="43"/>
        <v>1204_180389</v>
      </c>
    </row>
    <row r="1364" spans="1:20" hidden="1" x14ac:dyDescent="0.25">
      <c r="A1364">
        <v>1204</v>
      </c>
      <c r="B1364" t="s">
        <v>64</v>
      </c>
      <c r="C1364">
        <v>180390</v>
      </c>
      <c r="D1364">
        <v>23001702</v>
      </c>
      <c r="E1364">
        <v>45111</v>
      </c>
      <c r="G1364">
        <v>45184</v>
      </c>
      <c r="H1364" t="s">
        <v>956</v>
      </c>
      <c r="J1364">
        <v>22140</v>
      </c>
      <c r="L1364">
        <v>57225201</v>
      </c>
      <c r="M1364" t="s">
        <v>78</v>
      </c>
      <c r="P1364">
        <v>146660</v>
      </c>
      <c r="Q1364" t="s">
        <v>79</v>
      </c>
      <c r="R1364" t="str">
        <f t="shared" si="42"/>
        <v>1204_23001702</v>
      </c>
      <c r="S1364" t="e">
        <f>VLOOKUP(R1364,'CACHE 1'!$F$4:$F$45,1,0)</f>
        <v>#N/A</v>
      </c>
      <c r="T1364" t="str">
        <f t="shared" si="43"/>
        <v>1204_180390</v>
      </c>
    </row>
    <row r="1365" spans="1:20" hidden="1" x14ac:dyDescent="0.25">
      <c r="A1365">
        <v>1204</v>
      </c>
      <c r="B1365" t="s">
        <v>64</v>
      </c>
      <c r="C1365">
        <v>180391</v>
      </c>
      <c r="D1365">
        <v>23001703</v>
      </c>
      <c r="E1365">
        <v>45111</v>
      </c>
      <c r="G1365">
        <v>45184</v>
      </c>
      <c r="H1365" t="s">
        <v>957</v>
      </c>
      <c r="J1365">
        <v>2808</v>
      </c>
      <c r="L1365">
        <v>57225201</v>
      </c>
      <c r="M1365" t="s">
        <v>78</v>
      </c>
      <c r="P1365">
        <v>146660</v>
      </c>
      <c r="Q1365" t="s">
        <v>79</v>
      </c>
      <c r="R1365" t="str">
        <f t="shared" si="42"/>
        <v>1204_23001703</v>
      </c>
      <c r="S1365" t="e">
        <f>VLOOKUP(R1365,'CACHE 1'!$F$4:$F$45,1,0)</f>
        <v>#N/A</v>
      </c>
      <c r="T1365" t="str">
        <f t="shared" si="43"/>
        <v>1204_180391</v>
      </c>
    </row>
    <row r="1366" spans="1:20" hidden="1" x14ac:dyDescent="0.25">
      <c r="A1366">
        <v>1204</v>
      </c>
      <c r="B1366" t="s">
        <v>64</v>
      </c>
      <c r="C1366">
        <v>180392</v>
      </c>
      <c r="D1366">
        <v>23001704</v>
      </c>
      <c r="E1366">
        <v>45111</v>
      </c>
      <c r="G1366">
        <v>45184</v>
      </c>
      <c r="H1366" t="s">
        <v>958</v>
      </c>
      <c r="J1366">
        <v>3456</v>
      </c>
      <c r="L1366">
        <v>57225201</v>
      </c>
      <c r="M1366" t="s">
        <v>78</v>
      </c>
      <c r="P1366">
        <v>146660</v>
      </c>
      <c r="Q1366" t="s">
        <v>79</v>
      </c>
      <c r="R1366" t="str">
        <f t="shared" si="42"/>
        <v>1204_23001704</v>
      </c>
      <c r="S1366" t="e">
        <f>VLOOKUP(R1366,'CACHE 1'!$F$4:$F$45,1,0)</f>
        <v>#N/A</v>
      </c>
      <c r="T1366" t="str">
        <f t="shared" si="43"/>
        <v>1204_180392</v>
      </c>
    </row>
    <row r="1367" spans="1:20" hidden="1" x14ac:dyDescent="0.25">
      <c r="A1367">
        <v>1204</v>
      </c>
      <c r="B1367" t="s">
        <v>64</v>
      </c>
      <c r="C1367">
        <v>180393</v>
      </c>
      <c r="D1367">
        <v>23001705</v>
      </c>
      <c r="E1367">
        <v>45111</v>
      </c>
      <c r="G1367">
        <v>45184</v>
      </c>
      <c r="H1367" t="s">
        <v>959</v>
      </c>
      <c r="J1367">
        <v>1080</v>
      </c>
      <c r="L1367">
        <v>57225201</v>
      </c>
      <c r="M1367" t="s">
        <v>78</v>
      </c>
      <c r="P1367">
        <v>146660</v>
      </c>
      <c r="Q1367" t="s">
        <v>79</v>
      </c>
      <c r="R1367" t="str">
        <f t="shared" si="42"/>
        <v>1204_23001705</v>
      </c>
      <c r="S1367" t="e">
        <f>VLOOKUP(R1367,'CACHE 1'!$F$4:$F$45,1,0)</f>
        <v>#N/A</v>
      </c>
      <c r="T1367" t="str">
        <f t="shared" si="43"/>
        <v>1204_180393</v>
      </c>
    </row>
    <row r="1368" spans="1:20" hidden="1" x14ac:dyDescent="0.25">
      <c r="A1368">
        <v>1204</v>
      </c>
      <c r="B1368" t="s">
        <v>64</v>
      </c>
      <c r="C1368">
        <v>180394</v>
      </c>
      <c r="D1368">
        <v>23001706</v>
      </c>
      <c r="E1368">
        <v>45111</v>
      </c>
      <c r="G1368">
        <v>45184</v>
      </c>
      <c r="H1368" t="s">
        <v>960</v>
      </c>
      <c r="J1368">
        <v>14580</v>
      </c>
      <c r="L1368">
        <v>57225201</v>
      </c>
      <c r="M1368" t="s">
        <v>78</v>
      </c>
      <c r="P1368">
        <v>146660</v>
      </c>
      <c r="Q1368" t="s">
        <v>79</v>
      </c>
      <c r="R1368" t="str">
        <f t="shared" si="42"/>
        <v>1204_23001706</v>
      </c>
      <c r="S1368" t="e">
        <f>VLOOKUP(R1368,'CACHE 1'!$F$4:$F$45,1,0)</f>
        <v>#N/A</v>
      </c>
      <c r="T1368" t="str">
        <f t="shared" si="43"/>
        <v>1204_180394</v>
      </c>
    </row>
    <row r="1369" spans="1:20" hidden="1" x14ac:dyDescent="0.25">
      <c r="A1369">
        <v>1204</v>
      </c>
      <c r="B1369" t="s">
        <v>64</v>
      </c>
      <c r="C1369">
        <v>180395</v>
      </c>
      <c r="D1369">
        <v>23001707</v>
      </c>
      <c r="E1369">
        <v>45111</v>
      </c>
      <c r="G1369">
        <v>45184</v>
      </c>
      <c r="H1369" t="s">
        <v>961</v>
      </c>
      <c r="J1369">
        <v>1080</v>
      </c>
      <c r="L1369">
        <v>57225201</v>
      </c>
      <c r="M1369" t="s">
        <v>78</v>
      </c>
      <c r="P1369">
        <v>146660</v>
      </c>
      <c r="Q1369" t="s">
        <v>79</v>
      </c>
      <c r="R1369" t="str">
        <f t="shared" si="42"/>
        <v>1204_23001707</v>
      </c>
      <c r="S1369" t="e">
        <f>VLOOKUP(R1369,'CACHE 1'!$F$4:$F$45,1,0)</f>
        <v>#N/A</v>
      </c>
      <c r="T1369" t="str">
        <f t="shared" si="43"/>
        <v>1204_180395</v>
      </c>
    </row>
    <row r="1370" spans="1:20" hidden="1" x14ac:dyDescent="0.25">
      <c r="A1370">
        <v>1204</v>
      </c>
      <c r="B1370" t="s">
        <v>64</v>
      </c>
      <c r="C1370">
        <v>180396</v>
      </c>
      <c r="D1370">
        <v>23001708</v>
      </c>
      <c r="E1370">
        <v>45111</v>
      </c>
      <c r="G1370">
        <v>45184</v>
      </c>
      <c r="H1370" t="s">
        <v>962</v>
      </c>
      <c r="J1370">
        <v>16956</v>
      </c>
      <c r="L1370">
        <v>57225201</v>
      </c>
      <c r="M1370" t="s">
        <v>78</v>
      </c>
      <c r="P1370">
        <v>146660</v>
      </c>
      <c r="Q1370" t="s">
        <v>79</v>
      </c>
      <c r="R1370" t="str">
        <f t="shared" si="42"/>
        <v>1204_23001708</v>
      </c>
      <c r="S1370" t="e">
        <f>VLOOKUP(R1370,'CACHE 1'!$F$4:$F$45,1,0)</f>
        <v>#N/A</v>
      </c>
      <c r="T1370" t="str">
        <f t="shared" si="43"/>
        <v>1204_180396</v>
      </c>
    </row>
    <row r="1371" spans="1:20" hidden="1" x14ac:dyDescent="0.25">
      <c r="A1371">
        <v>1204</v>
      </c>
      <c r="B1371" t="s">
        <v>64</v>
      </c>
      <c r="C1371">
        <v>180397</v>
      </c>
      <c r="D1371">
        <v>23001709</v>
      </c>
      <c r="E1371">
        <v>45111</v>
      </c>
      <c r="G1371">
        <v>45184</v>
      </c>
      <c r="H1371" t="s">
        <v>963</v>
      </c>
      <c r="J1371">
        <v>1728</v>
      </c>
      <c r="L1371">
        <v>57225201</v>
      </c>
      <c r="M1371" t="s">
        <v>78</v>
      </c>
      <c r="P1371">
        <v>146660</v>
      </c>
      <c r="Q1371" t="s">
        <v>79</v>
      </c>
      <c r="R1371" t="str">
        <f t="shared" si="42"/>
        <v>1204_23001709</v>
      </c>
      <c r="S1371" t="e">
        <f>VLOOKUP(R1371,'CACHE 1'!$F$4:$F$45,1,0)</f>
        <v>#N/A</v>
      </c>
      <c r="T1371" t="str">
        <f t="shared" si="43"/>
        <v>1204_180397</v>
      </c>
    </row>
    <row r="1372" spans="1:20" hidden="1" x14ac:dyDescent="0.25">
      <c r="A1372">
        <v>1204</v>
      </c>
      <c r="B1372" t="s">
        <v>64</v>
      </c>
      <c r="C1372">
        <v>180398</v>
      </c>
      <c r="D1372">
        <v>23001710</v>
      </c>
      <c r="E1372">
        <v>45111</v>
      </c>
      <c r="G1372">
        <v>45184</v>
      </c>
      <c r="H1372" t="s">
        <v>964</v>
      </c>
      <c r="J1372">
        <v>3996</v>
      </c>
      <c r="L1372">
        <v>57225201</v>
      </c>
      <c r="M1372" t="s">
        <v>78</v>
      </c>
      <c r="P1372">
        <v>146660</v>
      </c>
      <c r="Q1372" t="s">
        <v>79</v>
      </c>
      <c r="R1372" t="str">
        <f t="shared" si="42"/>
        <v>1204_23001710</v>
      </c>
      <c r="S1372" t="e">
        <f>VLOOKUP(R1372,'CACHE 1'!$F$4:$F$45,1,0)</f>
        <v>#N/A</v>
      </c>
      <c r="T1372" t="str">
        <f t="shared" si="43"/>
        <v>1204_180398</v>
      </c>
    </row>
    <row r="1373" spans="1:20" hidden="1" x14ac:dyDescent="0.25">
      <c r="A1373">
        <v>1204</v>
      </c>
      <c r="B1373" t="s">
        <v>64</v>
      </c>
      <c r="C1373">
        <v>180399</v>
      </c>
      <c r="D1373">
        <v>23001711</v>
      </c>
      <c r="E1373">
        <v>45111</v>
      </c>
      <c r="G1373">
        <v>45184</v>
      </c>
      <c r="H1373" t="s">
        <v>965</v>
      </c>
      <c r="J1373">
        <v>22896</v>
      </c>
      <c r="L1373">
        <v>57225201</v>
      </c>
      <c r="M1373" t="s">
        <v>78</v>
      </c>
      <c r="P1373">
        <v>146660</v>
      </c>
      <c r="Q1373" t="s">
        <v>79</v>
      </c>
      <c r="R1373" t="str">
        <f t="shared" si="42"/>
        <v>1204_23001711</v>
      </c>
      <c r="S1373" t="e">
        <f>VLOOKUP(R1373,'CACHE 1'!$F$4:$F$45,1,0)</f>
        <v>#N/A</v>
      </c>
      <c r="T1373" t="str">
        <f t="shared" si="43"/>
        <v>1204_180399</v>
      </c>
    </row>
    <row r="1374" spans="1:20" hidden="1" x14ac:dyDescent="0.25">
      <c r="A1374">
        <v>1204</v>
      </c>
      <c r="B1374" t="s">
        <v>64</v>
      </c>
      <c r="C1374">
        <v>180400</v>
      </c>
      <c r="D1374">
        <v>23001712</v>
      </c>
      <c r="E1374">
        <v>45111</v>
      </c>
      <c r="G1374">
        <v>45184</v>
      </c>
      <c r="H1374" t="s">
        <v>966</v>
      </c>
      <c r="J1374">
        <v>1080</v>
      </c>
      <c r="L1374">
        <v>57225201</v>
      </c>
      <c r="M1374" t="s">
        <v>78</v>
      </c>
      <c r="P1374">
        <v>146660</v>
      </c>
      <c r="Q1374" t="s">
        <v>79</v>
      </c>
      <c r="R1374" t="str">
        <f t="shared" si="42"/>
        <v>1204_23001712</v>
      </c>
      <c r="S1374" t="e">
        <f>VLOOKUP(R1374,'CACHE 1'!$F$4:$F$45,1,0)</f>
        <v>#N/A</v>
      </c>
      <c r="T1374" t="str">
        <f t="shared" si="43"/>
        <v>1204_180400</v>
      </c>
    </row>
    <row r="1375" spans="1:20" hidden="1" x14ac:dyDescent="0.25">
      <c r="A1375">
        <v>1204</v>
      </c>
      <c r="B1375" t="s">
        <v>64</v>
      </c>
      <c r="C1375">
        <v>180401</v>
      </c>
      <c r="D1375">
        <v>23001713</v>
      </c>
      <c r="E1375">
        <v>45111</v>
      </c>
      <c r="G1375">
        <v>45184</v>
      </c>
      <c r="H1375" t="s">
        <v>967</v>
      </c>
      <c r="J1375">
        <v>21492</v>
      </c>
      <c r="L1375">
        <v>57225201</v>
      </c>
      <c r="M1375" t="s">
        <v>78</v>
      </c>
      <c r="P1375">
        <v>146660</v>
      </c>
      <c r="Q1375" t="s">
        <v>79</v>
      </c>
      <c r="R1375" t="str">
        <f t="shared" si="42"/>
        <v>1204_23001713</v>
      </c>
      <c r="S1375" t="e">
        <f>VLOOKUP(R1375,'CACHE 1'!$F$4:$F$45,1,0)</f>
        <v>#N/A</v>
      </c>
      <c r="T1375" t="str">
        <f t="shared" si="43"/>
        <v>1204_180401</v>
      </c>
    </row>
    <row r="1376" spans="1:20" hidden="1" x14ac:dyDescent="0.25">
      <c r="A1376">
        <v>1204</v>
      </c>
      <c r="B1376" t="s">
        <v>64</v>
      </c>
      <c r="C1376">
        <v>180402</v>
      </c>
      <c r="D1376">
        <v>23001714</v>
      </c>
      <c r="E1376">
        <v>45111</v>
      </c>
      <c r="G1376">
        <v>45184</v>
      </c>
      <c r="H1376" t="s">
        <v>968</v>
      </c>
      <c r="J1376">
        <v>3888</v>
      </c>
      <c r="L1376">
        <v>57225201</v>
      </c>
      <c r="M1376" t="s">
        <v>78</v>
      </c>
      <c r="P1376">
        <v>146660</v>
      </c>
      <c r="Q1376" t="s">
        <v>79</v>
      </c>
      <c r="R1376" t="str">
        <f t="shared" si="42"/>
        <v>1204_23001714</v>
      </c>
      <c r="S1376" t="e">
        <f>VLOOKUP(R1376,'CACHE 1'!$F$4:$F$45,1,0)</f>
        <v>#N/A</v>
      </c>
      <c r="T1376" t="str">
        <f t="shared" si="43"/>
        <v>1204_180402</v>
      </c>
    </row>
    <row r="1377" spans="1:20" hidden="1" x14ac:dyDescent="0.25">
      <c r="A1377">
        <v>1204</v>
      </c>
      <c r="B1377" t="s">
        <v>64</v>
      </c>
      <c r="C1377">
        <v>180403</v>
      </c>
      <c r="D1377">
        <v>23001715</v>
      </c>
      <c r="E1377">
        <v>45111</v>
      </c>
      <c r="G1377">
        <v>45184</v>
      </c>
      <c r="H1377" t="s">
        <v>969</v>
      </c>
      <c r="J1377">
        <v>6480</v>
      </c>
      <c r="L1377">
        <v>57225201</v>
      </c>
      <c r="M1377" t="s">
        <v>78</v>
      </c>
      <c r="P1377">
        <v>146660</v>
      </c>
      <c r="Q1377" t="s">
        <v>79</v>
      </c>
      <c r="R1377" t="str">
        <f t="shared" si="42"/>
        <v>1204_23001715</v>
      </c>
      <c r="S1377" t="e">
        <f>VLOOKUP(R1377,'CACHE 1'!$F$4:$F$45,1,0)</f>
        <v>#N/A</v>
      </c>
      <c r="T1377" t="str">
        <f t="shared" si="43"/>
        <v>1204_180403</v>
      </c>
    </row>
    <row r="1378" spans="1:20" hidden="1" x14ac:dyDescent="0.25">
      <c r="A1378">
        <v>1204</v>
      </c>
      <c r="B1378" t="s">
        <v>64</v>
      </c>
      <c r="C1378">
        <v>180404</v>
      </c>
      <c r="D1378">
        <v>23001716</v>
      </c>
      <c r="E1378">
        <v>45111</v>
      </c>
      <c r="G1378">
        <v>45184</v>
      </c>
      <c r="H1378" t="s">
        <v>970</v>
      </c>
      <c r="J1378">
        <v>4896</v>
      </c>
      <c r="L1378">
        <v>57225201</v>
      </c>
      <c r="M1378" t="s">
        <v>78</v>
      </c>
      <c r="P1378">
        <v>146660</v>
      </c>
      <c r="Q1378" t="s">
        <v>79</v>
      </c>
      <c r="R1378" t="str">
        <f t="shared" si="42"/>
        <v>1204_23001716</v>
      </c>
      <c r="S1378" t="e">
        <f>VLOOKUP(R1378,'CACHE 1'!$F$4:$F$45,1,0)</f>
        <v>#N/A</v>
      </c>
      <c r="T1378" t="str">
        <f t="shared" si="43"/>
        <v>1204_180404</v>
      </c>
    </row>
    <row r="1379" spans="1:20" hidden="1" x14ac:dyDescent="0.25">
      <c r="A1379">
        <v>1204</v>
      </c>
      <c r="B1379" t="s">
        <v>64</v>
      </c>
      <c r="C1379">
        <v>180405</v>
      </c>
      <c r="D1379">
        <v>23001717</v>
      </c>
      <c r="E1379">
        <v>45111</v>
      </c>
      <c r="G1379">
        <v>45184</v>
      </c>
      <c r="H1379" t="s">
        <v>971</v>
      </c>
      <c r="J1379">
        <v>1440</v>
      </c>
      <c r="L1379">
        <v>57225201</v>
      </c>
      <c r="M1379" t="s">
        <v>78</v>
      </c>
      <c r="P1379">
        <v>146660</v>
      </c>
      <c r="Q1379" t="s">
        <v>79</v>
      </c>
      <c r="R1379" t="str">
        <f t="shared" si="42"/>
        <v>1204_23001717</v>
      </c>
      <c r="S1379" t="e">
        <f>VLOOKUP(R1379,'CACHE 1'!$F$4:$F$45,1,0)</f>
        <v>#N/A</v>
      </c>
      <c r="T1379" t="str">
        <f t="shared" si="43"/>
        <v>1204_180405</v>
      </c>
    </row>
    <row r="1380" spans="1:20" hidden="1" x14ac:dyDescent="0.25">
      <c r="A1380">
        <v>1204</v>
      </c>
      <c r="B1380" t="s">
        <v>64</v>
      </c>
      <c r="C1380">
        <v>180406</v>
      </c>
      <c r="D1380">
        <v>23001718</v>
      </c>
      <c r="E1380">
        <v>45111</v>
      </c>
      <c r="G1380">
        <v>45184</v>
      </c>
      <c r="H1380" t="s">
        <v>972</v>
      </c>
      <c r="J1380">
        <v>6768</v>
      </c>
      <c r="L1380">
        <v>57225201</v>
      </c>
      <c r="M1380" t="s">
        <v>78</v>
      </c>
      <c r="P1380">
        <v>146660</v>
      </c>
      <c r="Q1380" t="s">
        <v>79</v>
      </c>
      <c r="R1380" t="str">
        <f t="shared" si="42"/>
        <v>1204_23001718</v>
      </c>
      <c r="S1380" t="e">
        <f>VLOOKUP(R1380,'CACHE 1'!$F$4:$F$45,1,0)</f>
        <v>#N/A</v>
      </c>
      <c r="T1380" t="str">
        <f t="shared" si="43"/>
        <v>1204_180406</v>
      </c>
    </row>
    <row r="1381" spans="1:20" hidden="1" x14ac:dyDescent="0.25">
      <c r="A1381">
        <v>1204</v>
      </c>
      <c r="B1381" t="s">
        <v>64</v>
      </c>
      <c r="C1381">
        <v>180407</v>
      </c>
      <c r="D1381">
        <v>23001719</v>
      </c>
      <c r="E1381">
        <v>45111</v>
      </c>
      <c r="G1381">
        <v>45184</v>
      </c>
      <c r="H1381" t="s">
        <v>973</v>
      </c>
      <c r="J1381">
        <v>1440</v>
      </c>
      <c r="L1381">
        <v>57225201</v>
      </c>
      <c r="M1381" t="s">
        <v>78</v>
      </c>
      <c r="P1381">
        <v>146660</v>
      </c>
      <c r="Q1381" t="s">
        <v>79</v>
      </c>
      <c r="R1381" t="str">
        <f t="shared" si="42"/>
        <v>1204_23001719</v>
      </c>
      <c r="S1381" t="e">
        <f>VLOOKUP(R1381,'CACHE 1'!$F$4:$F$45,1,0)</f>
        <v>#N/A</v>
      </c>
      <c r="T1381" t="str">
        <f t="shared" si="43"/>
        <v>1204_180407</v>
      </c>
    </row>
    <row r="1382" spans="1:20" hidden="1" x14ac:dyDescent="0.25">
      <c r="A1382">
        <v>1204</v>
      </c>
      <c r="B1382" t="s">
        <v>64</v>
      </c>
      <c r="C1382">
        <v>180408</v>
      </c>
      <c r="D1382">
        <v>23001720</v>
      </c>
      <c r="E1382">
        <v>45111</v>
      </c>
      <c r="G1382">
        <v>45184</v>
      </c>
      <c r="H1382" t="s">
        <v>974</v>
      </c>
      <c r="J1382">
        <v>7632</v>
      </c>
      <c r="L1382">
        <v>57225201</v>
      </c>
      <c r="M1382" t="s">
        <v>78</v>
      </c>
      <c r="P1382">
        <v>146661</v>
      </c>
      <c r="Q1382" t="s">
        <v>79</v>
      </c>
      <c r="R1382" t="str">
        <f t="shared" si="42"/>
        <v>1204_23001720</v>
      </c>
      <c r="S1382" t="e">
        <f>VLOOKUP(R1382,'CACHE 1'!$F$4:$F$45,1,0)</f>
        <v>#N/A</v>
      </c>
      <c r="T1382" t="str">
        <f t="shared" si="43"/>
        <v>1204_180408</v>
      </c>
    </row>
    <row r="1383" spans="1:20" hidden="1" x14ac:dyDescent="0.25">
      <c r="A1383">
        <v>1204</v>
      </c>
      <c r="B1383" t="s">
        <v>64</v>
      </c>
      <c r="C1383">
        <v>180409</v>
      </c>
      <c r="D1383">
        <v>23001721</v>
      </c>
      <c r="E1383">
        <v>45111</v>
      </c>
      <c r="G1383">
        <v>45184</v>
      </c>
      <c r="H1383" t="s">
        <v>975</v>
      </c>
      <c r="J1383">
        <v>7344</v>
      </c>
      <c r="L1383">
        <v>57225201</v>
      </c>
      <c r="M1383" t="s">
        <v>78</v>
      </c>
      <c r="P1383">
        <v>146661</v>
      </c>
      <c r="Q1383" t="s">
        <v>79</v>
      </c>
      <c r="R1383" t="str">
        <f t="shared" si="42"/>
        <v>1204_23001721</v>
      </c>
      <c r="S1383" t="e">
        <f>VLOOKUP(R1383,'CACHE 1'!$F$4:$F$45,1,0)</f>
        <v>#N/A</v>
      </c>
      <c r="T1383" t="str">
        <f t="shared" si="43"/>
        <v>1204_180409</v>
      </c>
    </row>
    <row r="1384" spans="1:20" hidden="1" x14ac:dyDescent="0.25">
      <c r="A1384">
        <v>1204</v>
      </c>
      <c r="B1384" t="s">
        <v>64</v>
      </c>
      <c r="C1384">
        <v>180410</v>
      </c>
      <c r="D1384">
        <v>23001722</v>
      </c>
      <c r="E1384">
        <v>45111</v>
      </c>
      <c r="G1384">
        <v>45184</v>
      </c>
      <c r="H1384" t="s">
        <v>976</v>
      </c>
      <c r="J1384">
        <v>24480</v>
      </c>
      <c r="L1384">
        <v>57225201</v>
      </c>
      <c r="M1384" t="s">
        <v>78</v>
      </c>
      <c r="P1384">
        <v>146661</v>
      </c>
      <c r="Q1384" t="s">
        <v>79</v>
      </c>
      <c r="R1384" t="str">
        <f t="shared" si="42"/>
        <v>1204_23001722</v>
      </c>
      <c r="S1384" t="e">
        <f>VLOOKUP(R1384,'CACHE 1'!$F$4:$F$45,1,0)</f>
        <v>#N/A</v>
      </c>
      <c r="T1384" t="str">
        <f t="shared" si="43"/>
        <v>1204_180410</v>
      </c>
    </row>
    <row r="1385" spans="1:20" hidden="1" x14ac:dyDescent="0.25">
      <c r="A1385">
        <v>1204</v>
      </c>
      <c r="B1385" t="s">
        <v>64</v>
      </c>
      <c r="C1385">
        <v>180411</v>
      </c>
      <c r="D1385">
        <v>23001723</v>
      </c>
      <c r="E1385">
        <v>45111</v>
      </c>
      <c r="G1385">
        <v>45184</v>
      </c>
      <c r="H1385" t="s">
        <v>977</v>
      </c>
      <c r="J1385">
        <v>7776</v>
      </c>
      <c r="L1385">
        <v>57225201</v>
      </c>
      <c r="M1385" t="s">
        <v>78</v>
      </c>
      <c r="P1385">
        <v>146661</v>
      </c>
      <c r="Q1385" t="s">
        <v>79</v>
      </c>
      <c r="R1385" t="str">
        <f t="shared" si="42"/>
        <v>1204_23001723</v>
      </c>
      <c r="S1385" t="e">
        <f>VLOOKUP(R1385,'CACHE 1'!$F$4:$F$45,1,0)</f>
        <v>#N/A</v>
      </c>
      <c r="T1385" t="str">
        <f t="shared" si="43"/>
        <v>1204_180411</v>
      </c>
    </row>
    <row r="1386" spans="1:20" hidden="1" x14ac:dyDescent="0.25">
      <c r="A1386">
        <v>1204</v>
      </c>
      <c r="B1386" t="s">
        <v>64</v>
      </c>
      <c r="C1386">
        <v>180412</v>
      </c>
      <c r="D1386">
        <v>23001724</v>
      </c>
      <c r="E1386">
        <v>45111</v>
      </c>
      <c r="G1386">
        <v>45184</v>
      </c>
      <c r="H1386" t="s">
        <v>978</v>
      </c>
      <c r="J1386">
        <v>5184</v>
      </c>
      <c r="L1386">
        <v>57225201</v>
      </c>
      <c r="M1386" t="s">
        <v>78</v>
      </c>
      <c r="P1386">
        <v>146661</v>
      </c>
      <c r="Q1386" t="s">
        <v>79</v>
      </c>
      <c r="R1386" t="str">
        <f t="shared" si="42"/>
        <v>1204_23001724</v>
      </c>
      <c r="S1386" t="e">
        <f>VLOOKUP(R1386,'CACHE 1'!$F$4:$F$45,1,0)</f>
        <v>#N/A</v>
      </c>
      <c r="T1386" t="str">
        <f t="shared" si="43"/>
        <v>1204_180412</v>
      </c>
    </row>
    <row r="1387" spans="1:20" hidden="1" x14ac:dyDescent="0.25">
      <c r="A1387">
        <v>1204</v>
      </c>
      <c r="B1387" t="s">
        <v>64</v>
      </c>
      <c r="C1387">
        <v>180413</v>
      </c>
      <c r="D1387">
        <v>23001725</v>
      </c>
      <c r="E1387">
        <v>45111</v>
      </c>
      <c r="G1387">
        <v>45184</v>
      </c>
      <c r="H1387" t="s">
        <v>979</v>
      </c>
      <c r="J1387">
        <v>4896</v>
      </c>
      <c r="L1387">
        <v>57225201</v>
      </c>
      <c r="M1387" t="s">
        <v>78</v>
      </c>
      <c r="P1387">
        <v>146661</v>
      </c>
      <c r="Q1387" t="s">
        <v>79</v>
      </c>
      <c r="R1387" t="str">
        <f t="shared" si="42"/>
        <v>1204_23001725</v>
      </c>
      <c r="S1387" t="e">
        <f>VLOOKUP(R1387,'CACHE 1'!$F$4:$F$45,1,0)</f>
        <v>#N/A</v>
      </c>
      <c r="T1387" t="str">
        <f t="shared" si="43"/>
        <v>1204_180413</v>
      </c>
    </row>
    <row r="1388" spans="1:20" hidden="1" x14ac:dyDescent="0.25">
      <c r="A1388">
        <v>1204</v>
      </c>
      <c r="B1388" t="s">
        <v>64</v>
      </c>
      <c r="C1388">
        <v>180414</v>
      </c>
      <c r="D1388">
        <v>23001726</v>
      </c>
      <c r="E1388">
        <v>45111</v>
      </c>
      <c r="G1388">
        <v>45184</v>
      </c>
      <c r="H1388" t="s">
        <v>980</v>
      </c>
      <c r="J1388">
        <v>21888</v>
      </c>
      <c r="L1388">
        <v>57225201</v>
      </c>
      <c r="M1388" t="s">
        <v>78</v>
      </c>
      <c r="P1388">
        <v>146661</v>
      </c>
      <c r="Q1388" t="s">
        <v>79</v>
      </c>
      <c r="R1388" t="str">
        <f t="shared" si="42"/>
        <v>1204_23001726</v>
      </c>
      <c r="S1388" t="e">
        <f>VLOOKUP(R1388,'CACHE 1'!$F$4:$F$45,1,0)</f>
        <v>#N/A</v>
      </c>
      <c r="T1388" t="str">
        <f t="shared" si="43"/>
        <v>1204_180414</v>
      </c>
    </row>
    <row r="1389" spans="1:20" hidden="1" x14ac:dyDescent="0.25">
      <c r="A1389">
        <v>1204</v>
      </c>
      <c r="B1389" t="s">
        <v>64</v>
      </c>
      <c r="C1389">
        <v>180415</v>
      </c>
      <c r="D1389">
        <v>23001727</v>
      </c>
      <c r="E1389">
        <v>45111</v>
      </c>
      <c r="G1389">
        <v>45184</v>
      </c>
      <c r="H1389" t="s">
        <v>981</v>
      </c>
      <c r="J1389">
        <v>14688</v>
      </c>
      <c r="L1389">
        <v>57225201</v>
      </c>
      <c r="M1389" t="s">
        <v>78</v>
      </c>
      <c r="P1389">
        <v>146661</v>
      </c>
      <c r="Q1389" t="s">
        <v>79</v>
      </c>
      <c r="R1389" t="str">
        <f t="shared" si="42"/>
        <v>1204_23001727</v>
      </c>
      <c r="S1389" t="e">
        <f>VLOOKUP(R1389,'CACHE 1'!$F$4:$F$45,1,0)</f>
        <v>#N/A</v>
      </c>
      <c r="T1389" t="str">
        <f t="shared" si="43"/>
        <v>1204_180415</v>
      </c>
    </row>
    <row r="1390" spans="1:20" hidden="1" x14ac:dyDescent="0.25">
      <c r="A1390">
        <v>1204</v>
      </c>
      <c r="B1390" t="s">
        <v>64</v>
      </c>
      <c r="C1390">
        <v>180416</v>
      </c>
      <c r="D1390">
        <v>23001728</v>
      </c>
      <c r="E1390">
        <v>45111</v>
      </c>
      <c r="G1390">
        <v>45184</v>
      </c>
      <c r="H1390" t="s">
        <v>982</v>
      </c>
      <c r="J1390">
        <v>6768</v>
      </c>
      <c r="L1390">
        <v>57225201</v>
      </c>
      <c r="M1390" t="s">
        <v>78</v>
      </c>
      <c r="P1390">
        <v>146661</v>
      </c>
      <c r="Q1390" t="s">
        <v>79</v>
      </c>
      <c r="R1390" t="str">
        <f t="shared" si="42"/>
        <v>1204_23001728</v>
      </c>
      <c r="S1390" t="e">
        <f>VLOOKUP(R1390,'CACHE 1'!$F$4:$F$45,1,0)</f>
        <v>#N/A</v>
      </c>
      <c r="T1390" t="str">
        <f t="shared" si="43"/>
        <v>1204_180416</v>
      </c>
    </row>
    <row r="1391" spans="1:20" hidden="1" x14ac:dyDescent="0.25">
      <c r="A1391">
        <v>1204</v>
      </c>
      <c r="B1391" t="s">
        <v>64</v>
      </c>
      <c r="C1391">
        <v>180417</v>
      </c>
      <c r="D1391">
        <v>23001778</v>
      </c>
      <c r="E1391">
        <v>45111</v>
      </c>
      <c r="G1391">
        <v>45184</v>
      </c>
      <c r="H1391" t="s">
        <v>983</v>
      </c>
      <c r="J1391">
        <v>20844</v>
      </c>
      <c r="L1391">
        <v>57225201</v>
      </c>
      <c r="M1391" t="s">
        <v>78</v>
      </c>
      <c r="P1391">
        <v>146738</v>
      </c>
      <c r="Q1391" t="s">
        <v>79</v>
      </c>
      <c r="R1391" t="str">
        <f t="shared" si="42"/>
        <v>1204_23001778</v>
      </c>
      <c r="S1391" t="e">
        <f>VLOOKUP(R1391,'CACHE 1'!$F$4:$F$45,1,0)</f>
        <v>#N/A</v>
      </c>
      <c r="T1391" t="str">
        <f t="shared" si="43"/>
        <v>1204_180417</v>
      </c>
    </row>
    <row r="1392" spans="1:20" hidden="1" x14ac:dyDescent="0.25">
      <c r="A1392">
        <v>1204</v>
      </c>
      <c r="B1392" t="s">
        <v>64</v>
      </c>
      <c r="C1392">
        <v>180418</v>
      </c>
      <c r="D1392">
        <v>23001779</v>
      </c>
      <c r="E1392">
        <v>45111</v>
      </c>
      <c r="G1392">
        <v>45184</v>
      </c>
      <c r="H1392" t="s">
        <v>984</v>
      </c>
      <c r="J1392">
        <v>15444</v>
      </c>
      <c r="L1392">
        <v>57225201</v>
      </c>
      <c r="M1392" t="s">
        <v>78</v>
      </c>
      <c r="P1392">
        <v>146738</v>
      </c>
      <c r="Q1392" t="s">
        <v>79</v>
      </c>
      <c r="R1392" t="str">
        <f t="shared" si="42"/>
        <v>1204_23001779</v>
      </c>
      <c r="S1392" t="e">
        <f>VLOOKUP(R1392,'CACHE 1'!$F$4:$F$45,1,0)</f>
        <v>#N/A</v>
      </c>
      <c r="T1392" t="str">
        <f t="shared" si="43"/>
        <v>1204_180418</v>
      </c>
    </row>
    <row r="1393" spans="1:20" hidden="1" x14ac:dyDescent="0.25">
      <c r="A1393">
        <v>1204</v>
      </c>
      <c r="B1393" t="s">
        <v>64</v>
      </c>
      <c r="C1393">
        <v>180419</v>
      </c>
      <c r="D1393">
        <v>23001780</v>
      </c>
      <c r="E1393">
        <v>45111</v>
      </c>
      <c r="G1393">
        <v>45184</v>
      </c>
      <c r="H1393" t="s">
        <v>985</v>
      </c>
      <c r="J1393">
        <v>14040</v>
      </c>
      <c r="L1393">
        <v>57225201</v>
      </c>
      <c r="M1393" t="s">
        <v>78</v>
      </c>
      <c r="P1393">
        <v>146738</v>
      </c>
      <c r="Q1393" t="s">
        <v>79</v>
      </c>
      <c r="R1393" t="str">
        <f t="shared" si="42"/>
        <v>1204_23001780</v>
      </c>
      <c r="S1393" t="e">
        <f>VLOOKUP(R1393,'CACHE 1'!$F$4:$F$45,1,0)</f>
        <v>#N/A</v>
      </c>
      <c r="T1393" t="str">
        <f t="shared" si="43"/>
        <v>1204_180419</v>
      </c>
    </row>
    <row r="1394" spans="1:20" hidden="1" x14ac:dyDescent="0.25">
      <c r="A1394">
        <v>1204</v>
      </c>
      <c r="B1394" t="s">
        <v>64</v>
      </c>
      <c r="C1394">
        <v>180420</v>
      </c>
      <c r="D1394">
        <v>23001781</v>
      </c>
      <c r="E1394">
        <v>45111</v>
      </c>
      <c r="G1394">
        <v>45184</v>
      </c>
      <c r="H1394" t="s">
        <v>986</v>
      </c>
      <c r="J1394">
        <v>16200</v>
      </c>
      <c r="L1394">
        <v>57225201</v>
      </c>
      <c r="M1394" t="s">
        <v>78</v>
      </c>
      <c r="P1394">
        <v>146738</v>
      </c>
      <c r="Q1394" t="s">
        <v>79</v>
      </c>
      <c r="R1394" t="str">
        <f t="shared" si="42"/>
        <v>1204_23001781</v>
      </c>
      <c r="S1394" t="e">
        <f>VLOOKUP(R1394,'CACHE 1'!$F$4:$F$45,1,0)</f>
        <v>#N/A</v>
      </c>
      <c r="T1394" t="str">
        <f t="shared" si="43"/>
        <v>1204_180420</v>
      </c>
    </row>
    <row r="1395" spans="1:20" hidden="1" x14ac:dyDescent="0.25">
      <c r="A1395">
        <v>1204</v>
      </c>
      <c r="B1395" t="s">
        <v>64</v>
      </c>
      <c r="C1395">
        <v>180421</v>
      </c>
      <c r="D1395">
        <v>23001782</v>
      </c>
      <c r="E1395">
        <v>45111</v>
      </c>
      <c r="G1395">
        <v>45184</v>
      </c>
      <c r="H1395" t="s">
        <v>987</v>
      </c>
      <c r="J1395">
        <v>12096</v>
      </c>
      <c r="L1395">
        <v>57225201</v>
      </c>
      <c r="M1395" t="s">
        <v>78</v>
      </c>
      <c r="P1395">
        <v>146738</v>
      </c>
      <c r="Q1395" t="s">
        <v>79</v>
      </c>
      <c r="R1395" t="str">
        <f t="shared" si="42"/>
        <v>1204_23001782</v>
      </c>
      <c r="S1395" t="e">
        <f>VLOOKUP(R1395,'CACHE 1'!$F$4:$F$45,1,0)</f>
        <v>#N/A</v>
      </c>
      <c r="T1395" t="str">
        <f t="shared" si="43"/>
        <v>1204_180421</v>
      </c>
    </row>
    <row r="1396" spans="1:20" hidden="1" x14ac:dyDescent="0.25">
      <c r="A1396">
        <v>1204</v>
      </c>
      <c r="B1396" t="s">
        <v>64</v>
      </c>
      <c r="C1396">
        <v>180422</v>
      </c>
      <c r="D1396">
        <v>23001783</v>
      </c>
      <c r="E1396">
        <v>45111</v>
      </c>
      <c r="G1396">
        <v>45184</v>
      </c>
      <c r="H1396" t="s">
        <v>988</v>
      </c>
      <c r="J1396">
        <v>4536</v>
      </c>
      <c r="L1396">
        <v>57225201</v>
      </c>
      <c r="M1396" t="s">
        <v>78</v>
      </c>
      <c r="P1396">
        <v>146738</v>
      </c>
      <c r="Q1396" t="s">
        <v>79</v>
      </c>
      <c r="R1396" t="str">
        <f t="shared" si="42"/>
        <v>1204_23001783</v>
      </c>
      <c r="S1396" t="e">
        <f>VLOOKUP(R1396,'CACHE 1'!$F$4:$F$45,1,0)</f>
        <v>#N/A</v>
      </c>
      <c r="T1396" t="str">
        <f t="shared" si="43"/>
        <v>1204_180422</v>
      </c>
    </row>
    <row r="1397" spans="1:20" hidden="1" x14ac:dyDescent="0.25">
      <c r="A1397">
        <v>1204</v>
      </c>
      <c r="B1397" t="s">
        <v>64</v>
      </c>
      <c r="C1397">
        <v>180425</v>
      </c>
      <c r="D1397">
        <v>23001698</v>
      </c>
      <c r="E1397">
        <v>45112</v>
      </c>
      <c r="G1397">
        <v>45184</v>
      </c>
      <c r="H1397" t="s">
        <v>989</v>
      </c>
      <c r="J1397">
        <v>12744</v>
      </c>
      <c r="L1397">
        <v>57225201</v>
      </c>
      <c r="M1397" t="s">
        <v>78</v>
      </c>
      <c r="P1397">
        <v>146660</v>
      </c>
      <c r="Q1397" t="s">
        <v>79</v>
      </c>
      <c r="R1397" t="str">
        <f t="shared" si="42"/>
        <v>1204_23001698</v>
      </c>
      <c r="S1397" t="e">
        <f>VLOOKUP(R1397,'CACHE 1'!$F$4:$F$45,1,0)</f>
        <v>#N/A</v>
      </c>
      <c r="T1397" t="str">
        <f t="shared" si="43"/>
        <v>1204_180425</v>
      </c>
    </row>
    <row r="1398" spans="1:20" hidden="1" x14ac:dyDescent="0.25">
      <c r="A1398">
        <v>1204</v>
      </c>
      <c r="B1398" t="s">
        <v>64</v>
      </c>
      <c r="C1398">
        <v>180493</v>
      </c>
      <c r="D1398">
        <v>23001730</v>
      </c>
      <c r="E1398">
        <v>45127</v>
      </c>
      <c r="G1398">
        <v>45174</v>
      </c>
      <c r="H1398" t="s">
        <v>990</v>
      </c>
      <c r="J1398">
        <v>168</v>
      </c>
      <c r="L1398">
        <v>55358131</v>
      </c>
      <c r="M1398" t="s">
        <v>93</v>
      </c>
      <c r="P1398" t="s">
        <v>991</v>
      </c>
      <c r="Q1398" t="s">
        <v>94</v>
      </c>
      <c r="R1398" t="str">
        <f t="shared" si="42"/>
        <v>1204_23001730</v>
      </c>
      <c r="S1398" t="e">
        <f>VLOOKUP(R1398,'CACHE 1'!$F$4:$F$45,1,0)</f>
        <v>#N/A</v>
      </c>
      <c r="T1398" t="str">
        <f t="shared" si="43"/>
        <v>1204_180493</v>
      </c>
    </row>
    <row r="1399" spans="1:20" hidden="1" x14ac:dyDescent="0.25">
      <c r="A1399">
        <v>1204</v>
      </c>
      <c r="B1399" t="s">
        <v>64</v>
      </c>
      <c r="C1399">
        <v>180494</v>
      </c>
      <c r="D1399">
        <v>23001732</v>
      </c>
      <c r="E1399">
        <v>45127</v>
      </c>
      <c r="G1399">
        <v>45198</v>
      </c>
      <c r="H1399" t="s">
        <v>992</v>
      </c>
      <c r="J1399">
        <v>1050</v>
      </c>
      <c r="L1399">
        <v>55358131</v>
      </c>
      <c r="M1399" t="s">
        <v>93</v>
      </c>
      <c r="P1399" t="s">
        <v>993</v>
      </c>
      <c r="Q1399" t="s">
        <v>94</v>
      </c>
      <c r="R1399" t="str">
        <f t="shared" si="42"/>
        <v>1204_23001732</v>
      </c>
      <c r="S1399" t="e">
        <f>VLOOKUP(R1399,'CACHE 1'!$F$4:$F$45,1,0)</f>
        <v>#N/A</v>
      </c>
      <c r="T1399" t="str">
        <f t="shared" si="43"/>
        <v>1204_180494</v>
      </c>
    </row>
    <row r="1400" spans="1:20" hidden="1" x14ac:dyDescent="0.25">
      <c r="A1400">
        <v>1204</v>
      </c>
      <c r="B1400" t="s">
        <v>64</v>
      </c>
      <c r="C1400">
        <v>180495</v>
      </c>
      <c r="D1400">
        <v>23001733</v>
      </c>
      <c r="E1400">
        <v>45127</v>
      </c>
      <c r="G1400">
        <v>45177</v>
      </c>
      <c r="H1400" t="s">
        <v>994</v>
      </c>
      <c r="J1400">
        <v>551</v>
      </c>
      <c r="L1400">
        <v>55358131</v>
      </c>
      <c r="M1400" t="s">
        <v>93</v>
      </c>
      <c r="P1400" t="s">
        <v>995</v>
      </c>
      <c r="Q1400" t="s">
        <v>94</v>
      </c>
      <c r="R1400" t="str">
        <f t="shared" si="42"/>
        <v>1204_23001733</v>
      </c>
      <c r="S1400" t="e">
        <f>VLOOKUP(R1400,'CACHE 1'!$F$4:$F$45,1,0)</f>
        <v>#N/A</v>
      </c>
      <c r="T1400" t="str">
        <f t="shared" si="43"/>
        <v>1204_180495</v>
      </c>
    </row>
    <row r="1401" spans="1:20" hidden="1" x14ac:dyDescent="0.25">
      <c r="A1401">
        <v>1204</v>
      </c>
      <c r="B1401" t="s">
        <v>64</v>
      </c>
      <c r="C1401">
        <v>180496</v>
      </c>
      <c r="D1401">
        <v>23001735</v>
      </c>
      <c r="E1401">
        <v>45127</v>
      </c>
      <c r="G1401">
        <v>45177</v>
      </c>
      <c r="H1401" t="s">
        <v>996</v>
      </c>
      <c r="J1401">
        <v>100</v>
      </c>
      <c r="L1401">
        <v>55358131</v>
      </c>
      <c r="M1401" t="s">
        <v>93</v>
      </c>
      <c r="P1401" t="s">
        <v>997</v>
      </c>
      <c r="Q1401" t="s">
        <v>94</v>
      </c>
      <c r="R1401" t="str">
        <f t="shared" si="42"/>
        <v>1204_23001735</v>
      </c>
      <c r="S1401" t="e">
        <f>VLOOKUP(R1401,'CACHE 1'!$F$4:$F$45,1,0)</f>
        <v>#N/A</v>
      </c>
      <c r="T1401" t="str">
        <f t="shared" si="43"/>
        <v>1204_180496</v>
      </c>
    </row>
    <row r="1402" spans="1:20" hidden="1" x14ac:dyDescent="0.25">
      <c r="A1402">
        <v>1204</v>
      </c>
      <c r="B1402" t="s">
        <v>64</v>
      </c>
      <c r="C1402">
        <v>180497</v>
      </c>
      <c r="D1402">
        <v>23001745</v>
      </c>
      <c r="E1402">
        <v>45127</v>
      </c>
      <c r="G1402">
        <v>45198</v>
      </c>
      <c r="H1402" t="s">
        <v>998</v>
      </c>
      <c r="J1402">
        <v>1671</v>
      </c>
      <c r="L1402">
        <v>55358131</v>
      </c>
      <c r="M1402" t="s">
        <v>93</v>
      </c>
      <c r="P1402" t="s">
        <v>999</v>
      </c>
      <c r="Q1402" t="s">
        <v>94</v>
      </c>
      <c r="R1402" t="str">
        <f t="shared" si="42"/>
        <v>1204_23001745</v>
      </c>
      <c r="S1402" t="e">
        <f>VLOOKUP(R1402,'CACHE 1'!$F$4:$F$45,1,0)</f>
        <v>#N/A</v>
      </c>
      <c r="T1402" t="str">
        <f t="shared" si="43"/>
        <v>1204_180497</v>
      </c>
    </row>
    <row r="1403" spans="1:20" hidden="1" x14ac:dyDescent="0.25">
      <c r="A1403">
        <v>1204</v>
      </c>
      <c r="B1403" t="s">
        <v>64</v>
      </c>
      <c r="C1403">
        <v>180498</v>
      </c>
      <c r="D1403">
        <v>23001749</v>
      </c>
      <c r="E1403">
        <v>45127</v>
      </c>
      <c r="G1403">
        <v>45222</v>
      </c>
      <c r="H1403" t="s">
        <v>1000</v>
      </c>
      <c r="J1403">
        <v>442</v>
      </c>
      <c r="L1403">
        <v>55358131</v>
      </c>
      <c r="M1403" t="s">
        <v>93</v>
      </c>
      <c r="P1403" t="s">
        <v>1001</v>
      </c>
      <c r="Q1403" t="s">
        <v>94</v>
      </c>
      <c r="R1403" t="str">
        <f t="shared" si="42"/>
        <v>1204_23001749</v>
      </c>
      <c r="S1403" t="e">
        <f>VLOOKUP(R1403,'CACHE 1'!$F$4:$F$45,1,0)</f>
        <v>#N/A</v>
      </c>
      <c r="T1403" t="str">
        <f t="shared" si="43"/>
        <v>1204_180498</v>
      </c>
    </row>
    <row r="1404" spans="1:20" hidden="1" x14ac:dyDescent="0.25">
      <c r="A1404">
        <v>1204</v>
      </c>
      <c r="B1404" t="s">
        <v>64</v>
      </c>
      <c r="C1404">
        <v>180499</v>
      </c>
      <c r="D1404">
        <v>23001805</v>
      </c>
      <c r="E1404">
        <v>45127</v>
      </c>
      <c r="G1404">
        <v>45175</v>
      </c>
      <c r="H1404" t="s">
        <v>1002</v>
      </c>
      <c r="J1404">
        <v>418</v>
      </c>
      <c r="L1404">
        <v>55358131</v>
      </c>
      <c r="M1404" t="s">
        <v>93</v>
      </c>
      <c r="P1404" t="s">
        <v>1003</v>
      </c>
      <c r="Q1404" t="s">
        <v>94</v>
      </c>
      <c r="R1404" t="str">
        <f t="shared" si="42"/>
        <v>1204_23001805</v>
      </c>
      <c r="S1404" t="e">
        <f>VLOOKUP(R1404,'CACHE 1'!$F$4:$F$45,1,0)</f>
        <v>#N/A</v>
      </c>
      <c r="T1404" t="str">
        <f t="shared" si="43"/>
        <v>1204_180499</v>
      </c>
    </row>
    <row r="1405" spans="1:20" hidden="1" x14ac:dyDescent="0.25">
      <c r="A1405">
        <v>1204</v>
      </c>
      <c r="B1405" t="s">
        <v>64</v>
      </c>
      <c r="C1405">
        <v>180500</v>
      </c>
      <c r="D1405">
        <v>23001805</v>
      </c>
      <c r="E1405">
        <v>45127</v>
      </c>
      <c r="G1405">
        <v>45170</v>
      </c>
      <c r="H1405" t="s">
        <v>1002</v>
      </c>
      <c r="J1405">
        <v>418</v>
      </c>
      <c r="L1405">
        <v>55358131</v>
      </c>
      <c r="M1405" t="s">
        <v>93</v>
      </c>
      <c r="P1405" t="s">
        <v>1004</v>
      </c>
      <c r="Q1405" t="s">
        <v>94</v>
      </c>
      <c r="R1405" t="str">
        <f t="shared" si="42"/>
        <v>1204_23001805</v>
      </c>
      <c r="S1405" t="e">
        <f>VLOOKUP(R1405,'CACHE 1'!$F$4:$F$45,1,0)</f>
        <v>#N/A</v>
      </c>
      <c r="T1405" t="str">
        <f t="shared" si="43"/>
        <v>1204_180500</v>
      </c>
    </row>
    <row r="1406" spans="1:20" hidden="1" x14ac:dyDescent="0.25">
      <c r="A1406">
        <v>1204</v>
      </c>
      <c r="B1406" t="s">
        <v>64</v>
      </c>
      <c r="C1406">
        <v>180501</v>
      </c>
      <c r="D1406">
        <v>23001810</v>
      </c>
      <c r="E1406">
        <v>45127</v>
      </c>
      <c r="G1406">
        <v>45167</v>
      </c>
      <c r="H1406" t="s">
        <v>1005</v>
      </c>
      <c r="J1406">
        <v>556</v>
      </c>
      <c r="L1406">
        <v>55358131</v>
      </c>
      <c r="M1406" t="s">
        <v>93</v>
      </c>
      <c r="P1406" t="s">
        <v>1006</v>
      </c>
      <c r="Q1406" t="s">
        <v>94</v>
      </c>
      <c r="R1406" t="str">
        <f t="shared" si="42"/>
        <v>1204_23001810</v>
      </c>
      <c r="S1406" t="e">
        <f>VLOOKUP(R1406,'CACHE 1'!$F$4:$F$45,1,0)</f>
        <v>#N/A</v>
      </c>
      <c r="T1406" t="str">
        <f t="shared" si="43"/>
        <v>1204_180501</v>
      </c>
    </row>
    <row r="1407" spans="1:20" hidden="1" x14ac:dyDescent="0.25">
      <c r="A1407">
        <v>1204</v>
      </c>
      <c r="B1407" t="s">
        <v>64</v>
      </c>
      <c r="C1407">
        <v>180502</v>
      </c>
      <c r="D1407">
        <v>23001812</v>
      </c>
      <c r="E1407">
        <v>45127</v>
      </c>
      <c r="G1407">
        <v>45177</v>
      </c>
      <c r="H1407" t="s">
        <v>1007</v>
      </c>
      <c r="J1407">
        <v>233</v>
      </c>
      <c r="L1407">
        <v>55358131</v>
      </c>
      <c r="M1407" t="s">
        <v>93</v>
      </c>
      <c r="P1407" t="s">
        <v>1008</v>
      </c>
      <c r="Q1407" t="s">
        <v>94</v>
      </c>
      <c r="R1407" t="str">
        <f t="shared" si="42"/>
        <v>1204_23001812</v>
      </c>
      <c r="S1407" t="e">
        <f>VLOOKUP(R1407,'CACHE 1'!$F$4:$F$45,1,0)</f>
        <v>#N/A</v>
      </c>
      <c r="T1407" t="str">
        <f t="shared" si="43"/>
        <v>1204_180502</v>
      </c>
    </row>
    <row r="1408" spans="1:20" hidden="1" x14ac:dyDescent="0.25">
      <c r="A1408">
        <v>1204</v>
      </c>
      <c r="B1408" t="s">
        <v>64</v>
      </c>
      <c r="C1408">
        <v>180504</v>
      </c>
      <c r="D1408">
        <v>23001806</v>
      </c>
      <c r="E1408">
        <v>45128</v>
      </c>
      <c r="G1408">
        <v>45170</v>
      </c>
      <c r="H1408" t="s">
        <v>1009</v>
      </c>
      <c r="J1408">
        <v>422</v>
      </c>
      <c r="L1408">
        <v>55358131</v>
      </c>
      <c r="M1408" t="s">
        <v>93</v>
      </c>
      <c r="P1408" t="s">
        <v>1004</v>
      </c>
      <c r="Q1408" t="s">
        <v>94</v>
      </c>
      <c r="R1408" t="str">
        <f t="shared" si="42"/>
        <v>1204_23001806</v>
      </c>
      <c r="S1408" t="e">
        <f>VLOOKUP(R1408,'CACHE 1'!$F$4:$F$45,1,0)</f>
        <v>#N/A</v>
      </c>
      <c r="T1408" t="str">
        <f t="shared" si="43"/>
        <v>1204_180504</v>
      </c>
    </row>
    <row r="1409" spans="1:20" hidden="1" x14ac:dyDescent="0.25">
      <c r="A1409">
        <v>1204</v>
      </c>
      <c r="B1409" t="s">
        <v>64</v>
      </c>
      <c r="C1409">
        <v>180508</v>
      </c>
      <c r="D1409">
        <v>23001737</v>
      </c>
      <c r="E1409">
        <v>45131</v>
      </c>
      <c r="G1409">
        <v>45211</v>
      </c>
      <c r="H1409" t="s">
        <v>1010</v>
      </c>
      <c r="J1409">
        <v>644</v>
      </c>
      <c r="L1409">
        <v>55358131</v>
      </c>
      <c r="M1409" t="s">
        <v>93</v>
      </c>
      <c r="P1409" t="s">
        <v>1011</v>
      </c>
      <c r="Q1409" t="s">
        <v>94</v>
      </c>
      <c r="R1409" t="str">
        <f t="shared" si="42"/>
        <v>1204_23001737</v>
      </c>
      <c r="S1409" t="e">
        <f>VLOOKUP(R1409,'CACHE 1'!$F$4:$F$45,1,0)</f>
        <v>#N/A</v>
      </c>
      <c r="T1409" t="str">
        <f t="shared" si="43"/>
        <v>1204_180508</v>
      </c>
    </row>
    <row r="1410" spans="1:20" hidden="1" x14ac:dyDescent="0.25">
      <c r="A1410">
        <v>1204</v>
      </c>
      <c r="B1410" t="s">
        <v>64</v>
      </c>
      <c r="C1410">
        <v>180509</v>
      </c>
      <c r="D1410">
        <v>23001738</v>
      </c>
      <c r="E1410">
        <v>45131</v>
      </c>
      <c r="G1410">
        <v>45208</v>
      </c>
      <c r="H1410" t="s">
        <v>1012</v>
      </c>
      <c r="J1410">
        <v>806</v>
      </c>
      <c r="L1410">
        <v>55358131</v>
      </c>
      <c r="M1410" t="s">
        <v>93</v>
      </c>
      <c r="P1410" t="s">
        <v>1013</v>
      </c>
      <c r="Q1410" t="s">
        <v>94</v>
      </c>
      <c r="R1410" t="str">
        <f t="shared" si="42"/>
        <v>1204_23001738</v>
      </c>
      <c r="S1410" t="e">
        <f>VLOOKUP(R1410,'CACHE 1'!$F$4:$F$45,1,0)</f>
        <v>#N/A</v>
      </c>
      <c r="T1410" t="str">
        <f t="shared" si="43"/>
        <v>1204_180509</v>
      </c>
    </row>
    <row r="1411" spans="1:20" hidden="1" x14ac:dyDescent="0.25">
      <c r="A1411">
        <v>1204</v>
      </c>
      <c r="B1411" t="s">
        <v>64</v>
      </c>
      <c r="C1411">
        <v>180510</v>
      </c>
      <c r="D1411">
        <v>23001739</v>
      </c>
      <c r="E1411">
        <v>45131</v>
      </c>
      <c r="G1411">
        <v>45202</v>
      </c>
      <c r="H1411" t="s">
        <v>1014</v>
      </c>
      <c r="J1411">
        <v>205</v>
      </c>
      <c r="L1411">
        <v>55358131</v>
      </c>
      <c r="M1411" t="s">
        <v>93</v>
      </c>
      <c r="P1411" t="s">
        <v>1015</v>
      </c>
      <c r="Q1411" t="s">
        <v>94</v>
      </c>
      <c r="R1411" t="str">
        <f t="shared" si="42"/>
        <v>1204_23001739</v>
      </c>
      <c r="S1411" t="e">
        <f>VLOOKUP(R1411,'CACHE 1'!$F$4:$F$45,1,0)</f>
        <v>#N/A</v>
      </c>
      <c r="T1411" t="str">
        <f t="shared" si="43"/>
        <v>1204_180510</v>
      </c>
    </row>
    <row r="1412" spans="1:20" hidden="1" x14ac:dyDescent="0.25">
      <c r="A1412">
        <v>1204</v>
      </c>
      <c r="B1412" t="s">
        <v>64</v>
      </c>
      <c r="C1412">
        <v>180511</v>
      </c>
      <c r="D1412">
        <v>23001740</v>
      </c>
      <c r="E1412">
        <v>45131</v>
      </c>
      <c r="G1412">
        <v>45202</v>
      </c>
      <c r="H1412" t="s">
        <v>1016</v>
      </c>
      <c r="J1412">
        <v>189</v>
      </c>
      <c r="L1412">
        <v>55358131</v>
      </c>
      <c r="M1412" t="s">
        <v>93</v>
      </c>
      <c r="P1412" t="s">
        <v>1017</v>
      </c>
      <c r="Q1412" t="s">
        <v>94</v>
      </c>
      <c r="R1412" t="str">
        <f t="shared" si="42"/>
        <v>1204_23001740</v>
      </c>
      <c r="S1412" t="e">
        <f>VLOOKUP(R1412,'CACHE 1'!$F$4:$F$45,1,0)</f>
        <v>#N/A</v>
      </c>
      <c r="T1412" t="str">
        <f t="shared" si="43"/>
        <v>1204_180511</v>
      </c>
    </row>
    <row r="1413" spans="1:20" hidden="1" x14ac:dyDescent="0.25">
      <c r="A1413">
        <v>1204</v>
      </c>
      <c r="B1413" t="s">
        <v>64</v>
      </c>
      <c r="C1413">
        <v>180512</v>
      </c>
      <c r="D1413">
        <v>23001741</v>
      </c>
      <c r="E1413">
        <v>45131</v>
      </c>
      <c r="G1413">
        <v>45215</v>
      </c>
      <c r="H1413" t="s">
        <v>1018</v>
      </c>
      <c r="J1413">
        <v>100</v>
      </c>
      <c r="L1413">
        <v>55358131</v>
      </c>
      <c r="M1413" t="s">
        <v>93</v>
      </c>
      <c r="P1413" t="s">
        <v>1019</v>
      </c>
      <c r="Q1413" t="s">
        <v>94</v>
      </c>
      <c r="R1413" t="str">
        <f t="shared" ref="R1413:R1476" si="44">CONCATENATE(A1413,"_",D1413)</f>
        <v>1204_23001741</v>
      </c>
      <c r="S1413" t="e">
        <f>VLOOKUP(R1413,'CACHE 1'!$F$4:$F$45,1,0)</f>
        <v>#N/A</v>
      </c>
      <c r="T1413" t="str">
        <f t="shared" si="43"/>
        <v>1204_180512</v>
      </c>
    </row>
    <row r="1414" spans="1:20" hidden="1" x14ac:dyDescent="0.25">
      <c r="A1414">
        <v>1204</v>
      </c>
      <c r="B1414" t="s">
        <v>64</v>
      </c>
      <c r="C1414">
        <v>180513</v>
      </c>
      <c r="D1414">
        <v>23001799</v>
      </c>
      <c r="E1414">
        <v>45131</v>
      </c>
      <c r="G1414">
        <v>45192</v>
      </c>
      <c r="H1414" t="s">
        <v>1020</v>
      </c>
      <c r="J1414">
        <v>237</v>
      </c>
      <c r="L1414">
        <v>55358131</v>
      </c>
      <c r="M1414" t="s">
        <v>93</v>
      </c>
      <c r="P1414" t="s">
        <v>1021</v>
      </c>
      <c r="Q1414" t="s">
        <v>94</v>
      </c>
      <c r="R1414" t="str">
        <f t="shared" si="44"/>
        <v>1204_23001799</v>
      </c>
      <c r="S1414" t="e">
        <f>VLOOKUP(R1414,'CACHE 1'!$F$4:$F$45,1,0)</f>
        <v>#N/A</v>
      </c>
      <c r="T1414" t="str">
        <f t="shared" ref="T1414:T1477" si="45">CONCATENATE(A1414,"_",C1414)</f>
        <v>1204_180513</v>
      </c>
    </row>
    <row r="1415" spans="1:20" hidden="1" x14ac:dyDescent="0.25">
      <c r="A1415">
        <v>1204</v>
      </c>
      <c r="B1415" t="s">
        <v>64</v>
      </c>
      <c r="C1415">
        <v>180514</v>
      </c>
      <c r="D1415">
        <v>23001802</v>
      </c>
      <c r="E1415">
        <v>45131</v>
      </c>
      <c r="G1415">
        <v>45196</v>
      </c>
      <c r="H1415" t="s">
        <v>1022</v>
      </c>
      <c r="J1415">
        <v>275</v>
      </c>
      <c r="L1415">
        <v>55358131</v>
      </c>
      <c r="M1415" t="s">
        <v>93</v>
      </c>
      <c r="P1415" t="s">
        <v>1023</v>
      </c>
      <c r="Q1415" t="s">
        <v>94</v>
      </c>
      <c r="R1415" t="str">
        <f t="shared" si="44"/>
        <v>1204_23001802</v>
      </c>
      <c r="S1415" t="e">
        <f>VLOOKUP(R1415,'CACHE 1'!$F$4:$F$45,1,0)</f>
        <v>#N/A</v>
      </c>
      <c r="T1415" t="str">
        <f t="shared" si="45"/>
        <v>1204_180514</v>
      </c>
    </row>
    <row r="1416" spans="1:20" hidden="1" x14ac:dyDescent="0.25">
      <c r="A1416">
        <v>1204</v>
      </c>
      <c r="B1416" t="s">
        <v>64</v>
      </c>
      <c r="C1416">
        <v>180515</v>
      </c>
      <c r="D1416">
        <v>23001804</v>
      </c>
      <c r="E1416">
        <v>45131</v>
      </c>
      <c r="G1416">
        <v>45182</v>
      </c>
      <c r="H1416" t="s">
        <v>1024</v>
      </c>
      <c r="J1416">
        <v>128</v>
      </c>
      <c r="L1416">
        <v>55358131</v>
      </c>
      <c r="M1416" t="s">
        <v>93</v>
      </c>
      <c r="P1416" t="s">
        <v>1025</v>
      </c>
      <c r="Q1416" t="s">
        <v>94</v>
      </c>
      <c r="R1416" t="str">
        <f t="shared" si="44"/>
        <v>1204_23001804</v>
      </c>
      <c r="S1416" t="e">
        <f>VLOOKUP(R1416,'CACHE 1'!$F$4:$F$45,1,0)</f>
        <v>#N/A</v>
      </c>
      <c r="T1416" t="str">
        <f t="shared" si="45"/>
        <v>1204_180515</v>
      </c>
    </row>
    <row r="1417" spans="1:20" hidden="1" x14ac:dyDescent="0.25">
      <c r="A1417">
        <v>1204</v>
      </c>
      <c r="B1417" t="s">
        <v>64</v>
      </c>
      <c r="C1417">
        <v>180516</v>
      </c>
      <c r="D1417">
        <v>23001807</v>
      </c>
      <c r="E1417">
        <v>45131</v>
      </c>
      <c r="G1417">
        <v>45181</v>
      </c>
      <c r="H1417" t="s">
        <v>1026</v>
      </c>
      <c r="J1417">
        <v>104</v>
      </c>
      <c r="L1417">
        <v>55358131</v>
      </c>
      <c r="M1417" t="s">
        <v>93</v>
      </c>
      <c r="P1417" t="s">
        <v>1027</v>
      </c>
      <c r="Q1417" t="s">
        <v>94</v>
      </c>
      <c r="R1417" t="str">
        <f t="shared" si="44"/>
        <v>1204_23001807</v>
      </c>
      <c r="S1417" t="e">
        <f>VLOOKUP(R1417,'CACHE 1'!$F$4:$F$45,1,0)</f>
        <v>#N/A</v>
      </c>
      <c r="T1417" t="str">
        <f t="shared" si="45"/>
        <v>1204_180516</v>
      </c>
    </row>
    <row r="1418" spans="1:20" hidden="1" x14ac:dyDescent="0.25">
      <c r="A1418">
        <v>1204</v>
      </c>
      <c r="B1418" t="s">
        <v>24</v>
      </c>
      <c r="C1418">
        <v>180604</v>
      </c>
      <c r="D1418">
        <v>23001928</v>
      </c>
      <c r="E1418">
        <v>45141</v>
      </c>
      <c r="G1418">
        <v>45187</v>
      </c>
      <c r="H1418" t="s">
        <v>1028</v>
      </c>
      <c r="J1418">
        <v>305</v>
      </c>
      <c r="L1418">
        <v>53000085</v>
      </c>
      <c r="M1418" t="s">
        <v>40</v>
      </c>
      <c r="P1418" t="s">
        <v>1029</v>
      </c>
      <c r="R1418" t="str">
        <f t="shared" si="44"/>
        <v>1204_23001928</v>
      </c>
      <c r="S1418" t="e">
        <f>VLOOKUP(R1418,'CACHE 1'!$F$4:$F$45,1,0)</f>
        <v>#N/A</v>
      </c>
      <c r="T1418" t="str">
        <f t="shared" si="45"/>
        <v>1204_180604</v>
      </c>
    </row>
    <row r="1419" spans="1:20" hidden="1" x14ac:dyDescent="0.25">
      <c r="A1419">
        <v>1204</v>
      </c>
      <c r="B1419" t="s">
        <v>24</v>
      </c>
      <c r="C1419">
        <v>180605</v>
      </c>
      <c r="D1419">
        <v>23001929</v>
      </c>
      <c r="E1419">
        <v>45141</v>
      </c>
      <c r="G1419">
        <v>45187</v>
      </c>
      <c r="H1419" t="s">
        <v>1030</v>
      </c>
      <c r="J1419">
        <v>244</v>
      </c>
      <c r="L1419">
        <v>53000085</v>
      </c>
      <c r="M1419" t="s">
        <v>40</v>
      </c>
      <c r="P1419" t="s">
        <v>1029</v>
      </c>
      <c r="R1419" t="str">
        <f t="shared" si="44"/>
        <v>1204_23001929</v>
      </c>
      <c r="S1419" t="e">
        <f>VLOOKUP(R1419,'CACHE 1'!$F$4:$F$45,1,0)</f>
        <v>#N/A</v>
      </c>
      <c r="T1419" t="str">
        <f t="shared" si="45"/>
        <v>1204_180605</v>
      </c>
    </row>
    <row r="1420" spans="1:20" hidden="1" x14ac:dyDescent="0.25">
      <c r="A1420">
        <v>1204</v>
      </c>
      <c r="B1420" t="s">
        <v>24</v>
      </c>
      <c r="C1420">
        <v>180606</v>
      </c>
      <c r="D1420">
        <v>23001930</v>
      </c>
      <c r="E1420">
        <v>45141</v>
      </c>
      <c r="G1420">
        <v>45187</v>
      </c>
      <c r="H1420" t="s">
        <v>1031</v>
      </c>
      <c r="J1420">
        <v>183</v>
      </c>
      <c r="L1420">
        <v>53000085</v>
      </c>
      <c r="M1420" t="s">
        <v>40</v>
      </c>
      <c r="P1420" t="s">
        <v>1029</v>
      </c>
      <c r="R1420" t="str">
        <f t="shared" si="44"/>
        <v>1204_23001930</v>
      </c>
      <c r="S1420" t="e">
        <f>VLOOKUP(R1420,'CACHE 1'!$F$4:$F$45,1,0)</f>
        <v>#N/A</v>
      </c>
      <c r="T1420" t="str">
        <f t="shared" si="45"/>
        <v>1204_180606</v>
      </c>
    </row>
    <row r="1421" spans="1:20" hidden="1" x14ac:dyDescent="0.25">
      <c r="A1421">
        <v>1204</v>
      </c>
      <c r="B1421" t="s">
        <v>24</v>
      </c>
      <c r="C1421">
        <v>180607</v>
      </c>
      <c r="D1421">
        <v>23001931</v>
      </c>
      <c r="E1421">
        <v>45141</v>
      </c>
      <c r="G1421">
        <v>45187</v>
      </c>
      <c r="H1421" t="s">
        <v>1032</v>
      </c>
      <c r="J1421">
        <v>183</v>
      </c>
      <c r="L1421">
        <v>53000085</v>
      </c>
      <c r="M1421" t="s">
        <v>40</v>
      </c>
      <c r="P1421" t="s">
        <v>1029</v>
      </c>
      <c r="R1421" t="str">
        <f t="shared" si="44"/>
        <v>1204_23001931</v>
      </c>
      <c r="S1421" t="e">
        <f>VLOOKUP(R1421,'CACHE 1'!$F$4:$F$45,1,0)</f>
        <v>#N/A</v>
      </c>
      <c r="T1421" t="str">
        <f t="shared" si="45"/>
        <v>1204_180607</v>
      </c>
    </row>
    <row r="1422" spans="1:20" hidden="1" x14ac:dyDescent="0.25">
      <c r="A1422">
        <v>1204</v>
      </c>
      <c r="B1422" t="s">
        <v>24</v>
      </c>
      <c r="C1422">
        <v>180608</v>
      </c>
      <c r="D1422">
        <v>23001932</v>
      </c>
      <c r="E1422">
        <v>45141</v>
      </c>
      <c r="G1422">
        <v>45187</v>
      </c>
      <c r="H1422" t="s">
        <v>1033</v>
      </c>
      <c r="J1422">
        <v>36</v>
      </c>
      <c r="L1422">
        <v>53000085</v>
      </c>
      <c r="M1422" t="s">
        <v>40</v>
      </c>
      <c r="P1422" t="s">
        <v>1029</v>
      </c>
      <c r="R1422" t="str">
        <f t="shared" si="44"/>
        <v>1204_23001932</v>
      </c>
      <c r="S1422" t="e">
        <f>VLOOKUP(R1422,'CACHE 1'!$F$4:$F$45,1,0)</f>
        <v>#N/A</v>
      </c>
      <c r="T1422" t="str">
        <f t="shared" si="45"/>
        <v>1204_180608</v>
      </c>
    </row>
    <row r="1423" spans="1:20" hidden="1" x14ac:dyDescent="0.25">
      <c r="A1423">
        <v>1204</v>
      </c>
      <c r="B1423" t="s">
        <v>24</v>
      </c>
      <c r="C1423">
        <v>180609</v>
      </c>
      <c r="D1423">
        <v>23001970</v>
      </c>
      <c r="E1423">
        <v>45141</v>
      </c>
      <c r="G1423">
        <v>45208</v>
      </c>
      <c r="H1423" t="s">
        <v>1034</v>
      </c>
      <c r="J1423">
        <v>1809</v>
      </c>
      <c r="L1423">
        <v>53000085</v>
      </c>
      <c r="M1423" t="s">
        <v>40</v>
      </c>
      <c r="P1423" t="s">
        <v>1029</v>
      </c>
      <c r="R1423" t="str">
        <f t="shared" si="44"/>
        <v>1204_23001970</v>
      </c>
      <c r="S1423" t="e">
        <f>VLOOKUP(R1423,'CACHE 1'!$F$4:$F$45,1,0)</f>
        <v>#N/A</v>
      </c>
      <c r="T1423" t="str">
        <f t="shared" si="45"/>
        <v>1204_180609</v>
      </c>
    </row>
    <row r="1424" spans="1:20" hidden="1" x14ac:dyDescent="0.25">
      <c r="A1424">
        <v>1204</v>
      </c>
      <c r="B1424" t="s">
        <v>24</v>
      </c>
      <c r="C1424">
        <v>180612</v>
      </c>
      <c r="D1424">
        <v>23001921</v>
      </c>
      <c r="E1424">
        <v>45142</v>
      </c>
      <c r="G1424">
        <v>45222</v>
      </c>
      <c r="H1424" t="s">
        <v>1035</v>
      </c>
      <c r="J1424">
        <v>1980</v>
      </c>
      <c r="L1424">
        <v>53000085</v>
      </c>
      <c r="M1424" t="s">
        <v>40</v>
      </c>
      <c r="P1424">
        <v>523435</v>
      </c>
      <c r="R1424" t="str">
        <f t="shared" si="44"/>
        <v>1204_23001921</v>
      </c>
      <c r="S1424" t="e">
        <f>VLOOKUP(R1424,'CACHE 1'!$F$4:$F$45,1,0)</f>
        <v>#N/A</v>
      </c>
      <c r="T1424" t="str">
        <f t="shared" si="45"/>
        <v>1204_180612</v>
      </c>
    </row>
    <row r="1425" spans="1:20" hidden="1" x14ac:dyDescent="0.25">
      <c r="A1425">
        <v>1204</v>
      </c>
      <c r="B1425" t="s">
        <v>24</v>
      </c>
      <c r="C1425">
        <v>180613</v>
      </c>
      <c r="D1425">
        <v>23001922</v>
      </c>
      <c r="E1425">
        <v>45142</v>
      </c>
      <c r="G1425">
        <v>45236</v>
      </c>
      <c r="H1425" t="s">
        <v>1036</v>
      </c>
      <c r="J1425">
        <v>1075</v>
      </c>
      <c r="L1425">
        <v>53000085</v>
      </c>
      <c r="M1425" t="s">
        <v>40</v>
      </c>
      <c r="P1425">
        <v>523435</v>
      </c>
      <c r="R1425" t="str">
        <f t="shared" si="44"/>
        <v>1204_23001922</v>
      </c>
      <c r="S1425" t="e">
        <f>VLOOKUP(R1425,'CACHE 1'!$F$4:$F$45,1,0)</f>
        <v>#N/A</v>
      </c>
      <c r="T1425" t="str">
        <f t="shared" si="45"/>
        <v>1204_180613</v>
      </c>
    </row>
    <row r="1426" spans="1:20" hidden="1" x14ac:dyDescent="0.25">
      <c r="A1426">
        <v>1204</v>
      </c>
      <c r="B1426" t="s">
        <v>24</v>
      </c>
      <c r="C1426">
        <v>180614</v>
      </c>
      <c r="D1426">
        <v>23001923</v>
      </c>
      <c r="E1426">
        <v>45142</v>
      </c>
      <c r="G1426">
        <v>45250</v>
      </c>
      <c r="H1426" t="s">
        <v>1037</v>
      </c>
      <c r="J1426">
        <v>290</v>
      </c>
      <c r="L1426">
        <v>53000085</v>
      </c>
      <c r="M1426" t="s">
        <v>40</v>
      </c>
      <c r="P1426">
        <v>523435</v>
      </c>
      <c r="R1426" t="str">
        <f t="shared" si="44"/>
        <v>1204_23001923</v>
      </c>
      <c r="S1426" t="e">
        <f>VLOOKUP(R1426,'CACHE 1'!$F$4:$F$45,1,0)</f>
        <v>#N/A</v>
      </c>
      <c r="T1426" t="str">
        <f t="shared" si="45"/>
        <v>1204_180614</v>
      </c>
    </row>
    <row r="1427" spans="1:20" hidden="1" x14ac:dyDescent="0.25">
      <c r="A1427">
        <v>1204</v>
      </c>
      <c r="B1427" t="s">
        <v>24</v>
      </c>
      <c r="C1427">
        <v>180615</v>
      </c>
      <c r="D1427">
        <v>23001924</v>
      </c>
      <c r="E1427">
        <v>45142</v>
      </c>
      <c r="G1427">
        <v>45257</v>
      </c>
      <c r="H1427" t="s">
        <v>1038</v>
      </c>
      <c r="J1427">
        <v>1505</v>
      </c>
      <c r="L1427">
        <v>53000085</v>
      </c>
      <c r="M1427" t="s">
        <v>40</v>
      </c>
      <c r="P1427">
        <v>523435</v>
      </c>
      <c r="R1427" t="str">
        <f t="shared" si="44"/>
        <v>1204_23001924</v>
      </c>
      <c r="S1427" t="e">
        <f>VLOOKUP(R1427,'CACHE 1'!$F$4:$F$45,1,0)</f>
        <v>#N/A</v>
      </c>
      <c r="T1427" t="str">
        <f t="shared" si="45"/>
        <v>1204_180615</v>
      </c>
    </row>
    <row r="1428" spans="1:20" hidden="1" x14ac:dyDescent="0.25">
      <c r="A1428">
        <v>1204</v>
      </c>
      <c r="B1428" t="s">
        <v>24</v>
      </c>
      <c r="C1428">
        <v>180616</v>
      </c>
      <c r="D1428">
        <v>23001925</v>
      </c>
      <c r="E1428">
        <v>45142</v>
      </c>
      <c r="G1428">
        <v>45257</v>
      </c>
      <c r="H1428" t="s">
        <v>1039</v>
      </c>
      <c r="J1428">
        <v>2495</v>
      </c>
      <c r="L1428">
        <v>53000085</v>
      </c>
      <c r="M1428" t="s">
        <v>40</v>
      </c>
      <c r="P1428">
        <v>523435</v>
      </c>
      <c r="R1428" t="str">
        <f t="shared" si="44"/>
        <v>1204_23001925</v>
      </c>
      <c r="S1428" t="e">
        <f>VLOOKUP(R1428,'CACHE 1'!$F$4:$F$45,1,0)</f>
        <v>#N/A</v>
      </c>
      <c r="T1428" t="str">
        <f t="shared" si="45"/>
        <v>1204_180616</v>
      </c>
    </row>
    <row r="1429" spans="1:20" hidden="1" x14ac:dyDescent="0.25">
      <c r="A1429">
        <v>1204</v>
      </c>
      <c r="B1429" t="s">
        <v>64</v>
      </c>
      <c r="C1429">
        <v>180617</v>
      </c>
      <c r="D1429">
        <v>23001867</v>
      </c>
      <c r="E1429">
        <v>45142</v>
      </c>
      <c r="G1429">
        <v>45212</v>
      </c>
      <c r="H1429" t="s">
        <v>1040</v>
      </c>
      <c r="J1429">
        <v>18288</v>
      </c>
      <c r="L1429">
        <v>57225201</v>
      </c>
      <c r="M1429" t="s">
        <v>78</v>
      </c>
      <c r="P1429">
        <v>146751</v>
      </c>
      <c r="Q1429" t="s">
        <v>79</v>
      </c>
      <c r="R1429" t="str">
        <f t="shared" si="44"/>
        <v>1204_23001867</v>
      </c>
      <c r="S1429" t="e">
        <f>VLOOKUP(R1429,'CACHE 1'!$F$4:$F$45,1,0)</f>
        <v>#N/A</v>
      </c>
      <c r="T1429" t="str">
        <f t="shared" si="45"/>
        <v>1204_180617</v>
      </c>
    </row>
    <row r="1430" spans="1:20" hidden="1" x14ac:dyDescent="0.25">
      <c r="A1430">
        <v>1204</v>
      </c>
      <c r="B1430" t="s">
        <v>64</v>
      </c>
      <c r="C1430">
        <v>180618</v>
      </c>
      <c r="D1430">
        <v>23001868</v>
      </c>
      <c r="E1430">
        <v>45142</v>
      </c>
      <c r="G1430">
        <v>45212</v>
      </c>
      <c r="H1430" t="s">
        <v>1041</v>
      </c>
      <c r="J1430">
        <v>18288</v>
      </c>
      <c r="L1430">
        <v>57225201</v>
      </c>
      <c r="M1430" t="s">
        <v>78</v>
      </c>
      <c r="P1430">
        <v>146751</v>
      </c>
      <c r="Q1430" t="s">
        <v>79</v>
      </c>
      <c r="R1430" t="str">
        <f t="shared" si="44"/>
        <v>1204_23001868</v>
      </c>
      <c r="S1430" t="e">
        <f>VLOOKUP(R1430,'CACHE 1'!$F$4:$F$45,1,0)</f>
        <v>#N/A</v>
      </c>
      <c r="T1430" t="str">
        <f t="shared" si="45"/>
        <v>1204_180618</v>
      </c>
    </row>
    <row r="1431" spans="1:20" hidden="1" x14ac:dyDescent="0.25">
      <c r="A1431">
        <v>1204</v>
      </c>
      <c r="B1431" t="s">
        <v>64</v>
      </c>
      <c r="C1431">
        <v>180620</v>
      </c>
      <c r="D1431">
        <v>23001736</v>
      </c>
      <c r="E1431">
        <v>45145</v>
      </c>
      <c r="G1431">
        <v>45225</v>
      </c>
      <c r="H1431" t="s">
        <v>1042</v>
      </c>
      <c r="J1431">
        <v>1792</v>
      </c>
      <c r="L1431">
        <v>55358131</v>
      </c>
      <c r="M1431" t="s">
        <v>93</v>
      </c>
      <c r="P1431" t="s">
        <v>1043</v>
      </c>
      <c r="Q1431" t="s">
        <v>94</v>
      </c>
      <c r="R1431" t="str">
        <f t="shared" si="44"/>
        <v>1204_23001736</v>
      </c>
      <c r="S1431" t="e">
        <f>VLOOKUP(R1431,'CACHE 1'!$F$4:$F$45,1,0)</f>
        <v>#N/A</v>
      </c>
      <c r="T1431" t="str">
        <f t="shared" si="45"/>
        <v>1204_180620</v>
      </c>
    </row>
    <row r="1432" spans="1:20" hidden="1" x14ac:dyDescent="0.25">
      <c r="A1432">
        <v>1204</v>
      </c>
      <c r="B1432" t="s">
        <v>64</v>
      </c>
      <c r="C1432">
        <v>180621</v>
      </c>
      <c r="D1432">
        <v>23001757</v>
      </c>
      <c r="E1432">
        <v>45145</v>
      </c>
      <c r="G1432">
        <v>45184</v>
      </c>
      <c r="H1432" t="s">
        <v>1044</v>
      </c>
      <c r="J1432">
        <v>353</v>
      </c>
      <c r="L1432">
        <v>55358131</v>
      </c>
      <c r="M1432" t="s">
        <v>93</v>
      </c>
      <c r="P1432" t="s">
        <v>1045</v>
      </c>
      <c r="Q1432" t="s">
        <v>94</v>
      </c>
      <c r="R1432" t="str">
        <f t="shared" si="44"/>
        <v>1204_23001757</v>
      </c>
      <c r="S1432" t="e">
        <f>VLOOKUP(R1432,'CACHE 1'!$F$4:$F$45,1,0)</f>
        <v>#N/A</v>
      </c>
      <c r="T1432" t="str">
        <f t="shared" si="45"/>
        <v>1204_180621</v>
      </c>
    </row>
    <row r="1433" spans="1:20" hidden="1" x14ac:dyDescent="0.25">
      <c r="A1433">
        <v>1204</v>
      </c>
      <c r="B1433" t="s">
        <v>64</v>
      </c>
      <c r="C1433">
        <v>180622</v>
      </c>
      <c r="D1433">
        <v>23001761</v>
      </c>
      <c r="E1433">
        <v>45145</v>
      </c>
      <c r="G1433">
        <v>45194</v>
      </c>
      <c r="H1433" t="s">
        <v>1046</v>
      </c>
      <c r="J1433">
        <v>283</v>
      </c>
      <c r="L1433">
        <v>55358131</v>
      </c>
      <c r="M1433" t="s">
        <v>93</v>
      </c>
      <c r="P1433" t="s">
        <v>1047</v>
      </c>
      <c r="Q1433" t="s">
        <v>94</v>
      </c>
      <c r="R1433" t="str">
        <f t="shared" si="44"/>
        <v>1204_23001761</v>
      </c>
      <c r="S1433" t="e">
        <f>VLOOKUP(R1433,'CACHE 1'!$F$4:$F$45,1,0)</f>
        <v>#N/A</v>
      </c>
      <c r="T1433" t="str">
        <f t="shared" si="45"/>
        <v>1204_180622</v>
      </c>
    </row>
    <row r="1434" spans="1:20" hidden="1" x14ac:dyDescent="0.25">
      <c r="A1434">
        <v>1204</v>
      </c>
      <c r="B1434" t="s">
        <v>64</v>
      </c>
      <c r="C1434">
        <v>180623</v>
      </c>
      <c r="D1434">
        <v>23001763</v>
      </c>
      <c r="E1434">
        <v>45145</v>
      </c>
      <c r="G1434">
        <v>45198</v>
      </c>
      <c r="H1434" t="s">
        <v>1048</v>
      </c>
      <c r="J1434">
        <v>433</v>
      </c>
      <c r="L1434">
        <v>55358131</v>
      </c>
      <c r="M1434" t="s">
        <v>93</v>
      </c>
      <c r="P1434" t="s">
        <v>1049</v>
      </c>
      <c r="Q1434" t="s">
        <v>94</v>
      </c>
      <c r="R1434" t="str">
        <f t="shared" si="44"/>
        <v>1204_23001763</v>
      </c>
      <c r="S1434" t="e">
        <f>VLOOKUP(R1434,'CACHE 1'!$F$4:$F$45,1,0)</f>
        <v>#N/A</v>
      </c>
      <c r="T1434" t="str">
        <f t="shared" si="45"/>
        <v>1204_180623</v>
      </c>
    </row>
    <row r="1435" spans="1:20" hidden="1" x14ac:dyDescent="0.25">
      <c r="A1435">
        <v>1204</v>
      </c>
      <c r="B1435" t="s">
        <v>64</v>
      </c>
      <c r="C1435">
        <v>180624</v>
      </c>
      <c r="D1435">
        <v>23001764</v>
      </c>
      <c r="E1435">
        <v>45145</v>
      </c>
      <c r="G1435">
        <v>45187</v>
      </c>
      <c r="H1435" t="s">
        <v>1050</v>
      </c>
      <c r="J1435">
        <v>98</v>
      </c>
      <c r="L1435">
        <v>55358131</v>
      </c>
      <c r="M1435" t="s">
        <v>93</v>
      </c>
      <c r="P1435" t="s">
        <v>1051</v>
      </c>
      <c r="Q1435" t="s">
        <v>94</v>
      </c>
      <c r="R1435" t="str">
        <f t="shared" si="44"/>
        <v>1204_23001764</v>
      </c>
      <c r="S1435" t="e">
        <f>VLOOKUP(R1435,'CACHE 1'!$F$4:$F$45,1,0)</f>
        <v>#N/A</v>
      </c>
      <c r="T1435" t="str">
        <f t="shared" si="45"/>
        <v>1204_180624</v>
      </c>
    </row>
    <row r="1436" spans="1:20" hidden="1" x14ac:dyDescent="0.25">
      <c r="A1436">
        <v>1204</v>
      </c>
      <c r="B1436" t="s">
        <v>64</v>
      </c>
      <c r="C1436">
        <v>180625</v>
      </c>
      <c r="D1436">
        <v>23001765</v>
      </c>
      <c r="E1436">
        <v>45145</v>
      </c>
      <c r="G1436">
        <v>45202</v>
      </c>
      <c r="H1436" t="s">
        <v>1052</v>
      </c>
      <c r="J1436">
        <v>201</v>
      </c>
      <c r="L1436">
        <v>55358131</v>
      </c>
      <c r="M1436" t="s">
        <v>93</v>
      </c>
      <c r="P1436" t="s">
        <v>1053</v>
      </c>
      <c r="Q1436" t="s">
        <v>94</v>
      </c>
      <c r="R1436" t="str">
        <f t="shared" si="44"/>
        <v>1204_23001765</v>
      </c>
      <c r="S1436" t="e">
        <f>VLOOKUP(R1436,'CACHE 1'!$F$4:$F$45,1,0)</f>
        <v>#N/A</v>
      </c>
      <c r="T1436" t="str">
        <f t="shared" si="45"/>
        <v>1204_180625</v>
      </c>
    </row>
    <row r="1437" spans="1:20" hidden="1" x14ac:dyDescent="0.25">
      <c r="A1437">
        <v>1204</v>
      </c>
      <c r="B1437" t="s">
        <v>64</v>
      </c>
      <c r="C1437">
        <v>180626</v>
      </c>
      <c r="D1437">
        <v>23001766</v>
      </c>
      <c r="E1437">
        <v>45145</v>
      </c>
      <c r="G1437">
        <v>45188</v>
      </c>
      <c r="H1437" t="s">
        <v>1054</v>
      </c>
      <c r="J1437">
        <v>112</v>
      </c>
      <c r="L1437">
        <v>55358131</v>
      </c>
      <c r="M1437" t="s">
        <v>93</v>
      </c>
      <c r="P1437" t="s">
        <v>1055</v>
      </c>
      <c r="Q1437" t="s">
        <v>94</v>
      </c>
      <c r="R1437" t="str">
        <f t="shared" si="44"/>
        <v>1204_23001766</v>
      </c>
      <c r="S1437" t="e">
        <f>VLOOKUP(R1437,'CACHE 1'!$F$4:$F$45,1,0)</f>
        <v>#N/A</v>
      </c>
      <c r="T1437" t="str">
        <f t="shared" si="45"/>
        <v>1204_180626</v>
      </c>
    </row>
    <row r="1438" spans="1:20" hidden="1" x14ac:dyDescent="0.25">
      <c r="A1438">
        <v>1204</v>
      </c>
      <c r="B1438" t="s">
        <v>64</v>
      </c>
      <c r="C1438">
        <v>180627</v>
      </c>
      <c r="D1438">
        <v>23001774</v>
      </c>
      <c r="E1438">
        <v>45145</v>
      </c>
      <c r="G1438">
        <v>45190</v>
      </c>
      <c r="H1438" t="s">
        <v>1056</v>
      </c>
      <c r="J1438">
        <v>119</v>
      </c>
      <c r="L1438">
        <v>55358131</v>
      </c>
      <c r="M1438" t="s">
        <v>93</v>
      </c>
      <c r="P1438" t="s">
        <v>1057</v>
      </c>
      <c r="Q1438" t="s">
        <v>94</v>
      </c>
      <c r="R1438" t="str">
        <f t="shared" si="44"/>
        <v>1204_23001774</v>
      </c>
      <c r="S1438" t="e">
        <f>VLOOKUP(R1438,'CACHE 1'!$F$4:$F$45,1,0)</f>
        <v>#N/A</v>
      </c>
      <c r="T1438" t="str">
        <f t="shared" si="45"/>
        <v>1204_180627</v>
      </c>
    </row>
    <row r="1439" spans="1:20" hidden="1" x14ac:dyDescent="0.25">
      <c r="A1439">
        <v>1204</v>
      </c>
      <c r="B1439" t="s">
        <v>64</v>
      </c>
      <c r="C1439">
        <v>180628</v>
      </c>
      <c r="D1439">
        <v>23001775</v>
      </c>
      <c r="E1439">
        <v>45145</v>
      </c>
      <c r="G1439">
        <v>45189</v>
      </c>
      <c r="H1439" t="s">
        <v>1058</v>
      </c>
      <c r="J1439">
        <v>118</v>
      </c>
      <c r="L1439">
        <v>55358131</v>
      </c>
      <c r="M1439" t="s">
        <v>93</v>
      </c>
      <c r="P1439" t="s">
        <v>1059</v>
      </c>
      <c r="Q1439" t="s">
        <v>94</v>
      </c>
      <c r="R1439" t="str">
        <f t="shared" si="44"/>
        <v>1204_23001775</v>
      </c>
      <c r="S1439" t="e">
        <f>VLOOKUP(R1439,'CACHE 1'!$F$4:$F$45,1,0)</f>
        <v>#N/A</v>
      </c>
      <c r="T1439" t="str">
        <f t="shared" si="45"/>
        <v>1204_180628</v>
      </c>
    </row>
    <row r="1440" spans="1:20" hidden="1" x14ac:dyDescent="0.25">
      <c r="A1440">
        <v>1204</v>
      </c>
      <c r="B1440" t="s">
        <v>64</v>
      </c>
      <c r="C1440">
        <v>180629</v>
      </c>
      <c r="D1440">
        <v>23001776</v>
      </c>
      <c r="E1440">
        <v>45145</v>
      </c>
      <c r="G1440">
        <v>45188</v>
      </c>
      <c r="H1440" t="s">
        <v>1060</v>
      </c>
      <c r="J1440">
        <v>97</v>
      </c>
      <c r="L1440">
        <v>55358131</v>
      </c>
      <c r="M1440" t="s">
        <v>93</v>
      </c>
      <c r="P1440" t="s">
        <v>1061</v>
      </c>
      <c r="Q1440" t="s">
        <v>94</v>
      </c>
      <c r="R1440" t="str">
        <f t="shared" si="44"/>
        <v>1204_23001776</v>
      </c>
      <c r="S1440" t="e">
        <f>VLOOKUP(R1440,'CACHE 1'!$F$4:$F$45,1,0)</f>
        <v>#N/A</v>
      </c>
      <c r="T1440" t="str">
        <f t="shared" si="45"/>
        <v>1204_180629</v>
      </c>
    </row>
    <row r="1441" spans="1:20" hidden="1" x14ac:dyDescent="0.25">
      <c r="A1441">
        <v>1204</v>
      </c>
      <c r="B1441" t="s">
        <v>64</v>
      </c>
      <c r="C1441">
        <v>180630</v>
      </c>
      <c r="D1441">
        <v>23001877</v>
      </c>
      <c r="E1441">
        <v>45145</v>
      </c>
      <c r="G1441">
        <v>45189</v>
      </c>
      <c r="H1441" t="s">
        <v>1062</v>
      </c>
      <c r="J1441">
        <v>532</v>
      </c>
      <c r="L1441">
        <v>55358131</v>
      </c>
      <c r="M1441" t="s">
        <v>93</v>
      </c>
      <c r="P1441" t="s">
        <v>1063</v>
      </c>
      <c r="Q1441" t="s">
        <v>94</v>
      </c>
      <c r="R1441" t="str">
        <f t="shared" si="44"/>
        <v>1204_23001877</v>
      </c>
      <c r="S1441" t="e">
        <f>VLOOKUP(R1441,'CACHE 1'!$F$4:$F$45,1,0)</f>
        <v>#N/A</v>
      </c>
      <c r="T1441" t="str">
        <f t="shared" si="45"/>
        <v>1204_180630</v>
      </c>
    </row>
    <row r="1442" spans="1:20" hidden="1" x14ac:dyDescent="0.25">
      <c r="A1442">
        <v>1204</v>
      </c>
      <c r="B1442" t="s">
        <v>64</v>
      </c>
      <c r="C1442">
        <v>180631</v>
      </c>
      <c r="D1442">
        <v>23001881</v>
      </c>
      <c r="E1442">
        <v>45145</v>
      </c>
      <c r="G1442">
        <v>45183</v>
      </c>
      <c r="H1442" t="s">
        <v>1064</v>
      </c>
      <c r="J1442">
        <v>591</v>
      </c>
      <c r="L1442">
        <v>55358131</v>
      </c>
      <c r="M1442" t="s">
        <v>93</v>
      </c>
      <c r="P1442" t="s">
        <v>808</v>
      </c>
      <c r="Q1442" t="s">
        <v>94</v>
      </c>
      <c r="R1442" t="str">
        <f t="shared" si="44"/>
        <v>1204_23001881</v>
      </c>
      <c r="S1442" t="e">
        <f>VLOOKUP(R1442,'CACHE 1'!$F$4:$F$45,1,0)</f>
        <v>#N/A</v>
      </c>
      <c r="T1442" t="str">
        <f t="shared" si="45"/>
        <v>1204_180631</v>
      </c>
    </row>
    <row r="1443" spans="1:20" hidden="1" x14ac:dyDescent="0.25">
      <c r="A1443">
        <v>1204</v>
      </c>
      <c r="B1443" t="s">
        <v>64</v>
      </c>
      <c r="C1443">
        <v>180632</v>
      </c>
      <c r="D1443">
        <v>23001889</v>
      </c>
      <c r="E1443">
        <v>45145</v>
      </c>
      <c r="G1443">
        <v>45183</v>
      </c>
      <c r="H1443" t="s">
        <v>1065</v>
      </c>
      <c r="J1443">
        <v>124</v>
      </c>
      <c r="L1443">
        <v>55358131</v>
      </c>
      <c r="M1443" t="s">
        <v>93</v>
      </c>
      <c r="P1443" t="s">
        <v>1066</v>
      </c>
      <c r="Q1443" t="s">
        <v>94</v>
      </c>
      <c r="R1443" t="str">
        <f t="shared" si="44"/>
        <v>1204_23001889</v>
      </c>
      <c r="S1443" t="e">
        <f>VLOOKUP(R1443,'CACHE 1'!$F$4:$F$45,1,0)</f>
        <v>#N/A</v>
      </c>
      <c r="T1443" t="str">
        <f t="shared" si="45"/>
        <v>1204_180632</v>
      </c>
    </row>
    <row r="1444" spans="1:20" hidden="1" x14ac:dyDescent="0.25">
      <c r="A1444">
        <v>1204</v>
      </c>
      <c r="B1444" t="s">
        <v>64</v>
      </c>
      <c r="C1444">
        <v>180633</v>
      </c>
      <c r="D1444">
        <v>23001891</v>
      </c>
      <c r="E1444">
        <v>45145</v>
      </c>
      <c r="G1444">
        <v>45187</v>
      </c>
      <c r="H1444" t="s">
        <v>1067</v>
      </c>
      <c r="J1444">
        <v>134</v>
      </c>
      <c r="L1444">
        <v>55358131</v>
      </c>
      <c r="M1444" t="s">
        <v>93</v>
      </c>
      <c r="P1444" t="s">
        <v>1068</v>
      </c>
      <c r="Q1444" t="s">
        <v>94</v>
      </c>
      <c r="R1444" t="str">
        <f t="shared" si="44"/>
        <v>1204_23001891</v>
      </c>
      <c r="S1444" t="e">
        <f>VLOOKUP(R1444,'CACHE 1'!$F$4:$F$45,1,0)</f>
        <v>#N/A</v>
      </c>
      <c r="T1444" t="str">
        <f t="shared" si="45"/>
        <v>1204_180633</v>
      </c>
    </row>
    <row r="1445" spans="1:20" hidden="1" x14ac:dyDescent="0.25">
      <c r="A1445">
        <v>1204</v>
      </c>
      <c r="B1445" t="s">
        <v>64</v>
      </c>
      <c r="C1445">
        <v>180634</v>
      </c>
      <c r="D1445">
        <v>23001895</v>
      </c>
      <c r="E1445">
        <v>45145</v>
      </c>
      <c r="G1445">
        <v>45180</v>
      </c>
      <c r="H1445" t="s">
        <v>1069</v>
      </c>
      <c r="J1445">
        <v>263</v>
      </c>
      <c r="L1445">
        <v>55358131</v>
      </c>
      <c r="M1445" t="s">
        <v>93</v>
      </c>
      <c r="P1445" t="s">
        <v>1070</v>
      </c>
      <c r="Q1445" t="s">
        <v>94</v>
      </c>
      <c r="R1445" t="str">
        <f t="shared" si="44"/>
        <v>1204_23001895</v>
      </c>
      <c r="S1445" t="e">
        <f>VLOOKUP(R1445,'CACHE 1'!$F$4:$F$45,1,0)</f>
        <v>#N/A</v>
      </c>
      <c r="T1445" t="str">
        <f t="shared" si="45"/>
        <v>1204_180634</v>
      </c>
    </row>
    <row r="1446" spans="1:20" hidden="1" x14ac:dyDescent="0.25">
      <c r="A1446">
        <v>1204</v>
      </c>
      <c r="B1446" t="s">
        <v>64</v>
      </c>
      <c r="C1446">
        <v>180635</v>
      </c>
      <c r="D1446">
        <v>23001896</v>
      </c>
      <c r="E1446">
        <v>45145</v>
      </c>
      <c r="G1446">
        <v>45181</v>
      </c>
      <c r="H1446" t="s">
        <v>1071</v>
      </c>
      <c r="J1446">
        <v>438</v>
      </c>
      <c r="L1446">
        <v>55358131</v>
      </c>
      <c r="M1446" t="s">
        <v>93</v>
      </c>
      <c r="P1446" t="s">
        <v>1072</v>
      </c>
      <c r="Q1446" t="s">
        <v>94</v>
      </c>
      <c r="R1446" t="str">
        <f t="shared" si="44"/>
        <v>1204_23001896</v>
      </c>
      <c r="S1446" t="e">
        <f>VLOOKUP(R1446,'CACHE 1'!$F$4:$F$45,1,0)</f>
        <v>#N/A</v>
      </c>
      <c r="T1446" t="str">
        <f t="shared" si="45"/>
        <v>1204_180635</v>
      </c>
    </row>
    <row r="1447" spans="1:20" hidden="1" x14ac:dyDescent="0.25">
      <c r="A1447">
        <v>1204</v>
      </c>
      <c r="B1447" t="s">
        <v>64</v>
      </c>
      <c r="C1447">
        <v>180646</v>
      </c>
      <c r="D1447">
        <v>23001875</v>
      </c>
      <c r="E1447">
        <v>45149</v>
      </c>
      <c r="G1447">
        <v>45196</v>
      </c>
      <c r="H1447" t="s">
        <v>1073</v>
      </c>
      <c r="J1447">
        <v>1770</v>
      </c>
      <c r="L1447">
        <v>55358131</v>
      </c>
      <c r="M1447" t="s">
        <v>93</v>
      </c>
      <c r="P1447" t="s">
        <v>1074</v>
      </c>
      <c r="Q1447" t="s">
        <v>94</v>
      </c>
      <c r="R1447" t="str">
        <f t="shared" si="44"/>
        <v>1204_23001875</v>
      </c>
      <c r="S1447" t="e">
        <f>VLOOKUP(R1447,'CACHE 1'!$F$4:$F$45,1,0)</f>
        <v>#N/A</v>
      </c>
      <c r="T1447" t="str">
        <f t="shared" si="45"/>
        <v>1204_180646</v>
      </c>
    </row>
    <row r="1448" spans="1:20" hidden="1" x14ac:dyDescent="0.25">
      <c r="A1448">
        <v>1204</v>
      </c>
      <c r="B1448" t="s">
        <v>64</v>
      </c>
      <c r="C1448">
        <v>180685</v>
      </c>
      <c r="D1448">
        <v>23001747</v>
      </c>
      <c r="E1448">
        <v>45159</v>
      </c>
      <c r="G1448">
        <v>45203</v>
      </c>
      <c r="H1448" t="s">
        <v>1075</v>
      </c>
      <c r="J1448">
        <v>244</v>
      </c>
      <c r="L1448">
        <v>55358131</v>
      </c>
      <c r="M1448" t="s">
        <v>93</v>
      </c>
      <c r="P1448" t="s">
        <v>1076</v>
      </c>
      <c r="Q1448" t="s">
        <v>94</v>
      </c>
      <c r="R1448" t="str">
        <f t="shared" si="44"/>
        <v>1204_23001747</v>
      </c>
      <c r="S1448" t="e">
        <f>VLOOKUP(R1448,'CACHE 1'!$F$4:$F$45,1,0)</f>
        <v>#N/A</v>
      </c>
      <c r="T1448" t="str">
        <f t="shared" si="45"/>
        <v>1204_180685</v>
      </c>
    </row>
    <row r="1449" spans="1:20" hidden="1" x14ac:dyDescent="0.25">
      <c r="A1449">
        <v>1204</v>
      </c>
      <c r="B1449" t="s">
        <v>64</v>
      </c>
      <c r="C1449">
        <v>180686</v>
      </c>
      <c r="D1449">
        <v>23001748</v>
      </c>
      <c r="E1449">
        <v>45159</v>
      </c>
      <c r="G1449">
        <v>45208</v>
      </c>
      <c r="H1449" t="s">
        <v>1077</v>
      </c>
      <c r="J1449">
        <v>546</v>
      </c>
      <c r="L1449">
        <v>55358131</v>
      </c>
      <c r="M1449" t="s">
        <v>93</v>
      </c>
      <c r="P1449" t="s">
        <v>1078</v>
      </c>
      <c r="Q1449" t="s">
        <v>94</v>
      </c>
      <c r="R1449" t="str">
        <f t="shared" si="44"/>
        <v>1204_23001748</v>
      </c>
      <c r="S1449" t="e">
        <f>VLOOKUP(R1449,'CACHE 1'!$F$4:$F$45,1,0)</f>
        <v>#N/A</v>
      </c>
      <c r="T1449" t="str">
        <f t="shared" si="45"/>
        <v>1204_180686</v>
      </c>
    </row>
    <row r="1450" spans="1:20" hidden="1" x14ac:dyDescent="0.25">
      <c r="A1450">
        <v>1204</v>
      </c>
      <c r="B1450" t="s">
        <v>64</v>
      </c>
      <c r="C1450">
        <v>180687</v>
      </c>
      <c r="D1450">
        <v>23001803</v>
      </c>
      <c r="E1450">
        <v>45159</v>
      </c>
      <c r="G1450">
        <v>45205</v>
      </c>
      <c r="H1450" t="s">
        <v>1079</v>
      </c>
      <c r="J1450">
        <v>730</v>
      </c>
      <c r="L1450">
        <v>55358131</v>
      </c>
      <c r="M1450" t="s">
        <v>93</v>
      </c>
      <c r="P1450" t="s">
        <v>1080</v>
      </c>
      <c r="Q1450" t="s">
        <v>94</v>
      </c>
      <c r="R1450" t="str">
        <f t="shared" si="44"/>
        <v>1204_23001803</v>
      </c>
      <c r="S1450" t="e">
        <f>VLOOKUP(R1450,'CACHE 1'!$F$4:$F$45,1,0)</f>
        <v>#N/A</v>
      </c>
      <c r="T1450" t="str">
        <f t="shared" si="45"/>
        <v>1204_180687</v>
      </c>
    </row>
    <row r="1451" spans="1:20" hidden="1" x14ac:dyDescent="0.25">
      <c r="A1451">
        <v>1204</v>
      </c>
      <c r="B1451" t="s">
        <v>64</v>
      </c>
      <c r="C1451">
        <v>180688</v>
      </c>
      <c r="D1451">
        <v>23001808</v>
      </c>
      <c r="E1451">
        <v>45159</v>
      </c>
      <c r="G1451">
        <v>45198</v>
      </c>
      <c r="H1451" t="s">
        <v>1081</v>
      </c>
      <c r="J1451">
        <v>397</v>
      </c>
      <c r="L1451">
        <v>55358131</v>
      </c>
      <c r="M1451" t="s">
        <v>93</v>
      </c>
      <c r="P1451" t="s">
        <v>1082</v>
      </c>
      <c r="Q1451" t="s">
        <v>94</v>
      </c>
      <c r="R1451" t="str">
        <f t="shared" si="44"/>
        <v>1204_23001808</v>
      </c>
      <c r="S1451" t="e">
        <f>VLOOKUP(R1451,'CACHE 1'!$F$4:$F$45,1,0)</f>
        <v>#N/A</v>
      </c>
      <c r="T1451" t="str">
        <f t="shared" si="45"/>
        <v>1204_180688</v>
      </c>
    </row>
    <row r="1452" spans="1:20" hidden="1" x14ac:dyDescent="0.25">
      <c r="A1452">
        <v>1204</v>
      </c>
      <c r="B1452" t="s">
        <v>64</v>
      </c>
      <c r="C1452">
        <v>180689</v>
      </c>
      <c r="D1452">
        <v>23001815</v>
      </c>
      <c r="E1452">
        <v>45159</v>
      </c>
      <c r="G1452">
        <v>45216</v>
      </c>
      <c r="H1452" t="s">
        <v>1083</v>
      </c>
      <c r="J1452">
        <v>1246</v>
      </c>
      <c r="L1452">
        <v>55358131</v>
      </c>
      <c r="M1452" t="s">
        <v>93</v>
      </c>
      <c r="P1452" t="s">
        <v>1084</v>
      </c>
      <c r="Q1452" t="s">
        <v>94</v>
      </c>
      <c r="R1452" t="str">
        <f t="shared" si="44"/>
        <v>1204_23001815</v>
      </c>
      <c r="S1452" t="e">
        <f>VLOOKUP(R1452,'CACHE 1'!$F$4:$F$45,1,0)</f>
        <v>#N/A</v>
      </c>
      <c r="T1452" t="str">
        <f t="shared" si="45"/>
        <v>1204_180689</v>
      </c>
    </row>
    <row r="1453" spans="1:20" hidden="1" x14ac:dyDescent="0.25">
      <c r="A1453">
        <v>1204</v>
      </c>
      <c r="B1453" t="s">
        <v>64</v>
      </c>
      <c r="C1453">
        <v>180690</v>
      </c>
      <c r="D1453">
        <v>23001818</v>
      </c>
      <c r="E1453">
        <v>45159</v>
      </c>
      <c r="G1453">
        <v>45198</v>
      </c>
      <c r="H1453" t="s">
        <v>1085</v>
      </c>
      <c r="J1453">
        <v>227</v>
      </c>
      <c r="L1453">
        <v>55358131</v>
      </c>
      <c r="M1453" t="s">
        <v>93</v>
      </c>
      <c r="P1453" t="s">
        <v>1086</v>
      </c>
      <c r="Q1453" t="s">
        <v>94</v>
      </c>
      <c r="R1453" t="str">
        <f t="shared" si="44"/>
        <v>1204_23001818</v>
      </c>
      <c r="S1453" t="e">
        <f>VLOOKUP(R1453,'CACHE 1'!$F$4:$F$45,1,0)</f>
        <v>#N/A</v>
      </c>
      <c r="T1453" t="str">
        <f t="shared" si="45"/>
        <v>1204_180690</v>
      </c>
    </row>
    <row r="1454" spans="1:20" hidden="1" x14ac:dyDescent="0.25">
      <c r="A1454">
        <v>1204</v>
      </c>
      <c r="B1454" t="s">
        <v>64</v>
      </c>
      <c r="C1454">
        <v>180691</v>
      </c>
      <c r="D1454">
        <v>23001819</v>
      </c>
      <c r="E1454">
        <v>45159</v>
      </c>
      <c r="G1454">
        <v>45195</v>
      </c>
      <c r="H1454" t="s">
        <v>1087</v>
      </c>
      <c r="J1454">
        <v>641</v>
      </c>
      <c r="L1454">
        <v>55358131</v>
      </c>
      <c r="M1454" t="s">
        <v>93</v>
      </c>
      <c r="P1454" t="s">
        <v>1088</v>
      </c>
      <c r="Q1454" t="s">
        <v>94</v>
      </c>
      <c r="R1454" t="str">
        <f t="shared" si="44"/>
        <v>1204_23001819</v>
      </c>
      <c r="S1454" t="e">
        <f>VLOOKUP(R1454,'CACHE 1'!$F$4:$F$45,1,0)</f>
        <v>#N/A</v>
      </c>
      <c r="T1454" t="str">
        <f t="shared" si="45"/>
        <v>1204_180691</v>
      </c>
    </row>
    <row r="1455" spans="1:20" hidden="1" x14ac:dyDescent="0.25">
      <c r="A1455">
        <v>1204</v>
      </c>
      <c r="B1455" t="s">
        <v>64</v>
      </c>
      <c r="C1455">
        <v>180692</v>
      </c>
      <c r="D1455">
        <v>23001821</v>
      </c>
      <c r="E1455">
        <v>45159</v>
      </c>
      <c r="G1455">
        <v>45195</v>
      </c>
      <c r="H1455" t="s">
        <v>1089</v>
      </c>
      <c r="J1455">
        <v>723</v>
      </c>
      <c r="L1455">
        <v>55358131</v>
      </c>
      <c r="M1455" t="s">
        <v>93</v>
      </c>
      <c r="P1455" t="s">
        <v>1090</v>
      </c>
      <c r="Q1455" t="s">
        <v>94</v>
      </c>
      <c r="R1455" t="str">
        <f t="shared" si="44"/>
        <v>1204_23001821</v>
      </c>
      <c r="S1455" t="e">
        <f>VLOOKUP(R1455,'CACHE 1'!$F$4:$F$45,1,0)</f>
        <v>#N/A</v>
      </c>
      <c r="T1455" t="str">
        <f t="shared" si="45"/>
        <v>1204_180692</v>
      </c>
    </row>
    <row r="1456" spans="1:20" hidden="1" x14ac:dyDescent="0.25">
      <c r="A1456">
        <v>1204</v>
      </c>
      <c r="B1456" t="s">
        <v>64</v>
      </c>
      <c r="C1456">
        <v>180693</v>
      </c>
      <c r="D1456">
        <v>23001824</v>
      </c>
      <c r="E1456">
        <v>45159</v>
      </c>
      <c r="G1456">
        <v>45225</v>
      </c>
      <c r="H1456" t="s">
        <v>1091</v>
      </c>
      <c r="J1456">
        <v>1269</v>
      </c>
      <c r="L1456">
        <v>55358131</v>
      </c>
      <c r="M1456" t="s">
        <v>93</v>
      </c>
      <c r="P1456" t="s">
        <v>1092</v>
      </c>
      <c r="Q1456" t="s">
        <v>94</v>
      </c>
      <c r="R1456" t="str">
        <f t="shared" si="44"/>
        <v>1204_23001824</v>
      </c>
      <c r="S1456" t="e">
        <f>VLOOKUP(R1456,'CACHE 1'!$F$4:$F$45,1,0)</f>
        <v>#N/A</v>
      </c>
      <c r="T1456" t="str">
        <f t="shared" si="45"/>
        <v>1204_180693</v>
      </c>
    </row>
    <row r="1457" spans="1:20" hidden="1" x14ac:dyDescent="0.25">
      <c r="A1457">
        <v>1204</v>
      </c>
      <c r="B1457" t="s">
        <v>64</v>
      </c>
      <c r="C1457">
        <v>180694</v>
      </c>
      <c r="D1457">
        <v>23001873</v>
      </c>
      <c r="E1457">
        <v>45159</v>
      </c>
      <c r="G1457">
        <v>45191</v>
      </c>
      <c r="H1457" t="s">
        <v>1093</v>
      </c>
      <c r="J1457">
        <v>669</v>
      </c>
      <c r="L1457">
        <v>55358131</v>
      </c>
      <c r="M1457" t="s">
        <v>93</v>
      </c>
      <c r="P1457" t="s">
        <v>1094</v>
      </c>
      <c r="Q1457" t="s">
        <v>94</v>
      </c>
      <c r="R1457" t="str">
        <f t="shared" si="44"/>
        <v>1204_23001873</v>
      </c>
      <c r="S1457" t="e">
        <f>VLOOKUP(R1457,'CACHE 1'!$F$4:$F$45,1,0)</f>
        <v>#N/A</v>
      </c>
      <c r="T1457" t="str">
        <f t="shared" si="45"/>
        <v>1204_180694</v>
      </c>
    </row>
    <row r="1458" spans="1:20" hidden="1" x14ac:dyDescent="0.25">
      <c r="A1458">
        <v>1204</v>
      </c>
      <c r="B1458" t="s">
        <v>64</v>
      </c>
      <c r="C1458">
        <v>180695</v>
      </c>
      <c r="D1458">
        <v>23001874</v>
      </c>
      <c r="E1458">
        <v>45159</v>
      </c>
      <c r="G1458">
        <v>45198</v>
      </c>
      <c r="H1458" t="s">
        <v>1095</v>
      </c>
      <c r="J1458">
        <v>100</v>
      </c>
      <c r="L1458">
        <v>55358131</v>
      </c>
      <c r="M1458" t="s">
        <v>93</v>
      </c>
      <c r="P1458" t="s">
        <v>1096</v>
      </c>
      <c r="Q1458" t="s">
        <v>94</v>
      </c>
      <c r="R1458" t="str">
        <f t="shared" si="44"/>
        <v>1204_23001874</v>
      </c>
      <c r="S1458" t="e">
        <f>VLOOKUP(R1458,'CACHE 1'!$F$4:$F$45,1,0)</f>
        <v>#N/A</v>
      </c>
      <c r="T1458" t="str">
        <f t="shared" si="45"/>
        <v>1204_180695</v>
      </c>
    </row>
    <row r="1459" spans="1:20" hidden="1" x14ac:dyDescent="0.25">
      <c r="A1459">
        <v>1204</v>
      </c>
      <c r="B1459" t="s">
        <v>64</v>
      </c>
      <c r="C1459">
        <v>180696</v>
      </c>
      <c r="D1459">
        <v>23001876</v>
      </c>
      <c r="E1459">
        <v>45159</v>
      </c>
      <c r="G1459">
        <v>45194</v>
      </c>
      <c r="H1459" t="s">
        <v>1097</v>
      </c>
      <c r="J1459">
        <v>280</v>
      </c>
      <c r="L1459">
        <v>55358131</v>
      </c>
      <c r="M1459" t="s">
        <v>93</v>
      </c>
      <c r="P1459" t="s">
        <v>1098</v>
      </c>
      <c r="Q1459" t="s">
        <v>94</v>
      </c>
      <c r="R1459" t="str">
        <f t="shared" si="44"/>
        <v>1204_23001876</v>
      </c>
      <c r="S1459" t="e">
        <f>VLOOKUP(R1459,'CACHE 1'!$F$4:$F$45,1,0)</f>
        <v>#N/A</v>
      </c>
      <c r="T1459" t="str">
        <f t="shared" si="45"/>
        <v>1204_180696</v>
      </c>
    </row>
    <row r="1460" spans="1:20" hidden="1" x14ac:dyDescent="0.25">
      <c r="A1460">
        <v>1204</v>
      </c>
      <c r="B1460" t="s">
        <v>64</v>
      </c>
      <c r="C1460">
        <v>180697</v>
      </c>
      <c r="D1460">
        <v>23001878</v>
      </c>
      <c r="E1460">
        <v>45159</v>
      </c>
      <c r="G1460">
        <v>45195</v>
      </c>
      <c r="H1460" t="s">
        <v>1099</v>
      </c>
      <c r="J1460">
        <v>240</v>
      </c>
      <c r="L1460">
        <v>55358131</v>
      </c>
      <c r="M1460" t="s">
        <v>93</v>
      </c>
      <c r="P1460" t="s">
        <v>1100</v>
      </c>
      <c r="Q1460" t="s">
        <v>94</v>
      </c>
      <c r="R1460" t="str">
        <f t="shared" si="44"/>
        <v>1204_23001878</v>
      </c>
      <c r="S1460" t="e">
        <f>VLOOKUP(R1460,'CACHE 1'!$F$4:$F$45,1,0)</f>
        <v>#N/A</v>
      </c>
      <c r="T1460" t="str">
        <f t="shared" si="45"/>
        <v>1204_180697</v>
      </c>
    </row>
    <row r="1461" spans="1:20" hidden="1" x14ac:dyDescent="0.25">
      <c r="A1461">
        <v>1204</v>
      </c>
      <c r="B1461" t="s">
        <v>64</v>
      </c>
      <c r="C1461">
        <v>180698</v>
      </c>
      <c r="D1461">
        <v>23001879</v>
      </c>
      <c r="E1461">
        <v>45159</v>
      </c>
      <c r="G1461">
        <v>45201</v>
      </c>
      <c r="H1461" t="s">
        <v>1101</v>
      </c>
      <c r="J1461">
        <v>241</v>
      </c>
      <c r="L1461">
        <v>55358131</v>
      </c>
      <c r="M1461" t="s">
        <v>93</v>
      </c>
      <c r="P1461" t="s">
        <v>1102</v>
      </c>
      <c r="Q1461" t="s">
        <v>94</v>
      </c>
      <c r="R1461" t="str">
        <f t="shared" si="44"/>
        <v>1204_23001879</v>
      </c>
      <c r="S1461" t="e">
        <f>VLOOKUP(R1461,'CACHE 1'!$F$4:$F$45,1,0)</f>
        <v>#N/A</v>
      </c>
      <c r="T1461" t="str">
        <f t="shared" si="45"/>
        <v>1204_180698</v>
      </c>
    </row>
    <row r="1462" spans="1:20" hidden="1" x14ac:dyDescent="0.25">
      <c r="A1462">
        <v>1204</v>
      </c>
      <c r="B1462" t="s">
        <v>64</v>
      </c>
      <c r="C1462">
        <v>180699</v>
      </c>
      <c r="D1462">
        <v>23001880</v>
      </c>
      <c r="E1462">
        <v>45159</v>
      </c>
      <c r="G1462">
        <v>45198</v>
      </c>
      <c r="H1462" t="s">
        <v>1103</v>
      </c>
      <c r="J1462">
        <v>348</v>
      </c>
      <c r="L1462">
        <v>55358131</v>
      </c>
      <c r="M1462" t="s">
        <v>93</v>
      </c>
      <c r="P1462" t="s">
        <v>1104</v>
      </c>
      <c r="Q1462" t="s">
        <v>94</v>
      </c>
      <c r="R1462" t="str">
        <f t="shared" si="44"/>
        <v>1204_23001880</v>
      </c>
      <c r="S1462" t="e">
        <f>VLOOKUP(R1462,'CACHE 1'!$F$4:$F$45,1,0)</f>
        <v>#N/A</v>
      </c>
      <c r="T1462" t="str">
        <f t="shared" si="45"/>
        <v>1204_180699</v>
      </c>
    </row>
    <row r="1463" spans="1:20" hidden="1" x14ac:dyDescent="0.25">
      <c r="A1463">
        <v>1204</v>
      </c>
      <c r="B1463" t="s">
        <v>64</v>
      </c>
      <c r="C1463">
        <v>180700</v>
      </c>
      <c r="D1463">
        <v>23001884</v>
      </c>
      <c r="E1463">
        <v>45159</v>
      </c>
      <c r="G1463">
        <v>45184</v>
      </c>
      <c r="H1463" t="s">
        <v>1105</v>
      </c>
      <c r="J1463">
        <v>100</v>
      </c>
      <c r="L1463">
        <v>55358131</v>
      </c>
      <c r="M1463" t="s">
        <v>93</v>
      </c>
      <c r="P1463" t="s">
        <v>1106</v>
      </c>
      <c r="Q1463" t="s">
        <v>94</v>
      </c>
      <c r="R1463" t="str">
        <f t="shared" si="44"/>
        <v>1204_23001884</v>
      </c>
      <c r="S1463" t="e">
        <f>VLOOKUP(R1463,'CACHE 1'!$F$4:$F$45,1,0)</f>
        <v>#N/A</v>
      </c>
      <c r="T1463" t="str">
        <f t="shared" si="45"/>
        <v>1204_180700</v>
      </c>
    </row>
    <row r="1464" spans="1:20" hidden="1" x14ac:dyDescent="0.25">
      <c r="A1464">
        <v>1204</v>
      </c>
      <c r="B1464" t="s">
        <v>64</v>
      </c>
      <c r="C1464">
        <v>180701</v>
      </c>
      <c r="D1464">
        <v>23001890</v>
      </c>
      <c r="E1464">
        <v>45159</v>
      </c>
      <c r="G1464">
        <v>45196</v>
      </c>
      <c r="H1464" t="s">
        <v>1107</v>
      </c>
      <c r="J1464">
        <v>334</v>
      </c>
      <c r="L1464">
        <v>55358131</v>
      </c>
      <c r="M1464" t="s">
        <v>93</v>
      </c>
      <c r="P1464" t="s">
        <v>1108</v>
      </c>
      <c r="Q1464" t="s">
        <v>94</v>
      </c>
      <c r="R1464" t="str">
        <f t="shared" si="44"/>
        <v>1204_23001890</v>
      </c>
      <c r="S1464" t="e">
        <f>VLOOKUP(R1464,'CACHE 1'!$F$4:$F$45,1,0)</f>
        <v>#N/A</v>
      </c>
      <c r="T1464" t="str">
        <f t="shared" si="45"/>
        <v>1204_180701</v>
      </c>
    </row>
    <row r="1465" spans="1:20" hidden="1" x14ac:dyDescent="0.25">
      <c r="A1465">
        <v>1204</v>
      </c>
      <c r="B1465" t="s">
        <v>64</v>
      </c>
      <c r="C1465">
        <v>180702</v>
      </c>
      <c r="D1465">
        <v>23001892</v>
      </c>
      <c r="E1465">
        <v>45159</v>
      </c>
      <c r="G1465">
        <v>45201</v>
      </c>
      <c r="H1465" t="s">
        <v>1109</v>
      </c>
      <c r="J1465">
        <v>116</v>
      </c>
      <c r="L1465">
        <v>55358131</v>
      </c>
      <c r="M1465" t="s">
        <v>93</v>
      </c>
      <c r="P1465" t="s">
        <v>1110</v>
      </c>
      <c r="Q1465" t="s">
        <v>94</v>
      </c>
      <c r="R1465" t="str">
        <f t="shared" si="44"/>
        <v>1204_23001892</v>
      </c>
      <c r="S1465" t="e">
        <f>VLOOKUP(R1465,'CACHE 1'!$F$4:$F$45,1,0)</f>
        <v>#N/A</v>
      </c>
      <c r="T1465" t="str">
        <f t="shared" si="45"/>
        <v>1204_180702</v>
      </c>
    </row>
    <row r="1466" spans="1:20" hidden="1" x14ac:dyDescent="0.25">
      <c r="A1466">
        <v>1204</v>
      </c>
      <c r="B1466" t="s">
        <v>64</v>
      </c>
      <c r="C1466">
        <v>180703</v>
      </c>
      <c r="D1466">
        <v>23001893</v>
      </c>
      <c r="E1466">
        <v>45159</v>
      </c>
      <c r="G1466">
        <v>45210</v>
      </c>
      <c r="H1466" t="s">
        <v>1111</v>
      </c>
      <c r="J1466">
        <v>407</v>
      </c>
      <c r="L1466">
        <v>55358131</v>
      </c>
      <c r="M1466" t="s">
        <v>93</v>
      </c>
      <c r="P1466" t="s">
        <v>1112</v>
      </c>
      <c r="Q1466" t="s">
        <v>94</v>
      </c>
      <c r="R1466" t="str">
        <f t="shared" si="44"/>
        <v>1204_23001893</v>
      </c>
      <c r="S1466" t="e">
        <f>VLOOKUP(R1466,'CACHE 1'!$F$4:$F$45,1,0)</f>
        <v>#N/A</v>
      </c>
      <c r="T1466" t="str">
        <f t="shared" si="45"/>
        <v>1204_180703</v>
      </c>
    </row>
    <row r="1467" spans="1:20" hidden="1" x14ac:dyDescent="0.25">
      <c r="A1467">
        <v>1204</v>
      </c>
      <c r="B1467" t="s">
        <v>64</v>
      </c>
      <c r="C1467">
        <v>180704</v>
      </c>
      <c r="D1467">
        <v>23001894</v>
      </c>
      <c r="E1467">
        <v>45159</v>
      </c>
      <c r="G1467">
        <v>45202</v>
      </c>
      <c r="H1467" t="s">
        <v>1113</v>
      </c>
      <c r="J1467">
        <v>236</v>
      </c>
      <c r="L1467">
        <v>55358131</v>
      </c>
      <c r="M1467" t="s">
        <v>93</v>
      </c>
      <c r="P1467" t="s">
        <v>1114</v>
      </c>
      <c r="Q1467" t="s">
        <v>94</v>
      </c>
      <c r="R1467" t="str">
        <f t="shared" si="44"/>
        <v>1204_23001894</v>
      </c>
      <c r="S1467" t="e">
        <f>VLOOKUP(R1467,'CACHE 1'!$F$4:$F$45,1,0)</f>
        <v>#N/A</v>
      </c>
      <c r="T1467" t="str">
        <f t="shared" si="45"/>
        <v>1204_180704</v>
      </c>
    </row>
    <row r="1468" spans="1:20" hidden="1" x14ac:dyDescent="0.25">
      <c r="A1468">
        <v>1204</v>
      </c>
      <c r="B1468" t="s">
        <v>24</v>
      </c>
      <c r="C1468">
        <v>180715</v>
      </c>
      <c r="D1468">
        <v>23001934</v>
      </c>
      <c r="E1468">
        <v>45161</v>
      </c>
      <c r="G1468">
        <v>45201</v>
      </c>
      <c r="H1468" t="s">
        <v>1115</v>
      </c>
      <c r="J1468">
        <v>7340</v>
      </c>
      <c r="L1468">
        <v>53000085</v>
      </c>
      <c r="M1468" t="s">
        <v>40</v>
      </c>
      <c r="P1468">
        <v>700381</v>
      </c>
      <c r="R1468" t="str">
        <f t="shared" si="44"/>
        <v>1204_23001934</v>
      </c>
      <c r="S1468" t="e">
        <f>VLOOKUP(R1468,'CACHE 1'!$F$4:$F$45,1,0)</f>
        <v>#N/A</v>
      </c>
      <c r="T1468" t="str">
        <f t="shared" si="45"/>
        <v>1204_180715</v>
      </c>
    </row>
    <row r="1469" spans="1:20" hidden="1" x14ac:dyDescent="0.25">
      <c r="A1469">
        <v>1204</v>
      </c>
      <c r="B1469" t="s">
        <v>24</v>
      </c>
      <c r="C1469">
        <v>180716</v>
      </c>
      <c r="D1469">
        <v>23001935</v>
      </c>
      <c r="E1469">
        <v>45161</v>
      </c>
      <c r="G1469">
        <v>45201</v>
      </c>
      <c r="H1469" t="s">
        <v>1116</v>
      </c>
      <c r="J1469">
        <v>1270</v>
      </c>
      <c r="L1469">
        <v>53000085</v>
      </c>
      <c r="M1469" t="s">
        <v>40</v>
      </c>
      <c r="P1469">
        <v>700381</v>
      </c>
      <c r="R1469" t="str">
        <f t="shared" si="44"/>
        <v>1204_23001935</v>
      </c>
      <c r="S1469" t="e">
        <f>VLOOKUP(R1469,'CACHE 1'!$F$4:$F$45,1,0)</f>
        <v>#N/A</v>
      </c>
      <c r="T1469" t="str">
        <f t="shared" si="45"/>
        <v>1204_180716</v>
      </c>
    </row>
    <row r="1470" spans="1:20" hidden="1" x14ac:dyDescent="0.25">
      <c r="A1470">
        <v>1204</v>
      </c>
      <c r="B1470" t="s">
        <v>24</v>
      </c>
      <c r="C1470">
        <v>180717</v>
      </c>
      <c r="D1470">
        <v>23001936</v>
      </c>
      <c r="E1470">
        <v>45161</v>
      </c>
      <c r="G1470">
        <v>45201</v>
      </c>
      <c r="H1470" t="s">
        <v>1117</v>
      </c>
      <c r="J1470">
        <v>5780</v>
      </c>
      <c r="L1470">
        <v>53000085</v>
      </c>
      <c r="M1470" t="s">
        <v>40</v>
      </c>
      <c r="P1470">
        <v>700381</v>
      </c>
      <c r="R1470" t="str">
        <f t="shared" si="44"/>
        <v>1204_23001936</v>
      </c>
      <c r="S1470" t="e">
        <f>VLOOKUP(R1470,'CACHE 1'!$F$4:$F$45,1,0)</f>
        <v>#N/A</v>
      </c>
      <c r="T1470" t="str">
        <f t="shared" si="45"/>
        <v>1204_180717</v>
      </c>
    </row>
    <row r="1471" spans="1:20" hidden="1" x14ac:dyDescent="0.25">
      <c r="A1471">
        <v>1204</v>
      </c>
      <c r="B1471" t="s">
        <v>24</v>
      </c>
      <c r="C1471">
        <v>180718</v>
      </c>
      <c r="D1471">
        <v>23001937</v>
      </c>
      <c r="E1471">
        <v>45161</v>
      </c>
      <c r="G1471">
        <v>45201</v>
      </c>
      <c r="H1471" t="s">
        <v>1118</v>
      </c>
      <c r="J1471">
        <v>3145</v>
      </c>
      <c r="L1471">
        <v>53000085</v>
      </c>
      <c r="M1471" t="s">
        <v>40</v>
      </c>
      <c r="P1471">
        <v>700381</v>
      </c>
      <c r="R1471" t="str">
        <f t="shared" si="44"/>
        <v>1204_23001937</v>
      </c>
      <c r="S1471" t="e">
        <f>VLOOKUP(R1471,'CACHE 1'!$F$4:$F$45,1,0)</f>
        <v>#N/A</v>
      </c>
      <c r="T1471" t="str">
        <f t="shared" si="45"/>
        <v>1204_180718</v>
      </c>
    </row>
    <row r="1472" spans="1:20" hidden="1" x14ac:dyDescent="0.25">
      <c r="A1472">
        <v>1204</v>
      </c>
      <c r="B1472" t="s">
        <v>24</v>
      </c>
      <c r="C1472">
        <v>180719</v>
      </c>
      <c r="D1472">
        <v>23001938</v>
      </c>
      <c r="E1472">
        <v>45161</v>
      </c>
      <c r="G1472">
        <v>45215</v>
      </c>
      <c r="H1472" t="s">
        <v>1119</v>
      </c>
      <c r="J1472">
        <v>50</v>
      </c>
      <c r="L1472">
        <v>53000085</v>
      </c>
      <c r="M1472" t="s">
        <v>40</v>
      </c>
      <c r="P1472">
        <v>700381</v>
      </c>
      <c r="R1472" t="str">
        <f t="shared" si="44"/>
        <v>1204_23001938</v>
      </c>
      <c r="S1472" t="e">
        <f>VLOOKUP(R1472,'CACHE 1'!$F$4:$F$45,1,0)</f>
        <v>#N/A</v>
      </c>
      <c r="T1472" t="str">
        <f t="shared" si="45"/>
        <v>1204_180719</v>
      </c>
    </row>
    <row r="1473" spans="1:20" hidden="1" x14ac:dyDescent="0.25">
      <c r="A1473">
        <v>1204</v>
      </c>
      <c r="B1473" t="s">
        <v>24</v>
      </c>
      <c r="C1473">
        <v>180720</v>
      </c>
      <c r="D1473">
        <v>23001939</v>
      </c>
      <c r="E1473">
        <v>45161</v>
      </c>
      <c r="G1473">
        <v>45201</v>
      </c>
      <c r="H1473" t="s">
        <v>1120</v>
      </c>
      <c r="J1473">
        <v>6305</v>
      </c>
      <c r="L1473">
        <v>53000085</v>
      </c>
      <c r="M1473" t="s">
        <v>40</v>
      </c>
      <c r="P1473">
        <v>700381</v>
      </c>
      <c r="R1473" t="str">
        <f t="shared" si="44"/>
        <v>1204_23001939</v>
      </c>
      <c r="S1473" t="e">
        <f>VLOOKUP(R1473,'CACHE 1'!$F$4:$F$45,1,0)</f>
        <v>#N/A</v>
      </c>
      <c r="T1473" t="str">
        <f t="shared" si="45"/>
        <v>1204_180720</v>
      </c>
    </row>
    <row r="1474" spans="1:20" hidden="1" x14ac:dyDescent="0.25">
      <c r="A1474">
        <v>1204</v>
      </c>
      <c r="B1474" t="s">
        <v>24</v>
      </c>
      <c r="C1474">
        <v>180721</v>
      </c>
      <c r="D1474">
        <v>23001940</v>
      </c>
      <c r="E1474">
        <v>45161</v>
      </c>
      <c r="G1474">
        <v>45201</v>
      </c>
      <c r="H1474" t="s">
        <v>1121</v>
      </c>
      <c r="J1474">
        <v>170</v>
      </c>
      <c r="L1474">
        <v>53000085</v>
      </c>
      <c r="M1474" t="s">
        <v>40</v>
      </c>
      <c r="P1474">
        <v>700381</v>
      </c>
      <c r="R1474" t="str">
        <f t="shared" si="44"/>
        <v>1204_23001940</v>
      </c>
      <c r="S1474" t="e">
        <f>VLOOKUP(R1474,'CACHE 1'!$F$4:$F$45,1,0)</f>
        <v>#N/A</v>
      </c>
      <c r="T1474" t="str">
        <f t="shared" si="45"/>
        <v>1204_180721</v>
      </c>
    </row>
    <row r="1475" spans="1:20" hidden="1" x14ac:dyDescent="0.25">
      <c r="A1475">
        <v>1204</v>
      </c>
      <c r="B1475" t="s">
        <v>24</v>
      </c>
      <c r="C1475">
        <v>180722</v>
      </c>
      <c r="D1475">
        <v>23001942</v>
      </c>
      <c r="E1475">
        <v>45161</v>
      </c>
      <c r="G1475">
        <v>45201</v>
      </c>
      <c r="H1475" t="s">
        <v>1122</v>
      </c>
      <c r="J1475">
        <v>655</v>
      </c>
      <c r="L1475">
        <v>53000085</v>
      </c>
      <c r="M1475" t="s">
        <v>40</v>
      </c>
      <c r="P1475">
        <v>700381</v>
      </c>
      <c r="R1475" t="str">
        <f t="shared" si="44"/>
        <v>1204_23001942</v>
      </c>
      <c r="S1475" t="e">
        <f>VLOOKUP(R1475,'CACHE 1'!$F$4:$F$45,1,0)</f>
        <v>#N/A</v>
      </c>
      <c r="T1475" t="str">
        <f t="shared" si="45"/>
        <v>1204_180722</v>
      </c>
    </row>
    <row r="1476" spans="1:20" hidden="1" x14ac:dyDescent="0.25">
      <c r="A1476">
        <v>1204</v>
      </c>
      <c r="B1476" t="s">
        <v>24</v>
      </c>
      <c r="C1476">
        <v>180723</v>
      </c>
      <c r="D1476">
        <v>23001943</v>
      </c>
      <c r="E1476">
        <v>45161</v>
      </c>
      <c r="G1476">
        <v>45208</v>
      </c>
      <c r="H1476" t="s">
        <v>1123</v>
      </c>
      <c r="J1476">
        <v>12775</v>
      </c>
      <c r="L1476">
        <v>53000085</v>
      </c>
      <c r="M1476" t="s">
        <v>40</v>
      </c>
      <c r="P1476">
        <v>700381</v>
      </c>
      <c r="R1476" t="str">
        <f t="shared" si="44"/>
        <v>1204_23001943</v>
      </c>
      <c r="S1476" t="e">
        <f>VLOOKUP(R1476,'CACHE 1'!$F$4:$F$45,1,0)</f>
        <v>#N/A</v>
      </c>
      <c r="T1476" t="str">
        <f t="shared" si="45"/>
        <v>1204_180723</v>
      </c>
    </row>
    <row r="1477" spans="1:20" hidden="1" x14ac:dyDescent="0.25">
      <c r="A1477">
        <v>1204</v>
      </c>
      <c r="B1477" t="s">
        <v>24</v>
      </c>
      <c r="C1477">
        <v>180724</v>
      </c>
      <c r="D1477">
        <v>23001944</v>
      </c>
      <c r="E1477">
        <v>45161</v>
      </c>
      <c r="G1477">
        <v>45208</v>
      </c>
      <c r="H1477" t="s">
        <v>1124</v>
      </c>
      <c r="J1477">
        <v>16145</v>
      </c>
      <c r="L1477">
        <v>53000085</v>
      </c>
      <c r="M1477" t="s">
        <v>40</v>
      </c>
      <c r="P1477">
        <v>700381</v>
      </c>
      <c r="R1477" t="str">
        <f t="shared" ref="R1477:R1540" si="46">CONCATENATE(A1477,"_",D1477)</f>
        <v>1204_23001944</v>
      </c>
      <c r="S1477" t="e">
        <f>VLOOKUP(R1477,'CACHE 1'!$F$4:$F$45,1,0)</f>
        <v>#N/A</v>
      </c>
      <c r="T1477" t="str">
        <f t="shared" si="45"/>
        <v>1204_180724</v>
      </c>
    </row>
    <row r="1478" spans="1:20" hidden="1" x14ac:dyDescent="0.25">
      <c r="A1478">
        <v>1204</v>
      </c>
      <c r="B1478" t="s">
        <v>24</v>
      </c>
      <c r="C1478">
        <v>180725</v>
      </c>
      <c r="D1478">
        <v>23001945</v>
      </c>
      <c r="E1478">
        <v>45161</v>
      </c>
      <c r="G1478">
        <v>45208</v>
      </c>
      <c r="H1478" t="s">
        <v>1125</v>
      </c>
      <c r="J1478">
        <v>25415</v>
      </c>
      <c r="L1478">
        <v>53000085</v>
      </c>
      <c r="M1478" t="s">
        <v>40</v>
      </c>
      <c r="P1478">
        <v>700381</v>
      </c>
      <c r="R1478" t="str">
        <f t="shared" si="46"/>
        <v>1204_23001945</v>
      </c>
      <c r="S1478" t="e">
        <f>VLOOKUP(R1478,'CACHE 1'!$F$4:$F$45,1,0)</f>
        <v>#N/A</v>
      </c>
      <c r="T1478" t="str">
        <f t="shared" ref="T1478:T1541" si="47">CONCATENATE(A1478,"_",C1478)</f>
        <v>1204_180725</v>
      </c>
    </row>
    <row r="1479" spans="1:20" hidden="1" x14ac:dyDescent="0.25">
      <c r="A1479">
        <v>1204</v>
      </c>
      <c r="B1479" t="s">
        <v>24</v>
      </c>
      <c r="C1479">
        <v>180726</v>
      </c>
      <c r="D1479">
        <v>23001946</v>
      </c>
      <c r="E1479">
        <v>45161</v>
      </c>
      <c r="G1479">
        <v>45208</v>
      </c>
      <c r="H1479" t="s">
        <v>1126</v>
      </c>
      <c r="J1479">
        <v>7510</v>
      </c>
      <c r="L1479">
        <v>53000085</v>
      </c>
      <c r="M1479" t="s">
        <v>40</v>
      </c>
      <c r="P1479">
        <v>700381</v>
      </c>
      <c r="R1479" t="str">
        <f t="shared" si="46"/>
        <v>1204_23001946</v>
      </c>
      <c r="S1479" t="e">
        <f>VLOOKUP(R1479,'CACHE 1'!$F$4:$F$45,1,0)</f>
        <v>#N/A</v>
      </c>
      <c r="T1479" t="str">
        <f t="shared" si="47"/>
        <v>1204_180726</v>
      </c>
    </row>
    <row r="1480" spans="1:20" hidden="1" x14ac:dyDescent="0.25">
      <c r="A1480">
        <v>1204</v>
      </c>
      <c r="B1480" t="s">
        <v>24</v>
      </c>
      <c r="C1480">
        <v>180727</v>
      </c>
      <c r="D1480">
        <v>23001948</v>
      </c>
      <c r="E1480">
        <v>45161</v>
      </c>
      <c r="G1480">
        <v>45208</v>
      </c>
      <c r="H1480" t="s">
        <v>1127</v>
      </c>
      <c r="J1480">
        <v>50</v>
      </c>
      <c r="L1480">
        <v>53000085</v>
      </c>
      <c r="M1480" t="s">
        <v>40</v>
      </c>
      <c r="P1480">
        <v>700381</v>
      </c>
      <c r="R1480" t="str">
        <f t="shared" si="46"/>
        <v>1204_23001948</v>
      </c>
      <c r="S1480" t="e">
        <f>VLOOKUP(R1480,'CACHE 1'!$F$4:$F$45,1,0)</f>
        <v>#N/A</v>
      </c>
      <c r="T1480" t="str">
        <f t="shared" si="47"/>
        <v>1204_180727</v>
      </c>
    </row>
    <row r="1481" spans="1:20" hidden="1" x14ac:dyDescent="0.25">
      <c r="A1481">
        <v>1204</v>
      </c>
      <c r="B1481" t="s">
        <v>24</v>
      </c>
      <c r="C1481">
        <v>180728</v>
      </c>
      <c r="D1481">
        <v>23001949</v>
      </c>
      <c r="E1481">
        <v>45161</v>
      </c>
      <c r="G1481">
        <v>45208</v>
      </c>
      <c r="H1481" t="s">
        <v>1128</v>
      </c>
      <c r="J1481">
        <v>385</v>
      </c>
      <c r="L1481">
        <v>53000085</v>
      </c>
      <c r="M1481" t="s">
        <v>40</v>
      </c>
      <c r="P1481">
        <v>700381</v>
      </c>
      <c r="R1481" t="str">
        <f t="shared" si="46"/>
        <v>1204_23001949</v>
      </c>
      <c r="S1481" t="e">
        <f>VLOOKUP(R1481,'CACHE 1'!$F$4:$F$45,1,0)</f>
        <v>#N/A</v>
      </c>
      <c r="T1481" t="str">
        <f t="shared" si="47"/>
        <v>1204_180728</v>
      </c>
    </row>
    <row r="1482" spans="1:20" hidden="1" x14ac:dyDescent="0.25">
      <c r="A1482">
        <v>1204</v>
      </c>
      <c r="B1482" t="s">
        <v>24</v>
      </c>
      <c r="C1482">
        <v>180729</v>
      </c>
      <c r="D1482">
        <v>23001950</v>
      </c>
      <c r="E1482">
        <v>45161</v>
      </c>
      <c r="G1482">
        <v>45215</v>
      </c>
      <c r="H1482" t="s">
        <v>1129</v>
      </c>
      <c r="J1482">
        <v>4275</v>
      </c>
      <c r="L1482">
        <v>53000085</v>
      </c>
      <c r="M1482" t="s">
        <v>40</v>
      </c>
      <c r="P1482">
        <v>700381</v>
      </c>
      <c r="R1482" t="str">
        <f t="shared" si="46"/>
        <v>1204_23001950</v>
      </c>
      <c r="S1482" t="e">
        <f>VLOOKUP(R1482,'CACHE 1'!$F$4:$F$45,1,0)</f>
        <v>#N/A</v>
      </c>
      <c r="T1482" t="str">
        <f t="shared" si="47"/>
        <v>1204_180729</v>
      </c>
    </row>
    <row r="1483" spans="1:20" hidden="1" x14ac:dyDescent="0.25">
      <c r="A1483">
        <v>1204</v>
      </c>
      <c r="B1483" t="s">
        <v>24</v>
      </c>
      <c r="C1483">
        <v>180730</v>
      </c>
      <c r="D1483">
        <v>23001951</v>
      </c>
      <c r="E1483">
        <v>45161</v>
      </c>
      <c r="G1483">
        <v>45215</v>
      </c>
      <c r="H1483" t="s">
        <v>1130</v>
      </c>
      <c r="J1483">
        <v>35525</v>
      </c>
      <c r="L1483">
        <v>53000085</v>
      </c>
      <c r="M1483" t="s">
        <v>40</v>
      </c>
      <c r="P1483">
        <v>700381</v>
      </c>
      <c r="R1483" t="str">
        <f t="shared" si="46"/>
        <v>1204_23001951</v>
      </c>
      <c r="S1483" t="e">
        <f>VLOOKUP(R1483,'CACHE 1'!$F$4:$F$45,1,0)</f>
        <v>#N/A</v>
      </c>
      <c r="T1483" t="str">
        <f t="shared" si="47"/>
        <v>1204_180730</v>
      </c>
    </row>
    <row r="1484" spans="1:20" hidden="1" x14ac:dyDescent="0.25">
      <c r="A1484">
        <v>1204</v>
      </c>
      <c r="B1484" t="s">
        <v>24</v>
      </c>
      <c r="C1484">
        <v>180731</v>
      </c>
      <c r="D1484">
        <v>23001941</v>
      </c>
      <c r="E1484">
        <v>45161</v>
      </c>
      <c r="G1484">
        <v>45201</v>
      </c>
      <c r="H1484" t="s">
        <v>1131</v>
      </c>
      <c r="J1484">
        <v>290</v>
      </c>
      <c r="L1484">
        <v>53000085</v>
      </c>
      <c r="M1484" t="s">
        <v>40</v>
      </c>
      <c r="P1484">
        <v>700381</v>
      </c>
      <c r="R1484" t="str">
        <f t="shared" si="46"/>
        <v>1204_23001941</v>
      </c>
      <c r="S1484" t="e">
        <f>VLOOKUP(R1484,'CACHE 1'!$F$4:$F$45,1,0)</f>
        <v>#N/A</v>
      </c>
      <c r="T1484" t="str">
        <f t="shared" si="47"/>
        <v>1204_180731</v>
      </c>
    </row>
    <row r="1485" spans="1:20" hidden="1" x14ac:dyDescent="0.25">
      <c r="A1485">
        <v>1204</v>
      </c>
      <c r="B1485" t="s">
        <v>24</v>
      </c>
      <c r="C1485">
        <v>180732</v>
      </c>
      <c r="D1485">
        <v>23001947</v>
      </c>
      <c r="E1485">
        <v>45161</v>
      </c>
      <c r="G1485">
        <v>45208</v>
      </c>
      <c r="H1485" t="s">
        <v>1132</v>
      </c>
      <c r="J1485">
        <v>1705</v>
      </c>
      <c r="L1485">
        <v>53000085</v>
      </c>
      <c r="M1485" t="s">
        <v>40</v>
      </c>
      <c r="P1485">
        <v>700381</v>
      </c>
      <c r="R1485" t="str">
        <f t="shared" si="46"/>
        <v>1204_23001947</v>
      </c>
      <c r="S1485" t="e">
        <f>VLOOKUP(R1485,'CACHE 1'!$F$4:$F$45,1,0)</f>
        <v>#N/A</v>
      </c>
      <c r="T1485" t="str">
        <f t="shared" si="47"/>
        <v>1204_180732</v>
      </c>
    </row>
    <row r="1486" spans="1:20" hidden="1" x14ac:dyDescent="0.25">
      <c r="A1486">
        <v>1204</v>
      </c>
      <c r="B1486" t="s">
        <v>24</v>
      </c>
      <c r="C1486">
        <v>180733</v>
      </c>
      <c r="D1486">
        <v>23001952</v>
      </c>
      <c r="E1486">
        <v>45161</v>
      </c>
      <c r="G1486">
        <v>45229</v>
      </c>
      <c r="H1486" t="s">
        <v>1133</v>
      </c>
      <c r="J1486">
        <v>50</v>
      </c>
      <c r="L1486">
        <v>53000085</v>
      </c>
      <c r="M1486" t="s">
        <v>40</v>
      </c>
      <c r="P1486">
        <v>700381</v>
      </c>
      <c r="R1486" t="str">
        <f t="shared" si="46"/>
        <v>1204_23001952</v>
      </c>
      <c r="S1486" t="e">
        <f>VLOOKUP(R1486,'CACHE 1'!$F$4:$F$45,1,0)</f>
        <v>#N/A</v>
      </c>
      <c r="T1486" t="str">
        <f t="shared" si="47"/>
        <v>1204_180733</v>
      </c>
    </row>
    <row r="1487" spans="1:20" hidden="1" x14ac:dyDescent="0.25">
      <c r="A1487">
        <v>1204</v>
      </c>
      <c r="B1487" t="s">
        <v>24</v>
      </c>
      <c r="C1487">
        <v>180734</v>
      </c>
      <c r="D1487">
        <v>23001953</v>
      </c>
      <c r="E1487">
        <v>45161</v>
      </c>
      <c r="G1487">
        <v>45229</v>
      </c>
      <c r="H1487" t="s">
        <v>1134</v>
      </c>
      <c r="J1487">
        <v>50</v>
      </c>
      <c r="L1487">
        <v>53000085</v>
      </c>
      <c r="M1487" t="s">
        <v>40</v>
      </c>
      <c r="P1487">
        <v>700381</v>
      </c>
      <c r="R1487" t="str">
        <f t="shared" si="46"/>
        <v>1204_23001953</v>
      </c>
      <c r="S1487" t="e">
        <f>VLOOKUP(R1487,'CACHE 1'!$F$4:$F$45,1,0)</f>
        <v>#N/A</v>
      </c>
      <c r="T1487" t="str">
        <f t="shared" si="47"/>
        <v>1204_180734</v>
      </c>
    </row>
    <row r="1488" spans="1:20" hidden="1" x14ac:dyDescent="0.25">
      <c r="A1488">
        <v>1204</v>
      </c>
      <c r="B1488" t="s">
        <v>24</v>
      </c>
      <c r="C1488">
        <v>180735</v>
      </c>
      <c r="D1488">
        <v>23001954</v>
      </c>
      <c r="E1488">
        <v>45161</v>
      </c>
      <c r="G1488">
        <v>45236</v>
      </c>
      <c r="H1488" t="s">
        <v>1135</v>
      </c>
      <c r="J1488">
        <v>50</v>
      </c>
      <c r="L1488">
        <v>53000085</v>
      </c>
      <c r="M1488" t="s">
        <v>40</v>
      </c>
      <c r="P1488">
        <v>700381</v>
      </c>
      <c r="R1488" t="str">
        <f t="shared" si="46"/>
        <v>1204_23001954</v>
      </c>
      <c r="S1488" t="e">
        <f>VLOOKUP(R1488,'CACHE 1'!$F$4:$F$45,1,0)</f>
        <v>#N/A</v>
      </c>
      <c r="T1488" t="str">
        <f t="shared" si="47"/>
        <v>1204_180735</v>
      </c>
    </row>
    <row r="1489" spans="1:20" hidden="1" x14ac:dyDescent="0.25">
      <c r="A1489">
        <v>1204</v>
      </c>
      <c r="B1489" t="s">
        <v>24</v>
      </c>
      <c r="C1489">
        <v>180736</v>
      </c>
      <c r="D1489">
        <v>23001955</v>
      </c>
      <c r="E1489">
        <v>45161</v>
      </c>
      <c r="G1489">
        <v>45243</v>
      </c>
      <c r="H1489" t="s">
        <v>1136</v>
      </c>
      <c r="J1489">
        <v>1230</v>
      </c>
      <c r="L1489">
        <v>53000085</v>
      </c>
      <c r="M1489" t="s">
        <v>40</v>
      </c>
      <c r="P1489">
        <v>700381</v>
      </c>
      <c r="R1489" t="str">
        <f t="shared" si="46"/>
        <v>1204_23001955</v>
      </c>
      <c r="S1489" t="e">
        <f>VLOOKUP(R1489,'CACHE 1'!$F$4:$F$45,1,0)</f>
        <v>#N/A</v>
      </c>
      <c r="T1489" t="str">
        <f t="shared" si="47"/>
        <v>1204_180736</v>
      </c>
    </row>
    <row r="1490" spans="1:20" hidden="1" x14ac:dyDescent="0.25">
      <c r="A1490">
        <v>1204</v>
      </c>
      <c r="B1490" t="s">
        <v>24</v>
      </c>
      <c r="C1490">
        <v>180737</v>
      </c>
      <c r="D1490">
        <v>23001956</v>
      </c>
      <c r="E1490">
        <v>45161</v>
      </c>
      <c r="G1490">
        <v>45201</v>
      </c>
      <c r="H1490" t="s">
        <v>1137</v>
      </c>
      <c r="J1490">
        <v>50</v>
      </c>
      <c r="L1490">
        <v>53000085</v>
      </c>
      <c r="M1490" t="s">
        <v>40</v>
      </c>
      <c r="P1490">
        <v>700380</v>
      </c>
      <c r="R1490" t="str">
        <f t="shared" si="46"/>
        <v>1204_23001956</v>
      </c>
      <c r="S1490" t="e">
        <f>VLOOKUP(R1490,'CACHE 1'!$F$4:$F$45,1,0)</f>
        <v>#N/A</v>
      </c>
      <c r="T1490" t="str">
        <f t="shared" si="47"/>
        <v>1204_180737</v>
      </c>
    </row>
    <row r="1491" spans="1:20" hidden="1" x14ac:dyDescent="0.25">
      <c r="A1491">
        <v>1204</v>
      </c>
      <c r="B1491" t="s">
        <v>24</v>
      </c>
      <c r="C1491">
        <v>180738</v>
      </c>
      <c r="D1491">
        <v>23001957</v>
      </c>
      <c r="E1491">
        <v>45161</v>
      </c>
      <c r="G1491">
        <v>45201</v>
      </c>
      <c r="H1491" t="s">
        <v>1138</v>
      </c>
      <c r="J1491">
        <v>330</v>
      </c>
      <c r="L1491">
        <v>53000085</v>
      </c>
      <c r="M1491" t="s">
        <v>40</v>
      </c>
      <c r="P1491">
        <v>700380</v>
      </c>
      <c r="R1491" t="str">
        <f t="shared" si="46"/>
        <v>1204_23001957</v>
      </c>
      <c r="S1491" t="e">
        <f>VLOOKUP(R1491,'CACHE 1'!$F$4:$F$45,1,0)</f>
        <v>#N/A</v>
      </c>
      <c r="T1491" t="str">
        <f t="shared" si="47"/>
        <v>1204_180738</v>
      </c>
    </row>
    <row r="1492" spans="1:20" hidden="1" x14ac:dyDescent="0.25">
      <c r="A1492">
        <v>1204</v>
      </c>
      <c r="B1492" t="s">
        <v>24</v>
      </c>
      <c r="C1492">
        <v>180739</v>
      </c>
      <c r="D1492">
        <v>23001958</v>
      </c>
      <c r="E1492">
        <v>45161</v>
      </c>
      <c r="G1492">
        <v>45201</v>
      </c>
      <c r="H1492" t="s">
        <v>1139</v>
      </c>
      <c r="J1492">
        <v>1465</v>
      </c>
      <c r="L1492">
        <v>53000085</v>
      </c>
      <c r="M1492" t="s">
        <v>40</v>
      </c>
      <c r="P1492">
        <v>700380</v>
      </c>
      <c r="R1492" t="str">
        <f t="shared" si="46"/>
        <v>1204_23001958</v>
      </c>
      <c r="S1492" t="e">
        <f>VLOOKUP(R1492,'CACHE 1'!$F$4:$F$45,1,0)</f>
        <v>#N/A</v>
      </c>
      <c r="T1492" t="str">
        <f t="shared" si="47"/>
        <v>1204_180739</v>
      </c>
    </row>
    <row r="1493" spans="1:20" hidden="1" x14ac:dyDescent="0.25">
      <c r="A1493">
        <v>1204</v>
      </c>
      <c r="B1493" t="s">
        <v>24</v>
      </c>
      <c r="C1493">
        <v>180740</v>
      </c>
      <c r="D1493">
        <v>23001960</v>
      </c>
      <c r="E1493">
        <v>45161</v>
      </c>
      <c r="G1493">
        <v>45215</v>
      </c>
      <c r="H1493" t="s">
        <v>1140</v>
      </c>
      <c r="J1493">
        <v>240</v>
      </c>
      <c r="L1493">
        <v>53000085</v>
      </c>
      <c r="M1493" t="s">
        <v>40</v>
      </c>
      <c r="P1493">
        <v>700380</v>
      </c>
      <c r="R1493" t="str">
        <f t="shared" si="46"/>
        <v>1204_23001960</v>
      </c>
      <c r="S1493" t="e">
        <f>VLOOKUP(R1493,'CACHE 1'!$F$4:$F$45,1,0)</f>
        <v>#N/A</v>
      </c>
      <c r="T1493" t="str">
        <f t="shared" si="47"/>
        <v>1204_180740</v>
      </c>
    </row>
    <row r="1494" spans="1:20" hidden="1" x14ac:dyDescent="0.25">
      <c r="A1494">
        <v>1204</v>
      </c>
      <c r="B1494" t="s">
        <v>24</v>
      </c>
      <c r="C1494">
        <v>180741</v>
      </c>
      <c r="D1494">
        <v>23001961</v>
      </c>
      <c r="E1494">
        <v>45161</v>
      </c>
      <c r="G1494">
        <v>45215</v>
      </c>
      <c r="H1494" t="s">
        <v>1141</v>
      </c>
      <c r="J1494">
        <v>665</v>
      </c>
      <c r="L1494">
        <v>53000085</v>
      </c>
      <c r="M1494" t="s">
        <v>40</v>
      </c>
      <c r="P1494">
        <v>700380</v>
      </c>
      <c r="R1494" t="str">
        <f t="shared" si="46"/>
        <v>1204_23001961</v>
      </c>
      <c r="S1494" t="e">
        <f>VLOOKUP(R1494,'CACHE 1'!$F$4:$F$45,1,0)</f>
        <v>#N/A</v>
      </c>
      <c r="T1494" t="str">
        <f t="shared" si="47"/>
        <v>1204_180741</v>
      </c>
    </row>
    <row r="1495" spans="1:20" hidden="1" x14ac:dyDescent="0.25">
      <c r="A1495">
        <v>1204</v>
      </c>
      <c r="B1495" t="s">
        <v>24</v>
      </c>
      <c r="C1495">
        <v>180742</v>
      </c>
      <c r="D1495">
        <v>23001962</v>
      </c>
      <c r="E1495">
        <v>45161</v>
      </c>
      <c r="G1495">
        <v>45215</v>
      </c>
      <c r="H1495" t="s">
        <v>1142</v>
      </c>
      <c r="J1495">
        <v>50</v>
      </c>
      <c r="L1495">
        <v>53000085</v>
      </c>
      <c r="M1495" t="s">
        <v>40</v>
      </c>
      <c r="P1495">
        <v>700380</v>
      </c>
      <c r="R1495" t="str">
        <f t="shared" si="46"/>
        <v>1204_23001962</v>
      </c>
      <c r="S1495" t="e">
        <f>VLOOKUP(R1495,'CACHE 1'!$F$4:$F$45,1,0)</f>
        <v>#N/A</v>
      </c>
      <c r="T1495" t="str">
        <f t="shared" si="47"/>
        <v>1204_180742</v>
      </c>
    </row>
    <row r="1496" spans="1:20" hidden="1" x14ac:dyDescent="0.25">
      <c r="A1496">
        <v>1204</v>
      </c>
      <c r="B1496" t="s">
        <v>24</v>
      </c>
      <c r="C1496">
        <v>180743</v>
      </c>
      <c r="D1496">
        <v>23001963</v>
      </c>
      <c r="E1496">
        <v>45161</v>
      </c>
      <c r="G1496">
        <v>45222</v>
      </c>
      <c r="H1496" t="s">
        <v>1143</v>
      </c>
      <c r="J1496">
        <v>21190</v>
      </c>
      <c r="L1496">
        <v>53000085</v>
      </c>
      <c r="M1496" t="s">
        <v>40</v>
      </c>
      <c r="P1496">
        <v>700380</v>
      </c>
      <c r="R1496" t="str">
        <f t="shared" si="46"/>
        <v>1204_23001963</v>
      </c>
      <c r="S1496" t="e">
        <f>VLOOKUP(R1496,'CACHE 1'!$F$4:$F$45,1,0)</f>
        <v>#N/A</v>
      </c>
      <c r="T1496" t="str">
        <f t="shared" si="47"/>
        <v>1204_180743</v>
      </c>
    </row>
    <row r="1497" spans="1:20" hidden="1" x14ac:dyDescent="0.25">
      <c r="A1497">
        <v>1204</v>
      </c>
      <c r="B1497" t="s">
        <v>24</v>
      </c>
      <c r="C1497">
        <v>180744</v>
      </c>
      <c r="D1497">
        <v>23001964</v>
      </c>
      <c r="E1497">
        <v>45161</v>
      </c>
      <c r="G1497">
        <v>45222</v>
      </c>
      <c r="H1497" t="s">
        <v>1144</v>
      </c>
      <c r="J1497">
        <v>50</v>
      </c>
      <c r="L1497">
        <v>53000085</v>
      </c>
      <c r="M1497" t="s">
        <v>40</v>
      </c>
      <c r="P1497">
        <v>700380</v>
      </c>
      <c r="R1497" t="str">
        <f t="shared" si="46"/>
        <v>1204_23001964</v>
      </c>
      <c r="S1497" t="e">
        <f>VLOOKUP(R1497,'CACHE 1'!$F$4:$F$45,1,0)</f>
        <v>#N/A</v>
      </c>
      <c r="T1497" t="str">
        <f t="shared" si="47"/>
        <v>1204_180744</v>
      </c>
    </row>
    <row r="1498" spans="1:20" hidden="1" x14ac:dyDescent="0.25">
      <c r="A1498">
        <v>1204</v>
      </c>
      <c r="B1498" t="s">
        <v>24</v>
      </c>
      <c r="C1498">
        <v>180745</v>
      </c>
      <c r="D1498">
        <v>23001965</v>
      </c>
      <c r="E1498">
        <v>45161</v>
      </c>
      <c r="G1498">
        <v>45222</v>
      </c>
      <c r="H1498" t="s">
        <v>1145</v>
      </c>
      <c r="J1498">
        <v>4390</v>
      </c>
      <c r="L1498">
        <v>53000085</v>
      </c>
      <c r="M1498" t="s">
        <v>40</v>
      </c>
      <c r="P1498">
        <v>700380</v>
      </c>
      <c r="R1498" t="str">
        <f t="shared" si="46"/>
        <v>1204_23001965</v>
      </c>
      <c r="S1498" t="e">
        <f>VLOOKUP(R1498,'CACHE 1'!$F$4:$F$45,1,0)</f>
        <v>#N/A</v>
      </c>
      <c r="T1498" t="str">
        <f t="shared" si="47"/>
        <v>1204_180745</v>
      </c>
    </row>
    <row r="1499" spans="1:20" hidden="1" x14ac:dyDescent="0.25">
      <c r="A1499">
        <v>1204</v>
      </c>
      <c r="B1499" t="s">
        <v>24</v>
      </c>
      <c r="C1499">
        <v>180746</v>
      </c>
      <c r="D1499">
        <v>23001966</v>
      </c>
      <c r="E1499">
        <v>45161</v>
      </c>
      <c r="G1499">
        <v>45229</v>
      </c>
      <c r="H1499" t="s">
        <v>1146</v>
      </c>
      <c r="J1499">
        <v>1075</v>
      </c>
      <c r="L1499">
        <v>53000085</v>
      </c>
      <c r="M1499" t="s">
        <v>40</v>
      </c>
      <c r="P1499">
        <v>700380</v>
      </c>
      <c r="R1499" t="str">
        <f t="shared" si="46"/>
        <v>1204_23001966</v>
      </c>
      <c r="S1499" t="e">
        <f>VLOOKUP(R1499,'CACHE 1'!$F$4:$F$45,1,0)</f>
        <v>#N/A</v>
      </c>
      <c r="T1499" t="str">
        <f t="shared" si="47"/>
        <v>1204_180746</v>
      </c>
    </row>
    <row r="1500" spans="1:20" hidden="1" x14ac:dyDescent="0.25">
      <c r="A1500">
        <v>1204</v>
      </c>
      <c r="B1500" t="s">
        <v>24</v>
      </c>
      <c r="C1500">
        <v>180747</v>
      </c>
      <c r="D1500">
        <v>23001969</v>
      </c>
      <c r="E1500">
        <v>45161</v>
      </c>
      <c r="G1500">
        <v>45236</v>
      </c>
      <c r="H1500" t="s">
        <v>1147</v>
      </c>
      <c r="J1500">
        <v>85</v>
      </c>
      <c r="L1500">
        <v>53000085</v>
      </c>
      <c r="M1500" t="s">
        <v>40</v>
      </c>
      <c r="P1500">
        <v>700380</v>
      </c>
      <c r="R1500" t="str">
        <f t="shared" si="46"/>
        <v>1204_23001969</v>
      </c>
      <c r="S1500" t="e">
        <f>VLOOKUP(R1500,'CACHE 1'!$F$4:$F$45,1,0)</f>
        <v>#N/A</v>
      </c>
      <c r="T1500" t="str">
        <f t="shared" si="47"/>
        <v>1204_180747</v>
      </c>
    </row>
    <row r="1501" spans="1:20" hidden="1" x14ac:dyDescent="0.25">
      <c r="A1501">
        <v>1204</v>
      </c>
      <c r="B1501" t="s">
        <v>24</v>
      </c>
      <c r="C1501">
        <v>180748</v>
      </c>
      <c r="D1501">
        <v>23001959</v>
      </c>
      <c r="E1501">
        <v>45161</v>
      </c>
      <c r="G1501">
        <v>45179</v>
      </c>
      <c r="H1501" t="s">
        <v>1148</v>
      </c>
      <c r="J1501">
        <v>50</v>
      </c>
      <c r="L1501">
        <v>53000085</v>
      </c>
      <c r="M1501" t="s">
        <v>40</v>
      </c>
      <c r="P1501">
        <v>700380</v>
      </c>
      <c r="R1501" t="str">
        <f t="shared" si="46"/>
        <v>1204_23001959</v>
      </c>
      <c r="S1501" t="e">
        <f>VLOOKUP(R1501,'CACHE 1'!$F$4:$F$45,1,0)</f>
        <v>#N/A</v>
      </c>
      <c r="T1501" t="str">
        <f t="shared" si="47"/>
        <v>1204_180748</v>
      </c>
    </row>
    <row r="1502" spans="1:20" hidden="1" x14ac:dyDescent="0.25">
      <c r="A1502">
        <v>1204</v>
      </c>
      <c r="B1502" t="s">
        <v>24</v>
      </c>
      <c r="C1502">
        <v>180749</v>
      </c>
      <c r="D1502">
        <v>23001967</v>
      </c>
      <c r="E1502">
        <v>45161</v>
      </c>
      <c r="G1502">
        <v>45229</v>
      </c>
      <c r="H1502" t="s">
        <v>1149</v>
      </c>
      <c r="J1502">
        <v>50</v>
      </c>
      <c r="L1502">
        <v>53000085</v>
      </c>
      <c r="M1502" t="s">
        <v>40</v>
      </c>
      <c r="P1502">
        <v>700380</v>
      </c>
      <c r="R1502" t="str">
        <f t="shared" si="46"/>
        <v>1204_23001967</v>
      </c>
      <c r="S1502" t="e">
        <f>VLOOKUP(R1502,'CACHE 1'!$F$4:$F$45,1,0)</f>
        <v>#N/A</v>
      </c>
      <c r="T1502" t="str">
        <f t="shared" si="47"/>
        <v>1204_180749</v>
      </c>
    </row>
    <row r="1503" spans="1:20" hidden="1" x14ac:dyDescent="0.25">
      <c r="A1503">
        <v>1204</v>
      </c>
      <c r="B1503" t="s">
        <v>24</v>
      </c>
      <c r="C1503">
        <v>180750</v>
      </c>
      <c r="D1503">
        <v>23001968</v>
      </c>
      <c r="E1503">
        <v>45161</v>
      </c>
      <c r="G1503">
        <v>45236</v>
      </c>
      <c r="H1503" t="s">
        <v>1150</v>
      </c>
      <c r="J1503">
        <v>50</v>
      </c>
      <c r="L1503">
        <v>53000085</v>
      </c>
      <c r="M1503" t="s">
        <v>40</v>
      </c>
      <c r="P1503">
        <v>700380</v>
      </c>
      <c r="R1503" t="str">
        <f t="shared" si="46"/>
        <v>1204_23001968</v>
      </c>
      <c r="S1503" t="e">
        <f>VLOOKUP(R1503,'CACHE 1'!$F$4:$F$45,1,0)</f>
        <v>#N/A</v>
      </c>
      <c r="T1503" t="str">
        <f t="shared" si="47"/>
        <v>1204_180750</v>
      </c>
    </row>
    <row r="1504" spans="1:20" hidden="1" x14ac:dyDescent="0.25">
      <c r="A1504">
        <v>1204</v>
      </c>
      <c r="B1504" t="s">
        <v>64</v>
      </c>
      <c r="C1504">
        <v>180790</v>
      </c>
      <c r="D1504">
        <v>23001742</v>
      </c>
      <c r="E1504">
        <v>45169</v>
      </c>
      <c r="G1504">
        <v>45202</v>
      </c>
      <c r="H1504" t="s">
        <v>1151</v>
      </c>
      <c r="J1504">
        <v>98</v>
      </c>
      <c r="L1504">
        <v>55358131</v>
      </c>
      <c r="M1504" t="s">
        <v>93</v>
      </c>
      <c r="P1504" t="s">
        <v>1152</v>
      </c>
      <c r="Q1504" t="s">
        <v>94</v>
      </c>
      <c r="R1504" t="str">
        <f t="shared" si="46"/>
        <v>1204_23001742</v>
      </c>
      <c r="S1504" t="e">
        <f>VLOOKUP(R1504,'CACHE 1'!$F$4:$F$45,1,0)</f>
        <v>#N/A</v>
      </c>
      <c r="T1504" t="str">
        <f t="shared" si="47"/>
        <v>1204_180790</v>
      </c>
    </row>
    <row r="1505" spans="1:20" hidden="1" x14ac:dyDescent="0.25">
      <c r="A1505">
        <v>1204</v>
      </c>
      <c r="B1505" t="s">
        <v>64</v>
      </c>
      <c r="C1505">
        <v>180791</v>
      </c>
      <c r="D1505">
        <v>23001744</v>
      </c>
      <c r="E1505">
        <v>45169</v>
      </c>
      <c r="G1505">
        <v>45219</v>
      </c>
      <c r="H1505" t="s">
        <v>1153</v>
      </c>
      <c r="J1505">
        <v>445</v>
      </c>
      <c r="L1505">
        <v>55358131</v>
      </c>
      <c r="M1505" t="s">
        <v>93</v>
      </c>
      <c r="P1505" t="s">
        <v>1154</v>
      </c>
      <c r="Q1505" t="s">
        <v>94</v>
      </c>
      <c r="R1505" t="str">
        <f t="shared" si="46"/>
        <v>1204_23001744</v>
      </c>
      <c r="S1505" t="e">
        <f>VLOOKUP(R1505,'CACHE 1'!$F$4:$F$45,1,0)</f>
        <v>#N/A</v>
      </c>
      <c r="T1505" t="str">
        <f t="shared" si="47"/>
        <v>1204_180791</v>
      </c>
    </row>
    <row r="1506" spans="1:20" hidden="1" x14ac:dyDescent="0.25">
      <c r="A1506">
        <v>1204</v>
      </c>
      <c r="B1506" t="s">
        <v>64</v>
      </c>
      <c r="C1506">
        <v>180799</v>
      </c>
      <c r="D1506">
        <v>23001908</v>
      </c>
      <c r="E1506">
        <v>45174</v>
      </c>
      <c r="G1506">
        <v>45212</v>
      </c>
      <c r="H1506" t="s">
        <v>1155</v>
      </c>
      <c r="J1506">
        <v>4644</v>
      </c>
      <c r="L1506">
        <v>57225201</v>
      </c>
      <c r="M1506" t="s">
        <v>78</v>
      </c>
      <c r="P1506">
        <v>146747</v>
      </c>
      <c r="Q1506" t="s">
        <v>79</v>
      </c>
      <c r="R1506" t="str">
        <f t="shared" si="46"/>
        <v>1204_23001908</v>
      </c>
      <c r="S1506" t="e">
        <f>VLOOKUP(R1506,'CACHE 1'!$F$4:$F$45,1,0)</f>
        <v>#N/A</v>
      </c>
      <c r="T1506" t="str">
        <f t="shared" si="47"/>
        <v>1204_180799</v>
      </c>
    </row>
    <row r="1507" spans="1:20" hidden="1" x14ac:dyDescent="0.25">
      <c r="A1507">
        <v>1204</v>
      </c>
      <c r="B1507" t="s">
        <v>64</v>
      </c>
      <c r="C1507">
        <v>180800</v>
      </c>
      <c r="D1507">
        <v>23001909</v>
      </c>
      <c r="E1507">
        <v>45174</v>
      </c>
      <c r="G1507">
        <v>45212</v>
      </c>
      <c r="H1507" t="s">
        <v>1156</v>
      </c>
      <c r="J1507">
        <v>4644</v>
      </c>
      <c r="L1507">
        <v>57225201</v>
      </c>
      <c r="M1507" t="s">
        <v>78</v>
      </c>
      <c r="P1507">
        <v>146747</v>
      </c>
      <c r="Q1507" t="s">
        <v>79</v>
      </c>
      <c r="R1507" t="str">
        <f t="shared" si="46"/>
        <v>1204_23001909</v>
      </c>
      <c r="S1507" t="e">
        <f>VLOOKUP(R1507,'CACHE 1'!$F$4:$F$45,1,0)</f>
        <v>#N/A</v>
      </c>
      <c r="T1507" t="str">
        <f t="shared" si="47"/>
        <v>1204_180800</v>
      </c>
    </row>
    <row r="1508" spans="1:20" hidden="1" x14ac:dyDescent="0.25">
      <c r="A1508">
        <v>1204</v>
      </c>
      <c r="B1508" t="s">
        <v>64</v>
      </c>
      <c r="C1508">
        <v>180801</v>
      </c>
      <c r="D1508">
        <v>23001825</v>
      </c>
      <c r="E1508">
        <v>45174</v>
      </c>
      <c r="G1508">
        <v>45212</v>
      </c>
      <c r="H1508" t="s">
        <v>1157</v>
      </c>
      <c r="J1508">
        <v>13716</v>
      </c>
      <c r="L1508">
        <v>57225201</v>
      </c>
      <c r="M1508" t="s">
        <v>78</v>
      </c>
      <c r="P1508">
        <v>146748</v>
      </c>
      <c r="Q1508" t="s">
        <v>79</v>
      </c>
      <c r="R1508" t="str">
        <f t="shared" si="46"/>
        <v>1204_23001825</v>
      </c>
      <c r="S1508" t="e">
        <f>VLOOKUP(R1508,'CACHE 1'!$F$4:$F$45,1,0)</f>
        <v>#N/A</v>
      </c>
      <c r="T1508" t="str">
        <f t="shared" si="47"/>
        <v>1204_180801</v>
      </c>
    </row>
    <row r="1509" spans="1:20" hidden="1" x14ac:dyDescent="0.25">
      <c r="A1509">
        <v>1204</v>
      </c>
      <c r="B1509" t="s">
        <v>64</v>
      </c>
      <c r="C1509">
        <v>180802</v>
      </c>
      <c r="D1509">
        <v>23001829</v>
      </c>
      <c r="E1509">
        <v>45174</v>
      </c>
      <c r="G1509">
        <v>45212</v>
      </c>
      <c r="H1509" t="s">
        <v>1158</v>
      </c>
      <c r="J1509">
        <v>2376</v>
      </c>
      <c r="L1509">
        <v>57225201</v>
      </c>
      <c r="M1509" t="s">
        <v>78</v>
      </c>
      <c r="P1509">
        <v>146748</v>
      </c>
      <c r="Q1509" t="s">
        <v>79</v>
      </c>
      <c r="R1509" t="str">
        <f t="shared" si="46"/>
        <v>1204_23001829</v>
      </c>
      <c r="S1509" t="e">
        <f>VLOOKUP(R1509,'CACHE 1'!$F$4:$F$45,1,0)</f>
        <v>#N/A</v>
      </c>
      <c r="T1509" t="str">
        <f t="shared" si="47"/>
        <v>1204_180802</v>
      </c>
    </row>
    <row r="1510" spans="1:20" hidden="1" x14ac:dyDescent="0.25">
      <c r="A1510">
        <v>1204</v>
      </c>
      <c r="B1510" t="s">
        <v>64</v>
      </c>
      <c r="C1510">
        <v>180803</v>
      </c>
      <c r="D1510">
        <v>23001830</v>
      </c>
      <c r="E1510">
        <v>45174</v>
      </c>
      <c r="G1510">
        <v>45212</v>
      </c>
      <c r="H1510" t="s">
        <v>1159</v>
      </c>
      <c r="J1510">
        <v>12528</v>
      </c>
      <c r="L1510">
        <v>57225201</v>
      </c>
      <c r="M1510" t="s">
        <v>78</v>
      </c>
      <c r="P1510">
        <v>146748</v>
      </c>
      <c r="Q1510" t="s">
        <v>79</v>
      </c>
      <c r="R1510" t="str">
        <f t="shared" si="46"/>
        <v>1204_23001830</v>
      </c>
      <c r="S1510" t="e">
        <f>VLOOKUP(R1510,'CACHE 1'!$F$4:$F$45,1,0)</f>
        <v>#N/A</v>
      </c>
      <c r="T1510" t="str">
        <f t="shared" si="47"/>
        <v>1204_180803</v>
      </c>
    </row>
    <row r="1511" spans="1:20" hidden="1" x14ac:dyDescent="0.25">
      <c r="A1511">
        <v>1204</v>
      </c>
      <c r="B1511" t="s">
        <v>64</v>
      </c>
      <c r="C1511">
        <v>180804</v>
      </c>
      <c r="D1511">
        <v>23001831</v>
      </c>
      <c r="E1511">
        <v>45174</v>
      </c>
      <c r="G1511">
        <v>45212</v>
      </c>
      <c r="H1511" t="s">
        <v>1160</v>
      </c>
      <c r="J1511">
        <v>2160</v>
      </c>
      <c r="L1511">
        <v>57225201</v>
      </c>
      <c r="M1511" t="s">
        <v>78</v>
      </c>
      <c r="P1511">
        <v>146748</v>
      </c>
      <c r="Q1511" t="s">
        <v>79</v>
      </c>
      <c r="R1511" t="str">
        <f t="shared" si="46"/>
        <v>1204_23001831</v>
      </c>
      <c r="S1511" t="e">
        <f>VLOOKUP(R1511,'CACHE 1'!$F$4:$F$45,1,0)</f>
        <v>#N/A</v>
      </c>
      <c r="T1511" t="str">
        <f t="shared" si="47"/>
        <v>1204_180804</v>
      </c>
    </row>
    <row r="1512" spans="1:20" hidden="1" x14ac:dyDescent="0.25">
      <c r="A1512">
        <v>1204</v>
      </c>
      <c r="B1512" t="s">
        <v>64</v>
      </c>
      <c r="C1512">
        <v>180805</v>
      </c>
      <c r="D1512">
        <v>23001832</v>
      </c>
      <c r="E1512">
        <v>45174</v>
      </c>
      <c r="G1512">
        <v>45212</v>
      </c>
      <c r="H1512" t="s">
        <v>1161</v>
      </c>
      <c r="J1512">
        <v>12312</v>
      </c>
      <c r="L1512">
        <v>57225201</v>
      </c>
      <c r="M1512" t="s">
        <v>78</v>
      </c>
      <c r="P1512">
        <v>146748</v>
      </c>
      <c r="Q1512" t="s">
        <v>79</v>
      </c>
      <c r="R1512" t="str">
        <f t="shared" si="46"/>
        <v>1204_23001832</v>
      </c>
      <c r="S1512" t="e">
        <f>VLOOKUP(R1512,'CACHE 1'!$F$4:$F$45,1,0)</f>
        <v>#N/A</v>
      </c>
      <c r="T1512" t="str">
        <f t="shared" si="47"/>
        <v>1204_180805</v>
      </c>
    </row>
    <row r="1513" spans="1:20" hidden="1" x14ac:dyDescent="0.25">
      <c r="A1513">
        <v>1204</v>
      </c>
      <c r="B1513" t="s">
        <v>64</v>
      </c>
      <c r="C1513">
        <v>180806</v>
      </c>
      <c r="D1513">
        <v>23001833</v>
      </c>
      <c r="E1513">
        <v>45174</v>
      </c>
      <c r="G1513">
        <v>45212</v>
      </c>
      <c r="H1513" t="s">
        <v>1162</v>
      </c>
      <c r="J1513">
        <v>2052</v>
      </c>
      <c r="L1513">
        <v>57225201</v>
      </c>
      <c r="M1513" t="s">
        <v>78</v>
      </c>
      <c r="P1513">
        <v>146748</v>
      </c>
      <c r="Q1513" t="s">
        <v>79</v>
      </c>
      <c r="R1513" t="str">
        <f t="shared" si="46"/>
        <v>1204_23001833</v>
      </c>
      <c r="S1513" t="e">
        <f>VLOOKUP(R1513,'CACHE 1'!$F$4:$F$45,1,0)</f>
        <v>#N/A</v>
      </c>
      <c r="T1513" t="str">
        <f t="shared" si="47"/>
        <v>1204_180806</v>
      </c>
    </row>
    <row r="1514" spans="1:20" hidden="1" x14ac:dyDescent="0.25">
      <c r="A1514">
        <v>1204</v>
      </c>
      <c r="B1514" t="s">
        <v>64</v>
      </c>
      <c r="C1514">
        <v>180807</v>
      </c>
      <c r="D1514">
        <v>23001834</v>
      </c>
      <c r="E1514">
        <v>45174</v>
      </c>
      <c r="G1514">
        <v>45212</v>
      </c>
      <c r="H1514" t="s">
        <v>1163</v>
      </c>
      <c r="J1514">
        <v>16092</v>
      </c>
      <c r="L1514">
        <v>57225201</v>
      </c>
      <c r="M1514" t="s">
        <v>78</v>
      </c>
      <c r="P1514">
        <v>146748</v>
      </c>
      <c r="Q1514" t="s">
        <v>79</v>
      </c>
      <c r="R1514" t="str">
        <f t="shared" si="46"/>
        <v>1204_23001834</v>
      </c>
      <c r="S1514" t="e">
        <f>VLOOKUP(R1514,'CACHE 1'!$F$4:$F$45,1,0)</f>
        <v>#N/A</v>
      </c>
      <c r="T1514" t="str">
        <f t="shared" si="47"/>
        <v>1204_180807</v>
      </c>
    </row>
    <row r="1515" spans="1:20" hidden="1" x14ac:dyDescent="0.25">
      <c r="A1515">
        <v>1204</v>
      </c>
      <c r="B1515" t="s">
        <v>64</v>
      </c>
      <c r="C1515">
        <v>180808</v>
      </c>
      <c r="D1515">
        <v>23001835</v>
      </c>
      <c r="E1515">
        <v>45174</v>
      </c>
      <c r="G1515">
        <v>45212</v>
      </c>
      <c r="H1515" t="s">
        <v>1164</v>
      </c>
      <c r="J1515">
        <v>2052</v>
      </c>
      <c r="L1515">
        <v>57225201</v>
      </c>
      <c r="M1515" t="s">
        <v>78</v>
      </c>
      <c r="P1515">
        <v>146748</v>
      </c>
      <c r="Q1515" t="s">
        <v>79</v>
      </c>
      <c r="R1515" t="str">
        <f t="shared" si="46"/>
        <v>1204_23001835</v>
      </c>
      <c r="S1515" t="e">
        <f>VLOOKUP(R1515,'CACHE 1'!$F$4:$F$45,1,0)</f>
        <v>#N/A</v>
      </c>
      <c r="T1515" t="str">
        <f t="shared" si="47"/>
        <v>1204_180808</v>
      </c>
    </row>
    <row r="1516" spans="1:20" hidden="1" x14ac:dyDescent="0.25">
      <c r="A1516">
        <v>1204</v>
      </c>
      <c r="B1516" t="s">
        <v>64</v>
      </c>
      <c r="C1516">
        <v>180809</v>
      </c>
      <c r="D1516">
        <v>23001836</v>
      </c>
      <c r="E1516">
        <v>45174</v>
      </c>
      <c r="G1516">
        <v>45212</v>
      </c>
      <c r="H1516" t="s">
        <v>1165</v>
      </c>
      <c r="J1516">
        <v>8100</v>
      </c>
      <c r="L1516">
        <v>57225201</v>
      </c>
      <c r="M1516" t="s">
        <v>78</v>
      </c>
      <c r="P1516">
        <v>146748</v>
      </c>
      <c r="Q1516" t="s">
        <v>79</v>
      </c>
      <c r="R1516" t="str">
        <f t="shared" si="46"/>
        <v>1204_23001836</v>
      </c>
      <c r="S1516" t="e">
        <f>VLOOKUP(R1516,'CACHE 1'!$F$4:$F$45,1,0)</f>
        <v>#N/A</v>
      </c>
      <c r="T1516" t="str">
        <f t="shared" si="47"/>
        <v>1204_180809</v>
      </c>
    </row>
    <row r="1517" spans="1:20" hidden="1" x14ac:dyDescent="0.25">
      <c r="A1517">
        <v>1204</v>
      </c>
      <c r="B1517" t="s">
        <v>64</v>
      </c>
      <c r="C1517">
        <v>180810</v>
      </c>
      <c r="D1517">
        <v>23001837</v>
      </c>
      <c r="E1517">
        <v>45174</v>
      </c>
      <c r="G1517">
        <v>45212</v>
      </c>
      <c r="H1517" t="s">
        <v>1166</v>
      </c>
      <c r="J1517">
        <v>1080</v>
      </c>
      <c r="L1517">
        <v>57225201</v>
      </c>
      <c r="M1517" t="s">
        <v>78</v>
      </c>
      <c r="P1517">
        <v>146748</v>
      </c>
      <c r="Q1517" t="s">
        <v>79</v>
      </c>
      <c r="R1517" t="str">
        <f t="shared" si="46"/>
        <v>1204_23001837</v>
      </c>
      <c r="S1517" t="e">
        <f>VLOOKUP(R1517,'CACHE 1'!$F$4:$F$45,1,0)</f>
        <v>#N/A</v>
      </c>
      <c r="T1517" t="str">
        <f t="shared" si="47"/>
        <v>1204_180810</v>
      </c>
    </row>
    <row r="1518" spans="1:20" hidden="1" x14ac:dyDescent="0.25">
      <c r="A1518">
        <v>1204</v>
      </c>
      <c r="B1518" t="s">
        <v>64</v>
      </c>
      <c r="C1518">
        <v>180811</v>
      </c>
      <c r="D1518">
        <v>23001838</v>
      </c>
      <c r="E1518">
        <v>45174</v>
      </c>
      <c r="G1518">
        <v>45212</v>
      </c>
      <c r="H1518" t="s">
        <v>1167</v>
      </c>
      <c r="J1518">
        <v>12960</v>
      </c>
      <c r="L1518">
        <v>57225201</v>
      </c>
      <c r="M1518" t="s">
        <v>78</v>
      </c>
      <c r="P1518">
        <v>146748</v>
      </c>
      <c r="Q1518" t="s">
        <v>79</v>
      </c>
      <c r="R1518" t="str">
        <f t="shared" si="46"/>
        <v>1204_23001838</v>
      </c>
      <c r="S1518" t="e">
        <f>VLOOKUP(R1518,'CACHE 1'!$F$4:$F$45,1,0)</f>
        <v>#N/A</v>
      </c>
      <c r="T1518" t="str">
        <f t="shared" si="47"/>
        <v>1204_180811</v>
      </c>
    </row>
    <row r="1519" spans="1:20" hidden="1" x14ac:dyDescent="0.25">
      <c r="A1519">
        <v>1204</v>
      </c>
      <c r="B1519" t="s">
        <v>64</v>
      </c>
      <c r="C1519">
        <v>180812</v>
      </c>
      <c r="D1519">
        <v>23001839</v>
      </c>
      <c r="E1519">
        <v>45174</v>
      </c>
      <c r="G1519">
        <v>45212</v>
      </c>
      <c r="H1519" t="s">
        <v>1168</v>
      </c>
      <c r="J1519">
        <v>2052</v>
      </c>
      <c r="L1519">
        <v>57225201</v>
      </c>
      <c r="M1519" t="s">
        <v>78</v>
      </c>
      <c r="P1519">
        <v>146748</v>
      </c>
      <c r="Q1519" t="s">
        <v>79</v>
      </c>
      <c r="R1519" t="str">
        <f t="shared" si="46"/>
        <v>1204_23001839</v>
      </c>
      <c r="S1519" t="e">
        <f>VLOOKUP(R1519,'CACHE 1'!$F$4:$F$45,1,0)</f>
        <v>#N/A</v>
      </c>
      <c r="T1519" t="str">
        <f t="shared" si="47"/>
        <v>1204_180812</v>
      </c>
    </row>
    <row r="1520" spans="1:20" hidden="1" x14ac:dyDescent="0.25">
      <c r="A1520">
        <v>1204</v>
      </c>
      <c r="B1520" t="s">
        <v>64</v>
      </c>
      <c r="C1520">
        <v>180813</v>
      </c>
      <c r="D1520">
        <v>23001840</v>
      </c>
      <c r="E1520">
        <v>45174</v>
      </c>
      <c r="G1520">
        <v>45212</v>
      </c>
      <c r="H1520" t="s">
        <v>1169</v>
      </c>
      <c r="J1520">
        <v>12528</v>
      </c>
      <c r="L1520">
        <v>57225201</v>
      </c>
      <c r="M1520" t="s">
        <v>78</v>
      </c>
      <c r="P1520">
        <v>146748</v>
      </c>
      <c r="Q1520" t="s">
        <v>79</v>
      </c>
      <c r="R1520" t="str">
        <f t="shared" si="46"/>
        <v>1204_23001840</v>
      </c>
      <c r="S1520" t="e">
        <f>VLOOKUP(R1520,'CACHE 1'!$F$4:$F$45,1,0)</f>
        <v>#N/A</v>
      </c>
      <c r="T1520" t="str">
        <f t="shared" si="47"/>
        <v>1204_180813</v>
      </c>
    </row>
    <row r="1521" spans="1:20" hidden="1" x14ac:dyDescent="0.25">
      <c r="A1521">
        <v>1204</v>
      </c>
      <c r="B1521" t="s">
        <v>64</v>
      </c>
      <c r="C1521">
        <v>180814</v>
      </c>
      <c r="D1521">
        <v>23001841</v>
      </c>
      <c r="E1521">
        <v>45174</v>
      </c>
      <c r="G1521">
        <v>45212</v>
      </c>
      <c r="H1521" t="s">
        <v>1170</v>
      </c>
      <c r="J1521">
        <v>2052</v>
      </c>
      <c r="L1521">
        <v>57225201</v>
      </c>
      <c r="M1521" t="s">
        <v>78</v>
      </c>
      <c r="P1521">
        <v>146748</v>
      </c>
      <c r="Q1521" t="s">
        <v>79</v>
      </c>
      <c r="R1521" t="str">
        <f t="shared" si="46"/>
        <v>1204_23001841</v>
      </c>
      <c r="S1521" t="e">
        <f>VLOOKUP(R1521,'CACHE 1'!$F$4:$F$45,1,0)</f>
        <v>#N/A</v>
      </c>
      <c r="T1521" t="str">
        <f t="shared" si="47"/>
        <v>1204_180814</v>
      </c>
    </row>
    <row r="1522" spans="1:20" hidden="1" x14ac:dyDescent="0.25">
      <c r="A1522">
        <v>1204</v>
      </c>
      <c r="B1522" t="s">
        <v>64</v>
      </c>
      <c r="C1522">
        <v>180815</v>
      </c>
      <c r="D1522">
        <v>23001842</v>
      </c>
      <c r="E1522">
        <v>45174</v>
      </c>
      <c r="G1522">
        <v>45212</v>
      </c>
      <c r="H1522" t="s">
        <v>1171</v>
      </c>
      <c r="J1522">
        <v>37800</v>
      </c>
      <c r="L1522">
        <v>57225201</v>
      </c>
      <c r="M1522" t="s">
        <v>78</v>
      </c>
      <c r="P1522">
        <v>146749</v>
      </c>
      <c r="Q1522" t="s">
        <v>79</v>
      </c>
      <c r="R1522" t="str">
        <f t="shared" si="46"/>
        <v>1204_23001842</v>
      </c>
      <c r="S1522" t="e">
        <f>VLOOKUP(R1522,'CACHE 1'!$F$4:$F$45,1,0)</f>
        <v>#N/A</v>
      </c>
      <c r="T1522" t="str">
        <f t="shared" si="47"/>
        <v>1204_180815</v>
      </c>
    </row>
    <row r="1523" spans="1:20" hidden="1" x14ac:dyDescent="0.25">
      <c r="A1523">
        <v>1204</v>
      </c>
      <c r="B1523" t="s">
        <v>64</v>
      </c>
      <c r="C1523">
        <v>180816</v>
      </c>
      <c r="D1523">
        <v>23001843</v>
      </c>
      <c r="E1523">
        <v>45174</v>
      </c>
      <c r="G1523">
        <v>45212</v>
      </c>
      <c r="H1523" t="s">
        <v>1172</v>
      </c>
      <c r="J1523">
        <v>3780</v>
      </c>
      <c r="L1523">
        <v>57225201</v>
      </c>
      <c r="M1523" t="s">
        <v>78</v>
      </c>
      <c r="P1523">
        <v>146749</v>
      </c>
      <c r="Q1523" t="s">
        <v>79</v>
      </c>
      <c r="R1523" t="str">
        <f t="shared" si="46"/>
        <v>1204_23001843</v>
      </c>
      <c r="S1523" t="e">
        <f>VLOOKUP(R1523,'CACHE 1'!$F$4:$F$45,1,0)</f>
        <v>#N/A</v>
      </c>
      <c r="T1523" t="str">
        <f t="shared" si="47"/>
        <v>1204_180816</v>
      </c>
    </row>
    <row r="1524" spans="1:20" hidden="1" x14ac:dyDescent="0.25">
      <c r="A1524">
        <v>1204</v>
      </c>
      <c r="B1524" t="s">
        <v>64</v>
      </c>
      <c r="C1524">
        <v>180817</v>
      </c>
      <c r="D1524">
        <v>23001844</v>
      </c>
      <c r="E1524">
        <v>45174</v>
      </c>
      <c r="G1524">
        <v>45212</v>
      </c>
      <c r="H1524" t="s">
        <v>1173</v>
      </c>
      <c r="J1524">
        <v>13392</v>
      </c>
      <c r="L1524">
        <v>57225201</v>
      </c>
      <c r="M1524" t="s">
        <v>78</v>
      </c>
      <c r="P1524">
        <v>146749</v>
      </c>
      <c r="Q1524" t="s">
        <v>79</v>
      </c>
      <c r="R1524" t="str">
        <f t="shared" si="46"/>
        <v>1204_23001844</v>
      </c>
      <c r="S1524" t="e">
        <f>VLOOKUP(R1524,'CACHE 1'!$F$4:$F$45,1,0)</f>
        <v>#N/A</v>
      </c>
      <c r="T1524" t="str">
        <f t="shared" si="47"/>
        <v>1204_180817</v>
      </c>
    </row>
    <row r="1525" spans="1:20" hidden="1" x14ac:dyDescent="0.25">
      <c r="A1525">
        <v>1204</v>
      </c>
      <c r="B1525" t="s">
        <v>64</v>
      </c>
      <c r="C1525">
        <v>180818</v>
      </c>
      <c r="D1525">
        <v>23001845</v>
      </c>
      <c r="E1525">
        <v>45174</v>
      </c>
      <c r="G1525">
        <v>45212</v>
      </c>
      <c r="H1525" t="s">
        <v>1174</v>
      </c>
      <c r="J1525">
        <v>1080</v>
      </c>
      <c r="L1525">
        <v>57225201</v>
      </c>
      <c r="M1525" t="s">
        <v>78</v>
      </c>
      <c r="P1525">
        <v>146749</v>
      </c>
      <c r="Q1525" t="s">
        <v>79</v>
      </c>
      <c r="R1525" t="str">
        <f t="shared" si="46"/>
        <v>1204_23001845</v>
      </c>
      <c r="S1525" t="e">
        <f>VLOOKUP(R1525,'CACHE 1'!$F$4:$F$45,1,0)</f>
        <v>#N/A</v>
      </c>
      <c r="T1525" t="str">
        <f t="shared" si="47"/>
        <v>1204_180818</v>
      </c>
    </row>
    <row r="1526" spans="1:20" hidden="1" x14ac:dyDescent="0.25">
      <c r="A1526">
        <v>1204</v>
      </c>
      <c r="B1526" t="s">
        <v>64</v>
      </c>
      <c r="C1526">
        <v>180819</v>
      </c>
      <c r="D1526">
        <v>23001846</v>
      </c>
      <c r="E1526">
        <v>45174</v>
      </c>
      <c r="G1526">
        <v>45212</v>
      </c>
      <c r="H1526" t="s">
        <v>1175</v>
      </c>
      <c r="J1526">
        <v>9504</v>
      </c>
      <c r="L1526">
        <v>57225201</v>
      </c>
      <c r="M1526" t="s">
        <v>78</v>
      </c>
      <c r="P1526">
        <v>146749</v>
      </c>
      <c r="Q1526" t="s">
        <v>79</v>
      </c>
      <c r="R1526" t="str">
        <f t="shared" si="46"/>
        <v>1204_23001846</v>
      </c>
      <c r="S1526" t="e">
        <f>VLOOKUP(R1526,'CACHE 1'!$F$4:$F$45,1,0)</f>
        <v>#N/A</v>
      </c>
      <c r="T1526" t="str">
        <f t="shared" si="47"/>
        <v>1204_180819</v>
      </c>
    </row>
    <row r="1527" spans="1:20" hidden="1" x14ac:dyDescent="0.25">
      <c r="A1527">
        <v>1204</v>
      </c>
      <c r="B1527" t="s">
        <v>64</v>
      </c>
      <c r="C1527">
        <v>180820</v>
      </c>
      <c r="D1527">
        <v>23001847</v>
      </c>
      <c r="E1527">
        <v>45174</v>
      </c>
      <c r="G1527">
        <v>45212</v>
      </c>
      <c r="H1527" t="s">
        <v>1176</v>
      </c>
      <c r="J1527">
        <v>1080</v>
      </c>
      <c r="L1527">
        <v>57225201</v>
      </c>
      <c r="M1527" t="s">
        <v>78</v>
      </c>
      <c r="P1527">
        <v>146749</v>
      </c>
      <c r="Q1527" t="s">
        <v>79</v>
      </c>
      <c r="R1527" t="str">
        <f t="shared" si="46"/>
        <v>1204_23001847</v>
      </c>
      <c r="S1527" t="e">
        <f>VLOOKUP(R1527,'CACHE 1'!$F$4:$F$45,1,0)</f>
        <v>#N/A</v>
      </c>
      <c r="T1527" t="str">
        <f t="shared" si="47"/>
        <v>1204_180820</v>
      </c>
    </row>
    <row r="1528" spans="1:20" hidden="1" x14ac:dyDescent="0.25">
      <c r="A1528">
        <v>1204</v>
      </c>
      <c r="B1528" t="s">
        <v>64</v>
      </c>
      <c r="C1528">
        <v>180821</v>
      </c>
      <c r="D1528">
        <v>23001848</v>
      </c>
      <c r="E1528">
        <v>45174</v>
      </c>
      <c r="G1528">
        <v>45212</v>
      </c>
      <c r="H1528" t="s">
        <v>1177</v>
      </c>
      <c r="J1528">
        <v>24192</v>
      </c>
      <c r="L1528">
        <v>57225201</v>
      </c>
      <c r="M1528" t="s">
        <v>78</v>
      </c>
      <c r="P1528">
        <v>146749</v>
      </c>
      <c r="Q1528" t="s">
        <v>79</v>
      </c>
      <c r="R1528" t="str">
        <f t="shared" si="46"/>
        <v>1204_23001848</v>
      </c>
      <c r="S1528" t="e">
        <f>VLOOKUP(R1528,'CACHE 1'!$F$4:$F$45,1,0)</f>
        <v>#N/A</v>
      </c>
      <c r="T1528" t="str">
        <f t="shared" si="47"/>
        <v>1204_180821</v>
      </c>
    </row>
    <row r="1529" spans="1:20" hidden="1" x14ac:dyDescent="0.25">
      <c r="A1529">
        <v>1204</v>
      </c>
      <c r="B1529" t="s">
        <v>64</v>
      </c>
      <c r="C1529">
        <v>180822</v>
      </c>
      <c r="D1529">
        <v>23001849</v>
      </c>
      <c r="E1529">
        <v>45174</v>
      </c>
      <c r="G1529">
        <v>45212</v>
      </c>
      <c r="H1529" t="s">
        <v>1178</v>
      </c>
      <c r="J1529">
        <v>3780</v>
      </c>
      <c r="L1529">
        <v>57225201</v>
      </c>
      <c r="M1529" t="s">
        <v>78</v>
      </c>
      <c r="P1529">
        <v>146749</v>
      </c>
      <c r="Q1529" t="s">
        <v>79</v>
      </c>
      <c r="R1529" t="str">
        <f t="shared" si="46"/>
        <v>1204_23001849</v>
      </c>
      <c r="S1529" t="e">
        <f>VLOOKUP(R1529,'CACHE 1'!$F$4:$F$45,1,0)</f>
        <v>#N/A</v>
      </c>
      <c r="T1529" t="str">
        <f t="shared" si="47"/>
        <v>1204_180822</v>
      </c>
    </row>
    <row r="1530" spans="1:20" hidden="1" x14ac:dyDescent="0.25">
      <c r="A1530">
        <v>1204</v>
      </c>
      <c r="B1530" t="s">
        <v>64</v>
      </c>
      <c r="C1530">
        <v>180823</v>
      </c>
      <c r="D1530">
        <v>23001850</v>
      </c>
      <c r="E1530">
        <v>45174</v>
      </c>
      <c r="G1530">
        <v>45212</v>
      </c>
      <c r="H1530" t="s">
        <v>1179</v>
      </c>
      <c r="J1530">
        <v>24624</v>
      </c>
      <c r="L1530">
        <v>57225201</v>
      </c>
      <c r="M1530" t="s">
        <v>78</v>
      </c>
      <c r="P1530">
        <v>146749</v>
      </c>
      <c r="Q1530" t="s">
        <v>79</v>
      </c>
      <c r="R1530" t="str">
        <f t="shared" si="46"/>
        <v>1204_23001850</v>
      </c>
      <c r="S1530" t="e">
        <f>VLOOKUP(R1530,'CACHE 1'!$F$4:$F$45,1,0)</f>
        <v>#N/A</v>
      </c>
      <c r="T1530" t="str">
        <f t="shared" si="47"/>
        <v>1204_180823</v>
      </c>
    </row>
    <row r="1531" spans="1:20" hidden="1" x14ac:dyDescent="0.25">
      <c r="A1531">
        <v>1204</v>
      </c>
      <c r="B1531" t="s">
        <v>64</v>
      </c>
      <c r="C1531">
        <v>180824</v>
      </c>
      <c r="D1531">
        <v>23001851</v>
      </c>
      <c r="E1531">
        <v>45174</v>
      </c>
      <c r="G1531">
        <v>45212</v>
      </c>
      <c r="H1531" t="s">
        <v>1180</v>
      </c>
      <c r="J1531">
        <v>3780</v>
      </c>
      <c r="L1531">
        <v>57225201</v>
      </c>
      <c r="M1531" t="s">
        <v>78</v>
      </c>
      <c r="P1531">
        <v>146749</v>
      </c>
      <c r="Q1531" t="s">
        <v>79</v>
      </c>
      <c r="R1531" t="str">
        <f t="shared" si="46"/>
        <v>1204_23001851</v>
      </c>
      <c r="S1531" t="e">
        <f>VLOOKUP(R1531,'CACHE 1'!$F$4:$F$45,1,0)</f>
        <v>#N/A</v>
      </c>
      <c r="T1531" t="str">
        <f t="shared" si="47"/>
        <v>1204_180824</v>
      </c>
    </row>
    <row r="1532" spans="1:20" hidden="1" x14ac:dyDescent="0.25">
      <c r="A1532">
        <v>1204</v>
      </c>
      <c r="B1532" t="s">
        <v>64</v>
      </c>
      <c r="C1532">
        <v>180825</v>
      </c>
      <c r="D1532">
        <v>23001852</v>
      </c>
      <c r="E1532">
        <v>45174</v>
      </c>
      <c r="G1532">
        <v>45212</v>
      </c>
      <c r="H1532" t="s">
        <v>1181</v>
      </c>
      <c r="J1532">
        <v>21924</v>
      </c>
      <c r="L1532">
        <v>57225201</v>
      </c>
      <c r="M1532" t="s">
        <v>78</v>
      </c>
      <c r="P1532">
        <v>146749</v>
      </c>
      <c r="Q1532" t="s">
        <v>79</v>
      </c>
      <c r="R1532" t="str">
        <f t="shared" si="46"/>
        <v>1204_23001852</v>
      </c>
      <c r="S1532" t="e">
        <f>VLOOKUP(R1532,'CACHE 1'!$F$4:$F$45,1,0)</f>
        <v>#N/A</v>
      </c>
      <c r="T1532" t="str">
        <f t="shared" si="47"/>
        <v>1204_180825</v>
      </c>
    </row>
    <row r="1533" spans="1:20" hidden="1" x14ac:dyDescent="0.25">
      <c r="A1533">
        <v>1204</v>
      </c>
      <c r="B1533" t="s">
        <v>64</v>
      </c>
      <c r="C1533">
        <v>180826</v>
      </c>
      <c r="D1533">
        <v>23001853</v>
      </c>
      <c r="E1533">
        <v>45174</v>
      </c>
      <c r="G1533">
        <v>45212</v>
      </c>
      <c r="H1533" t="s">
        <v>1182</v>
      </c>
      <c r="J1533">
        <v>3888</v>
      </c>
      <c r="L1533">
        <v>57225201</v>
      </c>
      <c r="M1533" t="s">
        <v>78</v>
      </c>
      <c r="P1533">
        <v>146749</v>
      </c>
      <c r="Q1533" t="s">
        <v>79</v>
      </c>
      <c r="R1533" t="str">
        <f t="shared" si="46"/>
        <v>1204_23001853</v>
      </c>
      <c r="S1533" t="e">
        <f>VLOOKUP(R1533,'CACHE 1'!$F$4:$F$45,1,0)</f>
        <v>#N/A</v>
      </c>
      <c r="T1533" t="str">
        <f t="shared" si="47"/>
        <v>1204_180826</v>
      </c>
    </row>
    <row r="1534" spans="1:20" hidden="1" x14ac:dyDescent="0.25">
      <c r="A1534">
        <v>1204</v>
      </c>
      <c r="B1534" t="s">
        <v>64</v>
      </c>
      <c r="C1534">
        <v>180827</v>
      </c>
      <c r="D1534">
        <v>23001854</v>
      </c>
      <c r="E1534">
        <v>45174</v>
      </c>
      <c r="G1534">
        <v>45212</v>
      </c>
      <c r="H1534" t="s">
        <v>1183</v>
      </c>
      <c r="J1534">
        <v>6696</v>
      </c>
      <c r="L1534">
        <v>57225201</v>
      </c>
      <c r="M1534" t="s">
        <v>78</v>
      </c>
      <c r="P1534">
        <v>146749</v>
      </c>
      <c r="Q1534" t="s">
        <v>79</v>
      </c>
      <c r="R1534" t="str">
        <f t="shared" si="46"/>
        <v>1204_23001854</v>
      </c>
      <c r="S1534" t="e">
        <f>VLOOKUP(R1534,'CACHE 1'!$F$4:$F$45,1,0)</f>
        <v>#N/A</v>
      </c>
      <c r="T1534" t="str">
        <f t="shared" si="47"/>
        <v>1204_180827</v>
      </c>
    </row>
    <row r="1535" spans="1:20" hidden="1" x14ac:dyDescent="0.25">
      <c r="A1535">
        <v>1204</v>
      </c>
      <c r="B1535" t="s">
        <v>64</v>
      </c>
      <c r="C1535">
        <v>180828</v>
      </c>
      <c r="D1535">
        <v>23001855</v>
      </c>
      <c r="E1535">
        <v>45174</v>
      </c>
      <c r="G1535">
        <v>45212</v>
      </c>
      <c r="H1535" t="s">
        <v>1184</v>
      </c>
      <c r="J1535">
        <v>13284</v>
      </c>
      <c r="L1535">
        <v>57225201</v>
      </c>
      <c r="M1535" t="s">
        <v>78</v>
      </c>
      <c r="P1535">
        <v>146750</v>
      </c>
      <c r="Q1535" t="s">
        <v>79</v>
      </c>
      <c r="R1535" t="str">
        <f t="shared" si="46"/>
        <v>1204_23001855</v>
      </c>
      <c r="S1535" t="e">
        <f>VLOOKUP(R1535,'CACHE 1'!$F$4:$F$45,1,0)</f>
        <v>#N/A</v>
      </c>
      <c r="T1535" t="str">
        <f t="shared" si="47"/>
        <v>1204_180828</v>
      </c>
    </row>
    <row r="1536" spans="1:20" hidden="1" x14ac:dyDescent="0.25">
      <c r="A1536">
        <v>1204</v>
      </c>
      <c r="B1536" t="s">
        <v>64</v>
      </c>
      <c r="C1536">
        <v>180829</v>
      </c>
      <c r="D1536">
        <v>23001856</v>
      </c>
      <c r="E1536">
        <v>45174</v>
      </c>
      <c r="G1536">
        <v>45212</v>
      </c>
      <c r="H1536" t="s">
        <v>1185</v>
      </c>
      <c r="J1536">
        <v>2052</v>
      </c>
      <c r="L1536">
        <v>57225201</v>
      </c>
      <c r="M1536" t="s">
        <v>78</v>
      </c>
      <c r="P1536">
        <v>146750</v>
      </c>
      <c r="Q1536" t="s">
        <v>79</v>
      </c>
      <c r="R1536" t="str">
        <f t="shared" si="46"/>
        <v>1204_23001856</v>
      </c>
      <c r="S1536" t="e">
        <f>VLOOKUP(R1536,'CACHE 1'!$F$4:$F$45,1,0)</f>
        <v>#N/A</v>
      </c>
      <c r="T1536" t="str">
        <f t="shared" si="47"/>
        <v>1204_180829</v>
      </c>
    </row>
    <row r="1537" spans="1:20" hidden="1" x14ac:dyDescent="0.25">
      <c r="A1537">
        <v>1204</v>
      </c>
      <c r="B1537" t="s">
        <v>64</v>
      </c>
      <c r="C1537">
        <v>180830</v>
      </c>
      <c r="D1537">
        <v>23001857</v>
      </c>
      <c r="E1537">
        <v>45174</v>
      </c>
      <c r="G1537">
        <v>45212</v>
      </c>
      <c r="H1537" t="s">
        <v>1186</v>
      </c>
      <c r="J1537">
        <v>12096</v>
      </c>
      <c r="L1537">
        <v>57225201</v>
      </c>
      <c r="M1537" t="s">
        <v>78</v>
      </c>
      <c r="P1537">
        <v>146750</v>
      </c>
      <c r="Q1537" t="s">
        <v>79</v>
      </c>
      <c r="R1537" t="str">
        <f t="shared" si="46"/>
        <v>1204_23001857</v>
      </c>
      <c r="S1537" t="e">
        <f>VLOOKUP(R1537,'CACHE 1'!$F$4:$F$45,1,0)</f>
        <v>#N/A</v>
      </c>
      <c r="T1537" t="str">
        <f t="shared" si="47"/>
        <v>1204_180830</v>
      </c>
    </row>
    <row r="1538" spans="1:20" hidden="1" x14ac:dyDescent="0.25">
      <c r="A1538">
        <v>1204</v>
      </c>
      <c r="B1538" t="s">
        <v>64</v>
      </c>
      <c r="C1538">
        <v>180831</v>
      </c>
      <c r="D1538">
        <v>23001858</v>
      </c>
      <c r="E1538">
        <v>45174</v>
      </c>
      <c r="G1538">
        <v>45212</v>
      </c>
      <c r="H1538" t="s">
        <v>1187</v>
      </c>
      <c r="J1538">
        <v>2052</v>
      </c>
      <c r="L1538">
        <v>57225201</v>
      </c>
      <c r="M1538" t="s">
        <v>78</v>
      </c>
      <c r="P1538">
        <v>146750</v>
      </c>
      <c r="Q1538" t="s">
        <v>79</v>
      </c>
      <c r="R1538" t="str">
        <f t="shared" si="46"/>
        <v>1204_23001858</v>
      </c>
      <c r="S1538" t="e">
        <f>VLOOKUP(R1538,'CACHE 1'!$F$4:$F$45,1,0)</f>
        <v>#N/A</v>
      </c>
      <c r="T1538" t="str">
        <f t="shared" si="47"/>
        <v>1204_180831</v>
      </c>
    </row>
    <row r="1539" spans="1:20" hidden="1" x14ac:dyDescent="0.25">
      <c r="A1539">
        <v>1204</v>
      </c>
      <c r="B1539" t="s">
        <v>64</v>
      </c>
      <c r="C1539">
        <v>180832</v>
      </c>
      <c r="D1539">
        <v>23001859</v>
      </c>
      <c r="E1539">
        <v>45174</v>
      </c>
      <c r="G1539">
        <v>45212</v>
      </c>
      <c r="H1539" t="s">
        <v>1188</v>
      </c>
      <c r="J1539">
        <v>8748</v>
      </c>
      <c r="L1539">
        <v>57225201</v>
      </c>
      <c r="M1539" t="s">
        <v>78</v>
      </c>
      <c r="P1539">
        <v>146750</v>
      </c>
      <c r="Q1539" t="s">
        <v>79</v>
      </c>
      <c r="R1539" t="str">
        <f t="shared" si="46"/>
        <v>1204_23001859</v>
      </c>
      <c r="S1539" t="e">
        <f>VLOOKUP(R1539,'CACHE 1'!$F$4:$F$45,1,0)</f>
        <v>#N/A</v>
      </c>
      <c r="T1539" t="str">
        <f t="shared" si="47"/>
        <v>1204_180832</v>
      </c>
    </row>
    <row r="1540" spans="1:20" hidden="1" x14ac:dyDescent="0.25">
      <c r="A1540">
        <v>1204</v>
      </c>
      <c r="B1540" t="s">
        <v>64</v>
      </c>
      <c r="C1540">
        <v>180833</v>
      </c>
      <c r="D1540">
        <v>23001860</v>
      </c>
      <c r="E1540">
        <v>45174</v>
      </c>
      <c r="G1540">
        <v>45212</v>
      </c>
      <c r="H1540" t="s">
        <v>1189</v>
      </c>
      <c r="J1540">
        <v>1080</v>
      </c>
      <c r="L1540">
        <v>57225201</v>
      </c>
      <c r="M1540" t="s">
        <v>78</v>
      </c>
      <c r="P1540">
        <v>146750</v>
      </c>
      <c r="Q1540" t="s">
        <v>79</v>
      </c>
      <c r="R1540" t="str">
        <f t="shared" si="46"/>
        <v>1204_23001860</v>
      </c>
      <c r="S1540" t="e">
        <f>VLOOKUP(R1540,'CACHE 1'!$F$4:$F$45,1,0)</f>
        <v>#N/A</v>
      </c>
      <c r="T1540" t="str">
        <f t="shared" si="47"/>
        <v>1204_180833</v>
      </c>
    </row>
    <row r="1541" spans="1:20" hidden="1" x14ac:dyDescent="0.25">
      <c r="A1541">
        <v>1204</v>
      </c>
      <c r="B1541" t="s">
        <v>64</v>
      </c>
      <c r="C1541">
        <v>180834</v>
      </c>
      <c r="D1541">
        <v>23001861</v>
      </c>
      <c r="E1541">
        <v>45174</v>
      </c>
      <c r="G1541">
        <v>45212</v>
      </c>
      <c r="H1541" t="s">
        <v>1190</v>
      </c>
      <c r="J1541">
        <v>14472</v>
      </c>
      <c r="L1541">
        <v>57225201</v>
      </c>
      <c r="M1541" t="s">
        <v>78</v>
      </c>
      <c r="P1541">
        <v>146750</v>
      </c>
      <c r="Q1541" t="s">
        <v>79</v>
      </c>
      <c r="R1541" t="str">
        <f t="shared" ref="R1541:R1604" si="48">CONCATENATE(A1541,"_",D1541)</f>
        <v>1204_23001861</v>
      </c>
      <c r="S1541" t="e">
        <f>VLOOKUP(R1541,'CACHE 1'!$F$4:$F$45,1,0)</f>
        <v>#N/A</v>
      </c>
      <c r="T1541" t="str">
        <f t="shared" si="47"/>
        <v>1204_180834</v>
      </c>
    </row>
    <row r="1542" spans="1:20" hidden="1" x14ac:dyDescent="0.25">
      <c r="A1542">
        <v>1204</v>
      </c>
      <c r="B1542" t="s">
        <v>64</v>
      </c>
      <c r="C1542">
        <v>180835</v>
      </c>
      <c r="D1542">
        <v>23001862</v>
      </c>
      <c r="E1542">
        <v>45174</v>
      </c>
      <c r="G1542">
        <v>45212</v>
      </c>
      <c r="H1542" t="s">
        <v>1191</v>
      </c>
      <c r="J1542">
        <v>2052</v>
      </c>
      <c r="L1542">
        <v>57225201</v>
      </c>
      <c r="M1542" t="s">
        <v>78</v>
      </c>
      <c r="P1542">
        <v>146750</v>
      </c>
      <c r="Q1542" t="s">
        <v>79</v>
      </c>
      <c r="R1542" t="str">
        <f t="shared" si="48"/>
        <v>1204_23001862</v>
      </c>
      <c r="S1542" t="e">
        <f>VLOOKUP(R1542,'CACHE 1'!$F$4:$F$45,1,0)</f>
        <v>#N/A</v>
      </c>
      <c r="T1542" t="str">
        <f t="shared" ref="T1542:T1605" si="49">CONCATENATE(A1542,"_",C1542)</f>
        <v>1204_180835</v>
      </c>
    </row>
    <row r="1543" spans="1:20" hidden="1" x14ac:dyDescent="0.25">
      <c r="A1543">
        <v>1204</v>
      </c>
      <c r="B1543" t="s">
        <v>64</v>
      </c>
      <c r="C1543">
        <v>180836</v>
      </c>
      <c r="D1543">
        <v>23001863</v>
      </c>
      <c r="E1543">
        <v>45174</v>
      </c>
      <c r="G1543">
        <v>45212</v>
      </c>
      <c r="H1543" t="s">
        <v>1192</v>
      </c>
      <c r="J1543">
        <v>23112</v>
      </c>
      <c r="L1543">
        <v>57225201</v>
      </c>
      <c r="M1543" t="s">
        <v>78</v>
      </c>
      <c r="P1543">
        <v>146750</v>
      </c>
      <c r="Q1543" t="s">
        <v>79</v>
      </c>
      <c r="R1543" t="str">
        <f t="shared" si="48"/>
        <v>1204_23001863</v>
      </c>
      <c r="S1543" t="e">
        <f>VLOOKUP(R1543,'CACHE 1'!$F$4:$F$45,1,0)</f>
        <v>#N/A</v>
      </c>
      <c r="T1543" t="str">
        <f t="shared" si="49"/>
        <v>1204_180836</v>
      </c>
    </row>
    <row r="1544" spans="1:20" hidden="1" x14ac:dyDescent="0.25">
      <c r="A1544">
        <v>1204</v>
      </c>
      <c r="B1544" t="s">
        <v>64</v>
      </c>
      <c r="C1544">
        <v>180837</v>
      </c>
      <c r="D1544">
        <v>23001864</v>
      </c>
      <c r="E1544">
        <v>45174</v>
      </c>
      <c r="G1544">
        <v>45212</v>
      </c>
      <c r="H1544" t="s">
        <v>1193</v>
      </c>
      <c r="J1544">
        <v>3672</v>
      </c>
      <c r="L1544">
        <v>57225201</v>
      </c>
      <c r="M1544" t="s">
        <v>78</v>
      </c>
      <c r="P1544">
        <v>146750</v>
      </c>
      <c r="Q1544" t="s">
        <v>79</v>
      </c>
      <c r="R1544" t="str">
        <f t="shared" si="48"/>
        <v>1204_23001864</v>
      </c>
      <c r="S1544" t="e">
        <f>VLOOKUP(R1544,'CACHE 1'!$F$4:$F$45,1,0)</f>
        <v>#N/A</v>
      </c>
      <c r="T1544" t="str">
        <f t="shared" si="49"/>
        <v>1204_180837</v>
      </c>
    </row>
    <row r="1545" spans="1:20" hidden="1" x14ac:dyDescent="0.25">
      <c r="A1545">
        <v>1204</v>
      </c>
      <c r="B1545" t="s">
        <v>64</v>
      </c>
      <c r="C1545">
        <v>180838</v>
      </c>
      <c r="D1545">
        <v>23001910</v>
      </c>
      <c r="E1545">
        <v>45174</v>
      </c>
      <c r="G1545">
        <v>45212</v>
      </c>
      <c r="H1545" t="s">
        <v>1194</v>
      </c>
      <c r="J1545">
        <v>4644</v>
      </c>
      <c r="L1545">
        <v>57225201</v>
      </c>
      <c r="M1545" t="s">
        <v>78</v>
      </c>
      <c r="P1545">
        <v>146750</v>
      </c>
      <c r="Q1545" t="s">
        <v>79</v>
      </c>
      <c r="R1545" t="str">
        <f t="shared" si="48"/>
        <v>1204_23001910</v>
      </c>
      <c r="S1545" t="e">
        <f>VLOOKUP(R1545,'CACHE 1'!$F$4:$F$45,1,0)</f>
        <v>#N/A</v>
      </c>
      <c r="T1545" t="str">
        <f t="shared" si="49"/>
        <v>1204_180838</v>
      </c>
    </row>
    <row r="1546" spans="1:20" hidden="1" x14ac:dyDescent="0.25">
      <c r="A1546">
        <v>1204</v>
      </c>
      <c r="B1546" t="s">
        <v>64</v>
      </c>
      <c r="C1546">
        <v>180839</v>
      </c>
      <c r="D1546">
        <v>23001911</v>
      </c>
      <c r="E1546">
        <v>45174</v>
      </c>
      <c r="G1546">
        <v>45212</v>
      </c>
      <c r="H1546" t="s">
        <v>1195</v>
      </c>
      <c r="J1546">
        <v>1296</v>
      </c>
      <c r="L1546">
        <v>57225201</v>
      </c>
      <c r="M1546" t="s">
        <v>78</v>
      </c>
      <c r="P1546">
        <v>146750</v>
      </c>
      <c r="Q1546" t="s">
        <v>79</v>
      </c>
      <c r="R1546" t="str">
        <f t="shared" si="48"/>
        <v>1204_23001911</v>
      </c>
      <c r="S1546" t="e">
        <f>VLOOKUP(R1546,'CACHE 1'!$F$4:$F$45,1,0)</f>
        <v>#N/A</v>
      </c>
      <c r="T1546" t="str">
        <f t="shared" si="49"/>
        <v>1204_180839</v>
      </c>
    </row>
    <row r="1547" spans="1:20" hidden="1" x14ac:dyDescent="0.25">
      <c r="A1547">
        <v>1204</v>
      </c>
      <c r="B1547" t="s">
        <v>64</v>
      </c>
      <c r="C1547">
        <v>180840</v>
      </c>
      <c r="D1547">
        <v>23001912</v>
      </c>
      <c r="E1547">
        <v>45174</v>
      </c>
      <c r="G1547">
        <v>45212</v>
      </c>
      <c r="H1547" t="s">
        <v>1196</v>
      </c>
      <c r="J1547">
        <v>7020</v>
      </c>
      <c r="L1547">
        <v>57225201</v>
      </c>
      <c r="M1547" t="s">
        <v>78</v>
      </c>
      <c r="P1547">
        <v>146750</v>
      </c>
      <c r="Q1547" t="s">
        <v>79</v>
      </c>
      <c r="R1547" t="str">
        <f t="shared" si="48"/>
        <v>1204_23001912</v>
      </c>
      <c r="S1547" t="e">
        <f>VLOOKUP(R1547,'CACHE 1'!$F$4:$F$45,1,0)</f>
        <v>#N/A</v>
      </c>
      <c r="T1547" t="str">
        <f t="shared" si="49"/>
        <v>1204_180840</v>
      </c>
    </row>
    <row r="1548" spans="1:20" hidden="1" x14ac:dyDescent="0.25">
      <c r="A1548">
        <v>1204</v>
      </c>
      <c r="B1548" t="s">
        <v>64</v>
      </c>
      <c r="C1548">
        <v>180841</v>
      </c>
      <c r="D1548">
        <v>23001913</v>
      </c>
      <c r="E1548">
        <v>45174</v>
      </c>
      <c r="G1548">
        <v>45212</v>
      </c>
      <c r="H1548" t="s">
        <v>1197</v>
      </c>
      <c r="J1548">
        <v>1080</v>
      </c>
      <c r="L1548">
        <v>57225201</v>
      </c>
      <c r="M1548" t="s">
        <v>78</v>
      </c>
      <c r="P1548">
        <v>146750</v>
      </c>
      <c r="Q1548" t="s">
        <v>79</v>
      </c>
      <c r="R1548" t="str">
        <f t="shared" si="48"/>
        <v>1204_23001913</v>
      </c>
      <c r="S1548" t="e">
        <f>VLOOKUP(R1548,'CACHE 1'!$F$4:$F$45,1,0)</f>
        <v>#N/A</v>
      </c>
      <c r="T1548" t="str">
        <f t="shared" si="49"/>
        <v>1204_180841</v>
      </c>
    </row>
    <row r="1549" spans="1:20" hidden="1" x14ac:dyDescent="0.25">
      <c r="A1549">
        <v>1204</v>
      </c>
      <c r="B1549" t="s">
        <v>64</v>
      </c>
      <c r="C1549">
        <v>180842</v>
      </c>
      <c r="D1549">
        <v>23001914</v>
      </c>
      <c r="E1549">
        <v>45174</v>
      </c>
      <c r="G1549">
        <v>45212</v>
      </c>
      <c r="H1549" t="s">
        <v>1198</v>
      </c>
      <c r="J1549">
        <v>12420</v>
      </c>
      <c r="L1549">
        <v>57225201</v>
      </c>
      <c r="M1549" t="s">
        <v>78</v>
      </c>
      <c r="P1549">
        <v>146750</v>
      </c>
      <c r="Q1549" t="s">
        <v>79</v>
      </c>
      <c r="R1549" t="str">
        <f t="shared" si="48"/>
        <v>1204_23001914</v>
      </c>
      <c r="S1549" t="e">
        <f>VLOOKUP(R1549,'CACHE 1'!$F$4:$F$45,1,0)</f>
        <v>#N/A</v>
      </c>
      <c r="T1549" t="str">
        <f t="shared" si="49"/>
        <v>1204_180842</v>
      </c>
    </row>
    <row r="1550" spans="1:20" hidden="1" x14ac:dyDescent="0.25">
      <c r="A1550">
        <v>1204</v>
      </c>
      <c r="B1550" t="s">
        <v>64</v>
      </c>
      <c r="C1550">
        <v>180843</v>
      </c>
      <c r="D1550">
        <v>23001915</v>
      </c>
      <c r="E1550">
        <v>45174</v>
      </c>
      <c r="G1550">
        <v>45212</v>
      </c>
      <c r="H1550" t="s">
        <v>1199</v>
      </c>
      <c r="J1550">
        <v>1080</v>
      </c>
      <c r="L1550">
        <v>57225201</v>
      </c>
      <c r="M1550" t="s">
        <v>78</v>
      </c>
      <c r="P1550">
        <v>146750</v>
      </c>
      <c r="Q1550" t="s">
        <v>79</v>
      </c>
      <c r="R1550" t="str">
        <f t="shared" si="48"/>
        <v>1204_23001915</v>
      </c>
      <c r="S1550" t="e">
        <f>VLOOKUP(R1550,'CACHE 1'!$F$4:$F$45,1,0)</f>
        <v>#N/A</v>
      </c>
      <c r="T1550" t="str">
        <f t="shared" si="49"/>
        <v>1204_180843</v>
      </c>
    </row>
    <row r="1551" spans="1:20" hidden="1" x14ac:dyDescent="0.25">
      <c r="A1551">
        <v>1204</v>
      </c>
      <c r="B1551" t="s">
        <v>64</v>
      </c>
      <c r="C1551">
        <v>180844</v>
      </c>
      <c r="D1551">
        <v>23001916</v>
      </c>
      <c r="E1551">
        <v>45174</v>
      </c>
      <c r="G1551">
        <v>45212</v>
      </c>
      <c r="H1551" t="s">
        <v>1200</v>
      </c>
      <c r="J1551">
        <v>5616</v>
      </c>
      <c r="L1551">
        <v>57225201</v>
      </c>
      <c r="M1551" t="s">
        <v>78</v>
      </c>
      <c r="P1551">
        <v>146750</v>
      </c>
      <c r="Q1551" t="s">
        <v>79</v>
      </c>
      <c r="R1551" t="str">
        <f t="shared" si="48"/>
        <v>1204_23001916</v>
      </c>
      <c r="S1551" t="e">
        <f>VLOOKUP(R1551,'CACHE 1'!$F$4:$F$45,1,0)</f>
        <v>#N/A</v>
      </c>
      <c r="T1551" t="str">
        <f t="shared" si="49"/>
        <v>1204_180844</v>
      </c>
    </row>
    <row r="1552" spans="1:20" hidden="1" x14ac:dyDescent="0.25">
      <c r="A1552">
        <v>1204</v>
      </c>
      <c r="B1552" t="s">
        <v>64</v>
      </c>
      <c r="C1552">
        <v>180845</v>
      </c>
      <c r="D1552">
        <v>23001917</v>
      </c>
      <c r="E1552">
        <v>45174</v>
      </c>
      <c r="G1552">
        <v>45212</v>
      </c>
      <c r="H1552" t="s">
        <v>1201</v>
      </c>
      <c r="J1552">
        <v>10800</v>
      </c>
      <c r="L1552">
        <v>57225201</v>
      </c>
      <c r="M1552" t="s">
        <v>78</v>
      </c>
      <c r="P1552">
        <v>146750</v>
      </c>
      <c r="Q1552" t="s">
        <v>79</v>
      </c>
      <c r="R1552" t="str">
        <f t="shared" si="48"/>
        <v>1204_23001917</v>
      </c>
      <c r="S1552" t="e">
        <f>VLOOKUP(R1552,'CACHE 1'!$F$4:$F$45,1,0)</f>
        <v>#N/A</v>
      </c>
      <c r="T1552" t="str">
        <f t="shared" si="49"/>
        <v>1204_180845</v>
      </c>
    </row>
    <row r="1553" spans="1:20" hidden="1" x14ac:dyDescent="0.25">
      <c r="A1553">
        <v>1204</v>
      </c>
      <c r="B1553" t="s">
        <v>64</v>
      </c>
      <c r="C1553">
        <v>180846</v>
      </c>
      <c r="D1553">
        <v>23001865</v>
      </c>
      <c r="E1553">
        <v>45174</v>
      </c>
      <c r="G1553">
        <v>45212</v>
      </c>
      <c r="H1553" t="s">
        <v>1202</v>
      </c>
      <c r="J1553">
        <v>4320</v>
      </c>
      <c r="L1553">
        <v>57225201</v>
      </c>
      <c r="M1553" t="s">
        <v>78</v>
      </c>
      <c r="P1553">
        <v>146751</v>
      </c>
      <c r="Q1553" t="s">
        <v>79</v>
      </c>
      <c r="R1553" t="str">
        <f t="shared" si="48"/>
        <v>1204_23001865</v>
      </c>
      <c r="S1553" t="e">
        <f>VLOOKUP(R1553,'CACHE 1'!$F$4:$F$45,1,0)</f>
        <v>#N/A</v>
      </c>
      <c r="T1553" t="str">
        <f t="shared" si="49"/>
        <v>1204_180846</v>
      </c>
    </row>
    <row r="1554" spans="1:20" hidden="1" x14ac:dyDescent="0.25">
      <c r="A1554">
        <v>1204</v>
      </c>
      <c r="B1554" t="s">
        <v>64</v>
      </c>
      <c r="C1554">
        <v>180847</v>
      </c>
      <c r="D1554">
        <v>23001866</v>
      </c>
      <c r="E1554">
        <v>45174</v>
      </c>
      <c r="G1554">
        <v>45212</v>
      </c>
      <c r="H1554" t="s">
        <v>1203</v>
      </c>
      <c r="J1554">
        <v>18792</v>
      </c>
      <c r="L1554">
        <v>57225201</v>
      </c>
      <c r="M1554" t="s">
        <v>78</v>
      </c>
      <c r="P1554">
        <v>146751</v>
      </c>
      <c r="Q1554" t="s">
        <v>79</v>
      </c>
      <c r="R1554" t="str">
        <f t="shared" si="48"/>
        <v>1204_23001866</v>
      </c>
      <c r="S1554" t="e">
        <f>VLOOKUP(R1554,'CACHE 1'!$F$4:$F$45,1,0)</f>
        <v>#N/A</v>
      </c>
      <c r="T1554" t="str">
        <f t="shared" si="49"/>
        <v>1204_180847</v>
      </c>
    </row>
    <row r="1555" spans="1:20" hidden="1" x14ac:dyDescent="0.25">
      <c r="A1555">
        <v>1204</v>
      </c>
      <c r="B1555" t="s">
        <v>64</v>
      </c>
      <c r="C1555">
        <v>180848</v>
      </c>
      <c r="D1555">
        <v>23001866</v>
      </c>
      <c r="E1555">
        <v>45174</v>
      </c>
      <c r="G1555">
        <v>45212</v>
      </c>
      <c r="H1555" t="s">
        <v>1203</v>
      </c>
      <c r="J1555">
        <v>18792</v>
      </c>
      <c r="L1555">
        <v>57225201</v>
      </c>
      <c r="M1555" t="s">
        <v>78</v>
      </c>
      <c r="P1555">
        <v>146751</v>
      </c>
      <c r="Q1555" t="s">
        <v>79</v>
      </c>
      <c r="R1555" t="str">
        <f t="shared" si="48"/>
        <v>1204_23001866</v>
      </c>
      <c r="S1555" t="e">
        <f>VLOOKUP(R1555,'CACHE 1'!$F$4:$F$45,1,0)</f>
        <v>#N/A</v>
      </c>
      <c r="T1555" t="str">
        <f t="shared" si="49"/>
        <v>1204_180848</v>
      </c>
    </row>
    <row r="1556" spans="1:20" hidden="1" x14ac:dyDescent="0.25">
      <c r="A1556">
        <v>1204</v>
      </c>
      <c r="B1556" t="s">
        <v>64</v>
      </c>
      <c r="C1556">
        <v>180851</v>
      </c>
      <c r="D1556">
        <v>23001743</v>
      </c>
      <c r="E1556">
        <v>45175</v>
      </c>
      <c r="G1556">
        <v>45210</v>
      </c>
      <c r="H1556" t="s">
        <v>1204</v>
      </c>
      <c r="J1556">
        <v>427</v>
      </c>
      <c r="L1556">
        <v>55358131</v>
      </c>
      <c r="M1556" t="s">
        <v>93</v>
      </c>
      <c r="P1556" t="s">
        <v>1205</v>
      </c>
      <c r="Q1556" t="s">
        <v>94</v>
      </c>
      <c r="R1556" t="str">
        <f t="shared" si="48"/>
        <v>1204_23001743</v>
      </c>
      <c r="S1556" t="e">
        <f>VLOOKUP(R1556,'CACHE 1'!$F$4:$F$45,1,0)</f>
        <v>#N/A</v>
      </c>
      <c r="T1556" t="str">
        <f t="shared" si="49"/>
        <v>1204_180851</v>
      </c>
    </row>
    <row r="1557" spans="1:20" hidden="1" x14ac:dyDescent="0.25">
      <c r="A1557">
        <v>1204</v>
      </c>
      <c r="B1557" t="s">
        <v>64</v>
      </c>
      <c r="C1557">
        <v>180852</v>
      </c>
      <c r="D1557">
        <v>23001809</v>
      </c>
      <c r="E1557">
        <v>45175</v>
      </c>
      <c r="G1557">
        <v>45191</v>
      </c>
      <c r="H1557" t="s">
        <v>1206</v>
      </c>
      <c r="J1557">
        <v>390</v>
      </c>
      <c r="L1557">
        <v>55358131</v>
      </c>
      <c r="M1557" t="s">
        <v>93</v>
      </c>
      <c r="P1557" t="s">
        <v>1207</v>
      </c>
      <c r="Q1557" t="s">
        <v>94</v>
      </c>
      <c r="R1557" t="str">
        <f t="shared" si="48"/>
        <v>1204_23001809</v>
      </c>
      <c r="S1557" t="e">
        <f>VLOOKUP(R1557,'CACHE 1'!$F$4:$F$45,1,0)</f>
        <v>#N/A</v>
      </c>
      <c r="T1557" t="str">
        <f t="shared" si="49"/>
        <v>1204_180852</v>
      </c>
    </row>
    <row r="1558" spans="1:20" hidden="1" x14ac:dyDescent="0.25">
      <c r="A1558">
        <v>1204</v>
      </c>
      <c r="B1558" t="s">
        <v>64</v>
      </c>
      <c r="C1558">
        <v>180853</v>
      </c>
      <c r="D1558">
        <v>23001813</v>
      </c>
      <c r="E1558">
        <v>45175</v>
      </c>
      <c r="G1558">
        <v>45202</v>
      </c>
      <c r="H1558" t="s">
        <v>1208</v>
      </c>
      <c r="J1558">
        <v>99</v>
      </c>
      <c r="L1558">
        <v>55358131</v>
      </c>
      <c r="M1558" t="s">
        <v>93</v>
      </c>
      <c r="P1558" t="s">
        <v>1209</v>
      </c>
      <c r="Q1558" t="s">
        <v>94</v>
      </c>
      <c r="R1558" t="str">
        <f t="shared" si="48"/>
        <v>1204_23001813</v>
      </c>
      <c r="S1558" t="e">
        <f>VLOOKUP(R1558,'CACHE 1'!$F$4:$F$45,1,0)</f>
        <v>#N/A</v>
      </c>
      <c r="T1558" t="str">
        <f t="shared" si="49"/>
        <v>1204_180853</v>
      </c>
    </row>
    <row r="1559" spans="1:20" hidden="1" x14ac:dyDescent="0.25">
      <c r="A1559">
        <v>1204</v>
      </c>
      <c r="B1559" t="s">
        <v>64</v>
      </c>
      <c r="C1559">
        <v>180854</v>
      </c>
      <c r="D1559">
        <v>23001919</v>
      </c>
      <c r="E1559">
        <v>45175</v>
      </c>
      <c r="G1559">
        <v>45212</v>
      </c>
      <c r="H1559" t="s">
        <v>1210</v>
      </c>
      <c r="J1559">
        <v>24516</v>
      </c>
      <c r="L1559">
        <v>57225201</v>
      </c>
      <c r="M1559" t="s">
        <v>78</v>
      </c>
      <c r="P1559">
        <v>146747</v>
      </c>
      <c r="Q1559" t="s">
        <v>79</v>
      </c>
      <c r="R1559" t="str">
        <f t="shared" si="48"/>
        <v>1204_23001919</v>
      </c>
      <c r="S1559" t="e">
        <f>VLOOKUP(R1559,'CACHE 1'!$F$4:$F$45,1,0)</f>
        <v>#N/A</v>
      </c>
      <c r="T1559" t="str">
        <f t="shared" si="49"/>
        <v>1204_180854</v>
      </c>
    </row>
    <row r="1560" spans="1:20" hidden="1" x14ac:dyDescent="0.25">
      <c r="A1560">
        <v>1204</v>
      </c>
      <c r="B1560" t="s">
        <v>64</v>
      </c>
      <c r="C1560">
        <v>180855</v>
      </c>
      <c r="D1560">
        <v>23001899</v>
      </c>
      <c r="E1560">
        <v>45175</v>
      </c>
      <c r="G1560">
        <v>45212</v>
      </c>
      <c r="H1560" t="s">
        <v>1211</v>
      </c>
      <c r="J1560">
        <v>1080</v>
      </c>
      <c r="L1560">
        <v>57225201</v>
      </c>
      <c r="M1560" t="s">
        <v>78</v>
      </c>
      <c r="P1560">
        <v>146747</v>
      </c>
      <c r="Q1560" t="s">
        <v>79</v>
      </c>
      <c r="R1560" t="str">
        <f t="shared" si="48"/>
        <v>1204_23001899</v>
      </c>
      <c r="S1560" t="e">
        <f>VLOOKUP(R1560,'CACHE 1'!$F$4:$F$45,1,0)</f>
        <v>#N/A</v>
      </c>
      <c r="T1560" t="str">
        <f t="shared" si="49"/>
        <v>1204_180855</v>
      </c>
    </row>
    <row r="1561" spans="1:20" hidden="1" x14ac:dyDescent="0.25">
      <c r="A1561">
        <v>1204</v>
      </c>
      <c r="B1561" t="s">
        <v>64</v>
      </c>
      <c r="C1561">
        <v>180856</v>
      </c>
      <c r="D1561">
        <v>23001900</v>
      </c>
      <c r="E1561">
        <v>45175</v>
      </c>
      <c r="G1561">
        <v>45212</v>
      </c>
      <c r="H1561" t="s">
        <v>1212</v>
      </c>
      <c r="J1561">
        <v>10476</v>
      </c>
      <c r="L1561">
        <v>57225201</v>
      </c>
      <c r="M1561" t="s">
        <v>78</v>
      </c>
      <c r="P1561">
        <v>146747</v>
      </c>
      <c r="Q1561" t="s">
        <v>79</v>
      </c>
      <c r="R1561" t="str">
        <f t="shared" si="48"/>
        <v>1204_23001900</v>
      </c>
      <c r="S1561" t="e">
        <f>VLOOKUP(R1561,'CACHE 1'!$F$4:$F$45,1,0)</f>
        <v>#N/A</v>
      </c>
      <c r="T1561" t="str">
        <f t="shared" si="49"/>
        <v>1204_180856</v>
      </c>
    </row>
    <row r="1562" spans="1:20" hidden="1" x14ac:dyDescent="0.25">
      <c r="A1562">
        <v>1204</v>
      </c>
      <c r="B1562" t="s">
        <v>64</v>
      </c>
      <c r="C1562">
        <v>180857</v>
      </c>
      <c r="D1562">
        <v>23001901</v>
      </c>
      <c r="E1562">
        <v>45175</v>
      </c>
      <c r="G1562">
        <v>45212</v>
      </c>
      <c r="H1562" t="s">
        <v>1213</v>
      </c>
      <c r="J1562">
        <v>30564</v>
      </c>
      <c r="L1562">
        <v>57225201</v>
      </c>
      <c r="M1562" t="s">
        <v>78</v>
      </c>
      <c r="P1562">
        <v>146747</v>
      </c>
      <c r="Q1562" t="s">
        <v>79</v>
      </c>
      <c r="R1562" t="str">
        <f t="shared" si="48"/>
        <v>1204_23001901</v>
      </c>
      <c r="S1562" t="e">
        <f>VLOOKUP(R1562,'CACHE 1'!$F$4:$F$45,1,0)</f>
        <v>#N/A</v>
      </c>
      <c r="T1562" t="str">
        <f t="shared" si="49"/>
        <v>1204_180857</v>
      </c>
    </row>
    <row r="1563" spans="1:20" hidden="1" x14ac:dyDescent="0.25">
      <c r="A1563">
        <v>1204</v>
      </c>
      <c r="B1563" t="s">
        <v>64</v>
      </c>
      <c r="C1563">
        <v>180858</v>
      </c>
      <c r="D1563">
        <v>23001902</v>
      </c>
      <c r="E1563">
        <v>45175</v>
      </c>
      <c r="G1563">
        <v>45212</v>
      </c>
      <c r="H1563" t="s">
        <v>1214</v>
      </c>
      <c r="J1563">
        <v>1080</v>
      </c>
      <c r="L1563">
        <v>57225201</v>
      </c>
      <c r="M1563" t="s">
        <v>78</v>
      </c>
      <c r="P1563">
        <v>146747</v>
      </c>
      <c r="Q1563" t="s">
        <v>79</v>
      </c>
      <c r="R1563" t="str">
        <f t="shared" si="48"/>
        <v>1204_23001902</v>
      </c>
      <c r="S1563" t="e">
        <f>VLOOKUP(R1563,'CACHE 1'!$F$4:$F$45,1,0)</f>
        <v>#N/A</v>
      </c>
      <c r="T1563" t="str">
        <f t="shared" si="49"/>
        <v>1204_180858</v>
      </c>
    </row>
    <row r="1564" spans="1:20" hidden="1" x14ac:dyDescent="0.25">
      <c r="A1564">
        <v>1204</v>
      </c>
      <c r="B1564" t="s">
        <v>64</v>
      </c>
      <c r="C1564">
        <v>180859</v>
      </c>
      <c r="D1564">
        <v>23001903</v>
      </c>
      <c r="E1564">
        <v>45175</v>
      </c>
      <c r="G1564">
        <v>45212</v>
      </c>
      <c r="H1564" t="s">
        <v>1215</v>
      </c>
      <c r="J1564">
        <v>6588</v>
      </c>
      <c r="L1564">
        <v>57225201</v>
      </c>
      <c r="M1564" t="s">
        <v>78</v>
      </c>
      <c r="P1564">
        <v>146747</v>
      </c>
      <c r="Q1564" t="s">
        <v>79</v>
      </c>
      <c r="R1564" t="str">
        <f t="shared" si="48"/>
        <v>1204_23001903</v>
      </c>
      <c r="S1564" t="e">
        <f>VLOOKUP(R1564,'CACHE 1'!$F$4:$F$45,1,0)</f>
        <v>#N/A</v>
      </c>
      <c r="T1564" t="str">
        <f t="shared" si="49"/>
        <v>1204_180859</v>
      </c>
    </row>
    <row r="1565" spans="1:20" hidden="1" x14ac:dyDescent="0.25">
      <c r="A1565">
        <v>1204</v>
      </c>
      <c r="B1565" t="s">
        <v>64</v>
      </c>
      <c r="C1565">
        <v>180860</v>
      </c>
      <c r="D1565">
        <v>23001904</v>
      </c>
      <c r="E1565">
        <v>45175</v>
      </c>
      <c r="G1565">
        <v>45212</v>
      </c>
      <c r="H1565" t="s">
        <v>1216</v>
      </c>
      <c r="J1565">
        <v>6264</v>
      </c>
      <c r="L1565">
        <v>57225201</v>
      </c>
      <c r="M1565" t="s">
        <v>78</v>
      </c>
      <c r="P1565">
        <v>146747</v>
      </c>
      <c r="Q1565" t="s">
        <v>79</v>
      </c>
      <c r="R1565" t="str">
        <f t="shared" si="48"/>
        <v>1204_23001904</v>
      </c>
      <c r="S1565" t="e">
        <f>VLOOKUP(R1565,'CACHE 1'!$F$4:$F$45,1,0)</f>
        <v>#N/A</v>
      </c>
      <c r="T1565" t="str">
        <f t="shared" si="49"/>
        <v>1204_180860</v>
      </c>
    </row>
    <row r="1566" spans="1:20" hidden="1" x14ac:dyDescent="0.25">
      <c r="A1566">
        <v>1204</v>
      </c>
      <c r="B1566" t="s">
        <v>64</v>
      </c>
      <c r="C1566">
        <v>180861</v>
      </c>
      <c r="D1566">
        <v>23001905</v>
      </c>
      <c r="E1566">
        <v>45175</v>
      </c>
      <c r="G1566">
        <v>45212</v>
      </c>
      <c r="H1566" t="s">
        <v>1217</v>
      </c>
      <c r="J1566">
        <v>6696</v>
      </c>
      <c r="L1566">
        <v>57225201</v>
      </c>
      <c r="M1566" t="s">
        <v>78</v>
      </c>
      <c r="P1566">
        <v>146747</v>
      </c>
      <c r="Q1566" t="s">
        <v>79</v>
      </c>
      <c r="R1566" t="str">
        <f t="shared" si="48"/>
        <v>1204_23001905</v>
      </c>
      <c r="S1566" t="e">
        <f>VLOOKUP(R1566,'CACHE 1'!$F$4:$F$45,1,0)</f>
        <v>#N/A</v>
      </c>
      <c r="T1566" t="str">
        <f t="shared" si="49"/>
        <v>1204_180861</v>
      </c>
    </row>
    <row r="1567" spans="1:20" hidden="1" x14ac:dyDescent="0.25">
      <c r="A1567">
        <v>1204</v>
      </c>
      <c r="B1567" t="s">
        <v>64</v>
      </c>
      <c r="C1567">
        <v>180862</v>
      </c>
      <c r="D1567">
        <v>23001906</v>
      </c>
      <c r="E1567">
        <v>45175</v>
      </c>
      <c r="G1567">
        <v>45212</v>
      </c>
      <c r="H1567" t="s">
        <v>1218</v>
      </c>
      <c r="J1567">
        <v>4644</v>
      </c>
      <c r="L1567">
        <v>57225201</v>
      </c>
      <c r="M1567" t="s">
        <v>78</v>
      </c>
      <c r="P1567">
        <v>146747</v>
      </c>
      <c r="Q1567" t="s">
        <v>79</v>
      </c>
      <c r="R1567" t="str">
        <f t="shared" si="48"/>
        <v>1204_23001906</v>
      </c>
      <c r="S1567" t="e">
        <f>VLOOKUP(R1567,'CACHE 1'!$F$4:$F$45,1,0)</f>
        <v>#N/A</v>
      </c>
      <c r="T1567" t="str">
        <f t="shared" si="49"/>
        <v>1204_180862</v>
      </c>
    </row>
    <row r="1568" spans="1:20" hidden="1" x14ac:dyDescent="0.25">
      <c r="A1568">
        <v>1204</v>
      </c>
      <c r="B1568" t="s">
        <v>64</v>
      </c>
      <c r="C1568">
        <v>180863</v>
      </c>
      <c r="D1568">
        <v>23001907</v>
      </c>
      <c r="E1568">
        <v>45175</v>
      </c>
      <c r="G1568">
        <v>45212</v>
      </c>
      <c r="H1568" t="s">
        <v>1219</v>
      </c>
      <c r="J1568">
        <v>4752</v>
      </c>
      <c r="L1568">
        <v>57225201</v>
      </c>
      <c r="M1568" t="s">
        <v>78</v>
      </c>
      <c r="P1568">
        <v>146747</v>
      </c>
      <c r="Q1568" t="s">
        <v>79</v>
      </c>
      <c r="R1568" t="str">
        <f t="shared" si="48"/>
        <v>1204_23001907</v>
      </c>
      <c r="S1568" t="e">
        <f>VLOOKUP(R1568,'CACHE 1'!$F$4:$F$45,1,0)</f>
        <v>#N/A</v>
      </c>
      <c r="T1568" t="str">
        <f t="shared" si="49"/>
        <v>1204_180863</v>
      </c>
    </row>
    <row r="1569" spans="1:20" hidden="1" x14ac:dyDescent="0.25">
      <c r="A1569">
        <v>1204</v>
      </c>
      <c r="B1569" t="s">
        <v>64</v>
      </c>
      <c r="C1569">
        <v>180871</v>
      </c>
      <c r="D1569">
        <v>23001910</v>
      </c>
      <c r="E1569">
        <v>45176</v>
      </c>
      <c r="G1569">
        <v>45212</v>
      </c>
      <c r="H1569" t="s">
        <v>1194</v>
      </c>
      <c r="J1569">
        <v>4644</v>
      </c>
      <c r="L1569">
        <v>57225201</v>
      </c>
      <c r="M1569" t="s">
        <v>78</v>
      </c>
      <c r="P1569">
        <v>146750</v>
      </c>
      <c r="Q1569" t="s">
        <v>79</v>
      </c>
      <c r="R1569" t="str">
        <f t="shared" si="48"/>
        <v>1204_23001910</v>
      </c>
      <c r="S1569" t="e">
        <f>VLOOKUP(R1569,'CACHE 1'!$F$4:$F$45,1,0)</f>
        <v>#N/A</v>
      </c>
      <c r="T1569" t="str">
        <f t="shared" si="49"/>
        <v>1204_180871</v>
      </c>
    </row>
    <row r="1570" spans="1:20" hidden="1" x14ac:dyDescent="0.25">
      <c r="A1570">
        <v>1204</v>
      </c>
      <c r="B1570" t="s">
        <v>64</v>
      </c>
      <c r="C1570">
        <v>180872</v>
      </c>
      <c r="D1570">
        <v>23001911</v>
      </c>
      <c r="E1570">
        <v>45176</v>
      </c>
      <c r="G1570">
        <v>45212</v>
      </c>
      <c r="H1570" t="s">
        <v>1195</v>
      </c>
      <c r="J1570">
        <v>1296</v>
      </c>
      <c r="L1570">
        <v>57225201</v>
      </c>
      <c r="M1570" t="s">
        <v>78</v>
      </c>
      <c r="P1570">
        <v>146750</v>
      </c>
      <c r="Q1570" t="s">
        <v>79</v>
      </c>
      <c r="R1570" t="str">
        <f t="shared" si="48"/>
        <v>1204_23001911</v>
      </c>
      <c r="S1570" t="e">
        <f>VLOOKUP(R1570,'CACHE 1'!$F$4:$F$45,1,0)</f>
        <v>#N/A</v>
      </c>
      <c r="T1570" t="str">
        <f t="shared" si="49"/>
        <v>1204_180872</v>
      </c>
    </row>
    <row r="1571" spans="1:20" hidden="1" x14ac:dyDescent="0.25">
      <c r="A1571">
        <v>1204</v>
      </c>
      <c r="B1571" t="s">
        <v>64</v>
      </c>
      <c r="C1571">
        <v>180873</v>
      </c>
      <c r="D1571">
        <v>23001912</v>
      </c>
      <c r="E1571">
        <v>45176</v>
      </c>
      <c r="G1571">
        <v>45212</v>
      </c>
      <c r="H1571" t="s">
        <v>1196</v>
      </c>
      <c r="J1571">
        <v>7020</v>
      </c>
      <c r="L1571">
        <v>57225201</v>
      </c>
      <c r="M1571" t="s">
        <v>78</v>
      </c>
      <c r="P1571">
        <v>146750</v>
      </c>
      <c r="Q1571" t="s">
        <v>79</v>
      </c>
      <c r="R1571" t="str">
        <f t="shared" si="48"/>
        <v>1204_23001912</v>
      </c>
      <c r="S1571" t="e">
        <f>VLOOKUP(R1571,'CACHE 1'!$F$4:$F$45,1,0)</f>
        <v>#N/A</v>
      </c>
      <c r="T1571" t="str">
        <f t="shared" si="49"/>
        <v>1204_180873</v>
      </c>
    </row>
    <row r="1572" spans="1:20" hidden="1" x14ac:dyDescent="0.25">
      <c r="A1572">
        <v>1204</v>
      </c>
      <c r="B1572" t="s">
        <v>64</v>
      </c>
      <c r="C1572">
        <v>180874</v>
      </c>
      <c r="D1572">
        <v>23001913</v>
      </c>
      <c r="E1572">
        <v>45176</v>
      </c>
      <c r="G1572">
        <v>45212</v>
      </c>
      <c r="H1572" t="s">
        <v>1197</v>
      </c>
      <c r="J1572">
        <v>1080</v>
      </c>
      <c r="L1572">
        <v>57225201</v>
      </c>
      <c r="M1572" t="s">
        <v>78</v>
      </c>
      <c r="P1572">
        <v>146750</v>
      </c>
      <c r="Q1572" t="s">
        <v>79</v>
      </c>
      <c r="R1572" t="str">
        <f t="shared" si="48"/>
        <v>1204_23001913</v>
      </c>
      <c r="S1572" t="e">
        <f>VLOOKUP(R1572,'CACHE 1'!$F$4:$F$45,1,0)</f>
        <v>#N/A</v>
      </c>
      <c r="T1572" t="str">
        <f t="shared" si="49"/>
        <v>1204_180874</v>
      </c>
    </row>
    <row r="1573" spans="1:20" hidden="1" x14ac:dyDescent="0.25">
      <c r="A1573">
        <v>1204</v>
      </c>
      <c r="B1573" t="s">
        <v>64</v>
      </c>
      <c r="C1573">
        <v>180875</v>
      </c>
      <c r="D1573">
        <v>23001914</v>
      </c>
      <c r="E1573">
        <v>45176</v>
      </c>
      <c r="G1573">
        <v>45212</v>
      </c>
      <c r="H1573" t="s">
        <v>1198</v>
      </c>
      <c r="J1573">
        <v>12420</v>
      </c>
      <c r="L1573">
        <v>57225201</v>
      </c>
      <c r="M1573" t="s">
        <v>78</v>
      </c>
      <c r="P1573">
        <v>146750</v>
      </c>
      <c r="Q1573" t="s">
        <v>79</v>
      </c>
      <c r="R1573" t="str">
        <f t="shared" si="48"/>
        <v>1204_23001914</v>
      </c>
      <c r="S1573" t="e">
        <f>VLOOKUP(R1573,'CACHE 1'!$F$4:$F$45,1,0)</f>
        <v>#N/A</v>
      </c>
      <c r="T1573" t="str">
        <f t="shared" si="49"/>
        <v>1204_180875</v>
      </c>
    </row>
    <row r="1574" spans="1:20" hidden="1" x14ac:dyDescent="0.25">
      <c r="A1574">
        <v>1204</v>
      </c>
      <c r="B1574" t="s">
        <v>64</v>
      </c>
      <c r="C1574">
        <v>180876</v>
      </c>
      <c r="D1574">
        <v>23001915</v>
      </c>
      <c r="E1574">
        <v>45176</v>
      </c>
      <c r="G1574">
        <v>45212</v>
      </c>
      <c r="H1574" t="s">
        <v>1199</v>
      </c>
      <c r="J1574">
        <v>1080</v>
      </c>
      <c r="L1574">
        <v>57225201</v>
      </c>
      <c r="M1574" t="s">
        <v>78</v>
      </c>
      <c r="P1574">
        <v>146750</v>
      </c>
      <c r="Q1574" t="s">
        <v>79</v>
      </c>
      <c r="R1574" t="str">
        <f t="shared" si="48"/>
        <v>1204_23001915</v>
      </c>
      <c r="S1574" t="e">
        <f>VLOOKUP(R1574,'CACHE 1'!$F$4:$F$45,1,0)</f>
        <v>#N/A</v>
      </c>
      <c r="T1574" t="str">
        <f t="shared" si="49"/>
        <v>1204_180876</v>
      </c>
    </row>
    <row r="1575" spans="1:20" hidden="1" x14ac:dyDescent="0.25">
      <c r="A1575">
        <v>1204</v>
      </c>
      <c r="B1575" t="s">
        <v>64</v>
      </c>
      <c r="C1575">
        <v>180877</v>
      </c>
      <c r="D1575">
        <v>23001916</v>
      </c>
      <c r="E1575">
        <v>45176</v>
      </c>
      <c r="G1575">
        <v>45212</v>
      </c>
      <c r="H1575" t="s">
        <v>1200</v>
      </c>
      <c r="J1575">
        <v>5616</v>
      </c>
      <c r="L1575">
        <v>57225201</v>
      </c>
      <c r="M1575" t="s">
        <v>78</v>
      </c>
      <c r="P1575">
        <v>146750</v>
      </c>
      <c r="Q1575" t="s">
        <v>79</v>
      </c>
      <c r="R1575" t="str">
        <f t="shared" si="48"/>
        <v>1204_23001916</v>
      </c>
      <c r="S1575" t="e">
        <f>VLOOKUP(R1575,'CACHE 1'!$F$4:$F$45,1,0)</f>
        <v>#N/A</v>
      </c>
      <c r="T1575" t="str">
        <f t="shared" si="49"/>
        <v>1204_180877</v>
      </c>
    </row>
    <row r="1576" spans="1:20" hidden="1" x14ac:dyDescent="0.25">
      <c r="A1576">
        <v>1204</v>
      </c>
      <c r="B1576" t="s">
        <v>64</v>
      </c>
      <c r="C1576">
        <v>180880</v>
      </c>
      <c r="D1576">
        <v>23001750</v>
      </c>
      <c r="E1576">
        <v>45180</v>
      </c>
      <c r="G1576">
        <v>45226</v>
      </c>
      <c r="H1576" t="s">
        <v>1220</v>
      </c>
      <c r="J1576">
        <v>385</v>
      </c>
      <c r="L1576">
        <v>55358131</v>
      </c>
      <c r="M1576" t="s">
        <v>93</v>
      </c>
      <c r="P1576" t="s">
        <v>1221</v>
      </c>
      <c r="Q1576" t="s">
        <v>94</v>
      </c>
      <c r="R1576" t="str">
        <f t="shared" si="48"/>
        <v>1204_23001750</v>
      </c>
      <c r="S1576" t="e">
        <f>VLOOKUP(R1576,'CACHE 1'!$F$4:$F$45,1,0)</f>
        <v>#N/A</v>
      </c>
      <c r="T1576" t="str">
        <f t="shared" si="49"/>
        <v>1204_180880</v>
      </c>
    </row>
    <row r="1577" spans="1:20" hidden="1" x14ac:dyDescent="0.25">
      <c r="A1577">
        <v>1204</v>
      </c>
      <c r="B1577" t="s">
        <v>64</v>
      </c>
      <c r="C1577">
        <v>180881</v>
      </c>
      <c r="D1577">
        <v>23001746</v>
      </c>
      <c r="E1577">
        <v>45180</v>
      </c>
      <c r="G1577">
        <v>45224</v>
      </c>
      <c r="H1577" t="s">
        <v>1222</v>
      </c>
      <c r="J1577">
        <v>313</v>
      </c>
      <c r="L1577">
        <v>55358131</v>
      </c>
      <c r="M1577" t="s">
        <v>93</v>
      </c>
      <c r="P1577" t="s">
        <v>1223</v>
      </c>
      <c r="Q1577" t="s">
        <v>94</v>
      </c>
      <c r="R1577" t="str">
        <f t="shared" si="48"/>
        <v>1204_23001746</v>
      </c>
      <c r="S1577" t="e">
        <f>VLOOKUP(R1577,'CACHE 1'!$F$4:$F$45,1,0)</f>
        <v>#N/A</v>
      </c>
      <c r="T1577" t="str">
        <f t="shared" si="49"/>
        <v>1204_180881</v>
      </c>
    </row>
    <row r="1578" spans="1:20" hidden="1" x14ac:dyDescent="0.25">
      <c r="A1578">
        <v>1204</v>
      </c>
      <c r="B1578" t="s">
        <v>64</v>
      </c>
      <c r="C1578">
        <v>180882</v>
      </c>
      <c r="D1578">
        <v>23001767</v>
      </c>
      <c r="E1578">
        <v>45180</v>
      </c>
      <c r="G1578">
        <v>45237</v>
      </c>
      <c r="H1578" t="s">
        <v>1224</v>
      </c>
      <c r="J1578">
        <v>464</v>
      </c>
      <c r="L1578">
        <v>55358131</v>
      </c>
      <c r="M1578" t="s">
        <v>93</v>
      </c>
      <c r="P1578" t="s">
        <v>1225</v>
      </c>
      <c r="Q1578" t="s">
        <v>94</v>
      </c>
      <c r="R1578" t="str">
        <f t="shared" si="48"/>
        <v>1204_23001767</v>
      </c>
      <c r="S1578" t="e">
        <f>VLOOKUP(R1578,'CACHE 1'!$F$4:$F$45,1,0)</f>
        <v>#N/A</v>
      </c>
      <c r="T1578" t="str">
        <f t="shared" si="49"/>
        <v>1204_180882</v>
      </c>
    </row>
    <row r="1579" spans="1:20" hidden="1" x14ac:dyDescent="0.25">
      <c r="A1579">
        <v>1204</v>
      </c>
      <c r="B1579" t="s">
        <v>64</v>
      </c>
      <c r="C1579">
        <v>180883</v>
      </c>
      <c r="D1579">
        <v>23001768</v>
      </c>
      <c r="E1579">
        <v>45180</v>
      </c>
      <c r="G1579">
        <v>45226</v>
      </c>
      <c r="H1579" t="s">
        <v>1226</v>
      </c>
      <c r="J1579">
        <v>446</v>
      </c>
      <c r="L1579">
        <v>55358131</v>
      </c>
      <c r="M1579" t="s">
        <v>93</v>
      </c>
      <c r="P1579" t="s">
        <v>1227</v>
      </c>
      <c r="Q1579" t="s">
        <v>94</v>
      </c>
      <c r="R1579" t="str">
        <f t="shared" si="48"/>
        <v>1204_23001768</v>
      </c>
      <c r="S1579" t="e">
        <f>VLOOKUP(R1579,'CACHE 1'!$F$4:$F$45,1,0)</f>
        <v>#N/A</v>
      </c>
      <c r="T1579" t="str">
        <f t="shared" si="49"/>
        <v>1204_180883</v>
      </c>
    </row>
    <row r="1580" spans="1:20" hidden="1" x14ac:dyDescent="0.25">
      <c r="A1580">
        <v>1204</v>
      </c>
      <c r="B1580" t="s">
        <v>64</v>
      </c>
      <c r="C1580">
        <v>180884</v>
      </c>
      <c r="D1580">
        <v>23001788</v>
      </c>
      <c r="E1580">
        <v>45180</v>
      </c>
      <c r="G1580">
        <v>45258</v>
      </c>
      <c r="H1580" t="s">
        <v>1228</v>
      </c>
      <c r="J1580">
        <v>408</v>
      </c>
      <c r="L1580">
        <v>55358131</v>
      </c>
      <c r="M1580" t="s">
        <v>93</v>
      </c>
      <c r="P1580" t="s">
        <v>1229</v>
      </c>
      <c r="Q1580" t="s">
        <v>94</v>
      </c>
      <c r="R1580" t="str">
        <f t="shared" si="48"/>
        <v>1204_23001788</v>
      </c>
      <c r="S1580" t="e">
        <f>VLOOKUP(R1580,'CACHE 1'!$F$4:$F$45,1,0)</f>
        <v>#N/A</v>
      </c>
      <c r="T1580" t="str">
        <f t="shared" si="49"/>
        <v>1204_180884</v>
      </c>
    </row>
    <row r="1581" spans="1:20" hidden="1" x14ac:dyDescent="0.25">
      <c r="A1581">
        <v>1204</v>
      </c>
      <c r="B1581" t="s">
        <v>64</v>
      </c>
      <c r="C1581">
        <v>180885</v>
      </c>
      <c r="D1581">
        <v>23001814</v>
      </c>
      <c r="E1581">
        <v>45180</v>
      </c>
      <c r="G1581">
        <v>45244</v>
      </c>
      <c r="H1581" t="s">
        <v>1230</v>
      </c>
      <c r="J1581">
        <v>409</v>
      </c>
      <c r="L1581">
        <v>55358131</v>
      </c>
      <c r="M1581" t="s">
        <v>93</v>
      </c>
      <c r="P1581" t="s">
        <v>1231</v>
      </c>
      <c r="Q1581" t="s">
        <v>94</v>
      </c>
      <c r="R1581" t="str">
        <f t="shared" si="48"/>
        <v>1204_23001814</v>
      </c>
      <c r="S1581" t="e">
        <f>VLOOKUP(R1581,'CACHE 1'!$F$4:$F$45,1,0)</f>
        <v>#N/A</v>
      </c>
      <c r="T1581" t="str">
        <f t="shared" si="49"/>
        <v>1204_180885</v>
      </c>
    </row>
    <row r="1582" spans="1:20" hidden="1" x14ac:dyDescent="0.25">
      <c r="A1582">
        <v>1204</v>
      </c>
      <c r="B1582" t="s">
        <v>64</v>
      </c>
      <c r="C1582">
        <v>180886</v>
      </c>
      <c r="D1582">
        <v>23001798</v>
      </c>
      <c r="E1582">
        <v>45180</v>
      </c>
      <c r="G1582">
        <v>45245</v>
      </c>
      <c r="H1582" t="s">
        <v>1232</v>
      </c>
      <c r="J1582">
        <v>199</v>
      </c>
      <c r="L1582">
        <v>55358131</v>
      </c>
      <c r="M1582" t="s">
        <v>93</v>
      </c>
      <c r="P1582" t="s">
        <v>1233</v>
      </c>
      <c r="Q1582" t="s">
        <v>94</v>
      </c>
      <c r="R1582" t="str">
        <f t="shared" si="48"/>
        <v>1204_23001798</v>
      </c>
      <c r="S1582" t="e">
        <f>VLOOKUP(R1582,'CACHE 1'!$F$4:$F$45,1,0)</f>
        <v>#N/A</v>
      </c>
      <c r="T1582" t="str">
        <f t="shared" si="49"/>
        <v>1204_180886</v>
      </c>
    </row>
    <row r="1583" spans="1:20" hidden="1" x14ac:dyDescent="0.25">
      <c r="A1583">
        <v>1204</v>
      </c>
      <c r="B1583" t="s">
        <v>64</v>
      </c>
      <c r="C1583">
        <v>180887</v>
      </c>
      <c r="D1583">
        <v>23001800</v>
      </c>
      <c r="E1583">
        <v>45180</v>
      </c>
      <c r="G1583">
        <v>45246</v>
      </c>
      <c r="H1583" t="s">
        <v>1234</v>
      </c>
      <c r="J1583">
        <v>215</v>
      </c>
      <c r="L1583">
        <v>55358131</v>
      </c>
      <c r="M1583" t="s">
        <v>93</v>
      </c>
      <c r="P1583" t="s">
        <v>1235</v>
      </c>
      <c r="Q1583" t="s">
        <v>94</v>
      </c>
      <c r="R1583" t="str">
        <f t="shared" si="48"/>
        <v>1204_23001800</v>
      </c>
      <c r="S1583" t="e">
        <f>VLOOKUP(R1583,'CACHE 1'!$F$4:$F$45,1,0)</f>
        <v>#N/A</v>
      </c>
      <c r="T1583" t="str">
        <f t="shared" si="49"/>
        <v>1204_180887</v>
      </c>
    </row>
    <row r="1584" spans="1:20" hidden="1" x14ac:dyDescent="0.25">
      <c r="A1584">
        <v>1204</v>
      </c>
      <c r="B1584" t="s">
        <v>64</v>
      </c>
      <c r="C1584">
        <v>180888</v>
      </c>
      <c r="D1584">
        <v>23001817</v>
      </c>
      <c r="E1584">
        <v>45180</v>
      </c>
      <c r="G1584">
        <v>45259</v>
      </c>
      <c r="H1584" t="s">
        <v>1236</v>
      </c>
      <c r="J1584">
        <v>316</v>
      </c>
      <c r="L1584">
        <v>55358131</v>
      </c>
      <c r="M1584" t="s">
        <v>93</v>
      </c>
      <c r="P1584" t="s">
        <v>1237</v>
      </c>
      <c r="Q1584" t="s">
        <v>94</v>
      </c>
      <c r="R1584" t="str">
        <f t="shared" si="48"/>
        <v>1204_23001817</v>
      </c>
      <c r="S1584" t="e">
        <f>VLOOKUP(R1584,'CACHE 1'!$F$4:$F$45,1,0)</f>
        <v>#N/A</v>
      </c>
      <c r="T1584" t="str">
        <f t="shared" si="49"/>
        <v>1204_180888</v>
      </c>
    </row>
    <row r="1585" spans="1:20" hidden="1" x14ac:dyDescent="0.25">
      <c r="A1585">
        <v>1204</v>
      </c>
      <c r="B1585" t="s">
        <v>64</v>
      </c>
      <c r="C1585">
        <v>180889</v>
      </c>
      <c r="D1585">
        <v>23001801</v>
      </c>
      <c r="E1585">
        <v>45180</v>
      </c>
      <c r="G1585">
        <v>45261</v>
      </c>
      <c r="H1585" t="s">
        <v>1236</v>
      </c>
      <c r="J1585">
        <v>237</v>
      </c>
      <c r="L1585">
        <v>55358131</v>
      </c>
      <c r="M1585" t="s">
        <v>93</v>
      </c>
      <c r="P1585" t="s">
        <v>1238</v>
      </c>
      <c r="Q1585" t="s">
        <v>94</v>
      </c>
      <c r="R1585" t="str">
        <f t="shared" si="48"/>
        <v>1204_23001801</v>
      </c>
      <c r="S1585" t="e">
        <f>VLOOKUP(R1585,'CACHE 1'!$F$4:$F$45,1,0)</f>
        <v>#N/A</v>
      </c>
      <c r="T1585" t="str">
        <f t="shared" si="49"/>
        <v>1204_180889</v>
      </c>
    </row>
    <row r="1586" spans="1:20" hidden="1" x14ac:dyDescent="0.25">
      <c r="A1586">
        <v>1204</v>
      </c>
      <c r="B1586" t="s">
        <v>64</v>
      </c>
      <c r="C1586">
        <v>180890</v>
      </c>
      <c r="D1586">
        <v>23001882</v>
      </c>
      <c r="E1586">
        <v>45180</v>
      </c>
      <c r="G1586">
        <v>45232</v>
      </c>
      <c r="H1586" t="s">
        <v>1239</v>
      </c>
      <c r="J1586">
        <v>1365</v>
      </c>
      <c r="L1586">
        <v>55358131</v>
      </c>
      <c r="M1586" t="s">
        <v>93</v>
      </c>
      <c r="P1586" t="s">
        <v>1240</v>
      </c>
      <c r="Q1586" t="s">
        <v>94</v>
      </c>
      <c r="R1586" t="str">
        <f t="shared" si="48"/>
        <v>1204_23001882</v>
      </c>
      <c r="S1586" t="e">
        <f>VLOOKUP(R1586,'CACHE 1'!$F$4:$F$45,1,0)</f>
        <v>#N/A</v>
      </c>
      <c r="T1586" t="str">
        <f t="shared" si="49"/>
        <v>1204_180890</v>
      </c>
    </row>
    <row r="1587" spans="1:20" hidden="1" x14ac:dyDescent="0.25">
      <c r="A1587">
        <v>1204</v>
      </c>
      <c r="B1587" t="s">
        <v>64</v>
      </c>
      <c r="C1587">
        <v>180891</v>
      </c>
      <c r="D1587">
        <v>23001888</v>
      </c>
      <c r="E1587">
        <v>45180</v>
      </c>
      <c r="G1587">
        <v>45237</v>
      </c>
      <c r="H1587" t="s">
        <v>1241</v>
      </c>
      <c r="J1587">
        <v>1041</v>
      </c>
      <c r="L1587">
        <v>55358131</v>
      </c>
      <c r="M1587" t="s">
        <v>93</v>
      </c>
      <c r="P1587" t="s">
        <v>1242</v>
      </c>
      <c r="Q1587" t="s">
        <v>94</v>
      </c>
      <c r="R1587" t="str">
        <f t="shared" si="48"/>
        <v>1204_23001888</v>
      </c>
      <c r="S1587" t="e">
        <f>VLOOKUP(R1587,'CACHE 1'!$F$4:$F$45,1,0)</f>
        <v>#N/A</v>
      </c>
      <c r="T1587" t="str">
        <f t="shared" si="49"/>
        <v>1204_180891</v>
      </c>
    </row>
    <row r="1588" spans="1:20" hidden="1" x14ac:dyDescent="0.25">
      <c r="A1588">
        <v>1204</v>
      </c>
      <c r="B1588" t="s">
        <v>64</v>
      </c>
      <c r="C1588">
        <v>180892</v>
      </c>
      <c r="D1588">
        <v>23001886</v>
      </c>
      <c r="E1588">
        <v>45180</v>
      </c>
      <c r="G1588">
        <v>45240</v>
      </c>
      <c r="H1588" t="s">
        <v>1243</v>
      </c>
      <c r="J1588">
        <v>208</v>
      </c>
      <c r="L1588">
        <v>55358131</v>
      </c>
      <c r="M1588" t="s">
        <v>93</v>
      </c>
      <c r="P1588" t="s">
        <v>1244</v>
      </c>
      <c r="Q1588" t="s">
        <v>94</v>
      </c>
      <c r="R1588" t="str">
        <f t="shared" si="48"/>
        <v>1204_23001886</v>
      </c>
      <c r="S1588" t="e">
        <f>VLOOKUP(R1588,'CACHE 1'!$F$4:$F$45,1,0)</f>
        <v>#N/A</v>
      </c>
      <c r="T1588" t="str">
        <f t="shared" si="49"/>
        <v>1204_180892</v>
      </c>
    </row>
    <row r="1589" spans="1:20" hidden="1" x14ac:dyDescent="0.25">
      <c r="A1589">
        <v>1204</v>
      </c>
      <c r="B1589" t="s">
        <v>64</v>
      </c>
      <c r="C1589">
        <v>180893</v>
      </c>
      <c r="D1589">
        <v>23001883</v>
      </c>
      <c r="E1589">
        <v>45180</v>
      </c>
      <c r="G1589">
        <v>45224</v>
      </c>
      <c r="H1589" t="s">
        <v>1245</v>
      </c>
      <c r="J1589">
        <v>2475</v>
      </c>
      <c r="L1589">
        <v>55358131</v>
      </c>
      <c r="M1589" t="s">
        <v>93</v>
      </c>
      <c r="P1589" t="s">
        <v>1246</v>
      </c>
      <c r="Q1589" t="s">
        <v>94</v>
      </c>
      <c r="R1589" t="str">
        <f t="shared" si="48"/>
        <v>1204_23001883</v>
      </c>
      <c r="S1589" t="e">
        <f>VLOOKUP(R1589,'CACHE 1'!$F$4:$F$45,1,0)</f>
        <v>#N/A</v>
      </c>
      <c r="T1589" t="str">
        <f t="shared" si="49"/>
        <v>1204_180893</v>
      </c>
    </row>
    <row r="1590" spans="1:20" hidden="1" x14ac:dyDescent="0.25">
      <c r="A1590">
        <v>1204</v>
      </c>
      <c r="B1590" t="s">
        <v>64</v>
      </c>
      <c r="C1590">
        <v>180894</v>
      </c>
      <c r="D1590">
        <v>23001872</v>
      </c>
      <c r="E1590">
        <v>45180</v>
      </c>
      <c r="G1590">
        <v>45245</v>
      </c>
      <c r="H1590" t="s">
        <v>1247</v>
      </c>
      <c r="J1590">
        <v>964</v>
      </c>
      <c r="L1590">
        <v>55358131</v>
      </c>
      <c r="M1590" t="s">
        <v>93</v>
      </c>
      <c r="P1590" t="s">
        <v>1248</v>
      </c>
      <c r="Q1590" t="s">
        <v>94</v>
      </c>
      <c r="R1590" t="str">
        <f t="shared" si="48"/>
        <v>1204_23001872</v>
      </c>
      <c r="S1590" t="e">
        <f>VLOOKUP(R1590,'CACHE 1'!$F$4:$F$45,1,0)</f>
        <v>#N/A</v>
      </c>
      <c r="T1590" t="str">
        <f t="shared" si="49"/>
        <v>1204_180894</v>
      </c>
    </row>
    <row r="1591" spans="1:20" hidden="1" x14ac:dyDescent="0.25">
      <c r="A1591">
        <v>1204</v>
      </c>
      <c r="B1591" t="s">
        <v>64</v>
      </c>
      <c r="C1591">
        <v>180895</v>
      </c>
      <c r="D1591">
        <v>23001731</v>
      </c>
      <c r="E1591">
        <v>45180</v>
      </c>
      <c r="G1591">
        <v>45247</v>
      </c>
      <c r="H1591" t="s">
        <v>1249</v>
      </c>
      <c r="J1591">
        <v>212</v>
      </c>
      <c r="L1591">
        <v>55358131</v>
      </c>
      <c r="M1591" t="s">
        <v>93</v>
      </c>
      <c r="P1591" t="s">
        <v>1250</v>
      </c>
      <c r="Q1591" t="s">
        <v>94</v>
      </c>
      <c r="R1591" t="str">
        <f t="shared" si="48"/>
        <v>1204_23001731</v>
      </c>
      <c r="S1591" t="e">
        <f>VLOOKUP(R1591,'CACHE 1'!$F$4:$F$45,1,0)</f>
        <v>#N/A</v>
      </c>
      <c r="T1591" t="str">
        <f t="shared" si="49"/>
        <v>1204_180895</v>
      </c>
    </row>
    <row r="1592" spans="1:20" hidden="1" x14ac:dyDescent="0.25">
      <c r="A1592">
        <v>1204</v>
      </c>
      <c r="B1592" t="s">
        <v>64</v>
      </c>
      <c r="C1592">
        <v>180896</v>
      </c>
      <c r="D1592">
        <v>23001734</v>
      </c>
      <c r="E1592">
        <v>45180</v>
      </c>
      <c r="G1592">
        <v>45250</v>
      </c>
      <c r="H1592" t="s">
        <v>1251</v>
      </c>
      <c r="J1592">
        <v>110</v>
      </c>
      <c r="L1592">
        <v>55358131</v>
      </c>
      <c r="M1592" t="s">
        <v>93</v>
      </c>
      <c r="P1592" t="s">
        <v>1252</v>
      </c>
      <c r="Q1592" t="s">
        <v>94</v>
      </c>
      <c r="R1592" t="str">
        <f t="shared" si="48"/>
        <v>1204_23001734</v>
      </c>
      <c r="S1592" t="e">
        <f>VLOOKUP(R1592,'CACHE 1'!$F$4:$F$45,1,0)</f>
        <v>#N/A</v>
      </c>
      <c r="T1592" t="str">
        <f t="shared" si="49"/>
        <v>1204_180896</v>
      </c>
    </row>
    <row r="1593" spans="1:20" hidden="1" x14ac:dyDescent="0.25">
      <c r="A1593">
        <v>1204</v>
      </c>
      <c r="B1593" t="s">
        <v>64</v>
      </c>
      <c r="C1593">
        <v>180897</v>
      </c>
      <c r="D1593">
        <v>23001494</v>
      </c>
      <c r="E1593">
        <v>45180</v>
      </c>
      <c r="G1593">
        <v>45271</v>
      </c>
      <c r="H1593" t="s">
        <v>1253</v>
      </c>
      <c r="J1593">
        <v>411</v>
      </c>
      <c r="L1593">
        <v>55358131</v>
      </c>
      <c r="M1593" t="s">
        <v>93</v>
      </c>
      <c r="P1593" t="s">
        <v>1254</v>
      </c>
      <c r="Q1593" t="s">
        <v>94</v>
      </c>
      <c r="R1593" t="str">
        <f t="shared" si="48"/>
        <v>1204_23001494</v>
      </c>
      <c r="S1593" t="e">
        <f>VLOOKUP(R1593,'CACHE 1'!$F$4:$F$45,1,0)</f>
        <v>#N/A</v>
      </c>
      <c r="T1593" t="str">
        <f t="shared" si="49"/>
        <v>1204_180897</v>
      </c>
    </row>
    <row r="1594" spans="1:20" hidden="1" x14ac:dyDescent="0.25">
      <c r="A1594">
        <v>1204</v>
      </c>
      <c r="B1594" t="s">
        <v>64</v>
      </c>
      <c r="C1594">
        <v>180898</v>
      </c>
      <c r="D1594">
        <v>23001492</v>
      </c>
      <c r="E1594">
        <v>45180</v>
      </c>
      <c r="G1594">
        <v>45251</v>
      </c>
      <c r="H1594" t="s">
        <v>1255</v>
      </c>
      <c r="J1594">
        <v>129</v>
      </c>
      <c r="L1594">
        <v>55358131</v>
      </c>
      <c r="M1594" t="s">
        <v>93</v>
      </c>
      <c r="P1594" t="s">
        <v>1256</v>
      </c>
      <c r="Q1594" t="s">
        <v>94</v>
      </c>
      <c r="R1594" t="str">
        <f t="shared" si="48"/>
        <v>1204_23001492</v>
      </c>
      <c r="S1594" t="e">
        <f>VLOOKUP(R1594,'CACHE 1'!$F$4:$F$45,1,0)</f>
        <v>#N/A</v>
      </c>
      <c r="T1594" t="str">
        <f t="shared" si="49"/>
        <v>1204_180898</v>
      </c>
    </row>
    <row r="1595" spans="1:20" hidden="1" x14ac:dyDescent="0.25">
      <c r="A1595">
        <v>1204</v>
      </c>
      <c r="B1595" t="s">
        <v>64</v>
      </c>
      <c r="C1595">
        <v>180899</v>
      </c>
      <c r="D1595">
        <v>23001752</v>
      </c>
      <c r="E1595">
        <v>45180</v>
      </c>
      <c r="G1595">
        <v>45238</v>
      </c>
      <c r="H1595" t="s">
        <v>1257</v>
      </c>
      <c r="J1595">
        <v>183</v>
      </c>
      <c r="L1595">
        <v>55358131</v>
      </c>
      <c r="M1595" t="s">
        <v>93</v>
      </c>
      <c r="P1595" t="s">
        <v>1258</v>
      </c>
      <c r="Q1595" t="s">
        <v>94</v>
      </c>
      <c r="R1595" t="str">
        <f t="shared" si="48"/>
        <v>1204_23001752</v>
      </c>
      <c r="S1595" t="e">
        <f>VLOOKUP(R1595,'CACHE 1'!$F$4:$F$45,1,0)</f>
        <v>#N/A</v>
      </c>
      <c r="T1595" t="str">
        <f t="shared" si="49"/>
        <v>1204_180899</v>
      </c>
    </row>
    <row r="1596" spans="1:20" hidden="1" x14ac:dyDescent="0.25">
      <c r="A1596">
        <v>1204</v>
      </c>
      <c r="B1596" t="s">
        <v>64</v>
      </c>
      <c r="C1596">
        <v>180900</v>
      </c>
      <c r="D1596">
        <v>23001773</v>
      </c>
      <c r="E1596">
        <v>45180</v>
      </c>
      <c r="G1596">
        <v>45240</v>
      </c>
      <c r="H1596" t="s">
        <v>1259</v>
      </c>
      <c r="J1596">
        <v>173</v>
      </c>
      <c r="L1596">
        <v>55358131</v>
      </c>
      <c r="M1596" t="s">
        <v>93</v>
      </c>
      <c r="P1596" t="s">
        <v>1260</v>
      </c>
      <c r="Q1596" t="s">
        <v>94</v>
      </c>
      <c r="R1596" t="str">
        <f t="shared" si="48"/>
        <v>1204_23001773</v>
      </c>
      <c r="S1596" t="e">
        <f>VLOOKUP(R1596,'CACHE 1'!$F$4:$F$45,1,0)</f>
        <v>#N/A</v>
      </c>
      <c r="T1596" t="str">
        <f t="shared" si="49"/>
        <v>1204_180900</v>
      </c>
    </row>
    <row r="1597" spans="1:20" hidden="1" x14ac:dyDescent="0.25">
      <c r="A1597">
        <v>1204</v>
      </c>
      <c r="B1597" t="s">
        <v>64</v>
      </c>
      <c r="C1597">
        <v>180901</v>
      </c>
      <c r="D1597">
        <v>23001441</v>
      </c>
      <c r="E1597">
        <v>45180</v>
      </c>
      <c r="G1597">
        <v>45244</v>
      </c>
      <c r="H1597" t="s">
        <v>1261</v>
      </c>
      <c r="J1597">
        <v>148</v>
      </c>
      <c r="L1597">
        <v>55358131</v>
      </c>
      <c r="M1597" t="s">
        <v>93</v>
      </c>
      <c r="P1597" t="s">
        <v>1262</v>
      </c>
      <c r="Q1597" t="s">
        <v>94</v>
      </c>
      <c r="R1597" t="str">
        <f t="shared" si="48"/>
        <v>1204_23001441</v>
      </c>
      <c r="S1597" t="e">
        <f>VLOOKUP(R1597,'CACHE 1'!$F$4:$F$45,1,0)</f>
        <v>#N/A</v>
      </c>
      <c r="T1597" t="str">
        <f t="shared" si="49"/>
        <v>1204_180901</v>
      </c>
    </row>
    <row r="1598" spans="1:20" hidden="1" x14ac:dyDescent="0.25">
      <c r="A1598">
        <v>1204</v>
      </c>
      <c r="B1598" t="s">
        <v>64</v>
      </c>
      <c r="C1598">
        <v>180902</v>
      </c>
      <c r="D1598">
        <v>23001438</v>
      </c>
      <c r="E1598">
        <v>45180</v>
      </c>
      <c r="G1598">
        <v>45245</v>
      </c>
      <c r="H1598" t="s">
        <v>1263</v>
      </c>
      <c r="J1598">
        <v>173</v>
      </c>
      <c r="L1598">
        <v>55358131</v>
      </c>
      <c r="M1598" t="s">
        <v>93</v>
      </c>
      <c r="P1598" t="s">
        <v>1264</v>
      </c>
      <c r="Q1598" t="s">
        <v>94</v>
      </c>
      <c r="R1598" t="str">
        <f t="shared" si="48"/>
        <v>1204_23001438</v>
      </c>
      <c r="S1598" t="e">
        <f>VLOOKUP(R1598,'CACHE 1'!$F$4:$F$45,1,0)</f>
        <v>#N/A</v>
      </c>
      <c r="T1598" t="str">
        <f t="shared" si="49"/>
        <v>1204_180902</v>
      </c>
    </row>
    <row r="1599" spans="1:20" hidden="1" x14ac:dyDescent="0.25">
      <c r="A1599">
        <v>1204</v>
      </c>
      <c r="B1599" t="s">
        <v>64</v>
      </c>
      <c r="C1599">
        <v>180903</v>
      </c>
      <c r="D1599">
        <v>23001758</v>
      </c>
      <c r="E1599">
        <v>45180</v>
      </c>
      <c r="G1599">
        <v>45247</v>
      </c>
      <c r="H1599" t="s">
        <v>1265</v>
      </c>
      <c r="J1599">
        <v>135</v>
      </c>
      <c r="L1599">
        <v>55358131</v>
      </c>
      <c r="M1599" t="s">
        <v>93</v>
      </c>
      <c r="P1599" t="s">
        <v>1266</v>
      </c>
      <c r="Q1599" t="s">
        <v>94</v>
      </c>
      <c r="R1599" t="str">
        <f t="shared" si="48"/>
        <v>1204_23001758</v>
      </c>
      <c r="S1599" t="e">
        <f>VLOOKUP(R1599,'CACHE 1'!$F$4:$F$45,1,0)</f>
        <v>#N/A</v>
      </c>
      <c r="T1599" t="str">
        <f t="shared" si="49"/>
        <v>1204_180903</v>
      </c>
    </row>
    <row r="1600" spans="1:20" hidden="1" x14ac:dyDescent="0.25">
      <c r="A1600">
        <v>1204</v>
      </c>
      <c r="B1600" t="s">
        <v>64</v>
      </c>
      <c r="C1600">
        <v>180904</v>
      </c>
      <c r="D1600">
        <v>23001777</v>
      </c>
      <c r="E1600">
        <v>45180</v>
      </c>
      <c r="G1600">
        <v>45251</v>
      </c>
      <c r="H1600" t="s">
        <v>1267</v>
      </c>
      <c r="J1600">
        <v>218</v>
      </c>
      <c r="L1600">
        <v>55358131</v>
      </c>
      <c r="M1600" t="s">
        <v>93</v>
      </c>
      <c r="P1600" t="s">
        <v>1268</v>
      </c>
      <c r="Q1600" t="s">
        <v>94</v>
      </c>
      <c r="R1600" t="str">
        <f t="shared" si="48"/>
        <v>1204_23001777</v>
      </c>
      <c r="S1600" t="e">
        <f>VLOOKUP(R1600,'CACHE 1'!$F$4:$F$45,1,0)</f>
        <v>#N/A</v>
      </c>
      <c r="T1600" t="str">
        <f t="shared" si="49"/>
        <v>1204_180904</v>
      </c>
    </row>
    <row r="1601" spans="1:20" hidden="1" x14ac:dyDescent="0.25">
      <c r="A1601">
        <v>1204</v>
      </c>
      <c r="B1601" t="s">
        <v>64</v>
      </c>
      <c r="C1601">
        <v>180905</v>
      </c>
      <c r="D1601">
        <v>23001760</v>
      </c>
      <c r="E1601">
        <v>45180</v>
      </c>
      <c r="G1601">
        <v>45254</v>
      </c>
      <c r="H1601" t="s">
        <v>1269</v>
      </c>
      <c r="J1601">
        <v>243</v>
      </c>
      <c r="L1601">
        <v>55358131</v>
      </c>
      <c r="M1601" t="s">
        <v>93</v>
      </c>
      <c r="P1601" t="s">
        <v>1270</v>
      </c>
      <c r="Q1601" t="s">
        <v>94</v>
      </c>
      <c r="R1601" t="str">
        <f t="shared" si="48"/>
        <v>1204_23001760</v>
      </c>
      <c r="S1601" t="e">
        <f>VLOOKUP(R1601,'CACHE 1'!$F$4:$F$45,1,0)</f>
        <v>#N/A</v>
      </c>
      <c r="T1601" t="str">
        <f t="shared" si="49"/>
        <v>1204_180905</v>
      </c>
    </row>
    <row r="1602" spans="1:20" hidden="1" x14ac:dyDescent="0.25">
      <c r="A1602">
        <v>1204</v>
      </c>
      <c r="B1602" t="s">
        <v>64</v>
      </c>
      <c r="C1602">
        <v>180906</v>
      </c>
      <c r="D1602">
        <v>23001498</v>
      </c>
      <c r="E1602">
        <v>45180</v>
      </c>
      <c r="G1602">
        <v>45257</v>
      </c>
      <c r="H1602" t="s">
        <v>1271</v>
      </c>
      <c r="J1602">
        <v>97</v>
      </c>
      <c r="L1602">
        <v>55358131</v>
      </c>
      <c r="M1602" t="s">
        <v>93</v>
      </c>
      <c r="P1602" t="s">
        <v>1272</v>
      </c>
      <c r="Q1602" t="s">
        <v>94</v>
      </c>
      <c r="R1602" t="str">
        <f t="shared" si="48"/>
        <v>1204_23001498</v>
      </c>
      <c r="S1602" t="e">
        <f>VLOOKUP(R1602,'CACHE 1'!$F$4:$F$45,1,0)</f>
        <v>#N/A</v>
      </c>
      <c r="T1602" t="str">
        <f t="shared" si="49"/>
        <v>1204_180906</v>
      </c>
    </row>
    <row r="1603" spans="1:20" hidden="1" x14ac:dyDescent="0.25">
      <c r="A1603">
        <v>1204</v>
      </c>
      <c r="B1603" t="s">
        <v>64</v>
      </c>
      <c r="C1603">
        <v>180911</v>
      </c>
      <c r="D1603">
        <v>23001787</v>
      </c>
      <c r="E1603">
        <v>45181</v>
      </c>
      <c r="G1603">
        <v>45216</v>
      </c>
      <c r="H1603" t="s">
        <v>1273</v>
      </c>
      <c r="J1603">
        <v>188</v>
      </c>
      <c r="L1603">
        <v>55358131</v>
      </c>
      <c r="M1603" t="s">
        <v>93</v>
      </c>
      <c r="P1603" t="s">
        <v>1274</v>
      </c>
      <c r="Q1603" t="s">
        <v>94</v>
      </c>
      <c r="R1603" t="str">
        <f t="shared" si="48"/>
        <v>1204_23001787</v>
      </c>
      <c r="S1603" t="e">
        <f>VLOOKUP(R1603,'CACHE 1'!$F$4:$F$45,1,0)</f>
        <v>#N/A</v>
      </c>
      <c r="T1603" t="str">
        <f t="shared" si="49"/>
        <v>1204_180911</v>
      </c>
    </row>
    <row r="1604" spans="1:20" hidden="1" x14ac:dyDescent="0.25">
      <c r="A1604">
        <v>1204</v>
      </c>
      <c r="B1604" t="s">
        <v>64</v>
      </c>
      <c r="C1604">
        <v>180912</v>
      </c>
      <c r="D1604">
        <v>23001790</v>
      </c>
      <c r="E1604">
        <v>45181</v>
      </c>
      <c r="G1604">
        <v>45218</v>
      </c>
      <c r="H1604" t="s">
        <v>1275</v>
      </c>
      <c r="J1604">
        <v>209</v>
      </c>
      <c r="L1604">
        <v>55358131</v>
      </c>
      <c r="M1604" t="s">
        <v>93</v>
      </c>
      <c r="P1604" t="s">
        <v>1276</v>
      </c>
      <c r="Q1604" t="s">
        <v>94</v>
      </c>
      <c r="R1604" t="str">
        <f t="shared" si="48"/>
        <v>1204_23001790</v>
      </c>
      <c r="S1604" t="e">
        <f>VLOOKUP(R1604,'CACHE 1'!$F$4:$F$45,1,0)</f>
        <v>#N/A</v>
      </c>
      <c r="T1604" t="str">
        <f t="shared" si="49"/>
        <v>1204_180912</v>
      </c>
    </row>
    <row r="1605" spans="1:20" hidden="1" x14ac:dyDescent="0.25">
      <c r="A1605">
        <v>1204</v>
      </c>
      <c r="B1605" t="s">
        <v>64</v>
      </c>
      <c r="C1605">
        <v>180913</v>
      </c>
      <c r="D1605">
        <v>23001794</v>
      </c>
      <c r="E1605">
        <v>45181</v>
      </c>
      <c r="G1605">
        <v>45219</v>
      </c>
      <c r="H1605" t="s">
        <v>1277</v>
      </c>
      <c r="J1605">
        <v>112</v>
      </c>
      <c r="L1605">
        <v>55358131</v>
      </c>
      <c r="M1605" t="s">
        <v>93</v>
      </c>
      <c r="P1605" t="s">
        <v>1278</v>
      </c>
      <c r="Q1605" t="s">
        <v>94</v>
      </c>
      <c r="R1605" t="str">
        <f t="shared" ref="R1605:R1668" si="50">CONCATENATE(A1605,"_",D1605)</f>
        <v>1204_23001794</v>
      </c>
      <c r="S1605" t="e">
        <f>VLOOKUP(R1605,'CACHE 1'!$F$4:$F$45,1,0)</f>
        <v>#N/A</v>
      </c>
      <c r="T1605" t="str">
        <f t="shared" si="49"/>
        <v>1204_180913</v>
      </c>
    </row>
    <row r="1606" spans="1:20" hidden="1" x14ac:dyDescent="0.25">
      <c r="A1606">
        <v>1204</v>
      </c>
      <c r="B1606" t="s">
        <v>64</v>
      </c>
      <c r="C1606">
        <v>180914</v>
      </c>
      <c r="D1606">
        <v>23001755</v>
      </c>
      <c r="E1606">
        <v>45181</v>
      </c>
      <c r="G1606">
        <v>45222</v>
      </c>
      <c r="H1606" t="s">
        <v>1279</v>
      </c>
      <c r="J1606">
        <v>99</v>
      </c>
      <c r="L1606">
        <v>55358131</v>
      </c>
      <c r="M1606" t="s">
        <v>93</v>
      </c>
      <c r="P1606" t="s">
        <v>1280</v>
      </c>
      <c r="Q1606" t="s">
        <v>94</v>
      </c>
      <c r="R1606" t="str">
        <f t="shared" si="50"/>
        <v>1204_23001755</v>
      </c>
      <c r="S1606" t="e">
        <f>VLOOKUP(R1606,'CACHE 1'!$F$4:$F$45,1,0)</f>
        <v>#N/A</v>
      </c>
      <c r="T1606" t="str">
        <f t="shared" ref="T1606:T1669" si="51">CONCATENATE(A1606,"_",C1606)</f>
        <v>1204_180914</v>
      </c>
    </row>
    <row r="1607" spans="1:20" hidden="1" x14ac:dyDescent="0.25">
      <c r="A1607">
        <v>1204</v>
      </c>
      <c r="B1607" t="s">
        <v>64</v>
      </c>
      <c r="C1607">
        <v>180915</v>
      </c>
      <c r="D1607">
        <v>23001772</v>
      </c>
      <c r="E1607">
        <v>45181</v>
      </c>
      <c r="G1607">
        <v>45232</v>
      </c>
      <c r="H1607" t="s">
        <v>1281</v>
      </c>
      <c r="J1607">
        <v>1375</v>
      </c>
      <c r="L1607">
        <v>55358131</v>
      </c>
      <c r="M1607" t="s">
        <v>93</v>
      </c>
      <c r="P1607" t="s">
        <v>1282</v>
      </c>
      <c r="Q1607" t="s">
        <v>94</v>
      </c>
      <c r="R1607" t="str">
        <f t="shared" si="50"/>
        <v>1204_23001772</v>
      </c>
      <c r="S1607" t="e">
        <f>VLOOKUP(R1607,'CACHE 1'!$F$4:$F$45,1,0)</f>
        <v>#N/A</v>
      </c>
      <c r="T1607" t="str">
        <f t="shared" si="51"/>
        <v>1204_180915</v>
      </c>
    </row>
    <row r="1608" spans="1:20" hidden="1" x14ac:dyDescent="0.25">
      <c r="A1608">
        <v>1204</v>
      </c>
      <c r="B1608" t="s">
        <v>64</v>
      </c>
      <c r="C1608">
        <v>180916</v>
      </c>
      <c r="D1608">
        <v>23001797</v>
      </c>
      <c r="E1608">
        <v>45181</v>
      </c>
      <c r="G1608">
        <v>45238</v>
      </c>
      <c r="H1608" t="s">
        <v>1283</v>
      </c>
      <c r="J1608">
        <v>1087</v>
      </c>
      <c r="L1608">
        <v>55358131</v>
      </c>
      <c r="M1608" t="s">
        <v>93</v>
      </c>
      <c r="P1608" t="s">
        <v>1284</v>
      </c>
      <c r="Q1608" t="s">
        <v>94</v>
      </c>
      <c r="R1608" t="str">
        <f t="shared" si="50"/>
        <v>1204_23001797</v>
      </c>
      <c r="S1608" t="e">
        <f>VLOOKUP(R1608,'CACHE 1'!$F$4:$F$45,1,0)</f>
        <v>#N/A</v>
      </c>
      <c r="T1608" t="str">
        <f t="shared" si="51"/>
        <v>1204_180916</v>
      </c>
    </row>
    <row r="1609" spans="1:20" hidden="1" x14ac:dyDescent="0.25">
      <c r="A1609">
        <v>1204</v>
      </c>
      <c r="B1609" t="s">
        <v>64</v>
      </c>
      <c r="C1609">
        <v>180917</v>
      </c>
      <c r="D1609">
        <v>23001759</v>
      </c>
      <c r="E1609">
        <v>45181</v>
      </c>
      <c r="G1609">
        <v>45239</v>
      </c>
      <c r="H1609" t="s">
        <v>1285</v>
      </c>
      <c r="J1609">
        <v>100</v>
      </c>
      <c r="L1609">
        <v>55358131</v>
      </c>
      <c r="M1609" t="s">
        <v>93</v>
      </c>
      <c r="P1609" t="s">
        <v>1286</v>
      </c>
      <c r="Q1609" t="s">
        <v>94</v>
      </c>
      <c r="R1609" t="str">
        <f t="shared" si="50"/>
        <v>1204_23001759</v>
      </c>
      <c r="S1609" t="e">
        <f>VLOOKUP(R1609,'CACHE 1'!$F$4:$F$45,1,0)</f>
        <v>#N/A</v>
      </c>
      <c r="T1609" t="str">
        <f t="shared" si="51"/>
        <v>1204_180917</v>
      </c>
    </row>
    <row r="1610" spans="1:20" hidden="1" x14ac:dyDescent="0.25">
      <c r="A1610">
        <v>1204</v>
      </c>
      <c r="B1610" t="s">
        <v>64</v>
      </c>
      <c r="C1610">
        <v>180918</v>
      </c>
      <c r="D1610">
        <v>23001883</v>
      </c>
      <c r="E1610">
        <v>45181</v>
      </c>
      <c r="G1610">
        <v>45224</v>
      </c>
      <c r="H1610" t="s">
        <v>1245</v>
      </c>
      <c r="J1610">
        <v>2475</v>
      </c>
      <c r="L1610">
        <v>55358131</v>
      </c>
      <c r="M1610" t="s">
        <v>93</v>
      </c>
      <c r="P1610" t="s">
        <v>1246</v>
      </c>
      <c r="Q1610" t="s">
        <v>94</v>
      </c>
      <c r="R1610" t="str">
        <f t="shared" si="50"/>
        <v>1204_23001883</v>
      </c>
      <c r="S1610" t="e">
        <f>VLOOKUP(R1610,'CACHE 1'!$F$4:$F$45,1,0)</f>
        <v>#N/A</v>
      </c>
      <c r="T1610" t="str">
        <f t="shared" si="51"/>
        <v>1204_180918</v>
      </c>
    </row>
    <row r="1611" spans="1:20" hidden="1" x14ac:dyDescent="0.25">
      <c r="A1611">
        <v>1204</v>
      </c>
      <c r="B1611" t="s">
        <v>64</v>
      </c>
      <c r="C1611">
        <v>180919</v>
      </c>
      <c r="D1611">
        <v>23001885</v>
      </c>
      <c r="E1611">
        <v>45181</v>
      </c>
      <c r="G1611">
        <v>45225</v>
      </c>
      <c r="H1611" t="s">
        <v>1287</v>
      </c>
      <c r="J1611">
        <v>352</v>
      </c>
      <c r="L1611">
        <v>55358131</v>
      </c>
      <c r="M1611" t="s">
        <v>93</v>
      </c>
      <c r="P1611" t="s">
        <v>1288</v>
      </c>
      <c r="Q1611" t="s">
        <v>94</v>
      </c>
      <c r="R1611" t="str">
        <f t="shared" si="50"/>
        <v>1204_23001885</v>
      </c>
      <c r="S1611" t="e">
        <f>VLOOKUP(R1611,'CACHE 1'!$F$4:$F$45,1,0)</f>
        <v>#N/A</v>
      </c>
      <c r="T1611" t="str">
        <f t="shared" si="51"/>
        <v>1204_180919</v>
      </c>
    </row>
    <row r="1612" spans="1:20" hidden="1" x14ac:dyDescent="0.25">
      <c r="A1612">
        <v>1204</v>
      </c>
      <c r="B1612" t="s">
        <v>64</v>
      </c>
      <c r="C1612">
        <v>180920</v>
      </c>
      <c r="D1612">
        <v>23001897</v>
      </c>
      <c r="E1612">
        <v>45181</v>
      </c>
      <c r="G1612">
        <v>45226</v>
      </c>
      <c r="H1612" t="s">
        <v>1289</v>
      </c>
      <c r="J1612">
        <v>168</v>
      </c>
      <c r="L1612">
        <v>55358131</v>
      </c>
      <c r="M1612" t="s">
        <v>93</v>
      </c>
      <c r="P1612" t="s">
        <v>1290</v>
      </c>
      <c r="Q1612" t="s">
        <v>94</v>
      </c>
      <c r="R1612" t="str">
        <f t="shared" si="50"/>
        <v>1204_23001897</v>
      </c>
      <c r="S1612" t="e">
        <f>VLOOKUP(R1612,'CACHE 1'!$F$4:$F$45,1,0)</f>
        <v>#N/A</v>
      </c>
      <c r="T1612" t="str">
        <f t="shared" si="51"/>
        <v>1204_180920</v>
      </c>
    </row>
    <row r="1613" spans="1:20" hidden="1" x14ac:dyDescent="0.25">
      <c r="A1613">
        <v>1204</v>
      </c>
      <c r="B1613" t="s">
        <v>64</v>
      </c>
      <c r="C1613">
        <v>180921</v>
      </c>
      <c r="D1613">
        <v>23001887</v>
      </c>
      <c r="E1613">
        <v>45181</v>
      </c>
      <c r="G1613">
        <v>45239</v>
      </c>
      <c r="H1613" t="s">
        <v>1291</v>
      </c>
      <c r="J1613">
        <v>350</v>
      </c>
      <c r="L1613">
        <v>55358131</v>
      </c>
      <c r="M1613" t="s">
        <v>93</v>
      </c>
      <c r="P1613" t="s">
        <v>1292</v>
      </c>
      <c r="Q1613" t="s">
        <v>94</v>
      </c>
      <c r="R1613" t="str">
        <f t="shared" si="50"/>
        <v>1204_23001887</v>
      </c>
      <c r="S1613" t="e">
        <f>VLOOKUP(R1613,'CACHE 1'!$F$4:$F$45,1,0)</f>
        <v>#N/A</v>
      </c>
      <c r="T1613" t="str">
        <f t="shared" si="51"/>
        <v>1204_180921</v>
      </c>
    </row>
    <row r="1614" spans="1:20" hidden="1" x14ac:dyDescent="0.25">
      <c r="A1614">
        <v>1204</v>
      </c>
      <c r="B1614" t="s">
        <v>64</v>
      </c>
      <c r="C1614">
        <v>180922</v>
      </c>
      <c r="D1614">
        <v>23001846</v>
      </c>
      <c r="E1614">
        <v>45181</v>
      </c>
      <c r="G1614">
        <v>45212</v>
      </c>
      <c r="H1614" t="s">
        <v>1175</v>
      </c>
      <c r="J1614">
        <v>9504</v>
      </c>
      <c r="L1614">
        <v>57225201</v>
      </c>
      <c r="M1614" t="s">
        <v>78</v>
      </c>
      <c r="P1614">
        <v>146749</v>
      </c>
      <c r="Q1614" t="s">
        <v>79</v>
      </c>
      <c r="R1614" t="str">
        <f t="shared" si="50"/>
        <v>1204_23001846</v>
      </c>
      <c r="S1614" t="e">
        <f>VLOOKUP(R1614,'CACHE 1'!$F$4:$F$45,1,0)</f>
        <v>#N/A</v>
      </c>
      <c r="T1614" t="str">
        <f t="shared" si="51"/>
        <v>1204_180922</v>
      </c>
    </row>
    <row r="1615" spans="1:20" hidden="1" x14ac:dyDescent="0.25">
      <c r="A1615">
        <v>1204</v>
      </c>
      <c r="B1615" t="s">
        <v>64</v>
      </c>
      <c r="C1615">
        <v>180923</v>
      </c>
      <c r="D1615">
        <v>23001847</v>
      </c>
      <c r="E1615">
        <v>45181</v>
      </c>
      <c r="G1615">
        <v>45212</v>
      </c>
      <c r="H1615" t="s">
        <v>1176</v>
      </c>
      <c r="J1615">
        <v>1080</v>
      </c>
      <c r="L1615">
        <v>57225201</v>
      </c>
      <c r="M1615" t="s">
        <v>78</v>
      </c>
      <c r="P1615">
        <v>146749</v>
      </c>
      <c r="Q1615" t="s">
        <v>79</v>
      </c>
      <c r="R1615" t="str">
        <f t="shared" si="50"/>
        <v>1204_23001847</v>
      </c>
      <c r="S1615" t="e">
        <f>VLOOKUP(R1615,'CACHE 1'!$F$4:$F$45,1,0)</f>
        <v>#N/A</v>
      </c>
      <c r="T1615" t="str">
        <f t="shared" si="51"/>
        <v>1204_180923</v>
      </c>
    </row>
    <row r="1616" spans="1:20" hidden="1" x14ac:dyDescent="0.25">
      <c r="A1616">
        <v>1204</v>
      </c>
      <c r="B1616" t="s">
        <v>64</v>
      </c>
      <c r="C1616">
        <v>180924</v>
      </c>
      <c r="D1616">
        <v>23001848</v>
      </c>
      <c r="E1616">
        <v>45181</v>
      </c>
      <c r="G1616">
        <v>45212</v>
      </c>
      <c r="H1616" t="s">
        <v>1177</v>
      </c>
      <c r="J1616">
        <v>24192</v>
      </c>
      <c r="L1616">
        <v>57225201</v>
      </c>
      <c r="M1616" t="s">
        <v>78</v>
      </c>
      <c r="P1616">
        <v>146749</v>
      </c>
      <c r="Q1616" t="s">
        <v>79</v>
      </c>
      <c r="R1616" t="str">
        <f t="shared" si="50"/>
        <v>1204_23001848</v>
      </c>
      <c r="S1616" t="e">
        <f>VLOOKUP(R1616,'CACHE 1'!$F$4:$F$45,1,0)</f>
        <v>#N/A</v>
      </c>
      <c r="T1616" t="str">
        <f t="shared" si="51"/>
        <v>1204_180924</v>
      </c>
    </row>
    <row r="1617" spans="1:20" hidden="1" x14ac:dyDescent="0.25">
      <c r="A1617">
        <v>1204</v>
      </c>
      <c r="B1617" t="s">
        <v>64</v>
      </c>
      <c r="C1617">
        <v>180925</v>
      </c>
      <c r="D1617">
        <v>23001849</v>
      </c>
      <c r="E1617">
        <v>45181</v>
      </c>
      <c r="G1617">
        <v>45212</v>
      </c>
      <c r="H1617" t="s">
        <v>1178</v>
      </c>
      <c r="J1617">
        <v>3780</v>
      </c>
      <c r="L1617">
        <v>57225201</v>
      </c>
      <c r="M1617" t="s">
        <v>78</v>
      </c>
      <c r="P1617">
        <v>146749</v>
      </c>
      <c r="Q1617" t="s">
        <v>79</v>
      </c>
      <c r="R1617" t="str">
        <f t="shared" si="50"/>
        <v>1204_23001849</v>
      </c>
      <c r="S1617" t="e">
        <f>VLOOKUP(R1617,'CACHE 1'!$F$4:$F$45,1,0)</f>
        <v>#N/A</v>
      </c>
      <c r="T1617" t="str">
        <f t="shared" si="51"/>
        <v>1204_180925</v>
      </c>
    </row>
    <row r="1618" spans="1:20" hidden="1" x14ac:dyDescent="0.25">
      <c r="A1618">
        <v>1204</v>
      </c>
      <c r="B1618" t="s">
        <v>64</v>
      </c>
      <c r="C1618">
        <v>180950</v>
      </c>
      <c r="D1618">
        <v>23001793</v>
      </c>
      <c r="E1618">
        <v>45187</v>
      </c>
      <c r="G1618">
        <v>45258</v>
      </c>
      <c r="H1618" t="s">
        <v>1293</v>
      </c>
      <c r="J1618">
        <v>202</v>
      </c>
      <c r="L1618">
        <v>55358131</v>
      </c>
      <c r="M1618" t="s">
        <v>93</v>
      </c>
      <c r="P1618" t="s">
        <v>1294</v>
      </c>
      <c r="Q1618" t="s">
        <v>94</v>
      </c>
      <c r="R1618" t="str">
        <f t="shared" si="50"/>
        <v>1204_23001793</v>
      </c>
      <c r="S1618" t="e">
        <f>VLOOKUP(R1618,'CACHE 1'!$F$4:$F$45,1,0)</f>
        <v>#N/A</v>
      </c>
      <c r="T1618" t="str">
        <f t="shared" si="51"/>
        <v>1204_180950</v>
      </c>
    </row>
    <row r="1619" spans="1:20" hidden="1" x14ac:dyDescent="0.25">
      <c r="A1619">
        <v>1204</v>
      </c>
      <c r="B1619" t="s">
        <v>64</v>
      </c>
      <c r="C1619">
        <v>180951</v>
      </c>
      <c r="D1619">
        <v>23001770</v>
      </c>
      <c r="E1619">
        <v>45187</v>
      </c>
      <c r="G1619">
        <v>45244</v>
      </c>
      <c r="H1619" t="s">
        <v>1295</v>
      </c>
      <c r="J1619">
        <v>409</v>
      </c>
      <c r="L1619">
        <v>55358131</v>
      </c>
      <c r="M1619" t="s">
        <v>93</v>
      </c>
      <c r="P1619" t="s">
        <v>1296</v>
      </c>
      <c r="Q1619" t="s">
        <v>94</v>
      </c>
      <c r="R1619" t="str">
        <f t="shared" si="50"/>
        <v>1204_23001770</v>
      </c>
      <c r="S1619" t="e">
        <f>VLOOKUP(R1619,'CACHE 1'!$F$4:$F$45,1,0)</f>
        <v>#N/A</v>
      </c>
      <c r="T1619" t="str">
        <f t="shared" si="51"/>
        <v>1204_180951</v>
      </c>
    </row>
    <row r="1620" spans="1:20" hidden="1" x14ac:dyDescent="0.25">
      <c r="A1620">
        <v>1204</v>
      </c>
      <c r="B1620" t="s">
        <v>24</v>
      </c>
      <c r="C1620">
        <v>180966</v>
      </c>
      <c r="D1620">
        <v>23002044</v>
      </c>
      <c r="E1620">
        <v>45194</v>
      </c>
      <c r="G1620">
        <v>45215</v>
      </c>
      <c r="H1620" t="s">
        <v>1297</v>
      </c>
      <c r="J1620">
        <v>265</v>
      </c>
      <c r="L1620">
        <v>53000085</v>
      </c>
      <c r="M1620" t="s">
        <v>40</v>
      </c>
      <c r="P1620">
        <v>729757</v>
      </c>
      <c r="R1620" t="str">
        <f t="shared" si="50"/>
        <v>1204_23002044</v>
      </c>
      <c r="S1620" t="e">
        <f>VLOOKUP(R1620,'CACHE 1'!$F$4:$F$45,1,0)</f>
        <v>#N/A</v>
      </c>
      <c r="T1620" t="str">
        <f t="shared" si="51"/>
        <v>1204_180966</v>
      </c>
    </row>
    <row r="1621" spans="1:20" hidden="1" x14ac:dyDescent="0.25">
      <c r="A1621">
        <v>1204</v>
      </c>
      <c r="B1621" t="s">
        <v>24</v>
      </c>
      <c r="C1621">
        <v>180967</v>
      </c>
      <c r="D1621">
        <v>23002045</v>
      </c>
      <c r="E1621">
        <v>45194</v>
      </c>
      <c r="G1621">
        <v>45222</v>
      </c>
      <c r="H1621" t="s">
        <v>1298</v>
      </c>
      <c r="J1621">
        <v>6760</v>
      </c>
      <c r="L1621">
        <v>53000085</v>
      </c>
      <c r="M1621" t="s">
        <v>40</v>
      </c>
      <c r="P1621">
        <v>729759</v>
      </c>
      <c r="R1621" t="str">
        <f t="shared" si="50"/>
        <v>1204_23002045</v>
      </c>
      <c r="S1621" t="e">
        <f>VLOOKUP(R1621,'CACHE 1'!$F$4:$F$45,1,0)</f>
        <v>#N/A</v>
      </c>
      <c r="T1621" t="str">
        <f t="shared" si="51"/>
        <v>1204_180967</v>
      </c>
    </row>
    <row r="1622" spans="1:20" hidden="1" x14ac:dyDescent="0.25">
      <c r="A1622">
        <v>1204</v>
      </c>
      <c r="B1622" t="s">
        <v>24</v>
      </c>
      <c r="C1622">
        <v>180968</v>
      </c>
      <c r="D1622">
        <v>23002046</v>
      </c>
      <c r="E1622">
        <v>45194</v>
      </c>
      <c r="G1622">
        <v>45222</v>
      </c>
      <c r="H1622" t="s">
        <v>1299</v>
      </c>
      <c r="J1622">
        <v>90</v>
      </c>
      <c r="L1622">
        <v>53000085</v>
      </c>
      <c r="M1622" t="s">
        <v>40</v>
      </c>
      <c r="P1622">
        <v>729759</v>
      </c>
      <c r="R1622" t="str">
        <f t="shared" si="50"/>
        <v>1204_23002046</v>
      </c>
      <c r="S1622" t="e">
        <f>VLOOKUP(R1622,'CACHE 1'!$F$4:$F$45,1,0)</f>
        <v>#N/A</v>
      </c>
      <c r="T1622" t="str">
        <f t="shared" si="51"/>
        <v>1204_180968</v>
      </c>
    </row>
    <row r="1623" spans="1:20" hidden="1" x14ac:dyDescent="0.25">
      <c r="A1623">
        <v>1204</v>
      </c>
      <c r="B1623" t="s">
        <v>24</v>
      </c>
      <c r="C1623">
        <v>180969</v>
      </c>
      <c r="D1623">
        <v>23002047</v>
      </c>
      <c r="E1623">
        <v>45194</v>
      </c>
      <c r="G1623">
        <v>45222</v>
      </c>
      <c r="H1623" t="s">
        <v>1300</v>
      </c>
      <c r="J1623">
        <v>70</v>
      </c>
      <c r="L1623">
        <v>53000085</v>
      </c>
      <c r="M1623" t="s">
        <v>40</v>
      </c>
      <c r="P1623">
        <v>729759</v>
      </c>
      <c r="R1623" t="str">
        <f t="shared" si="50"/>
        <v>1204_23002047</v>
      </c>
      <c r="S1623" t="e">
        <f>VLOOKUP(R1623,'CACHE 1'!$F$4:$F$45,1,0)</f>
        <v>#N/A</v>
      </c>
      <c r="T1623" t="str">
        <f t="shared" si="51"/>
        <v>1204_180969</v>
      </c>
    </row>
    <row r="1624" spans="1:20" hidden="1" x14ac:dyDescent="0.25">
      <c r="A1624">
        <v>1204</v>
      </c>
      <c r="B1624" t="s">
        <v>24</v>
      </c>
      <c r="C1624">
        <v>180970</v>
      </c>
      <c r="D1624">
        <v>23002048</v>
      </c>
      <c r="E1624">
        <v>45194</v>
      </c>
      <c r="G1624">
        <v>45222</v>
      </c>
      <c r="H1624" t="s">
        <v>1301</v>
      </c>
      <c r="J1624">
        <v>50</v>
      </c>
      <c r="L1624">
        <v>53000085</v>
      </c>
      <c r="M1624" t="s">
        <v>40</v>
      </c>
      <c r="P1624">
        <v>729759</v>
      </c>
      <c r="R1624" t="str">
        <f t="shared" si="50"/>
        <v>1204_23002048</v>
      </c>
      <c r="S1624" t="e">
        <f>VLOOKUP(R1624,'CACHE 1'!$F$4:$F$45,1,0)</f>
        <v>#N/A</v>
      </c>
      <c r="T1624" t="str">
        <f t="shared" si="51"/>
        <v>1204_180970</v>
      </c>
    </row>
    <row r="1625" spans="1:20" hidden="1" x14ac:dyDescent="0.25">
      <c r="A1625">
        <v>1204</v>
      </c>
      <c r="B1625" t="s">
        <v>24</v>
      </c>
      <c r="C1625">
        <v>180971</v>
      </c>
      <c r="D1625">
        <v>23002049</v>
      </c>
      <c r="E1625">
        <v>45194</v>
      </c>
      <c r="G1625">
        <v>45222</v>
      </c>
      <c r="H1625" t="s">
        <v>1302</v>
      </c>
      <c r="J1625">
        <v>4835</v>
      </c>
      <c r="L1625">
        <v>53000085</v>
      </c>
      <c r="M1625" t="s">
        <v>40</v>
      </c>
      <c r="P1625">
        <v>729759</v>
      </c>
      <c r="R1625" t="str">
        <f t="shared" si="50"/>
        <v>1204_23002049</v>
      </c>
      <c r="S1625" t="e">
        <f>VLOOKUP(R1625,'CACHE 1'!$F$4:$F$45,1,0)</f>
        <v>#N/A</v>
      </c>
      <c r="T1625" t="str">
        <f t="shared" si="51"/>
        <v>1204_180971</v>
      </c>
    </row>
    <row r="1626" spans="1:20" hidden="1" x14ac:dyDescent="0.25">
      <c r="A1626">
        <v>1204</v>
      </c>
      <c r="B1626" t="s">
        <v>24</v>
      </c>
      <c r="C1626">
        <v>180972</v>
      </c>
      <c r="D1626">
        <v>23002050</v>
      </c>
      <c r="E1626">
        <v>45194</v>
      </c>
      <c r="G1626">
        <v>45222</v>
      </c>
      <c r="H1626" t="s">
        <v>1303</v>
      </c>
      <c r="J1626">
        <v>50</v>
      </c>
      <c r="L1626">
        <v>53000085</v>
      </c>
      <c r="M1626" t="s">
        <v>40</v>
      </c>
      <c r="P1626">
        <v>729759</v>
      </c>
      <c r="R1626" t="str">
        <f t="shared" si="50"/>
        <v>1204_23002050</v>
      </c>
      <c r="S1626" t="e">
        <f>VLOOKUP(R1626,'CACHE 1'!$F$4:$F$45,1,0)</f>
        <v>#N/A</v>
      </c>
      <c r="T1626" t="str">
        <f t="shared" si="51"/>
        <v>1204_180972</v>
      </c>
    </row>
    <row r="1627" spans="1:20" hidden="1" x14ac:dyDescent="0.25">
      <c r="A1627">
        <v>1204</v>
      </c>
      <c r="B1627" t="s">
        <v>24</v>
      </c>
      <c r="C1627">
        <v>180973</v>
      </c>
      <c r="D1627">
        <v>23002052</v>
      </c>
      <c r="E1627">
        <v>45194</v>
      </c>
      <c r="G1627">
        <v>45222</v>
      </c>
      <c r="H1627" t="s">
        <v>1304</v>
      </c>
      <c r="J1627">
        <v>50</v>
      </c>
      <c r="L1627">
        <v>53000085</v>
      </c>
      <c r="M1627" t="s">
        <v>40</v>
      </c>
      <c r="P1627">
        <v>729759</v>
      </c>
      <c r="R1627" t="str">
        <f t="shared" si="50"/>
        <v>1204_23002052</v>
      </c>
      <c r="S1627" t="e">
        <f>VLOOKUP(R1627,'CACHE 1'!$F$4:$F$45,1,0)</f>
        <v>#N/A</v>
      </c>
      <c r="T1627" t="str">
        <f t="shared" si="51"/>
        <v>1204_180973</v>
      </c>
    </row>
    <row r="1628" spans="1:20" hidden="1" x14ac:dyDescent="0.25">
      <c r="A1628">
        <v>1204</v>
      </c>
      <c r="B1628" t="s">
        <v>24</v>
      </c>
      <c r="C1628">
        <v>180974</v>
      </c>
      <c r="D1628">
        <v>23002053</v>
      </c>
      <c r="E1628">
        <v>45194</v>
      </c>
      <c r="G1628">
        <v>45229</v>
      </c>
      <c r="H1628" t="s">
        <v>1305</v>
      </c>
      <c r="J1628">
        <v>2465</v>
      </c>
      <c r="L1628">
        <v>53000085</v>
      </c>
      <c r="M1628" t="s">
        <v>40</v>
      </c>
      <c r="P1628">
        <v>729759</v>
      </c>
      <c r="R1628" t="str">
        <f t="shared" si="50"/>
        <v>1204_23002053</v>
      </c>
      <c r="S1628" t="e">
        <f>VLOOKUP(R1628,'CACHE 1'!$F$4:$F$45,1,0)</f>
        <v>#N/A</v>
      </c>
      <c r="T1628" t="str">
        <f t="shared" si="51"/>
        <v>1204_180974</v>
      </c>
    </row>
    <row r="1629" spans="1:20" hidden="1" x14ac:dyDescent="0.25">
      <c r="A1629">
        <v>1204</v>
      </c>
      <c r="B1629" t="s">
        <v>24</v>
      </c>
      <c r="C1629">
        <v>180975</v>
      </c>
      <c r="D1629">
        <v>23002054</v>
      </c>
      <c r="E1629">
        <v>45194</v>
      </c>
      <c r="G1629">
        <v>45229</v>
      </c>
      <c r="H1629" t="s">
        <v>1306</v>
      </c>
      <c r="J1629">
        <v>10515</v>
      </c>
      <c r="L1629">
        <v>53000085</v>
      </c>
      <c r="M1629" t="s">
        <v>40</v>
      </c>
      <c r="P1629">
        <v>729759</v>
      </c>
      <c r="R1629" t="str">
        <f t="shared" si="50"/>
        <v>1204_23002054</v>
      </c>
      <c r="S1629" t="e">
        <f>VLOOKUP(R1629,'CACHE 1'!$F$4:$F$45,1,0)</f>
        <v>#N/A</v>
      </c>
      <c r="T1629" t="str">
        <f t="shared" si="51"/>
        <v>1204_180975</v>
      </c>
    </row>
    <row r="1630" spans="1:20" hidden="1" x14ac:dyDescent="0.25">
      <c r="A1630">
        <v>1204</v>
      </c>
      <c r="B1630" t="s">
        <v>24</v>
      </c>
      <c r="C1630">
        <v>180976</v>
      </c>
      <c r="D1630">
        <v>23002055</v>
      </c>
      <c r="E1630">
        <v>45194</v>
      </c>
      <c r="G1630">
        <v>45229</v>
      </c>
      <c r="H1630" t="s">
        <v>1307</v>
      </c>
      <c r="J1630">
        <v>7910</v>
      </c>
      <c r="L1630">
        <v>53000085</v>
      </c>
      <c r="M1630" t="s">
        <v>40</v>
      </c>
      <c r="P1630">
        <v>729759</v>
      </c>
      <c r="R1630" t="str">
        <f t="shared" si="50"/>
        <v>1204_23002055</v>
      </c>
      <c r="S1630" t="e">
        <f>VLOOKUP(R1630,'CACHE 1'!$F$4:$F$45,1,0)</f>
        <v>#N/A</v>
      </c>
      <c r="T1630" t="str">
        <f t="shared" si="51"/>
        <v>1204_180976</v>
      </c>
    </row>
    <row r="1631" spans="1:20" hidden="1" x14ac:dyDescent="0.25">
      <c r="A1631">
        <v>1204</v>
      </c>
      <c r="B1631" t="s">
        <v>24</v>
      </c>
      <c r="C1631">
        <v>180977</v>
      </c>
      <c r="D1631">
        <v>23002056</v>
      </c>
      <c r="E1631">
        <v>45194</v>
      </c>
      <c r="G1631">
        <v>45229</v>
      </c>
      <c r="H1631" t="s">
        <v>1308</v>
      </c>
      <c r="J1631">
        <v>7615</v>
      </c>
      <c r="L1631">
        <v>53000085</v>
      </c>
      <c r="M1631" t="s">
        <v>40</v>
      </c>
      <c r="P1631">
        <v>729759</v>
      </c>
      <c r="R1631" t="str">
        <f t="shared" si="50"/>
        <v>1204_23002056</v>
      </c>
      <c r="S1631" t="e">
        <f>VLOOKUP(R1631,'CACHE 1'!$F$4:$F$45,1,0)</f>
        <v>#N/A</v>
      </c>
      <c r="T1631" t="str">
        <f t="shared" si="51"/>
        <v>1204_180977</v>
      </c>
    </row>
    <row r="1632" spans="1:20" hidden="1" x14ac:dyDescent="0.25">
      <c r="A1632">
        <v>1204</v>
      </c>
      <c r="B1632" t="s">
        <v>24</v>
      </c>
      <c r="C1632">
        <v>180978</v>
      </c>
      <c r="D1632">
        <v>23002057</v>
      </c>
      <c r="E1632">
        <v>45194</v>
      </c>
      <c r="G1632">
        <v>45236</v>
      </c>
      <c r="H1632" t="s">
        <v>1309</v>
      </c>
      <c r="J1632">
        <v>53220</v>
      </c>
      <c r="L1632">
        <v>53000085</v>
      </c>
      <c r="M1632" t="s">
        <v>40</v>
      </c>
      <c r="P1632">
        <v>729759</v>
      </c>
      <c r="R1632" t="str">
        <f t="shared" si="50"/>
        <v>1204_23002057</v>
      </c>
      <c r="S1632" t="e">
        <f>VLOOKUP(R1632,'CACHE 1'!$F$4:$F$45,1,0)</f>
        <v>#N/A</v>
      </c>
      <c r="T1632" t="str">
        <f t="shared" si="51"/>
        <v>1204_180978</v>
      </c>
    </row>
    <row r="1633" spans="1:20" hidden="1" x14ac:dyDescent="0.25">
      <c r="A1633">
        <v>1204</v>
      </c>
      <c r="B1633" t="s">
        <v>24</v>
      </c>
      <c r="C1633">
        <v>180979</v>
      </c>
      <c r="D1633">
        <v>23002051</v>
      </c>
      <c r="E1633">
        <v>45194</v>
      </c>
      <c r="G1633">
        <v>45222</v>
      </c>
      <c r="H1633" t="s">
        <v>1310</v>
      </c>
      <c r="J1633">
        <v>450</v>
      </c>
      <c r="L1633">
        <v>53000085</v>
      </c>
      <c r="M1633" t="s">
        <v>40</v>
      </c>
      <c r="P1633">
        <v>729759</v>
      </c>
      <c r="R1633" t="str">
        <f t="shared" si="50"/>
        <v>1204_23002051</v>
      </c>
      <c r="S1633" t="e">
        <f>VLOOKUP(R1633,'CACHE 1'!$F$4:$F$45,1,0)</f>
        <v>#N/A</v>
      </c>
      <c r="T1633" t="str">
        <f t="shared" si="51"/>
        <v>1204_180979</v>
      </c>
    </row>
    <row r="1634" spans="1:20" hidden="1" x14ac:dyDescent="0.25">
      <c r="A1634">
        <v>1204</v>
      </c>
      <c r="B1634" t="s">
        <v>24</v>
      </c>
      <c r="C1634">
        <v>180980</v>
      </c>
      <c r="D1634">
        <v>23002058</v>
      </c>
      <c r="E1634">
        <v>45194</v>
      </c>
      <c r="G1634">
        <v>45243</v>
      </c>
      <c r="H1634" t="s">
        <v>1311</v>
      </c>
      <c r="J1634">
        <v>2025</v>
      </c>
      <c r="L1634">
        <v>53000085</v>
      </c>
      <c r="M1634" t="s">
        <v>40</v>
      </c>
      <c r="P1634">
        <v>729759</v>
      </c>
      <c r="R1634" t="str">
        <f t="shared" si="50"/>
        <v>1204_23002058</v>
      </c>
      <c r="S1634" t="e">
        <f>VLOOKUP(R1634,'CACHE 1'!$F$4:$F$45,1,0)</f>
        <v>#N/A</v>
      </c>
      <c r="T1634" t="str">
        <f t="shared" si="51"/>
        <v>1204_180980</v>
      </c>
    </row>
    <row r="1635" spans="1:20" hidden="1" x14ac:dyDescent="0.25">
      <c r="A1635">
        <v>1204</v>
      </c>
      <c r="B1635" t="s">
        <v>24</v>
      </c>
      <c r="C1635">
        <v>180981</v>
      </c>
      <c r="D1635">
        <v>23002059</v>
      </c>
      <c r="E1635">
        <v>45194</v>
      </c>
      <c r="G1635">
        <v>45250</v>
      </c>
      <c r="H1635" t="s">
        <v>1312</v>
      </c>
      <c r="J1635">
        <v>7870</v>
      </c>
      <c r="L1635">
        <v>53000085</v>
      </c>
      <c r="M1635" t="s">
        <v>40</v>
      </c>
      <c r="P1635">
        <v>729759</v>
      </c>
      <c r="R1635" t="str">
        <f t="shared" si="50"/>
        <v>1204_23002059</v>
      </c>
      <c r="S1635" t="e">
        <f>VLOOKUP(R1635,'CACHE 1'!$F$4:$F$45,1,0)</f>
        <v>#N/A</v>
      </c>
      <c r="T1635" t="str">
        <f t="shared" si="51"/>
        <v>1204_180981</v>
      </c>
    </row>
    <row r="1636" spans="1:20" hidden="1" x14ac:dyDescent="0.25">
      <c r="A1636">
        <v>1204</v>
      </c>
      <c r="B1636" t="s">
        <v>24</v>
      </c>
      <c r="C1636">
        <v>180982</v>
      </c>
      <c r="D1636">
        <v>23002060</v>
      </c>
      <c r="E1636">
        <v>45194</v>
      </c>
      <c r="G1636">
        <v>45257</v>
      </c>
      <c r="H1636" t="s">
        <v>1313</v>
      </c>
      <c r="J1636">
        <v>2870</v>
      </c>
      <c r="L1636">
        <v>53000085</v>
      </c>
      <c r="M1636" t="s">
        <v>40</v>
      </c>
      <c r="P1636">
        <v>729759</v>
      </c>
      <c r="R1636" t="str">
        <f t="shared" si="50"/>
        <v>1204_23002060</v>
      </c>
      <c r="S1636" t="e">
        <f>VLOOKUP(R1636,'CACHE 1'!$F$4:$F$45,1,0)</f>
        <v>#N/A</v>
      </c>
      <c r="T1636" t="str">
        <f t="shared" si="51"/>
        <v>1204_180982</v>
      </c>
    </row>
    <row r="1637" spans="1:20" hidden="1" x14ac:dyDescent="0.25">
      <c r="A1637">
        <v>1204</v>
      </c>
      <c r="B1637" t="s">
        <v>24</v>
      </c>
      <c r="C1637">
        <v>180983</v>
      </c>
      <c r="D1637">
        <v>23002061</v>
      </c>
      <c r="E1637">
        <v>45194</v>
      </c>
      <c r="G1637">
        <v>45264</v>
      </c>
      <c r="H1637" t="s">
        <v>1314</v>
      </c>
      <c r="J1637">
        <v>2360</v>
      </c>
      <c r="L1637">
        <v>53000085</v>
      </c>
      <c r="M1637" t="s">
        <v>40</v>
      </c>
      <c r="P1637">
        <v>729759</v>
      </c>
      <c r="R1637" t="str">
        <f t="shared" si="50"/>
        <v>1204_23002061</v>
      </c>
      <c r="S1637" t="e">
        <f>VLOOKUP(R1637,'CACHE 1'!$F$4:$F$45,1,0)</f>
        <v>#N/A</v>
      </c>
      <c r="T1637" t="str">
        <f t="shared" si="51"/>
        <v>1204_180983</v>
      </c>
    </row>
    <row r="1638" spans="1:20" hidden="1" x14ac:dyDescent="0.25">
      <c r="A1638">
        <v>1204</v>
      </c>
      <c r="B1638" t="s">
        <v>64</v>
      </c>
      <c r="C1638">
        <v>180986</v>
      </c>
      <c r="D1638">
        <v>23001973</v>
      </c>
      <c r="E1638">
        <v>45195</v>
      </c>
      <c r="G1638">
        <v>45240</v>
      </c>
      <c r="H1638" t="s">
        <v>1315</v>
      </c>
      <c r="J1638">
        <v>32400</v>
      </c>
      <c r="L1638">
        <v>57225201</v>
      </c>
      <c r="M1638" t="s">
        <v>78</v>
      </c>
      <c r="P1638">
        <v>146821</v>
      </c>
      <c r="Q1638" t="s">
        <v>79</v>
      </c>
      <c r="R1638" t="str">
        <f t="shared" si="50"/>
        <v>1204_23001973</v>
      </c>
      <c r="S1638" t="e">
        <f>VLOOKUP(R1638,'CACHE 1'!$F$4:$F$45,1,0)</f>
        <v>#N/A</v>
      </c>
      <c r="T1638" t="str">
        <f t="shared" si="51"/>
        <v>1204_180986</v>
      </c>
    </row>
    <row r="1639" spans="1:20" hidden="1" x14ac:dyDescent="0.25">
      <c r="A1639">
        <v>1204</v>
      </c>
      <c r="B1639" t="s">
        <v>64</v>
      </c>
      <c r="C1639">
        <v>180987</v>
      </c>
      <c r="D1639">
        <v>23001975</v>
      </c>
      <c r="E1639">
        <v>45195</v>
      </c>
      <c r="G1639">
        <v>45240</v>
      </c>
      <c r="H1639" t="s">
        <v>1316</v>
      </c>
      <c r="J1639">
        <v>4104</v>
      </c>
      <c r="L1639">
        <v>57225201</v>
      </c>
      <c r="M1639" t="s">
        <v>78</v>
      </c>
      <c r="P1639">
        <v>146821</v>
      </c>
      <c r="Q1639" t="s">
        <v>79</v>
      </c>
      <c r="R1639" t="str">
        <f t="shared" si="50"/>
        <v>1204_23001975</v>
      </c>
      <c r="S1639" t="e">
        <f>VLOOKUP(R1639,'CACHE 1'!$F$4:$F$45,1,0)</f>
        <v>#N/A</v>
      </c>
      <c r="T1639" t="str">
        <f t="shared" si="51"/>
        <v>1204_180987</v>
      </c>
    </row>
    <row r="1640" spans="1:20" hidden="1" x14ac:dyDescent="0.25">
      <c r="A1640">
        <v>1204</v>
      </c>
      <c r="B1640" t="s">
        <v>64</v>
      </c>
      <c r="C1640">
        <v>180988</v>
      </c>
      <c r="D1640">
        <v>23001976</v>
      </c>
      <c r="E1640">
        <v>45195</v>
      </c>
      <c r="G1640">
        <v>45240</v>
      </c>
      <c r="H1640" t="s">
        <v>1317</v>
      </c>
      <c r="J1640">
        <v>11016</v>
      </c>
      <c r="L1640">
        <v>57225201</v>
      </c>
      <c r="M1640" t="s">
        <v>78</v>
      </c>
      <c r="P1640">
        <v>146821</v>
      </c>
      <c r="Q1640" t="s">
        <v>79</v>
      </c>
      <c r="R1640" t="str">
        <f t="shared" si="50"/>
        <v>1204_23001976</v>
      </c>
      <c r="S1640" t="e">
        <f>VLOOKUP(R1640,'CACHE 1'!$F$4:$F$45,1,0)</f>
        <v>#N/A</v>
      </c>
      <c r="T1640" t="str">
        <f t="shared" si="51"/>
        <v>1204_180988</v>
      </c>
    </row>
    <row r="1641" spans="1:20" hidden="1" x14ac:dyDescent="0.25">
      <c r="A1641">
        <v>1204</v>
      </c>
      <c r="B1641" t="s">
        <v>64</v>
      </c>
      <c r="C1641">
        <v>180989</v>
      </c>
      <c r="D1641">
        <v>23001977</v>
      </c>
      <c r="E1641">
        <v>45195</v>
      </c>
      <c r="G1641">
        <v>45240</v>
      </c>
      <c r="H1641" t="s">
        <v>1318</v>
      </c>
      <c r="J1641">
        <v>5184</v>
      </c>
      <c r="L1641">
        <v>57225201</v>
      </c>
      <c r="M1641" t="s">
        <v>78</v>
      </c>
      <c r="P1641">
        <v>146821</v>
      </c>
      <c r="Q1641" t="s">
        <v>79</v>
      </c>
      <c r="R1641" t="str">
        <f t="shared" si="50"/>
        <v>1204_23001977</v>
      </c>
      <c r="S1641" t="e">
        <f>VLOOKUP(R1641,'CACHE 1'!$F$4:$F$45,1,0)</f>
        <v>#N/A</v>
      </c>
      <c r="T1641" t="str">
        <f t="shared" si="51"/>
        <v>1204_180989</v>
      </c>
    </row>
    <row r="1642" spans="1:20" hidden="1" x14ac:dyDescent="0.25">
      <c r="A1642">
        <v>1204</v>
      </c>
      <c r="B1642" t="s">
        <v>64</v>
      </c>
      <c r="C1642">
        <v>180990</v>
      </c>
      <c r="D1642">
        <v>23001978</v>
      </c>
      <c r="E1642">
        <v>45195</v>
      </c>
      <c r="G1642">
        <v>45240</v>
      </c>
      <c r="H1642" t="s">
        <v>1319</v>
      </c>
      <c r="J1642">
        <v>12204</v>
      </c>
      <c r="L1642">
        <v>57225201</v>
      </c>
      <c r="M1642" t="s">
        <v>78</v>
      </c>
      <c r="P1642">
        <v>146821</v>
      </c>
      <c r="Q1642" t="s">
        <v>79</v>
      </c>
      <c r="R1642" t="str">
        <f t="shared" si="50"/>
        <v>1204_23001978</v>
      </c>
      <c r="S1642" t="e">
        <f>VLOOKUP(R1642,'CACHE 1'!$F$4:$F$45,1,0)</f>
        <v>#N/A</v>
      </c>
      <c r="T1642" t="str">
        <f t="shared" si="51"/>
        <v>1204_180990</v>
      </c>
    </row>
    <row r="1643" spans="1:20" hidden="1" x14ac:dyDescent="0.25">
      <c r="A1643">
        <v>1204</v>
      </c>
      <c r="B1643" t="s">
        <v>64</v>
      </c>
      <c r="C1643">
        <v>180991</v>
      </c>
      <c r="D1643">
        <v>23001979</v>
      </c>
      <c r="E1643">
        <v>45195</v>
      </c>
      <c r="G1643">
        <v>45240</v>
      </c>
      <c r="H1643" t="s">
        <v>1320</v>
      </c>
      <c r="J1643">
        <v>3024</v>
      </c>
      <c r="L1643">
        <v>57225201</v>
      </c>
      <c r="M1643" t="s">
        <v>78</v>
      </c>
      <c r="P1643">
        <v>146821</v>
      </c>
      <c r="Q1643" t="s">
        <v>79</v>
      </c>
      <c r="R1643" t="str">
        <f t="shared" si="50"/>
        <v>1204_23001979</v>
      </c>
      <c r="S1643" t="e">
        <f>VLOOKUP(R1643,'CACHE 1'!$F$4:$F$45,1,0)</f>
        <v>#N/A</v>
      </c>
      <c r="T1643" t="str">
        <f t="shared" si="51"/>
        <v>1204_180991</v>
      </c>
    </row>
    <row r="1644" spans="1:20" hidden="1" x14ac:dyDescent="0.25">
      <c r="A1644">
        <v>1204</v>
      </c>
      <c r="B1644" t="s">
        <v>64</v>
      </c>
      <c r="C1644">
        <v>180992</v>
      </c>
      <c r="D1644">
        <v>23001980</v>
      </c>
      <c r="E1644">
        <v>45195</v>
      </c>
      <c r="G1644">
        <v>45240</v>
      </c>
      <c r="H1644" t="s">
        <v>1321</v>
      </c>
      <c r="J1644">
        <v>10584</v>
      </c>
      <c r="L1644">
        <v>57225201</v>
      </c>
      <c r="M1644" t="s">
        <v>78</v>
      </c>
      <c r="P1644">
        <v>146821</v>
      </c>
      <c r="Q1644" t="s">
        <v>79</v>
      </c>
      <c r="R1644" t="str">
        <f t="shared" si="50"/>
        <v>1204_23001980</v>
      </c>
      <c r="S1644" t="e">
        <f>VLOOKUP(R1644,'CACHE 1'!$F$4:$F$45,1,0)</f>
        <v>#N/A</v>
      </c>
      <c r="T1644" t="str">
        <f t="shared" si="51"/>
        <v>1204_180992</v>
      </c>
    </row>
    <row r="1645" spans="1:20" hidden="1" x14ac:dyDescent="0.25">
      <c r="A1645">
        <v>1204</v>
      </c>
      <c r="B1645" t="s">
        <v>64</v>
      </c>
      <c r="C1645">
        <v>180993</v>
      </c>
      <c r="D1645">
        <v>23001981</v>
      </c>
      <c r="E1645">
        <v>45195</v>
      </c>
      <c r="G1645">
        <v>45240</v>
      </c>
      <c r="H1645" t="s">
        <v>1322</v>
      </c>
      <c r="J1645">
        <v>5508</v>
      </c>
      <c r="L1645">
        <v>57225201</v>
      </c>
      <c r="M1645" t="s">
        <v>78</v>
      </c>
      <c r="P1645">
        <v>146821</v>
      </c>
      <c r="Q1645" t="s">
        <v>79</v>
      </c>
      <c r="R1645" t="str">
        <f t="shared" si="50"/>
        <v>1204_23001981</v>
      </c>
      <c r="S1645" t="e">
        <f>VLOOKUP(R1645,'CACHE 1'!$F$4:$F$45,1,0)</f>
        <v>#N/A</v>
      </c>
      <c r="T1645" t="str">
        <f t="shared" si="51"/>
        <v>1204_180993</v>
      </c>
    </row>
    <row r="1646" spans="1:20" hidden="1" x14ac:dyDescent="0.25">
      <c r="A1646">
        <v>1204</v>
      </c>
      <c r="B1646" t="s">
        <v>64</v>
      </c>
      <c r="C1646">
        <v>180994</v>
      </c>
      <c r="D1646">
        <v>23001982</v>
      </c>
      <c r="E1646">
        <v>45195</v>
      </c>
      <c r="G1646">
        <v>45240</v>
      </c>
      <c r="H1646" t="s">
        <v>1323</v>
      </c>
      <c r="J1646">
        <v>4536</v>
      </c>
      <c r="L1646">
        <v>57225201</v>
      </c>
      <c r="M1646" t="s">
        <v>78</v>
      </c>
      <c r="P1646">
        <v>146821</v>
      </c>
      <c r="Q1646" t="s">
        <v>79</v>
      </c>
      <c r="R1646" t="str">
        <f t="shared" si="50"/>
        <v>1204_23001982</v>
      </c>
      <c r="S1646" t="e">
        <f>VLOOKUP(R1646,'CACHE 1'!$F$4:$F$45,1,0)</f>
        <v>#N/A</v>
      </c>
      <c r="T1646" t="str">
        <f t="shared" si="51"/>
        <v>1204_180994</v>
      </c>
    </row>
    <row r="1647" spans="1:20" hidden="1" x14ac:dyDescent="0.25">
      <c r="A1647">
        <v>1204</v>
      </c>
      <c r="B1647" t="s">
        <v>64</v>
      </c>
      <c r="C1647">
        <v>180995</v>
      </c>
      <c r="D1647">
        <v>23001983</v>
      </c>
      <c r="E1647">
        <v>45195</v>
      </c>
      <c r="G1647">
        <v>45240</v>
      </c>
      <c r="H1647" t="s">
        <v>1324</v>
      </c>
      <c r="J1647">
        <v>6048</v>
      </c>
      <c r="L1647">
        <v>57225201</v>
      </c>
      <c r="M1647" t="s">
        <v>78</v>
      </c>
      <c r="P1647">
        <v>146821</v>
      </c>
      <c r="Q1647" t="s">
        <v>79</v>
      </c>
      <c r="R1647" t="str">
        <f t="shared" si="50"/>
        <v>1204_23001983</v>
      </c>
      <c r="S1647" t="e">
        <f>VLOOKUP(R1647,'CACHE 1'!$F$4:$F$45,1,0)</f>
        <v>#N/A</v>
      </c>
      <c r="T1647" t="str">
        <f t="shared" si="51"/>
        <v>1204_180995</v>
      </c>
    </row>
    <row r="1648" spans="1:20" hidden="1" x14ac:dyDescent="0.25">
      <c r="A1648">
        <v>1204</v>
      </c>
      <c r="B1648" t="s">
        <v>64</v>
      </c>
      <c r="C1648">
        <v>180996</v>
      </c>
      <c r="D1648">
        <v>23001984</v>
      </c>
      <c r="E1648">
        <v>45195</v>
      </c>
      <c r="G1648">
        <v>45240</v>
      </c>
      <c r="H1648" t="s">
        <v>1325</v>
      </c>
      <c r="J1648">
        <v>1080</v>
      </c>
      <c r="L1648">
        <v>57225201</v>
      </c>
      <c r="M1648" t="s">
        <v>78</v>
      </c>
      <c r="P1648">
        <v>146821</v>
      </c>
      <c r="Q1648" t="s">
        <v>79</v>
      </c>
      <c r="R1648" t="str">
        <f t="shared" si="50"/>
        <v>1204_23001984</v>
      </c>
      <c r="S1648" t="e">
        <f>VLOOKUP(R1648,'CACHE 1'!$F$4:$F$45,1,0)</f>
        <v>#N/A</v>
      </c>
      <c r="T1648" t="str">
        <f t="shared" si="51"/>
        <v>1204_180996</v>
      </c>
    </row>
    <row r="1649" spans="1:20" hidden="1" x14ac:dyDescent="0.25">
      <c r="A1649">
        <v>1204</v>
      </c>
      <c r="B1649" t="s">
        <v>64</v>
      </c>
      <c r="C1649">
        <v>180997</v>
      </c>
      <c r="D1649">
        <v>23001985</v>
      </c>
      <c r="E1649">
        <v>45195</v>
      </c>
      <c r="G1649">
        <v>45240</v>
      </c>
      <c r="H1649" t="s">
        <v>1326</v>
      </c>
      <c r="J1649">
        <v>8100</v>
      </c>
      <c r="L1649">
        <v>57225201</v>
      </c>
      <c r="M1649" t="s">
        <v>78</v>
      </c>
      <c r="P1649">
        <v>146821</v>
      </c>
      <c r="Q1649" t="s">
        <v>79</v>
      </c>
      <c r="R1649" t="str">
        <f t="shared" si="50"/>
        <v>1204_23001985</v>
      </c>
      <c r="S1649" t="e">
        <f>VLOOKUP(R1649,'CACHE 1'!$F$4:$F$45,1,0)</f>
        <v>#N/A</v>
      </c>
      <c r="T1649" t="str">
        <f t="shared" si="51"/>
        <v>1204_180997</v>
      </c>
    </row>
    <row r="1650" spans="1:20" hidden="1" x14ac:dyDescent="0.25">
      <c r="A1650">
        <v>1204</v>
      </c>
      <c r="B1650" t="s">
        <v>64</v>
      </c>
      <c r="C1650">
        <v>180998</v>
      </c>
      <c r="D1650">
        <v>23001986</v>
      </c>
      <c r="E1650">
        <v>45195</v>
      </c>
      <c r="G1650">
        <v>45240</v>
      </c>
      <c r="H1650" t="s">
        <v>1327</v>
      </c>
      <c r="J1650">
        <v>6696</v>
      </c>
      <c r="L1650">
        <v>57225201</v>
      </c>
      <c r="M1650" t="s">
        <v>78</v>
      </c>
      <c r="P1650">
        <v>146821</v>
      </c>
      <c r="Q1650" t="s">
        <v>79</v>
      </c>
      <c r="R1650" t="str">
        <f t="shared" si="50"/>
        <v>1204_23001986</v>
      </c>
      <c r="S1650" t="e">
        <f>VLOOKUP(R1650,'CACHE 1'!$F$4:$F$45,1,0)</f>
        <v>#N/A</v>
      </c>
      <c r="T1650" t="str">
        <f t="shared" si="51"/>
        <v>1204_180998</v>
      </c>
    </row>
    <row r="1651" spans="1:20" hidden="1" x14ac:dyDescent="0.25">
      <c r="A1651">
        <v>1204</v>
      </c>
      <c r="B1651" t="s">
        <v>64</v>
      </c>
      <c r="C1651">
        <v>180999</v>
      </c>
      <c r="D1651">
        <v>23001987</v>
      </c>
      <c r="E1651">
        <v>45195</v>
      </c>
      <c r="G1651">
        <v>45240</v>
      </c>
      <c r="H1651" t="s">
        <v>1328</v>
      </c>
      <c r="J1651">
        <v>2520</v>
      </c>
      <c r="L1651">
        <v>57225201</v>
      </c>
      <c r="M1651" t="s">
        <v>78</v>
      </c>
      <c r="P1651">
        <v>146822</v>
      </c>
      <c r="Q1651" t="s">
        <v>79</v>
      </c>
      <c r="R1651" t="str">
        <f t="shared" si="50"/>
        <v>1204_23001987</v>
      </c>
      <c r="S1651" t="e">
        <f>VLOOKUP(R1651,'CACHE 1'!$F$4:$F$45,1,0)</f>
        <v>#N/A</v>
      </c>
      <c r="T1651" t="str">
        <f t="shared" si="51"/>
        <v>1204_180999</v>
      </c>
    </row>
    <row r="1652" spans="1:20" hidden="1" x14ac:dyDescent="0.25">
      <c r="A1652">
        <v>1204</v>
      </c>
      <c r="B1652" t="s">
        <v>64</v>
      </c>
      <c r="C1652">
        <v>181000</v>
      </c>
      <c r="D1652">
        <v>23001988</v>
      </c>
      <c r="E1652">
        <v>45195</v>
      </c>
      <c r="G1652">
        <v>45240</v>
      </c>
      <c r="H1652" t="s">
        <v>1329</v>
      </c>
      <c r="J1652">
        <v>6480</v>
      </c>
      <c r="L1652">
        <v>57225201</v>
      </c>
      <c r="M1652" t="s">
        <v>78</v>
      </c>
      <c r="P1652">
        <v>146822</v>
      </c>
      <c r="Q1652" t="s">
        <v>79</v>
      </c>
      <c r="R1652" t="str">
        <f t="shared" si="50"/>
        <v>1204_23001988</v>
      </c>
      <c r="S1652" t="e">
        <f>VLOOKUP(R1652,'CACHE 1'!$F$4:$F$45,1,0)</f>
        <v>#N/A</v>
      </c>
      <c r="T1652" t="str">
        <f t="shared" si="51"/>
        <v>1204_181000</v>
      </c>
    </row>
    <row r="1653" spans="1:20" hidden="1" x14ac:dyDescent="0.25">
      <c r="A1653">
        <v>1204</v>
      </c>
      <c r="B1653" t="s">
        <v>64</v>
      </c>
      <c r="C1653">
        <v>181001</v>
      </c>
      <c r="D1653">
        <v>23001989</v>
      </c>
      <c r="E1653">
        <v>45195</v>
      </c>
      <c r="G1653">
        <v>45240</v>
      </c>
      <c r="H1653" t="s">
        <v>1330</v>
      </c>
      <c r="J1653">
        <v>6372</v>
      </c>
      <c r="L1653">
        <v>57225201</v>
      </c>
      <c r="M1653" t="s">
        <v>78</v>
      </c>
      <c r="P1653">
        <v>146822</v>
      </c>
      <c r="Q1653" t="s">
        <v>79</v>
      </c>
      <c r="R1653" t="str">
        <f t="shared" si="50"/>
        <v>1204_23001989</v>
      </c>
      <c r="S1653" t="e">
        <f>VLOOKUP(R1653,'CACHE 1'!$F$4:$F$45,1,0)</f>
        <v>#N/A</v>
      </c>
      <c r="T1653" t="str">
        <f t="shared" si="51"/>
        <v>1204_181001</v>
      </c>
    </row>
    <row r="1654" spans="1:20" hidden="1" x14ac:dyDescent="0.25">
      <c r="A1654">
        <v>1204</v>
      </c>
      <c r="B1654" t="s">
        <v>64</v>
      </c>
      <c r="C1654">
        <v>181002</v>
      </c>
      <c r="D1654">
        <v>23001990</v>
      </c>
      <c r="E1654">
        <v>45195</v>
      </c>
      <c r="G1654">
        <v>45240</v>
      </c>
      <c r="H1654" t="s">
        <v>1331</v>
      </c>
      <c r="J1654">
        <v>6264</v>
      </c>
      <c r="L1654">
        <v>57225201</v>
      </c>
      <c r="M1654" t="s">
        <v>78</v>
      </c>
      <c r="P1654">
        <v>146822</v>
      </c>
      <c r="Q1654" t="s">
        <v>79</v>
      </c>
      <c r="R1654" t="str">
        <f t="shared" si="50"/>
        <v>1204_23001990</v>
      </c>
      <c r="S1654" t="e">
        <f>VLOOKUP(R1654,'CACHE 1'!$F$4:$F$45,1,0)</f>
        <v>#N/A</v>
      </c>
      <c r="T1654" t="str">
        <f t="shared" si="51"/>
        <v>1204_181002</v>
      </c>
    </row>
    <row r="1655" spans="1:20" hidden="1" x14ac:dyDescent="0.25">
      <c r="A1655">
        <v>1204</v>
      </c>
      <c r="B1655" t="s">
        <v>64</v>
      </c>
      <c r="C1655">
        <v>181003</v>
      </c>
      <c r="D1655">
        <v>23001991</v>
      </c>
      <c r="E1655">
        <v>45195</v>
      </c>
      <c r="G1655">
        <v>45240</v>
      </c>
      <c r="H1655" t="s">
        <v>1332</v>
      </c>
      <c r="J1655">
        <v>6444</v>
      </c>
      <c r="L1655">
        <v>57225201</v>
      </c>
      <c r="M1655" t="s">
        <v>78</v>
      </c>
      <c r="P1655">
        <v>146822</v>
      </c>
      <c r="Q1655" t="s">
        <v>79</v>
      </c>
      <c r="R1655" t="str">
        <f t="shared" si="50"/>
        <v>1204_23001991</v>
      </c>
      <c r="S1655" t="e">
        <f>VLOOKUP(R1655,'CACHE 1'!$F$4:$F$45,1,0)</f>
        <v>#N/A</v>
      </c>
      <c r="T1655" t="str">
        <f t="shared" si="51"/>
        <v>1204_181003</v>
      </c>
    </row>
    <row r="1656" spans="1:20" hidden="1" x14ac:dyDescent="0.25">
      <c r="A1656">
        <v>1204</v>
      </c>
      <c r="B1656" t="s">
        <v>64</v>
      </c>
      <c r="C1656">
        <v>181004</v>
      </c>
      <c r="D1656">
        <v>23001992</v>
      </c>
      <c r="E1656">
        <v>45195</v>
      </c>
      <c r="G1656">
        <v>45240</v>
      </c>
      <c r="H1656" t="s">
        <v>1333</v>
      </c>
      <c r="J1656">
        <v>14796</v>
      </c>
      <c r="L1656">
        <v>57225201</v>
      </c>
      <c r="M1656" t="s">
        <v>78</v>
      </c>
      <c r="P1656">
        <v>146822</v>
      </c>
      <c r="Q1656" t="s">
        <v>79</v>
      </c>
      <c r="R1656" t="str">
        <f t="shared" si="50"/>
        <v>1204_23001992</v>
      </c>
      <c r="S1656" t="e">
        <f>VLOOKUP(R1656,'CACHE 1'!$F$4:$F$45,1,0)</f>
        <v>#N/A</v>
      </c>
      <c r="T1656" t="str">
        <f t="shared" si="51"/>
        <v>1204_181004</v>
      </c>
    </row>
    <row r="1657" spans="1:20" hidden="1" x14ac:dyDescent="0.25">
      <c r="A1657">
        <v>1204</v>
      </c>
      <c r="B1657" t="s">
        <v>64</v>
      </c>
      <c r="C1657">
        <v>181005</v>
      </c>
      <c r="D1657">
        <v>23001993</v>
      </c>
      <c r="E1657">
        <v>45195</v>
      </c>
      <c r="G1657">
        <v>45240</v>
      </c>
      <c r="H1657" t="s">
        <v>1334</v>
      </c>
      <c r="J1657">
        <v>2484</v>
      </c>
      <c r="L1657">
        <v>57225201</v>
      </c>
      <c r="M1657" t="s">
        <v>78</v>
      </c>
      <c r="P1657">
        <v>146822</v>
      </c>
      <c r="Q1657" t="s">
        <v>79</v>
      </c>
      <c r="R1657" t="str">
        <f t="shared" si="50"/>
        <v>1204_23001993</v>
      </c>
      <c r="S1657" t="e">
        <f>VLOOKUP(R1657,'CACHE 1'!$F$4:$F$45,1,0)</f>
        <v>#N/A</v>
      </c>
      <c r="T1657" t="str">
        <f t="shared" si="51"/>
        <v>1204_181005</v>
      </c>
    </row>
    <row r="1658" spans="1:20" hidden="1" x14ac:dyDescent="0.25">
      <c r="A1658">
        <v>1204</v>
      </c>
      <c r="B1658" t="s">
        <v>64</v>
      </c>
      <c r="C1658">
        <v>181006</v>
      </c>
      <c r="D1658">
        <v>23001994</v>
      </c>
      <c r="E1658">
        <v>45195</v>
      </c>
      <c r="G1658">
        <v>45240</v>
      </c>
      <c r="H1658" t="s">
        <v>1335</v>
      </c>
      <c r="J1658">
        <v>14148</v>
      </c>
      <c r="L1658">
        <v>57225201</v>
      </c>
      <c r="M1658" t="s">
        <v>78</v>
      </c>
      <c r="P1658">
        <v>146822</v>
      </c>
      <c r="Q1658" t="s">
        <v>79</v>
      </c>
      <c r="R1658" t="str">
        <f t="shared" si="50"/>
        <v>1204_23001994</v>
      </c>
      <c r="S1658" t="e">
        <f>VLOOKUP(R1658,'CACHE 1'!$F$4:$F$45,1,0)</f>
        <v>#N/A</v>
      </c>
      <c r="T1658" t="str">
        <f t="shared" si="51"/>
        <v>1204_181006</v>
      </c>
    </row>
    <row r="1659" spans="1:20" hidden="1" x14ac:dyDescent="0.25">
      <c r="A1659">
        <v>1204</v>
      </c>
      <c r="B1659" t="s">
        <v>64</v>
      </c>
      <c r="C1659">
        <v>181007</v>
      </c>
      <c r="D1659">
        <v>23001995</v>
      </c>
      <c r="E1659">
        <v>45195</v>
      </c>
      <c r="G1659">
        <v>45240</v>
      </c>
      <c r="H1659" t="s">
        <v>1336</v>
      </c>
      <c r="J1659">
        <v>3024</v>
      </c>
      <c r="L1659">
        <v>57225201</v>
      </c>
      <c r="M1659" t="s">
        <v>78</v>
      </c>
      <c r="P1659">
        <v>146822</v>
      </c>
      <c r="Q1659" t="s">
        <v>79</v>
      </c>
      <c r="R1659" t="str">
        <f t="shared" si="50"/>
        <v>1204_23001995</v>
      </c>
      <c r="S1659" t="e">
        <f>VLOOKUP(R1659,'CACHE 1'!$F$4:$F$45,1,0)</f>
        <v>#N/A</v>
      </c>
      <c r="T1659" t="str">
        <f t="shared" si="51"/>
        <v>1204_181007</v>
      </c>
    </row>
    <row r="1660" spans="1:20" hidden="1" x14ac:dyDescent="0.25">
      <c r="A1660">
        <v>1204</v>
      </c>
      <c r="B1660" t="s">
        <v>64</v>
      </c>
      <c r="C1660">
        <v>181008</v>
      </c>
      <c r="D1660">
        <v>23001996</v>
      </c>
      <c r="E1660">
        <v>45195</v>
      </c>
      <c r="G1660">
        <v>45240</v>
      </c>
      <c r="H1660" t="s">
        <v>1337</v>
      </c>
      <c r="J1660">
        <v>15660</v>
      </c>
      <c r="L1660">
        <v>57225201</v>
      </c>
      <c r="M1660" t="s">
        <v>78</v>
      </c>
      <c r="P1660">
        <v>146822</v>
      </c>
      <c r="Q1660" t="s">
        <v>79</v>
      </c>
      <c r="R1660" t="str">
        <f t="shared" si="50"/>
        <v>1204_23001996</v>
      </c>
      <c r="S1660" t="e">
        <f>VLOOKUP(R1660,'CACHE 1'!$F$4:$F$45,1,0)</f>
        <v>#N/A</v>
      </c>
      <c r="T1660" t="str">
        <f t="shared" si="51"/>
        <v>1204_181008</v>
      </c>
    </row>
    <row r="1661" spans="1:20" hidden="1" x14ac:dyDescent="0.25">
      <c r="A1661">
        <v>1204</v>
      </c>
      <c r="B1661" t="s">
        <v>64</v>
      </c>
      <c r="C1661">
        <v>181009</v>
      </c>
      <c r="D1661">
        <v>23001997</v>
      </c>
      <c r="E1661">
        <v>45195</v>
      </c>
      <c r="G1661">
        <v>45240</v>
      </c>
      <c r="H1661" t="s">
        <v>1338</v>
      </c>
      <c r="J1661">
        <v>2808</v>
      </c>
      <c r="L1661">
        <v>57225201</v>
      </c>
      <c r="M1661" t="s">
        <v>78</v>
      </c>
      <c r="P1661">
        <v>146822</v>
      </c>
      <c r="Q1661" t="s">
        <v>79</v>
      </c>
      <c r="R1661" t="str">
        <f t="shared" si="50"/>
        <v>1204_23001997</v>
      </c>
      <c r="S1661" t="e">
        <f>VLOOKUP(R1661,'CACHE 1'!$F$4:$F$45,1,0)</f>
        <v>#N/A</v>
      </c>
      <c r="T1661" t="str">
        <f t="shared" si="51"/>
        <v>1204_181009</v>
      </c>
    </row>
    <row r="1662" spans="1:20" hidden="1" x14ac:dyDescent="0.25">
      <c r="A1662">
        <v>1204</v>
      </c>
      <c r="B1662" t="s">
        <v>64</v>
      </c>
      <c r="C1662">
        <v>181010</v>
      </c>
      <c r="D1662">
        <v>23001998</v>
      </c>
      <c r="E1662">
        <v>45195</v>
      </c>
      <c r="G1662">
        <v>45240</v>
      </c>
      <c r="H1662" t="s">
        <v>1339</v>
      </c>
      <c r="J1662">
        <v>17604</v>
      </c>
      <c r="L1662">
        <v>57225201</v>
      </c>
      <c r="M1662" t="s">
        <v>78</v>
      </c>
      <c r="P1662">
        <v>146822</v>
      </c>
      <c r="Q1662" t="s">
        <v>79</v>
      </c>
      <c r="R1662" t="str">
        <f t="shared" si="50"/>
        <v>1204_23001998</v>
      </c>
      <c r="S1662" t="e">
        <f>VLOOKUP(R1662,'CACHE 1'!$F$4:$F$45,1,0)</f>
        <v>#N/A</v>
      </c>
      <c r="T1662" t="str">
        <f t="shared" si="51"/>
        <v>1204_181010</v>
      </c>
    </row>
    <row r="1663" spans="1:20" hidden="1" x14ac:dyDescent="0.25">
      <c r="A1663">
        <v>1204</v>
      </c>
      <c r="B1663" t="s">
        <v>64</v>
      </c>
      <c r="C1663">
        <v>181011</v>
      </c>
      <c r="D1663">
        <v>23001999</v>
      </c>
      <c r="E1663">
        <v>45195</v>
      </c>
      <c r="G1663">
        <v>45240</v>
      </c>
      <c r="H1663" t="s">
        <v>1340</v>
      </c>
      <c r="J1663">
        <v>2808</v>
      </c>
      <c r="L1663">
        <v>57225201</v>
      </c>
      <c r="M1663" t="s">
        <v>78</v>
      </c>
      <c r="P1663">
        <v>146822</v>
      </c>
      <c r="Q1663" t="s">
        <v>79</v>
      </c>
      <c r="R1663" t="str">
        <f t="shared" si="50"/>
        <v>1204_23001999</v>
      </c>
      <c r="S1663" t="e">
        <f>VLOOKUP(R1663,'CACHE 1'!$F$4:$F$45,1,0)</f>
        <v>#N/A</v>
      </c>
      <c r="T1663" t="str">
        <f t="shared" si="51"/>
        <v>1204_181011</v>
      </c>
    </row>
    <row r="1664" spans="1:20" hidden="1" x14ac:dyDescent="0.25">
      <c r="A1664">
        <v>1204</v>
      </c>
      <c r="B1664" t="s">
        <v>64</v>
      </c>
      <c r="C1664">
        <v>181012</v>
      </c>
      <c r="D1664">
        <v>23002000</v>
      </c>
      <c r="E1664">
        <v>45195</v>
      </c>
      <c r="G1664">
        <v>45240</v>
      </c>
      <c r="H1664" t="s">
        <v>1341</v>
      </c>
      <c r="J1664">
        <v>15552</v>
      </c>
      <c r="L1664">
        <v>57225201</v>
      </c>
      <c r="M1664" t="s">
        <v>78</v>
      </c>
      <c r="P1664">
        <v>146822</v>
      </c>
      <c r="Q1664" t="s">
        <v>79</v>
      </c>
      <c r="R1664" t="str">
        <f t="shared" si="50"/>
        <v>1204_23002000</v>
      </c>
      <c r="S1664" t="e">
        <f>VLOOKUP(R1664,'CACHE 1'!$F$4:$F$45,1,0)</f>
        <v>#N/A</v>
      </c>
      <c r="T1664" t="str">
        <f t="shared" si="51"/>
        <v>1204_181012</v>
      </c>
    </row>
    <row r="1665" spans="1:20" hidden="1" x14ac:dyDescent="0.25">
      <c r="A1665">
        <v>1204</v>
      </c>
      <c r="B1665" t="s">
        <v>64</v>
      </c>
      <c r="C1665">
        <v>181013</v>
      </c>
      <c r="D1665">
        <v>23002001</v>
      </c>
      <c r="E1665">
        <v>45195</v>
      </c>
      <c r="G1665">
        <v>45240</v>
      </c>
      <c r="H1665" t="s">
        <v>1342</v>
      </c>
      <c r="J1665">
        <v>2700</v>
      </c>
      <c r="L1665">
        <v>57225201</v>
      </c>
      <c r="M1665" t="s">
        <v>78</v>
      </c>
      <c r="P1665">
        <v>146822</v>
      </c>
      <c r="Q1665" t="s">
        <v>79</v>
      </c>
      <c r="R1665" t="str">
        <f t="shared" si="50"/>
        <v>1204_23002001</v>
      </c>
      <c r="S1665" t="e">
        <f>VLOOKUP(R1665,'CACHE 1'!$F$4:$F$45,1,0)</f>
        <v>#N/A</v>
      </c>
      <c r="T1665" t="str">
        <f t="shared" si="51"/>
        <v>1204_181013</v>
      </c>
    </row>
    <row r="1666" spans="1:20" hidden="1" x14ac:dyDescent="0.25">
      <c r="A1666">
        <v>1204</v>
      </c>
      <c r="B1666" t="s">
        <v>64</v>
      </c>
      <c r="C1666">
        <v>181014</v>
      </c>
      <c r="D1666">
        <v>23002002</v>
      </c>
      <c r="E1666">
        <v>45195</v>
      </c>
      <c r="G1666">
        <v>45240</v>
      </c>
      <c r="H1666" t="s">
        <v>1343</v>
      </c>
      <c r="J1666">
        <v>14688</v>
      </c>
      <c r="L1666">
        <v>57225201</v>
      </c>
      <c r="M1666" t="s">
        <v>78</v>
      </c>
      <c r="P1666">
        <v>146822</v>
      </c>
      <c r="Q1666" t="s">
        <v>79</v>
      </c>
      <c r="R1666" t="str">
        <f t="shared" si="50"/>
        <v>1204_23002002</v>
      </c>
      <c r="S1666" t="e">
        <f>VLOOKUP(R1666,'CACHE 1'!$F$4:$F$45,1,0)</f>
        <v>#N/A</v>
      </c>
      <c r="T1666" t="str">
        <f t="shared" si="51"/>
        <v>1204_181014</v>
      </c>
    </row>
    <row r="1667" spans="1:20" hidden="1" x14ac:dyDescent="0.25">
      <c r="A1667">
        <v>1204</v>
      </c>
      <c r="B1667" t="s">
        <v>64</v>
      </c>
      <c r="C1667">
        <v>181015</v>
      </c>
      <c r="D1667">
        <v>23002003</v>
      </c>
      <c r="E1667">
        <v>45195</v>
      </c>
      <c r="G1667">
        <v>45240</v>
      </c>
      <c r="H1667" t="s">
        <v>1344</v>
      </c>
      <c r="J1667">
        <v>2700</v>
      </c>
      <c r="L1667">
        <v>57225201</v>
      </c>
      <c r="M1667" t="s">
        <v>78</v>
      </c>
      <c r="P1667">
        <v>146822</v>
      </c>
      <c r="Q1667" t="s">
        <v>79</v>
      </c>
      <c r="R1667" t="str">
        <f t="shared" si="50"/>
        <v>1204_23002003</v>
      </c>
      <c r="S1667" t="e">
        <f>VLOOKUP(R1667,'CACHE 1'!$F$4:$F$45,1,0)</f>
        <v>#N/A</v>
      </c>
      <c r="T1667" t="str">
        <f t="shared" si="51"/>
        <v>1204_181015</v>
      </c>
    </row>
    <row r="1668" spans="1:20" hidden="1" x14ac:dyDescent="0.25">
      <c r="A1668">
        <v>1204</v>
      </c>
      <c r="B1668" t="s">
        <v>64</v>
      </c>
      <c r="C1668">
        <v>181016</v>
      </c>
      <c r="D1668">
        <v>23002004</v>
      </c>
      <c r="E1668">
        <v>45195</v>
      </c>
      <c r="G1668">
        <v>45240</v>
      </c>
      <c r="H1668" t="s">
        <v>1345</v>
      </c>
      <c r="J1668">
        <v>8532</v>
      </c>
      <c r="L1668">
        <v>57225201</v>
      </c>
      <c r="M1668" t="s">
        <v>78</v>
      </c>
      <c r="P1668">
        <v>146822</v>
      </c>
      <c r="Q1668" t="s">
        <v>79</v>
      </c>
      <c r="R1668" t="str">
        <f t="shared" si="50"/>
        <v>1204_23002004</v>
      </c>
      <c r="S1668" t="e">
        <f>VLOOKUP(R1668,'CACHE 1'!$F$4:$F$45,1,0)</f>
        <v>#N/A</v>
      </c>
      <c r="T1668" t="str">
        <f t="shared" si="51"/>
        <v>1204_181016</v>
      </c>
    </row>
    <row r="1669" spans="1:20" hidden="1" x14ac:dyDescent="0.25">
      <c r="A1669">
        <v>1204</v>
      </c>
      <c r="B1669" t="s">
        <v>64</v>
      </c>
      <c r="C1669">
        <v>181017</v>
      </c>
      <c r="D1669">
        <v>23002005</v>
      </c>
      <c r="E1669">
        <v>45195</v>
      </c>
      <c r="G1669">
        <v>45240</v>
      </c>
      <c r="H1669" t="s">
        <v>1346</v>
      </c>
      <c r="J1669">
        <v>28728</v>
      </c>
      <c r="L1669">
        <v>57225201</v>
      </c>
      <c r="M1669" t="s">
        <v>78</v>
      </c>
      <c r="P1669">
        <v>146823</v>
      </c>
      <c r="Q1669" t="s">
        <v>79</v>
      </c>
      <c r="R1669" t="str">
        <f t="shared" ref="R1669:R1732" si="52">CONCATENATE(A1669,"_",D1669)</f>
        <v>1204_23002005</v>
      </c>
      <c r="S1669" t="e">
        <f>VLOOKUP(R1669,'CACHE 1'!$F$4:$F$45,1,0)</f>
        <v>#N/A</v>
      </c>
      <c r="T1669" t="str">
        <f t="shared" si="51"/>
        <v>1204_181017</v>
      </c>
    </row>
    <row r="1670" spans="1:20" hidden="1" x14ac:dyDescent="0.25">
      <c r="A1670">
        <v>1204</v>
      </c>
      <c r="B1670" t="s">
        <v>64</v>
      </c>
      <c r="C1670">
        <v>181018</v>
      </c>
      <c r="D1670">
        <v>23002006</v>
      </c>
      <c r="E1670">
        <v>45195</v>
      </c>
      <c r="G1670">
        <v>45240</v>
      </c>
      <c r="H1670" t="s">
        <v>1347</v>
      </c>
      <c r="J1670">
        <v>3780</v>
      </c>
      <c r="L1670">
        <v>57225201</v>
      </c>
      <c r="M1670" t="s">
        <v>78</v>
      </c>
      <c r="P1670">
        <v>146823</v>
      </c>
      <c r="Q1670" t="s">
        <v>79</v>
      </c>
      <c r="R1670" t="str">
        <f t="shared" si="52"/>
        <v>1204_23002006</v>
      </c>
      <c r="S1670" t="e">
        <f>VLOOKUP(R1670,'CACHE 1'!$F$4:$F$45,1,0)</f>
        <v>#N/A</v>
      </c>
      <c r="T1670" t="str">
        <f t="shared" ref="T1670:T1733" si="53">CONCATENATE(A1670,"_",C1670)</f>
        <v>1204_181018</v>
      </c>
    </row>
    <row r="1671" spans="1:20" hidden="1" x14ac:dyDescent="0.25">
      <c r="A1671">
        <v>1204</v>
      </c>
      <c r="B1671" t="s">
        <v>64</v>
      </c>
      <c r="C1671">
        <v>181019</v>
      </c>
      <c r="D1671">
        <v>23002007</v>
      </c>
      <c r="E1671">
        <v>45195</v>
      </c>
      <c r="G1671">
        <v>45240</v>
      </c>
      <c r="H1671" t="s">
        <v>1348</v>
      </c>
      <c r="J1671">
        <v>17388</v>
      </c>
      <c r="L1671">
        <v>57225201</v>
      </c>
      <c r="M1671" t="s">
        <v>78</v>
      </c>
      <c r="P1671">
        <v>146823</v>
      </c>
      <c r="Q1671" t="s">
        <v>79</v>
      </c>
      <c r="R1671" t="str">
        <f t="shared" si="52"/>
        <v>1204_23002007</v>
      </c>
      <c r="S1671" t="e">
        <f>VLOOKUP(R1671,'CACHE 1'!$F$4:$F$45,1,0)</f>
        <v>#N/A</v>
      </c>
      <c r="T1671" t="str">
        <f t="shared" si="53"/>
        <v>1204_181019</v>
      </c>
    </row>
    <row r="1672" spans="1:20" hidden="1" x14ac:dyDescent="0.25">
      <c r="A1672">
        <v>1204</v>
      </c>
      <c r="B1672" t="s">
        <v>64</v>
      </c>
      <c r="C1672">
        <v>181020</v>
      </c>
      <c r="D1672">
        <v>23002008</v>
      </c>
      <c r="E1672">
        <v>45195</v>
      </c>
      <c r="G1672">
        <v>45240</v>
      </c>
      <c r="H1672" t="s">
        <v>1349</v>
      </c>
      <c r="J1672">
        <v>1080</v>
      </c>
      <c r="L1672">
        <v>57225201</v>
      </c>
      <c r="M1672" t="s">
        <v>78</v>
      </c>
      <c r="P1672">
        <v>146823</v>
      </c>
      <c r="Q1672" t="s">
        <v>79</v>
      </c>
      <c r="R1672" t="str">
        <f t="shared" si="52"/>
        <v>1204_23002008</v>
      </c>
      <c r="S1672" t="e">
        <f>VLOOKUP(R1672,'CACHE 1'!$F$4:$F$45,1,0)</f>
        <v>#N/A</v>
      </c>
      <c r="T1672" t="str">
        <f t="shared" si="53"/>
        <v>1204_181020</v>
      </c>
    </row>
    <row r="1673" spans="1:20" hidden="1" x14ac:dyDescent="0.25">
      <c r="A1673">
        <v>1204</v>
      </c>
      <c r="B1673" t="s">
        <v>64</v>
      </c>
      <c r="C1673">
        <v>181021</v>
      </c>
      <c r="D1673">
        <v>23002009</v>
      </c>
      <c r="E1673">
        <v>45195</v>
      </c>
      <c r="G1673">
        <v>45240</v>
      </c>
      <c r="H1673" t="s">
        <v>1350</v>
      </c>
      <c r="J1673">
        <v>15012</v>
      </c>
      <c r="L1673">
        <v>57225201</v>
      </c>
      <c r="M1673" t="s">
        <v>78</v>
      </c>
      <c r="P1673">
        <v>146823</v>
      </c>
      <c r="Q1673" t="s">
        <v>79</v>
      </c>
      <c r="R1673" t="str">
        <f t="shared" si="52"/>
        <v>1204_23002009</v>
      </c>
      <c r="S1673" t="e">
        <f>VLOOKUP(R1673,'CACHE 1'!$F$4:$F$45,1,0)</f>
        <v>#N/A</v>
      </c>
      <c r="T1673" t="str">
        <f t="shared" si="53"/>
        <v>1204_181021</v>
      </c>
    </row>
    <row r="1674" spans="1:20" hidden="1" x14ac:dyDescent="0.25">
      <c r="A1674">
        <v>1204</v>
      </c>
      <c r="B1674" t="s">
        <v>64</v>
      </c>
      <c r="C1674">
        <v>181022</v>
      </c>
      <c r="D1674">
        <v>23002010</v>
      </c>
      <c r="E1674">
        <v>45195</v>
      </c>
      <c r="G1674">
        <v>45240</v>
      </c>
      <c r="H1674" t="s">
        <v>1351</v>
      </c>
      <c r="J1674">
        <v>1404</v>
      </c>
      <c r="L1674">
        <v>57225201</v>
      </c>
      <c r="M1674" t="s">
        <v>78</v>
      </c>
      <c r="P1674">
        <v>146823</v>
      </c>
      <c r="Q1674" t="s">
        <v>79</v>
      </c>
      <c r="R1674" t="str">
        <f t="shared" si="52"/>
        <v>1204_23002010</v>
      </c>
      <c r="S1674" t="e">
        <f>VLOOKUP(R1674,'CACHE 1'!$F$4:$F$45,1,0)</f>
        <v>#N/A</v>
      </c>
      <c r="T1674" t="str">
        <f t="shared" si="53"/>
        <v>1204_181022</v>
      </c>
    </row>
    <row r="1675" spans="1:20" hidden="1" x14ac:dyDescent="0.25">
      <c r="A1675">
        <v>1204</v>
      </c>
      <c r="B1675" t="s">
        <v>64</v>
      </c>
      <c r="C1675">
        <v>181023</v>
      </c>
      <c r="D1675">
        <v>23002011</v>
      </c>
      <c r="E1675">
        <v>45195</v>
      </c>
      <c r="G1675">
        <v>45240</v>
      </c>
      <c r="H1675" t="s">
        <v>1352</v>
      </c>
      <c r="J1675">
        <v>22356</v>
      </c>
      <c r="L1675">
        <v>57225201</v>
      </c>
      <c r="M1675" t="s">
        <v>78</v>
      </c>
      <c r="P1675">
        <v>146823</v>
      </c>
      <c r="Q1675" t="s">
        <v>79</v>
      </c>
      <c r="R1675" t="str">
        <f t="shared" si="52"/>
        <v>1204_23002011</v>
      </c>
      <c r="S1675" t="e">
        <f>VLOOKUP(R1675,'CACHE 1'!$F$4:$F$45,1,0)</f>
        <v>#N/A</v>
      </c>
      <c r="T1675" t="str">
        <f t="shared" si="53"/>
        <v>1204_181023</v>
      </c>
    </row>
    <row r="1676" spans="1:20" hidden="1" x14ac:dyDescent="0.25">
      <c r="A1676">
        <v>1204</v>
      </c>
      <c r="B1676" t="s">
        <v>64</v>
      </c>
      <c r="C1676">
        <v>181024</v>
      </c>
      <c r="D1676">
        <v>23002012</v>
      </c>
      <c r="E1676">
        <v>45195</v>
      </c>
      <c r="G1676">
        <v>45240</v>
      </c>
      <c r="H1676" t="s">
        <v>1353</v>
      </c>
      <c r="J1676">
        <v>2808</v>
      </c>
      <c r="L1676">
        <v>57225201</v>
      </c>
      <c r="M1676" t="s">
        <v>78</v>
      </c>
      <c r="P1676">
        <v>146823</v>
      </c>
      <c r="Q1676" t="s">
        <v>79</v>
      </c>
      <c r="R1676" t="str">
        <f t="shared" si="52"/>
        <v>1204_23002012</v>
      </c>
      <c r="S1676" t="e">
        <f>VLOOKUP(R1676,'CACHE 1'!$F$4:$F$45,1,0)</f>
        <v>#N/A</v>
      </c>
      <c r="T1676" t="str">
        <f t="shared" si="53"/>
        <v>1204_181024</v>
      </c>
    </row>
    <row r="1677" spans="1:20" hidden="1" x14ac:dyDescent="0.25">
      <c r="A1677">
        <v>1204</v>
      </c>
      <c r="B1677" t="s">
        <v>64</v>
      </c>
      <c r="C1677">
        <v>181025</v>
      </c>
      <c r="D1677">
        <v>23002013</v>
      </c>
      <c r="E1677">
        <v>45195</v>
      </c>
      <c r="G1677">
        <v>45240</v>
      </c>
      <c r="H1677" t="s">
        <v>1354</v>
      </c>
      <c r="J1677">
        <v>19980</v>
      </c>
      <c r="L1677">
        <v>57225201</v>
      </c>
      <c r="M1677" t="s">
        <v>78</v>
      </c>
      <c r="P1677">
        <v>146823</v>
      </c>
      <c r="Q1677" t="s">
        <v>79</v>
      </c>
      <c r="R1677" t="str">
        <f t="shared" si="52"/>
        <v>1204_23002013</v>
      </c>
      <c r="S1677" t="e">
        <f>VLOOKUP(R1677,'CACHE 1'!$F$4:$F$45,1,0)</f>
        <v>#N/A</v>
      </c>
      <c r="T1677" t="str">
        <f t="shared" si="53"/>
        <v>1204_181025</v>
      </c>
    </row>
    <row r="1678" spans="1:20" hidden="1" x14ac:dyDescent="0.25">
      <c r="A1678">
        <v>1204</v>
      </c>
      <c r="B1678" t="s">
        <v>64</v>
      </c>
      <c r="C1678">
        <v>181026</v>
      </c>
      <c r="D1678">
        <v>23002014</v>
      </c>
      <c r="E1678">
        <v>45195</v>
      </c>
      <c r="G1678">
        <v>45240</v>
      </c>
      <c r="H1678" t="s">
        <v>1355</v>
      </c>
      <c r="J1678">
        <v>1836</v>
      </c>
      <c r="L1678">
        <v>57225201</v>
      </c>
      <c r="M1678" t="s">
        <v>78</v>
      </c>
      <c r="P1678">
        <v>146823</v>
      </c>
      <c r="Q1678" t="s">
        <v>79</v>
      </c>
      <c r="R1678" t="str">
        <f t="shared" si="52"/>
        <v>1204_23002014</v>
      </c>
      <c r="S1678" t="e">
        <f>VLOOKUP(R1678,'CACHE 1'!$F$4:$F$45,1,0)</f>
        <v>#N/A</v>
      </c>
      <c r="T1678" t="str">
        <f t="shared" si="53"/>
        <v>1204_181026</v>
      </c>
    </row>
    <row r="1679" spans="1:20" hidden="1" x14ac:dyDescent="0.25">
      <c r="A1679">
        <v>1204</v>
      </c>
      <c r="B1679" t="s">
        <v>64</v>
      </c>
      <c r="C1679">
        <v>181027</v>
      </c>
      <c r="D1679">
        <v>23002015</v>
      </c>
      <c r="E1679">
        <v>45195</v>
      </c>
      <c r="G1679">
        <v>45240</v>
      </c>
      <c r="H1679" t="s">
        <v>1356</v>
      </c>
      <c r="J1679">
        <v>17388</v>
      </c>
      <c r="L1679">
        <v>57225201</v>
      </c>
      <c r="M1679" t="s">
        <v>78</v>
      </c>
      <c r="P1679">
        <v>146823</v>
      </c>
      <c r="Q1679" t="s">
        <v>79</v>
      </c>
      <c r="R1679" t="str">
        <f t="shared" si="52"/>
        <v>1204_23002015</v>
      </c>
      <c r="S1679" t="e">
        <f>VLOOKUP(R1679,'CACHE 1'!$F$4:$F$45,1,0)</f>
        <v>#N/A</v>
      </c>
      <c r="T1679" t="str">
        <f t="shared" si="53"/>
        <v>1204_181027</v>
      </c>
    </row>
    <row r="1680" spans="1:20" hidden="1" x14ac:dyDescent="0.25">
      <c r="A1680">
        <v>1204</v>
      </c>
      <c r="B1680" t="s">
        <v>64</v>
      </c>
      <c r="C1680">
        <v>181028</v>
      </c>
      <c r="D1680">
        <v>23002016</v>
      </c>
      <c r="E1680">
        <v>45195</v>
      </c>
      <c r="G1680">
        <v>45240</v>
      </c>
      <c r="H1680" t="s">
        <v>1357</v>
      </c>
      <c r="J1680">
        <v>2700</v>
      </c>
      <c r="L1680">
        <v>57225201</v>
      </c>
      <c r="M1680" t="s">
        <v>78</v>
      </c>
      <c r="P1680">
        <v>146823</v>
      </c>
      <c r="Q1680" t="s">
        <v>79</v>
      </c>
      <c r="R1680" t="str">
        <f t="shared" si="52"/>
        <v>1204_23002016</v>
      </c>
      <c r="S1680" t="e">
        <f>VLOOKUP(R1680,'CACHE 1'!$F$4:$F$45,1,0)</f>
        <v>#N/A</v>
      </c>
      <c r="T1680" t="str">
        <f t="shared" si="53"/>
        <v>1204_181028</v>
      </c>
    </row>
    <row r="1681" spans="1:20" hidden="1" x14ac:dyDescent="0.25">
      <c r="A1681">
        <v>1204</v>
      </c>
      <c r="B1681" t="s">
        <v>64</v>
      </c>
      <c r="C1681">
        <v>181029</v>
      </c>
      <c r="D1681">
        <v>23002017</v>
      </c>
      <c r="E1681">
        <v>45195</v>
      </c>
      <c r="G1681">
        <v>45240</v>
      </c>
      <c r="H1681" t="s">
        <v>1358</v>
      </c>
      <c r="J1681">
        <v>15120</v>
      </c>
      <c r="L1681">
        <v>57225201</v>
      </c>
      <c r="M1681" t="s">
        <v>78</v>
      </c>
      <c r="P1681">
        <v>146823</v>
      </c>
      <c r="Q1681" t="s">
        <v>79</v>
      </c>
      <c r="R1681" t="str">
        <f t="shared" si="52"/>
        <v>1204_23002017</v>
      </c>
      <c r="S1681" t="e">
        <f>VLOOKUP(R1681,'CACHE 1'!$F$4:$F$45,1,0)</f>
        <v>#N/A</v>
      </c>
      <c r="T1681" t="str">
        <f t="shared" si="53"/>
        <v>1204_181029</v>
      </c>
    </row>
    <row r="1682" spans="1:20" hidden="1" x14ac:dyDescent="0.25">
      <c r="A1682">
        <v>1204</v>
      </c>
      <c r="B1682" t="s">
        <v>64</v>
      </c>
      <c r="C1682">
        <v>181030</v>
      </c>
      <c r="D1682">
        <v>23002018</v>
      </c>
      <c r="E1682">
        <v>45195</v>
      </c>
      <c r="G1682">
        <v>45240</v>
      </c>
      <c r="H1682" t="s">
        <v>1359</v>
      </c>
      <c r="J1682">
        <v>2700</v>
      </c>
      <c r="L1682">
        <v>57225201</v>
      </c>
      <c r="M1682" t="s">
        <v>78</v>
      </c>
      <c r="P1682">
        <v>146823</v>
      </c>
      <c r="Q1682" t="s">
        <v>79</v>
      </c>
      <c r="R1682" t="str">
        <f t="shared" si="52"/>
        <v>1204_23002018</v>
      </c>
      <c r="S1682" t="e">
        <f>VLOOKUP(R1682,'CACHE 1'!$F$4:$F$45,1,0)</f>
        <v>#N/A</v>
      </c>
      <c r="T1682" t="str">
        <f t="shared" si="53"/>
        <v>1204_181030</v>
      </c>
    </row>
    <row r="1683" spans="1:20" hidden="1" x14ac:dyDescent="0.25">
      <c r="A1683">
        <v>1204</v>
      </c>
      <c r="B1683" t="s">
        <v>64</v>
      </c>
      <c r="C1683">
        <v>181031</v>
      </c>
      <c r="D1683">
        <v>23002019</v>
      </c>
      <c r="E1683">
        <v>45195</v>
      </c>
      <c r="G1683">
        <v>45240</v>
      </c>
      <c r="H1683" t="s">
        <v>1360</v>
      </c>
      <c r="J1683">
        <v>4464</v>
      </c>
      <c r="L1683">
        <v>57225201</v>
      </c>
      <c r="M1683" t="s">
        <v>78</v>
      </c>
      <c r="P1683">
        <v>146823</v>
      </c>
      <c r="Q1683" t="s">
        <v>79</v>
      </c>
      <c r="R1683" t="str">
        <f t="shared" si="52"/>
        <v>1204_23002019</v>
      </c>
      <c r="S1683" t="e">
        <f>VLOOKUP(R1683,'CACHE 1'!$F$4:$F$45,1,0)</f>
        <v>#N/A</v>
      </c>
      <c r="T1683" t="str">
        <f t="shared" si="53"/>
        <v>1204_181031</v>
      </c>
    </row>
    <row r="1684" spans="1:20" hidden="1" x14ac:dyDescent="0.25">
      <c r="A1684">
        <v>1204</v>
      </c>
      <c r="B1684" t="s">
        <v>64</v>
      </c>
      <c r="C1684">
        <v>181032</v>
      </c>
      <c r="D1684">
        <v>23002020</v>
      </c>
      <c r="E1684">
        <v>45195</v>
      </c>
      <c r="G1684">
        <v>45240</v>
      </c>
      <c r="H1684" t="s">
        <v>1361</v>
      </c>
      <c r="J1684">
        <v>8424</v>
      </c>
      <c r="L1684">
        <v>57225201</v>
      </c>
      <c r="M1684" t="s">
        <v>78</v>
      </c>
      <c r="P1684">
        <v>146823</v>
      </c>
      <c r="Q1684" t="s">
        <v>79</v>
      </c>
      <c r="R1684" t="str">
        <f t="shared" si="52"/>
        <v>1204_23002020</v>
      </c>
      <c r="S1684" t="e">
        <f>VLOOKUP(R1684,'CACHE 1'!$F$4:$F$45,1,0)</f>
        <v>#N/A</v>
      </c>
      <c r="T1684" t="str">
        <f t="shared" si="53"/>
        <v>1204_181032</v>
      </c>
    </row>
    <row r="1685" spans="1:20" hidden="1" x14ac:dyDescent="0.25">
      <c r="A1685">
        <v>1204</v>
      </c>
      <c r="B1685" t="s">
        <v>64</v>
      </c>
      <c r="C1685">
        <v>181033</v>
      </c>
      <c r="D1685">
        <v>23002021</v>
      </c>
      <c r="E1685">
        <v>45195</v>
      </c>
      <c r="G1685">
        <v>45240</v>
      </c>
      <c r="H1685" t="s">
        <v>1362</v>
      </c>
      <c r="J1685">
        <v>4536</v>
      </c>
      <c r="L1685">
        <v>57225201</v>
      </c>
      <c r="M1685" t="s">
        <v>78</v>
      </c>
      <c r="P1685">
        <v>146824</v>
      </c>
      <c r="Q1685" t="s">
        <v>79</v>
      </c>
      <c r="R1685" t="str">
        <f t="shared" si="52"/>
        <v>1204_23002021</v>
      </c>
      <c r="S1685" t="e">
        <f>VLOOKUP(R1685,'CACHE 1'!$F$4:$F$45,1,0)</f>
        <v>#N/A</v>
      </c>
      <c r="T1685" t="str">
        <f t="shared" si="53"/>
        <v>1204_181033</v>
      </c>
    </row>
    <row r="1686" spans="1:20" hidden="1" x14ac:dyDescent="0.25">
      <c r="A1686">
        <v>1204</v>
      </c>
      <c r="B1686" t="s">
        <v>64</v>
      </c>
      <c r="C1686">
        <v>181034</v>
      </c>
      <c r="D1686">
        <v>23002022</v>
      </c>
      <c r="E1686">
        <v>45195</v>
      </c>
      <c r="G1686">
        <v>45240</v>
      </c>
      <c r="H1686" t="s">
        <v>1363</v>
      </c>
      <c r="J1686">
        <v>15876</v>
      </c>
      <c r="L1686">
        <v>57225201</v>
      </c>
      <c r="M1686" t="s">
        <v>78</v>
      </c>
      <c r="P1686">
        <v>146824</v>
      </c>
      <c r="Q1686" t="s">
        <v>79</v>
      </c>
      <c r="R1686" t="str">
        <f t="shared" si="52"/>
        <v>1204_23002022</v>
      </c>
      <c r="S1686" t="e">
        <f>VLOOKUP(R1686,'CACHE 1'!$F$4:$F$45,1,0)</f>
        <v>#N/A</v>
      </c>
      <c r="T1686" t="str">
        <f t="shared" si="53"/>
        <v>1204_181034</v>
      </c>
    </row>
    <row r="1687" spans="1:20" hidden="1" x14ac:dyDescent="0.25">
      <c r="A1687">
        <v>1204</v>
      </c>
      <c r="B1687" t="s">
        <v>64</v>
      </c>
      <c r="C1687">
        <v>181035</v>
      </c>
      <c r="D1687">
        <v>23002023</v>
      </c>
      <c r="E1687">
        <v>45195</v>
      </c>
      <c r="G1687">
        <v>45240</v>
      </c>
      <c r="H1687" t="s">
        <v>1364</v>
      </c>
      <c r="J1687">
        <v>3024</v>
      </c>
      <c r="L1687">
        <v>57225201</v>
      </c>
      <c r="M1687" t="s">
        <v>78</v>
      </c>
      <c r="P1687">
        <v>146824</v>
      </c>
      <c r="Q1687" t="s">
        <v>79</v>
      </c>
      <c r="R1687" t="str">
        <f t="shared" si="52"/>
        <v>1204_23002023</v>
      </c>
      <c r="S1687" t="e">
        <f>VLOOKUP(R1687,'CACHE 1'!$F$4:$F$45,1,0)</f>
        <v>#N/A</v>
      </c>
      <c r="T1687" t="str">
        <f t="shared" si="53"/>
        <v>1204_181035</v>
      </c>
    </row>
    <row r="1688" spans="1:20" hidden="1" x14ac:dyDescent="0.25">
      <c r="A1688">
        <v>1204</v>
      </c>
      <c r="B1688" t="s">
        <v>64</v>
      </c>
      <c r="C1688">
        <v>181036</v>
      </c>
      <c r="D1688">
        <v>23002024</v>
      </c>
      <c r="E1688">
        <v>45195</v>
      </c>
      <c r="G1688">
        <v>45240</v>
      </c>
      <c r="H1688" t="s">
        <v>1365</v>
      </c>
      <c r="J1688">
        <v>13824</v>
      </c>
      <c r="L1688">
        <v>57225201</v>
      </c>
      <c r="M1688" t="s">
        <v>78</v>
      </c>
      <c r="P1688">
        <v>146824</v>
      </c>
      <c r="Q1688" t="s">
        <v>79</v>
      </c>
      <c r="R1688" t="str">
        <f t="shared" si="52"/>
        <v>1204_23002024</v>
      </c>
      <c r="S1688" t="e">
        <f>VLOOKUP(R1688,'CACHE 1'!$F$4:$F$45,1,0)</f>
        <v>#N/A</v>
      </c>
      <c r="T1688" t="str">
        <f t="shared" si="53"/>
        <v>1204_181036</v>
      </c>
    </row>
    <row r="1689" spans="1:20" hidden="1" x14ac:dyDescent="0.25">
      <c r="A1689">
        <v>1204</v>
      </c>
      <c r="B1689" t="s">
        <v>64</v>
      </c>
      <c r="C1689">
        <v>181037</v>
      </c>
      <c r="D1689">
        <v>23002025</v>
      </c>
      <c r="E1689">
        <v>45195</v>
      </c>
      <c r="G1689">
        <v>45240</v>
      </c>
      <c r="H1689" t="s">
        <v>1366</v>
      </c>
      <c r="J1689">
        <v>2808</v>
      </c>
      <c r="L1689">
        <v>57225201</v>
      </c>
      <c r="M1689" t="s">
        <v>78</v>
      </c>
      <c r="P1689">
        <v>146824</v>
      </c>
      <c r="Q1689" t="s">
        <v>79</v>
      </c>
      <c r="R1689" t="str">
        <f t="shared" si="52"/>
        <v>1204_23002025</v>
      </c>
      <c r="S1689" t="e">
        <f>VLOOKUP(R1689,'CACHE 1'!$F$4:$F$45,1,0)</f>
        <v>#N/A</v>
      </c>
      <c r="T1689" t="str">
        <f t="shared" si="53"/>
        <v>1204_181037</v>
      </c>
    </row>
    <row r="1690" spans="1:20" hidden="1" x14ac:dyDescent="0.25">
      <c r="A1690">
        <v>1204</v>
      </c>
      <c r="B1690" t="s">
        <v>64</v>
      </c>
      <c r="C1690">
        <v>181038</v>
      </c>
      <c r="D1690">
        <v>23002026</v>
      </c>
      <c r="E1690">
        <v>45195</v>
      </c>
      <c r="G1690">
        <v>45240</v>
      </c>
      <c r="H1690" t="s">
        <v>1367</v>
      </c>
      <c r="J1690">
        <v>4608</v>
      </c>
      <c r="L1690">
        <v>57225201</v>
      </c>
      <c r="M1690" t="s">
        <v>78</v>
      </c>
      <c r="P1690">
        <v>146824</v>
      </c>
      <c r="Q1690" t="s">
        <v>79</v>
      </c>
      <c r="R1690" t="str">
        <f t="shared" si="52"/>
        <v>1204_23002026</v>
      </c>
      <c r="S1690" t="e">
        <f>VLOOKUP(R1690,'CACHE 1'!$F$4:$F$45,1,0)</f>
        <v>#N/A</v>
      </c>
      <c r="T1690" t="str">
        <f t="shared" si="53"/>
        <v>1204_181038</v>
      </c>
    </row>
    <row r="1691" spans="1:20" hidden="1" x14ac:dyDescent="0.25">
      <c r="A1691">
        <v>1204</v>
      </c>
      <c r="B1691" t="s">
        <v>64</v>
      </c>
      <c r="C1691">
        <v>181039</v>
      </c>
      <c r="D1691">
        <v>23002027</v>
      </c>
      <c r="E1691">
        <v>45195</v>
      </c>
      <c r="G1691">
        <v>45240</v>
      </c>
      <c r="H1691" t="s">
        <v>1368</v>
      </c>
      <c r="J1691">
        <v>4032</v>
      </c>
      <c r="L1691">
        <v>57225201</v>
      </c>
      <c r="M1691" t="s">
        <v>78</v>
      </c>
      <c r="P1691">
        <v>146824</v>
      </c>
      <c r="Q1691" t="s">
        <v>79</v>
      </c>
      <c r="R1691" t="str">
        <f t="shared" si="52"/>
        <v>1204_23002027</v>
      </c>
      <c r="S1691" t="e">
        <f>VLOOKUP(R1691,'CACHE 1'!$F$4:$F$45,1,0)</f>
        <v>#N/A</v>
      </c>
      <c r="T1691" t="str">
        <f t="shared" si="53"/>
        <v>1204_181039</v>
      </c>
    </row>
    <row r="1692" spans="1:20" hidden="1" x14ac:dyDescent="0.25">
      <c r="A1692">
        <v>1204</v>
      </c>
      <c r="B1692" t="s">
        <v>64</v>
      </c>
      <c r="C1692">
        <v>181040</v>
      </c>
      <c r="D1692">
        <v>23002028</v>
      </c>
      <c r="E1692">
        <v>45195</v>
      </c>
      <c r="G1692">
        <v>45240</v>
      </c>
      <c r="H1692" t="s">
        <v>1369</v>
      </c>
      <c r="J1692">
        <v>17820</v>
      </c>
      <c r="L1692">
        <v>57225201</v>
      </c>
      <c r="M1692" t="s">
        <v>78</v>
      </c>
      <c r="P1692">
        <v>146824</v>
      </c>
      <c r="Q1692" t="s">
        <v>79</v>
      </c>
      <c r="R1692" t="str">
        <f t="shared" si="52"/>
        <v>1204_23002028</v>
      </c>
      <c r="S1692" t="e">
        <f>VLOOKUP(R1692,'CACHE 1'!$F$4:$F$45,1,0)</f>
        <v>#N/A</v>
      </c>
      <c r="T1692" t="str">
        <f t="shared" si="53"/>
        <v>1204_181040</v>
      </c>
    </row>
    <row r="1693" spans="1:20" hidden="1" x14ac:dyDescent="0.25">
      <c r="A1693">
        <v>1204</v>
      </c>
      <c r="B1693" t="s">
        <v>64</v>
      </c>
      <c r="C1693">
        <v>181041</v>
      </c>
      <c r="D1693">
        <v>23002029</v>
      </c>
      <c r="E1693">
        <v>45195</v>
      </c>
      <c r="G1693">
        <v>45240</v>
      </c>
      <c r="H1693" t="s">
        <v>1370</v>
      </c>
      <c r="J1693">
        <v>3672</v>
      </c>
      <c r="L1693">
        <v>57225201</v>
      </c>
      <c r="M1693" t="s">
        <v>78</v>
      </c>
      <c r="P1693">
        <v>146824</v>
      </c>
      <c r="Q1693" t="s">
        <v>79</v>
      </c>
      <c r="R1693" t="str">
        <f t="shared" si="52"/>
        <v>1204_23002029</v>
      </c>
      <c r="S1693" t="e">
        <f>VLOOKUP(R1693,'CACHE 1'!$F$4:$F$45,1,0)</f>
        <v>#N/A</v>
      </c>
      <c r="T1693" t="str">
        <f t="shared" si="53"/>
        <v>1204_181041</v>
      </c>
    </row>
    <row r="1694" spans="1:20" hidden="1" x14ac:dyDescent="0.25">
      <c r="A1694">
        <v>1204</v>
      </c>
      <c r="B1694" t="s">
        <v>64</v>
      </c>
      <c r="C1694">
        <v>181042</v>
      </c>
      <c r="D1694">
        <v>23002030</v>
      </c>
      <c r="E1694">
        <v>45195</v>
      </c>
      <c r="G1694">
        <v>45240</v>
      </c>
      <c r="H1694" t="s">
        <v>1371</v>
      </c>
      <c r="J1694">
        <v>3240</v>
      </c>
      <c r="L1694">
        <v>57225201</v>
      </c>
      <c r="M1694" t="s">
        <v>78</v>
      </c>
      <c r="P1694">
        <v>146824</v>
      </c>
      <c r="Q1694" t="s">
        <v>79</v>
      </c>
      <c r="R1694" t="str">
        <f t="shared" si="52"/>
        <v>1204_23002030</v>
      </c>
      <c r="S1694" t="e">
        <f>VLOOKUP(R1694,'CACHE 1'!$F$4:$F$45,1,0)</f>
        <v>#N/A</v>
      </c>
      <c r="T1694" t="str">
        <f t="shared" si="53"/>
        <v>1204_181042</v>
      </c>
    </row>
    <row r="1695" spans="1:20" hidden="1" x14ac:dyDescent="0.25">
      <c r="A1695">
        <v>1204</v>
      </c>
      <c r="B1695" t="s">
        <v>64</v>
      </c>
      <c r="C1695">
        <v>181043</v>
      </c>
      <c r="D1695">
        <v>23002031</v>
      </c>
      <c r="E1695">
        <v>45195</v>
      </c>
      <c r="G1695">
        <v>45240</v>
      </c>
      <c r="H1695" t="s">
        <v>1372</v>
      </c>
      <c r="J1695">
        <v>16740</v>
      </c>
      <c r="L1695">
        <v>57225201</v>
      </c>
      <c r="M1695" t="s">
        <v>78</v>
      </c>
      <c r="P1695">
        <v>146824</v>
      </c>
      <c r="Q1695" t="s">
        <v>79</v>
      </c>
      <c r="R1695" t="str">
        <f t="shared" si="52"/>
        <v>1204_23002031</v>
      </c>
      <c r="S1695" t="e">
        <f>VLOOKUP(R1695,'CACHE 1'!$F$4:$F$45,1,0)</f>
        <v>#N/A</v>
      </c>
      <c r="T1695" t="str">
        <f t="shared" si="53"/>
        <v>1204_181043</v>
      </c>
    </row>
    <row r="1696" spans="1:20" hidden="1" x14ac:dyDescent="0.25">
      <c r="A1696">
        <v>1204</v>
      </c>
      <c r="B1696" t="s">
        <v>64</v>
      </c>
      <c r="C1696">
        <v>181044</v>
      </c>
      <c r="D1696">
        <v>23002032</v>
      </c>
      <c r="E1696">
        <v>45195</v>
      </c>
      <c r="G1696">
        <v>45240</v>
      </c>
      <c r="H1696" t="s">
        <v>1373</v>
      </c>
      <c r="J1696">
        <v>2376</v>
      </c>
      <c r="L1696">
        <v>57225201</v>
      </c>
      <c r="M1696" t="s">
        <v>78</v>
      </c>
      <c r="P1696">
        <v>146824</v>
      </c>
      <c r="Q1696" t="s">
        <v>79</v>
      </c>
      <c r="R1696" t="str">
        <f t="shared" si="52"/>
        <v>1204_23002032</v>
      </c>
      <c r="S1696" t="e">
        <f>VLOOKUP(R1696,'CACHE 1'!$F$4:$F$45,1,0)</f>
        <v>#N/A</v>
      </c>
      <c r="T1696" t="str">
        <f t="shared" si="53"/>
        <v>1204_181044</v>
      </c>
    </row>
    <row r="1697" spans="1:20" hidden="1" x14ac:dyDescent="0.25">
      <c r="A1697">
        <v>1204</v>
      </c>
      <c r="B1697" t="s">
        <v>64</v>
      </c>
      <c r="C1697">
        <v>181045</v>
      </c>
      <c r="D1697">
        <v>23002033</v>
      </c>
      <c r="E1697">
        <v>45195</v>
      </c>
      <c r="G1697">
        <v>45240</v>
      </c>
      <c r="H1697" t="s">
        <v>1374</v>
      </c>
      <c r="J1697">
        <v>17604</v>
      </c>
      <c r="L1697">
        <v>57225201</v>
      </c>
      <c r="M1697" t="s">
        <v>78</v>
      </c>
      <c r="P1697">
        <v>146824</v>
      </c>
      <c r="Q1697" t="s">
        <v>79</v>
      </c>
      <c r="R1697" t="str">
        <f t="shared" si="52"/>
        <v>1204_23002033</v>
      </c>
      <c r="S1697" t="e">
        <f>VLOOKUP(R1697,'CACHE 1'!$F$4:$F$45,1,0)</f>
        <v>#N/A</v>
      </c>
      <c r="T1697" t="str">
        <f t="shared" si="53"/>
        <v>1204_181045</v>
      </c>
    </row>
    <row r="1698" spans="1:20" hidden="1" x14ac:dyDescent="0.25">
      <c r="A1698">
        <v>1204</v>
      </c>
      <c r="B1698" t="s">
        <v>64</v>
      </c>
      <c r="C1698">
        <v>181046</v>
      </c>
      <c r="D1698">
        <v>23002034</v>
      </c>
      <c r="E1698">
        <v>45195</v>
      </c>
      <c r="G1698">
        <v>45240</v>
      </c>
      <c r="H1698" t="s">
        <v>1375</v>
      </c>
      <c r="J1698">
        <v>2484</v>
      </c>
      <c r="L1698">
        <v>57225201</v>
      </c>
      <c r="M1698" t="s">
        <v>78</v>
      </c>
      <c r="P1698">
        <v>146824</v>
      </c>
      <c r="Q1698" t="s">
        <v>79</v>
      </c>
      <c r="R1698" t="str">
        <f t="shared" si="52"/>
        <v>1204_23002034</v>
      </c>
      <c r="S1698" t="e">
        <f>VLOOKUP(R1698,'CACHE 1'!$F$4:$F$45,1,0)</f>
        <v>#N/A</v>
      </c>
      <c r="T1698" t="str">
        <f t="shared" si="53"/>
        <v>1204_181046</v>
      </c>
    </row>
    <row r="1699" spans="1:20" hidden="1" x14ac:dyDescent="0.25">
      <c r="A1699">
        <v>1204</v>
      </c>
      <c r="B1699" t="s">
        <v>64</v>
      </c>
      <c r="C1699">
        <v>181047</v>
      </c>
      <c r="D1699">
        <v>23002035</v>
      </c>
      <c r="E1699">
        <v>45195</v>
      </c>
      <c r="G1699">
        <v>45240</v>
      </c>
      <c r="H1699" t="s">
        <v>1376</v>
      </c>
      <c r="J1699">
        <v>3024</v>
      </c>
      <c r="L1699">
        <v>57225201</v>
      </c>
      <c r="M1699" t="s">
        <v>78</v>
      </c>
      <c r="P1699">
        <v>146824</v>
      </c>
      <c r="Q1699" t="s">
        <v>79</v>
      </c>
      <c r="R1699" t="str">
        <f t="shared" si="52"/>
        <v>1204_23002035</v>
      </c>
      <c r="S1699" t="e">
        <f>VLOOKUP(R1699,'CACHE 1'!$F$4:$F$45,1,0)</f>
        <v>#N/A</v>
      </c>
      <c r="T1699" t="str">
        <f t="shared" si="53"/>
        <v>1204_181047</v>
      </c>
    </row>
    <row r="1700" spans="1:20" hidden="1" x14ac:dyDescent="0.25">
      <c r="A1700">
        <v>1204</v>
      </c>
      <c r="B1700" t="s">
        <v>64</v>
      </c>
      <c r="C1700">
        <v>181048</v>
      </c>
      <c r="D1700">
        <v>23002036</v>
      </c>
      <c r="E1700">
        <v>45195</v>
      </c>
      <c r="G1700">
        <v>45240</v>
      </c>
      <c r="H1700" t="s">
        <v>1377</v>
      </c>
      <c r="J1700">
        <v>4896</v>
      </c>
      <c r="L1700">
        <v>57225201</v>
      </c>
      <c r="M1700" t="s">
        <v>78</v>
      </c>
      <c r="P1700">
        <v>146824</v>
      </c>
      <c r="Q1700" t="s">
        <v>79</v>
      </c>
      <c r="R1700" t="str">
        <f t="shared" si="52"/>
        <v>1204_23002036</v>
      </c>
      <c r="S1700" t="e">
        <f>VLOOKUP(R1700,'CACHE 1'!$F$4:$F$45,1,0)</f>
        <v>#N/A</v>
      </c>
      <c r="T1700" t="str">
        <f t="shared" si="53"/>
        <v>1204_181048</v>
      </c>
    </row>
    <row r="1701" spans="1:20" hidden="1" x14ac:dyDescent="0.25">
      <c r="A1701">
        <v>1204</v>
      </c>
      <c r="B1701" t="s">
        <v>64</v>
      </c>
      <c r="C1701">
        <v>181049</v>
      </c>
      <c r="D1701">
        <v>23002037</v>
      </c>
      <c r="E1701">
        <v>45195</v>
      </c>
      <c r="G1701">
        <v>45240</v>
      </c>
      <c r="H1701" t="s">
        <v>1378</v>
      </c>
      <c r="J1701">
        <v>33408</v>
      </c>
      <c r="L1701">
        <v>57225201</v>
      </c>
      <c r="M1701" t="s">
        <v>78</v>
      </c>
      <c r="P1701">
        <v>146824</v>
      </c>
      <c r="Q1701" t="s">
        <v>79</v>
      </c>
      <c r="R1701" t="str">
        <f t="shared" si="52"/>
        <v>1204_23002037</v>
      </c>
      <c r="S1701" t="e">
        <f>VLOOKUP(R1701,'CACHE 1'!$F$4:$F$45,1,0)</f>
        <v>#N/A</v>
      </c>
      <c r="T1701" t="str">
        <f t="shared" si="53"/>
        <v>1204_181049</v>
      </c>
    </row>
    <row r="1702" spans="1:20" hidden="1" x14ac:dyDescent="0.25">
      <c r="A1702">
        <v>1204</v>
      </c>
      <c r="B1702" t="s">
        <v>64</v>
      </c>
      <c r="C1702">
        <v>181050</v>
      </c>
      <c r="D1702">
        <v>23002038</v>
      </c>
      <c r="E1702">
        <v>45195</v>
      </c>
      <c r="G1702">
        <v>45240</v>
      </c>
      <c r="H1702" t="s">
        <v>1379</v>
      </c>
      <c r="J1702">
        <v>31968</v>
      </c>
      <c r="L1702">
        <v>57225201</v>
      </c>
      <c r="M1702" t="s">
        <v>78</v>
      </c>
      <c r="P1702">
        <v>146824</v>
      </c>
      <c r="Q1702" t="s">
        <v>79</v>
      </c>
      <c r="R1702" t="str">
        <f t="shared" si="52"/>
        <v>1204_23002038</v>
      </c>
      <c r="S1702" t="e">
        <f>VLOOKUP(R1702,'CACHE 1'!$F$4:$F$45,1,0)</f>
        <v>#N/A</v>
      </c>
      <c r="T1702" t="str">
        <f t="shared" si="53"/>
        <v>1204_181050</v>
      </c>
    </row>
    <row r="1703" spans="1:20" hidden="1" x14ac:dyDescent="0.25">
      <c r="A1703">
        <v>1204</v>
      </c>
      <c r="B1703" t="s">
        <v>64</v>
      </c>
      <c r="C1703">
        <v>181051</v>
      </c>
      <c r="D1703">
        <v>23002039</v>
      </c>
      <c r="E1703">
        <v>45195</v>
      </c>
      <c r="G1703">
        <v>45240</v>
      </c>
      <c r="H1703" t="s">
        <v>1380</v>
      </c>
      <c r="J1703">
        <v>39600</v>
      </c>
      <c r="L1703">
        <v>57225201</v>
      </c>
      <c r="M1703" t="s">
        <v>78</v>
      </c>
      <c r="P1703">
        <v>146824</v>
      </c>
      <c r="Q1703" t="s">
        <v>79</v>
      </c>
      <c r="R1703" t="str">
        <f t="shared" si="52"/>
        <v>1204_23002039</v>
      </c>
      <c r="S1703" t="e">
        <f>VLOOKUP(R1703,'CACHE 1'!$F$4:$F$45,1,0)</f>
        <v>#N/A</v>
      </c>
      <c r="T1703" t="str">
        <f t="shared" si="53"/>
        <v>1204_181051</v>
      </c>
    </row>
    <row r="1704" spans="1:20" hidden="1" x14ac:dyDescent="0.25">
      <c r="A1704">
        <v>1204</v>
      </c>
      <c r="B1704" t="s">
        <v>64</v>
      </c>
      <c r="C1704">
        <v>181052</v>
      </c>
      <c r="D1704">
        <v>23002040</v>
      </c>
      <c r="E1704">
        <v>45195</v>
      </c>
      <c r="G1704">
        <v>45240</v>
      </c>
      <c r="H1704" t="s">
        <v>1381</v>
      </c>
      <c r="J1704">
        <v>23544</v>
      </c>
      <c r="L1704">
        <v>57225201</v>
      </c>
      <c r="M1704" t="s">
        <v>78</v>
      </c>
      <c r="P1704" t="s">
        <v>1382</v>
      </c>
      <c r="Q1704" t="s">
        <v>79</v>
      </c>
      <c r="R1704" t="str">
        <f t="shared" si="52"/>
        <v>1204_23002040</v>
      </c>
      <c r="S1704" t="e">
        <f>VLOOKUP(R1704,'CACHE 1'!$F$4:$F$45,1,0)</f>
        <v>#N/A</v>
      </c>
      <c r="T1704" t="str">
        <f t="shared" si="53"/>
        <v>1204_181052</v>
      </c>
    </row>
    <row r="1705" spans="1:20" hidden="1" x14ac:dyDescent="0.25">
      <c r="A1705">
        <v>1204</v>
      </c>
      <c r="B1705" t="s">
        <v>64</v>
      </c>
      <c r="C1705">
        <v>181053</v>
      </c>
      <c r="D1705">
        <v>23002041</v>
      </c>
      <c r="E1705">
        <v>45195</v>
      </c>
      <c r="G1705">
        <v>45240</v>
      </c>
      <c r="H1705" t="s">
        <v>1383</v>
      </c>
      <c r="J1705">
        <v>29916</v>
      </c>
      <c r="L1705">
        <v>57225201</v>
      </c>
      <c r="M1705" t="s">
        <v>78</v>
      </c>
      <c r="P1705" t="s">
        <v>1382</v>
      </c>
      <c r="Q1705" t="s">
        <v>79</v>
      </c>
      <c r="R1705" t="str">
        <f t="shared" si="52"/>
        <v>1204_23002041</v>
      </c>
      <c r="S1705" t="e">
        <f>VLOOKUP(R1705,'CACHE 1'!$F$4:$F$45,1,0)</f>
        <v>#N/A</v>
      </c>
      <c r="T1705" t="str">
        <f t="shared" si="53"/>
        <v>1204_181053</v>
      </c>
    </row>
    <row r="1706" spans="1:20" hidden="1" x14ac:dyDescent="0.25">
      <c r="A1706">
        <v>1204</v>
      </c>
      <c r="B1706" t="s">
        <v>64</v>
      </c>
      <c r="C1706">
        <v>181054</v>
      </c>
      <c r="D1706">
        <v>23002042</v>
      </c>
      <c r="E1706">
        <v>45195</v>
      </c>
      <c r="G1706">
        <v>45240</v>
      </c>
      <c r="H1706" t="s">
        <v>1384</v>
      </c>
      <c r="J1706">
        <v>28188</v>
      </c>
      <c r="L1706">
        <v>57225201</v>
      </c>
      <c r="M1706" t="s">
        <v>78</v>
      </c>
      <c r="P1706" t="s">
        <v>1382</v>
      </c>
      <c r="Q1706" t="s">
        <v>79</v>
      </c>
      <c r="R1706" t="str">
        <f t="shared" si="52"/>
        <v>1204_23002042</v>
      </c>
      <c r="S1706" t="e">
        <f>VLOOKUP(R1706,'CACHE 1'!$F$4:$F$45,1,0)</f>
        <v>#N/A</v>
      </c>
      <c r="T1706" t="str">
        <f t="shared" si="53"/>
        <v>1204_181054</v>
      </c>
    </row>
    <row r="1707" spans="1:20" hidden="1" x14ac:dyDescent="0.25">
      <c r="A1707">
        <v>1204</v>
      </c>
      <c r="B1707" t="s">
        <v>64</v>
      </c>
      <c r="C1707">
        <v>181055</v>
      </c>
      <c r="D1707">
        <v>23002043</v>
      </c>
      <c r="E1707">
        <v>45195</v>
      </c>
      <c r="G1707">
        <v>45240</v>
      </c>
      <c r="H1707" t="s">
        <v>1385</v>
      </c>
      <c r="J1707">
        <v>35424</v>
      </c>
      <c r="L1707">
        <v>57225201</v>
      </c>
      <c r="M1707" t="s">
        <v>78</v>
      </c>
      <c r="P1707" t="s">
        <v>1382</v>
      </c>
      <c r="Q1707" t="s">
        <v>79</v>
      </c>
      <c r="R1707" t="str">
        <f t="shared" si="52"/>
        <v>1204_23002043</v>
      </c>
      <c r="S1707" t="e">
        <f>VLOOKUP(R1707,'CACHE 1'!$F$4:$F$45,1,0)</f>
        <v>#N/A</v>
      </c>
      <c r="T1707" t="str">
        <f t="shared" si="53"/>
        <v>1204_181055</v>
      </c>
    </row>
    <row r="1708" spans="1:20" hidden="1" x14ac:dyDescent="0.25">
      <c r="A1708">
        <v>1204</v>
      </c>
      <c r="B1708" t="s">
        <v>64</v>
      </c>
      <c r="C1708">
        <v>181079</v>
      </c>
      <c r="D1708">
        <v>23001801</v>
      </c>
      <c r="E1708">
        <v>45203</v>
      </c>
      <c r="G1708">
        <v>45261</v>
      </c>
      <c r="H1708" t="s">
        <v>1386</v>
      </c>
      <c r="J1708">
        <v>237</v>
      </c>
      <c r="L1708">
        <v>55358131</v>
      </c>
      <c r="M1708" t="s">
        <v>93</v>
      </c>
      <c r="P1708" t="s">
        <v>1238</v>
      </c>
      <c r="Q1708" t="s">
        <v>94</v>
      </c>
      <c r="R1708" t="str">
        <f t="shared" si="52"/>
        <v>1204_23001801</v>
      </c>
      <c r="S1708" t="e">
        <f>VLOOKUP(R1708,'CACHE 1'!$F$4:$F$45,1,0)</f>
        <v>#N/A</v>
      </c>
      <c r="T1708" t="str">
        <f t="shared" si="53"/>
        <v>1204_181079</v>
      </c>
    </row>
    <row r="1709" spans="1:20" hidden="1" x14ac:dyDescent="0.25">
      <c r="A1709">
        <v>1204</v>
      </c>
      <c r="B1709" t="s">
        <v>64</v>
      </c>
      <c r="C1709">
        <v>181091</v>
      </c>
      <c r="D1709">
        <v>23001789</v>
      </c>
      <c r="E1709">
        <v>45208</v>
      </c>
      <c r="G1709">
        <v>45252</v>
      </c>
      <c r="H1709" t="s">
        <v>1387</v>
      </c>
      <c r="J1709">
        <v>327</v>
      </c>
      <c r="L1709">
        <v>55358131</v>
      </c>
      <c r="M1709" t="s">
        <v>93</v>
      </c>
      <c r="P1709" t="s">
        <v>1388</v>
      </c>
      <c r="Q1709" t="s">
        <v>94</v>
      </c>
      <c r="R1709" t="str">
        <f t="shared" si="52"/>
        <v>1204_23001789</v>
      </c>
      <c r="S1709" t="e">
        <f>VLOOKUP(R1709,'CACHE 1'!$F$4:$F$45,1,0)</f>
        <v>#N/A</v>
      </c>
      <c r="T1709" t="str">
        <f t="shared" si="53"/>
        <v>1204_181091</v>
      </c>
    </row>
    <row r="1710" spans="1:20" hidden="1" x14ac:dyDescent="0.25">
      <c r="A1710">
        <v>1204</v>
      </c>
      <c r="B1710" t="s">
        <v>64</v>
      </c>
      <c r="C1710">
        <v>181092</v>
      </c>
      <c r="D1710">
        <v>23001816</v>
      </c>
      <c r="E1710">
        <v>45208</v>
      </c>
      <c r="G1710">
        <v>45247</v>
      </c>
      <c r="H1710" t="s">
        <v>1389</v>
      </c>
      <c r="J1710">
        <v>207</v>
      </c>
      <c r="L1710">
        <v>55358131</v>
      </c>
      <c r="M1710" t="s">
        <v>93</v>
      </c>
      <c r="P1710" t="s">
        <v>1390</v>
      </c>
      <c r="Q1710" t="s">
        <v>94</v>
      </c>
      <c r="R1710" t="str">
        <f t="shared" si="52"/>
        <v>1204_23001816</v>
      </c>
      <c r="S1710" t="e">
        <f>VLOOKUP(R1710,'CACHE 1'!$F$4:$F$45,1,0)</f>
        <v>#N/A</v>
      </c>
      <c r="T1710" t="str">
        <f t="shared" si="53"/>
        <v>1204_181092</v>
      </c>
    </row>
    <row r="1711" spans="1:20" hidden="1" x14ac:dyDescent="0.25">
      <c r="A1711">
        <v>1204</v>
      </c>
      <c r="B1711" t="s">
        <v>64</v>
      </c>
      <c r="C1711">
        <v>181093</v>
      </c>
      <c r="D1711">
        <v>23001822</v>
      </c>
      <c r="E1711">
        <v>45208</v>
      </c>
      <c r="G1711">
        <v>45250</v>
      </c>
      <c r="H1711" t="s">
        <v>1391</v>
      </c>
      <c r="J1711">
        <v>435</v>
      </c>
      <c r="L1711">
        <v>55358131</v>
      </c>
      <c r="M1711" t="s">
        <v>93</v>
      </c>
      <c r="P1711" t="s">
        <v>1392</v>
      </c>
      <c r="Q1711" t="s">
        <v>94</v>
      </c>
      <c r="R1711" t="str">
        <f t="shared" si="52"/>
        <v>1204_23001822</v>
      </c>
      <c r="S1711" t="e">
        <f>VLOOKUP(R1711,'CACHE 1'!$F$4:$F$45,1,0)</f>
        <v>#N/A</v>
      </c>
      <c r="T1711" t="str">
        <f t="shared" si="53"/>
        <v>1204_181093</v>
      </c>
    </row>
    <row r="1712" spans="1:20" hidden="1" x14ac:dyDescent="0.25">
      <c r="A1712">
        <v>1204</v>
      </c>
      <c r="B1712" t="s">
        <v>64</v>
      </c>
      <c r="C1712">
        <v>181094</v>
      </c>
      <c r="D1712">
        <v>23001820</v>
      </c>
      <c r="E1712">
        <v>45208</v>
      </c>
      <c r="G1712">
        <v>45261</v>
      </c>
      <c r="H1712" t="s">
        <v>1393</v>
      </c>
      <c r="J1712">
        <v>337</v>
      </c>
      <c r="L1712">
        <v>55358131</v>
      </c>
      <c r="M1712" t="s">
        <v>93</v>
      </c>
      <c r="P1712" t="s">
        <v>1394</v>
      </c>
      <c r="Q1712" t="s">
        <v>94</v>
      </c>
      <c r="R1712" t="str">
        <f t="shared" si="52"/>
        <v>1204_23001820</v>
      </c>
      <c r="S1712" t="e">
        <f>VLOOKUP(R1712,'CACHE 1'!$F$4:$F$45,1,0)</f>
        <v>#N/A</v>
      </c>
      <c r="T1712" t="str">
        <f t="shared" si="53"/>
        <v>1204_181094</v>
      </c>
    </row>
    <row r="1713" spans="1:20" hidden="1" x14ac:dyDescent="0.25">
      <c r="A1713">
        <v>1204</v>
      </c>
      <c r="B1713" t="s">
        <v>64</v>
      </c>
      <c r="C1713">
        <v>181095</v>
      </c>
      <c r="D1713">
        <v>23001823</v>
      </c>
      <c r="E1713">
        <v>45208</v>
      </c>
      <c r="G1713">
        <v>45265</v>
      </c>
      <c r="H1713" t="s">
        <v>1395</v>
      </c>
      <c r="J1713">
        <v>240</v>
      </c>
      <c r="L1713">
        <v>55358131</v>
      </c>
      <c r="M1713" t="s">
        <v>93</v>
      </c>
      <c r="P1713" t="s">
        <v>1396</v>
      </c>
      <c r="Q1713" t="s">
        <v>94</v>
      </c>
      <c r="R1713" t="str">
        <f t="shared" si="52"/>
        <v>1204_23001823</v>
      </c>
      <c r="S1713" t="e">
        <f>VLOOKUP(R1713,'CACHE 1'!$F$4:$F$45,1,0)</f>
        <v>#N/A</v>
      </c>
      <c r="T1713" t="str">
        <f t="shared" si="53"/>
        <v>1204_181095</v>
      </c>
    </row>
    <row r="1714" spans="1:20" hidden="1" x14ac:dyDescent="0.25">
      <c r="A1714">
        <v>1204</v>
      </c>
      <c r="B1714" t="s">
        <v>64</v>
      </c>
      <c r="C1714">
        <v>181096</v>
      </c>
      <c r="D1714">
        <v>23001751</v>
      </c>
      <c r="E1714">
        <v>45208</v>
      </c>
      <c r="G1714">
        <v>45233</v>
      </c>
      <c r="H1714" t="s">
        <v>1397</v>
      </c>
      <c r="J1714">
        <v>172</v>
      </c>
      <c r="L1714">
        <v>55358131</v>
      </c>
      <c r="M1714" t="s">
        <v>93</v>
      </c>
      <c r="P1714" t="s">
        <v>1398</v>
      </c>
      <c r="Q1714" t="s">
        <v>94</v>
      </c>
      <c r="R1714" t="str">
        <f t="shared" si="52"/>
        <v>1204_23001751</v>
      </c>
      <c r="S1714" t="e">
        <f>VLOOKUP(R1714,'CACHE 1'!$F$4:$F$45,1,0)</f>
        <v>#N/A</v>
      </c>
      <c r="T1714" t="str">
        <f t="shared" si="53"/>
        <v>1204_181096</v>
      </c>
    </row>
    <row r="1715" spans="1:20" hidden="1" x14ac:dyDescent="0.25">
      <c r="A1715">
        <v>1204</v>
      </c>
      <c r="B1715" t="s">
        <v>64</v>
      </c>
      <c r="C1715">
        <v>181097</v>
      </c>
      <c r="D1715">
        <v>23001499</v>
      </c>
      <c r="E1715">
        <v>45208</v>
      </c>
      <c r="G1715">
        <v>45258</v>
      </c>
      <c r="H1715" t="s">
        <v>1399</v>
      </c>
      <c r="J1715">
        <v>100</v>
      </c>
      <c r="L1715">
        <v>55358131</v>
      </c>
      <c r="M1715" t="s">
        <v>93</v>
      </c>
      <c r="P1715" t="s">
        <v>1400</v>
      </c>
      <c r="Q1715" t="s">
        <v>94</v>
      </c>
      <c r="R1715" t="str">
        <f t="shared" si="52"/>
        <v>1204_23001499</v>
      </c>
      <c r="S1715" t="e">
        <f>VLOOKUP(R1715,'CACHE 1'!$F$4:$F$45,1,0)</f>
        <v>#N/A</v>
      </c>
      <c r="T1715" t="str">
        <f t="shared" si="53"/>
        <v>1204_181097</v>
      </c>
    </row>
    <row r="1716" spans="1:20" hidden="1" x14ac:dyDescent="0.25">
      <c r="A1716">
        <v>1204</v>
      </c>
      <c r="B1716" t="s">
        <v>64</v>
      </c>
      <c r="C1716">
        <v>181098</v>
      </c>
      <c r="D1716">
        <v>23001754</v>
      </c>
      <c r="E1716">
        <v>45208</v>
      </c>
      <c r="G1716">
        <v>45259</v>
      </c>
      <c r="H1716" t="s">
        <v>1401</v>
      </c>
      <c r="J1716">
        <v>170</v>
      </c>
      <c r="L1716">
        <v>55358131</v>
      </c>
      <c r="M1716" t="s">
        <v>93</v>
      </c>
      <c r="P1716" t="s">
        <v>1402</v>
      </c>
      <c r="Q1716" t="s">
        <v>94</v>
      </c>
      <c r="R1716" t="str">
        <f t="shared" si="52"/>
        <v>1204_23001754</v>
      </c>
      <c r="S1716" t="e">
        <f>VLOOKUP(R1716,'CACHE 1'!$F$4:$F$45,1,0)</f>
        <v>#N/A</v>
      </c>
      <c r="T1716" t="str">
        <f t="shared" si="53"/>
        <v>1204_181098</v>
      </c>
    </row>
    <row r="1717" spans="1:20" hidden="1" x14ac:dyDescent="0.25">
      <c r="A1717">
        <v>1204</v>
      </c>
      <c r="B1717" t="s">
        <v>64</v>
      </c>
      <c r="C1717">
        <v>181099</v>
      </c>
      <c r="D1717">
        <v>23001500</v>
      </c>
      <c r="E1717">
        <v>45208</v>
      </c>
      <c r="G1717">
        <v>45261</v>
      </c>
      <c r="H1717" t="s">
        <v>1403</v>
      </c>
      <c r="J1717">
        <v>330</v>
      </c>
      <c r="L1717">
        <v>55358131</v>
      </c>
      <c r="M1717" t="s">
        <v>93</v>
      </c>
      <c r="P1717" t="s">
        <v>1404</v>
      </c>
      <c r="Q1717" t="s">
        <v>94</v>
      </c>
      <c r="R1717" t="str">
        <f t="shared" si="52"/>
        <v>1204_23001500</v>
      </c>
      <c r="S1717" t="e">
        <f>VLOOKUP(R1717,'CACHE 1'!$F$4:$F$45,1,0)</f>
        <v>#N/A</v>
      </c>
      <c r="T1717" t="str">
        <f t="shared" si="53"/>
        <v>1204_181099</v>
      </c>
    </row>
    <row r="1718" spans="1:20" hidden="1" x14ac:dyDescent="0.25">
      <c r="A1718">
        <v>1204</v>
      </c>
      <c r="B1718" t="s">
        <v>64</v>
      </c>
      <c r="C1718">
        <v>181100</v>
      </c>
      <c r="D1718">
        <v>23001756</v>
      </c>
      <c r="E1718">
        <v>45208</v>
      </c>
      <c r="G1718">
        <v>45267</v>
      </c>
      <c r="H1718" t="s">
        <v>1405</v>
      </c>
      <c r="J1718">
        <v>191</v>
      </c>
      <c r="L1718">
        <v>55358131</v>
      </c>
      <c r="M1718" t="s">
        <v>93</v>
      </c>
      <c r="P1718" t="s">
        <v>1406</v>
      </c>
      <c r="Q1718" t="s">
        <v>94</v>
      </c>
      <c r="R1718" t="str">
        <f t="shared" si="52"/>
        <v>1204_23001756</v>
      </c>
      <c r="S1718" t="e">
        <f>VLOOKUP(R1718,'CACHE 1'!$F$4:$F$45,1,0)</f>
        <v>#N/A</v>
      </c>
      <c r="T1718" t="str">
        <f t="shared" si="53"/>
        <v>1204_181100</v>
      </c>
    </row>
    <row r="1719" spans="1:20" hidden="1" x14ac:dyDescent="0.25">
      <c r="A1719">
        <v>1204</v>
      </c>
      <c r="B1719" t="s">
        <v>64</v>
      </c>
      <c r="C1719">
        <v>181101</v>
      </c>
      <c r="D1719">
        <v>23001769</v>
      </c>
      <c r="E1719">
        <v>45208</v>
      </c>
      <c r="G1719">
        <v>45223</v>
      </c>
      <c r="H1719" t="s">
        <v>1407</v>
      </c>
      <c r="J1719">
        <v>102</v>
      </c>
      <c r="L1719">
        <v>55358131</v>
      </c>
      <c r="M1719" t="s">
        <v>93</v>
      </c>
      <c r="P1719" t="s">
        <v>1408</v>
      </c>
      <c r="Q1719" t="s">
        <v>94</v>
      </c>
      <c r="R1719" t="str">
        <f t="shared" si="52"/>
        <v>1204_23001769</v>
      </c>
      <c r="S1719" t="e">
        <f>VLOOKUP(R1719,'CACHE 1'!$F$4:$F$45,1,0)</f>
        <v>#N/A</v>
      </c>
      <c r="T1719" t="str">
        <f t="shared" si="53"/>
        <v>1204_181101</v>
      </c>
    </row>
    <row r="1720" spans="1:20" hidden="1" x14ac:dyDescent="0.25">
      <c r="A1720">
        <v>1204</v>
      </c>
      <c r="B1720" t="s">
        <v>64</v>
      </c>
      <c r="C1720">
        <v>181102</v>
      </c>
      <c r="D1720">
        <v>23001753</v>
      </c>
      <c r="E1720">
        <v>45208</v>
      </c>
      <c r="G1720">
        <v>45224</v>
      </c>
      <c r="H1720" t="s">
        <v>1409</v>
      </c>
      <c r="J1720">
        <v>233</v>
      </c>
      <c r="L1720">
        <v>55358131</v>
      </c>
      <c r="M1720" t="s">
        <v>93</v>
      </c>
      <c r="P1720" t="s">
        <v>1410</v>
      </c>
      <c r="Q1720" t="s">
        <v>94</v>
      </c>
      <c r="R1720" t="str">
        <f t="shared" si="52"/>
        <v>1204_23001753</v>
      </c>
      <c r="S1720" t="e">
        <f>VLOOKUP(R1720,'CACHE 1'!$F$4:$F$45,1,0)</f>
        <v>#N/A</v>
      </c>
      <c r="T1720" t="str">
        <f t="shared" si="53"/>
        <v>1204_181102</v>
      </c>
    </row>
    <row r="1721" spans="1:20" hidden="1" x14ac:dyDescent="0.25">
      <c r="A1721">
        <v>1204</v>
      </c>
      <c r="B1721" t="s">
        <v>64</v>
      </c>
      <c r="C1721">
        <v>181103</v>
      </c>
      <c r="D1721">
        <v>23001449</v>
      </c>
      <c r="E1721">
        <v>45208</v>
      </c>
      <c r="G1721">
        <v>45236</v>
      </c>
      <c r="H1721" t="s">
        <v>1411</v>
      </c>
      <c r="J1721">
        <v>275</v>
      </c>
      <c r="L1721">
        <v>55358131</v>
      </c>
      <c r="M1721" t="s">
        <v>93</v>
      </c>
      <c r="P1721" t="s">
        <v>1412</v>
      </c>
      <c r="Q1721" t="s">
        <v>94</v>
      </c>
      <c r="R1721" t="str">
        <f t="shared" si="52"/>
        <v>1204_23001449</v>
      </c>
      <c r="S1721" t="e">
        <f>VLOOKUP(R1721,'CACHE 1'!$F$4:$F$45,1,0)</f>
        <v>#N/A</v>
      </c>
      <c r="T1721" t="str">
        <f t="shared" si="53"/>
        <v>1204_181103</v>
      </c>
    </row>
    <row r="1722" spans="1:20" hidden="1" x14ac:dyDescent="0.25">
      <c r="A1722">
        <v>1204</v>
      </c>
      <c r="B1722" t="s">
        <v>64</v>
      </c>
      <c r="C1722">
        <v>181104</v>
      </c>
      <c r="D1722">
        <v>23001771</v>
      </c>
      <c r="E1722">
        <v>45208</v>
      </c>
      <c r="G1722">
        <v>45245</v>
      </c>
      <c r="H1722" t="s">
        <v>1413</v>
      </c>
      <c r="J1722">
        <v>253</v>
      </c>
      <c r="L1722">
        <v>55358131</v>
      </c>
      <c r="M1722" t="s">
        <v>93</v>
      </c>
      <c r="P1722" t="s">
        <v>1414</v>
      </c>
      <c r="Q1722" t="s">
        <v>94</v>
      </c>
      <c r="R1722" t="str">
        <f t="shared" si="52"/>
        <v>1204_23001771</v>
      </c>
      <c r="S1722" t="e">
        <f>VLOOKUP(R1722,'CACHE 1'!$F$4:$F$45,1,0)</f>
        <v>#N/A</v>
      </c>
      <c r="T1722" t="str">
        <f t="shared" si="53"/>
        <v>1204_181104</v>
      </c>
    </row>
    <row r="1723" spans="1:20" hidden="1" x14ac:dyDescent="0.25">
      <c r="A1723">
        <v>1204</v>
      </c>
      <c r="B1723" t="s">
        <v>64</v>
      </c>
      <c r="C1723">
        <v>181105</v>
      </c>
      <c r="D1723">
        <v>23001789</v>
      </c>
      <c r="E1723">
        <v>45208</v>
      </c>
      <c r="G1723">
        <v>45252</v>
      </c>
      <c r="H1723" t="s">
        <v>1387</v>
      </c>
      <c r="J1723">
        <v>327</v>
      </c>
      <c r="L1723">
        <v>55358131</v>
      </c>
      <c r="M1723" t="s">
        <v>93</v>
      </c>
      <c r="P1723" t="s">
        <v>1388</v>
      </c>
      <c r="Q1723" t="s">
        <v>94</v>
      </c>
      <c r="R1723" t="str">
        <f t="shared" si="52"/>
        <v>1204_23001789</v>
      </c>
      <c r="S1723" t="e">
        <f>VLOOKUP(R1723,'CACHE 1'!$F$4:$F$45,1,0)</f>
        <v>#N/A</v>
      </c>
      <c r="T1723" t="str">
        <f t="shared" si="53"/>
        <v>1204_181105</v>
      </c>
    </row>
    <row r="1724" spans="1:20" hidden="1" x14ac:dyDescent="0.25">
      <c r="A1724">
        <v>1204</v>
      </c>
      <c r="B1724" t="s">
        <v>64</v>
      </c>
      <c r="C1724">
        <v>181106</v>
      </c>
      <c r="D1724">
        <v>23001816</v>
      </c>
      <c r="E1724">
        <v>45208</v>
      </c>
      <c r="G1724">
        <v>45247</v>
      </c>
      <c r="H1724" t="s">
        <v>1389</v>
      </c>
      <c r="J1724">
        <v>207</v>
      </c>
      <c r="L1724">
        <v>55358131</v>
      </c>
      <c r="M1724" t="s">
        <v>93</v>
      </c>
      <c r="P1724" t="s">
        <v>1390</v>
      </c>
      <c r="Q1724" t="s">
        <v>94</v>
      </c>
      <c r="R1724" t="str">
        <f t="shared" si="52"/>
        <v>1204_23001816</v>
      </c>
      <c r="S1724" t="e">
        <f>VLOOKUP(R1724,'CACHE 1'!$F$4:$F$45,1,0)</f>
        <v>#N/A</v>
      </c>
      <c r="T1724" t="str">
        <f t="shared" si="53"/>
        <v>1204_181106</v>
      </c>
    </row>
    <row r="1725" spans="1:20" hidden="1" x14ac:dyDescent="0.25">
      <c r="A1725">
        <v>1204</v>
      </c>
      <c r="B1725" t="s">
        <v>64</v>
      </c>
      <c r="C1725">
        <v>181148</v>
      </c>
      <c r="D1725">
        <v>23002125</v>
      </c>
      <c r="E1725">
        <v>45218</v>
      </c>
      <c r="G1725">
        <v>45275</v>
      </c>
      <c r="H1725" t="s">
        <v>1415</v>
      </c>
      <c r="J1725">
        <v>44712</v>
      </c>
      <c r="L1725">
        <v>57225201</v>
      </c>
      <c r="M1725" t="s">
        <v>78</v>
      </c>
      <c r="P1725">
        <v>146951</v>
      </c>
      <c r="Q1725" t="s">
        <v>79</v>
      </c>
      <c r="R1725" t="str">
        <f t="shared" si="52"/>
        <v>1204_23002125</v>
      </c>
      <c r="S1725" t="e">
        <f>VLOOKUP(R1725,'CACHE 1'!$F$4:$F$45,1,0)</f>
        <v>#N/A</v>
      </c>
      <c r="T1725" t="str">
        <f t="shared" si="53"/>
        <v>1204_181148</v>
      </c>
    </row>
    <row r="1726" spans="1:20" hidden="1" x14ac:dyDescent="0.25">
      <c r="A1726">
        <v>1204</v>
      </c>
      <c r="B1726" t="s">
        <v>64</v>
      </c>
      <c r="C1726">
        <v>181149</v>
      </c>
      <c r="D1726">
        <v>23002063</v>
      </c>
      <c r="E1726">
        <v>45218</v>
      </c>
      <c r="G1726">
        <v>45275</v>
      </c>
      <c r="H1726" t="s">
        <v>1416</v>
      </c>
      <c r="J1726">
        <v>12960</v>
      </c>
      <c r="L1726">
        <v>57225201</v>
      </c>
      <c r="M1726" t="s">
        <v>78</v>
      </c>
      <c r="P1726">
        <v>146951</v>
      </c>
      <c r="Q1726" t="s">
        <v>79</v>
      </c>
      <c r="R1726" t="str">
        <f t="shared" si="52"/>
        <v>1204_23002063</v>
      </c>
      <c r="S1726" t="e">
        <f>VLOOKUP(R1726,'CACHE 1'!$F$4:$F$45,1,0)</f>
        <v>#N/A</v>
      </c>
      <c r="T1726" t="str">
        <f t="shared" si="53"/>
        <v>1204_181149</v>
      </c>
    </row>
    <row r="1727" spans="1:20" hidden="1" x14ac:dyDescent="0.25">
      <c r="A1727">
        <v>1204</v>
      </c>
      <c r="B1727" t="s">
        <v>64</v>
      </c>
      <c r="C1727">
        <v>181150</v>
      </c>
      <c r="D1727">
        <v>23002064</v>
      </c>
      <c r="E1727">
        <v>45218</v>
      </c>
      <c r="G1727">
        <v>45275</v>
      </c>
      <c r="H1727" t="s">
        <v>1417</v>
      </c>
      <c r="J1727">
        <v>1080</v>
      </c>
      <c r="L1727">
        <v>57225201</v>
      </c>
      <c r="M1727" t="s">
        <v>78</v>
      </c>
      <c r="P1727">
        <v>146951</v>
      </c>
      <c r="Q1727" t="s">
        <v>79</v>
      </c>
      <c r="R1727" t="str">
        <f t="shared" si="52"/>
        <v>1204_23002064</v>
      </c>
      <c r="S1727" t="e">
        <f>VLOOKUP(R1727,'CACHE 1'!$F$4:$F$45,1,0)</f>
        <v>#N/A</v>
      </c>
      <c r="T1727" t="str">
        <f t="shared" si="53"/>
        <v>1204_181150</v>
      </c>
    </row>
    <row r="1728" spans="1:20" hidden="1" x14ac:dyDescent="0.25">
      <c r="A1728">
        <v>1204</v>
      </c>
      <c r="B1728" t="s">
        <v>64</v>
      </c>
      <c r="C1728">
        <v>181151</v>
      </c>
      <c r="D1728">
        <v>23002065</v>
      </c>
      <c r="E1728">
        <v>45218</v>
      </c>
      <c r="G1728">
        <v>45275</v>
      </c>
      <c r="H1728" t="s">
        <v>1418</v>
      </c>
      <c r="J1728">
        <v>7560</v>
      </c>
      <c r="L1728">
        <v>57225201</v>
      </c>
      <c r="M1728" t="s">
        <v>78</v>
      </c>
      <c r="P1728">
        <v>146951</v>
      </c>
      <c r="Q1728" t="s">
        <v>79</v>
      </c>
      <c r="R1728" t="str">
        <f t="shared" si="52"/>
        <v>1204_23002065</v>
      </c>
      <c r="S1728" t="e">
        <f>VLOOKUP(R1728,'CACHE 1'!$F$4:$F$45,1,0)</f>
        <v>#N/A</v>
      </c>
      <c r="T1728" t="str">
        <f t="shared" si="53"/>
        <v>1204_181151</v>
      </c>
    </row>
    <row r="1729" spans="1:20" hidden="1" x14ac:dyDescent="0.25">
      <c r="A1729">
        <v>1204</v>
      </c>
      <c r="B1729" t="s">
        <v>64</v>
      </c>
      <c r="C1729">
        <v>181152</v>
      </c>
      <c r="D1729">
        <v>23002066</v>
      </c>
      <c r="E1729">
        <v>45218</v>
      </c>
      <c r="G1729">
        <v>45275</v>
      </c>
      <c r="H1729" t="s">
        <v>1419</v>
      </c>
      <c r="J1729">
        <v>1188</v>
      </c>
      <c r="L1729">
        <v>57225201</v>
      </c>
      <c r="M1729" t="s">
        <v>78</v>
      </c>
      <c r="P1729">
        <v>146951</v>
      </c>
      <c r="Q1729" t="s">
        <v>79</v>
      </c>
      <c r="R1729" t="str">
        <f t="shared" si="52"/>
        <v>1204_23002066</v>
      </c>
      <c r="S1729" t="e">
        <f>VLOOKUP(R1729,'CACHE 1'!$F$4:$F$45,1,0)</f>
        <v>#N/A</v>
      </c>
      <c r="T1729" t="str">
        <f t="shared" si="53"/>
        <v>1204_181152</v>
      </c>
    </row>
    <row r="1730" spans="1:20" hidden="1" x14ac:dyDescent="0.25">
      <c r="A1730">
        <v>1204</v>
      </c>
      <c r="B1730" t="s">
        <v>64</v>
      </c>
      <c r="C1730">
        <v>181153</v>
      </c>
      <c r="D1730">
        <v>23002067</v>
      </c>
      <c r="E1730">
        <v>45218</v>
      </c>
      <c r="G1730">
        <v>45275</v>
      </c>
      <c r="H1730" t="s">
        <v>1420</v>
      </c>
      <c r="J1730">
        <v>9072</v>
      </c>
      <c r="L1730">
        <v>57225201</v>
      </c>
      <c r="M1730" t="s">
        <v>78</v>
      </c>
      <c r="P1730">
        <v>146951</v>
      </c>
      <c r="Q1730" t="s">
        <v>79</v>
      </c>
      <c r="R1730" t="str">
        <f t="shared" si="52"/>
        <v>1204_23002067</v>
      </c>
      <c r="S1730" t="e">
        <f>VLOOKUP(R1730,'CACHE 1'!$F$4:$F$45,1,0)</f>
        <v>#N/A</v>
      </c>
      <c r="T1730" t="str">
        <f t="shared" si="53"/>
        <v>1204_181153</v>
      </c>
    </row>
    <row r="1731" spans="1:20" hidden="1" x14ac:dyDescent="0.25">
      <c r="A1731">
        <v>1204</v>
      </c>
      <c r="B1731" t="s">
        <v>64</v>
      </c>
      <c r="C1731">
        <v>181154</v>
      </c>
      <c r="D1731">
        <v>23002126</v>
      </c>
      <c r="E1731">
        <v>45218</v>
      </c>
      <c r="G1731">
        <v>45275</v>
      </c>
      <c r="H1731" t="s">
        <v>1421</v>
      </c>
      <c r="J1731">
        <v>3672</v>
      </c>
      <c r="L1731">
        <v>57225201</v>
      </c>
      <c r="M1731" t="s">
        <v>78</v>
      </c>
      <c r="P1731">
        <v>146951</v>
      </c>
      <c r="Q1731" t="s">
        <v>79</v>
      </c>
      <c r="R1731" t="str">
        <f t="shared" si="52"/>
        <v>1204_23002126</v>
      </c>
      <c r="S1731" t="e">
        <f>VLOOKUP(R1731,'CACHE 1'!$F$4:$F$45,1,0)</f>
        <v>#N/A</v>
      </c>
      <c r="T1731" t="str">
        <f t="shared" si="53"/>
        <v>1204_181154</v>
      </c>
    </row>
    <row r="1732" spans="1:20" hidden="1" x14ac:dyDescent="0.25">
      <c r="A1732">
        <v>1204</v>
      </c>
      <c r="B1732" t="s">
        <v>64</v>
      </c>
      <c r="C1732">
        <v>181155</v>
      </c>
      <c r="D1732">
        <v>23002069</v>
      </c>
      <c r="E1732">
        <v>45218</v>
      </c>
      <c r="G1732">
        <v>45275</v>
      </c>
      <c r="H1732" t="s">
        <v>1422</v>
      </c>
      <c r="J1732">
        <v>7344</v>
      </c>
      <c r="L1732">
        <v>57225201</v>
      </c>
      <c r="M1732" t="s">
        <v>78</v>
      </c>
      <c r="P1732">
        <v>146951</v>
      </c>
      <c r="Q1732" t="s">
        <v>79</v>
      </c>
      <c r="R1732" t="str">
        <f t="shared" si="52"/>
        <v>1204_23002069</v>
      </c>
      <c r="S1732" t="e">
        <f>VLOOKUP(R1732,'CACHE 1'!$F$4:$F$45,1,0)</f>
        <v>#N/A</v>
      </c>
      <c r="T1732" t="str">
        <f t="shared" si="53"/>
        <v>1204_181155</v>
      </c>
    </row>
    <row r="1733" spans="1:20" hidden="1" x14ac:dyDescent="0.25">
      <c r="A1733">
        <v>1204</v>
      </c>
      <c r="B1733" t="s">
        <v>64</v>
      </c>
      <c r="C1733">
        <v>181156</v>
      </c>
      <c r="D1733">
        <v>23002070</v>
      </c>
      <c r="E1733">
        <v>45218</v>
      </c>
      <c r="G1733">
        <v>45275</v>
      </c>
      <c r="H1733" t="s">
        <v>1423</v>
      </c>
      <c r="J1733">
        <v>4752</v>
      </c>
      <c r="L1733">
        <v>57225201</v>
      </c>
      <c r="M1733" t="s">
        <v>78</v>
      </c>
      <c r="P1733">
        <v>146951</v>
      </c>
      <c r="Q1733" t="s">
        <v>79</v>
      </c>
      <c r="R1733" t="str">
        <f t="shared" ref="R1733:R1796" si="54">CONCATENATE(A1733,"_",D1733)</f>
        <v>1204_23002070</v>
      </c>
      <c r="S1733" t="e">
        <f>VLOOKUP(R1733,'CACHE 1'!$F$4:$F$45,1,0)</f>
        <v>#N/A</v>
      </c>
      <c r="T1733" t="str">
        <f t="shared" si="53"/>
        <v>1204_181156</v>
      </c>
    </row>
    <row r="1734" spans="1:20" hidden="1" x14ac:dyDescent="0.25">
      <c r="A1734">
        <v>1204</v>
      </c>
      <c r="B1734" t="s">
        <v>64</v>
      </c>
      <c r="C1734">
        <v>181157</v>
      </c>
      <c r="D1734">
        <v>23002071</v>
      </c>
      <c r="E1734">
        <v>45218</v>
      </c>
      <c r="G1734">
        <v>45275</v>
      </c>
      <c r="H1734" t="s">
        <v>1424</v>
      </c>
      <c r="J1734">
        <v>1368</v>
      </c>
      <c r="L1734">
        <v>57225201</v>
      </c>
      <c r="M1734" t="s">
        <v>78</v>
      </c>
      <c r="P1734">
        <v>146951</v>
      </c>
      <c r="Q1734" t="s">
        <v>79</v>
      </c>
      <c r="R1734" t="str">
        <f t="shared" si="54"/>
        <v>1204_23002071</v>
      </c>
      <c r="S1734" t="e">
        <f>VLOOKUP(R1734,'CACHE 1'!$F$4:$F$45,1,0)</f>
        <v>#N/A</v>
      </c>
      <c r="T1734" t="str">
        <f t="shared" ref="T1734:T1797" si="55">CONCATENATE(A1734,"_",C1734)</f>
        <v>1204_181157</v>
      </c>
    </row>
    <row r="1735" spans="1:20" hidden="1" x14ac:dyDescent="0.25">
      <c r="A1735">
        <v>1204</v>
      </c>
      <c r="B1735" t="s">
        <v>64</v>
      </c>
      <c r="C1735">
        <v>181158</v>
      </c>
      <c r="D1735">
        <v>23002072</v>
      </c>
      <c r="E1735">
        <v>45218</v>
      </c>
      <c r="G1735">
        <v>45275</v>
      </c>
      <c r="H1735" t="s">
        <v>1425</v>
      </c>
      <c r="J1735">
        <v>3168</v>
      </c>
      <c r="L1735">
        <v>57225201</v>
      </c>
      <c r="M1735" t="s">
        <v>78</v>
      </c>
      <c r="P1735">
        <v>146951</v>
      </c>
      <c r="Q1735" t="s">
        <v>79</v>
      </c>
      <c r="R1735" t="str">
        <f t="shared" si="54"/>
        <v>1204_23002072</v>
      </c>
      <c r="S1735" t="e">
        <f>VLOOKUP(R1735,'CACHE 1'!$F$4:$F$45,1,0)</f>
        <v>#N/A</v>
      </c>
      <c r="T1735" t="str">
        <f t="shared" si="55"/>
        <v>1204_181158</v>
      </c>
    </row>
    <row r="1736" spans="1:20" hidden="1" x14ac:dyDescent="0.25">
      <c r="A1736">
        <v>1204</v>
      </c>
      <c r="B1736" t="s">
        <v>64</v>
      </c>
      <c r="C1736">
        <v>181159</v>
      </c>
      <c r="D1736">
        <v>23002073</v>
      </c>
      <c r="E1736">
        <v>45218</v>
      </c>
      <c r="G1736">
        <v>45275</v>
      </c>
      <c r="H1736" t="s">
        <v>1426</v>
      </c>
      <c r="J1736">
        <v>2412</v>
      </c>
      <c r="L1736">
        <v>57225201</v>
      </c>
      <c r="M1736" t="s">
        <v>78</v>
      </c>
      <c r="P1736">
        <v>146951</v>
      </c>
      <c r="Q1736" t="s">
        <v>79</v>
      </c>
      <c r="R1736" t="str">
        <f t="shared" si="54"/>
        <v>1204_23002073</v>
      </c>
      <c r="S1736" t="e">
        <f>VLOOKUP(R1736,'CACHE 1'!$F$4:$F$45,1,0)</f>
        <v>#N/A</v>
      </c>
      <c r="T1736" t="str">
        <f t="shared" si="55"/>
        <v>1204_181159</v>
      </c>
    </row>
    <row r="1737" spans="1:20" hidden="1" x14ac:dyDescent="0.25">
      <c r="A1737">
        <v>1204</v>
      </c>
      <c r="B1737" t="s">
        <v>64</v>
      </c>
      <c r="C1737">
        <v>181160</v>
      </c>
      <c r="D1737">
        <v>23002074</v>
      </c>
      <c r="E1737">
        <v>45218</v>
      </c>
      <c r="G1737">
        <v>45275</v>
      </c>
      <c r="H1737" t="s">
        <v>1427</v>
      </c>
      <c r="J1737">
        <v>1764</v>
      </c>
      <c r="L1737">
        <v>57225201</v>
      </c>
      <c r="M1737" t="s">
        <v>78</v>
      </c>
      <c r="P1737">
        <v>146951</v>
      </c>
      <c r="Q1737" t="s">
        <v>79</v>
      </c>
      <c r="R1737" t="str">
        <f t="shared" si="54"/>
        <v>1204_23002074</v>
      </c>
      <c r="S1737" t="e">
        <f>VLOOKUP(R1737,'CACHE 1'!$F$4:$F$45,1,0)</f>
        <v>#N/A</v>
      </c>
      <c r="T1737" t="str">
        <f t="shared" si="55"/>
        <v>1204_181160</v>
      </c>
    </row>
    <row r="1738" spans="1:20" hidden="1" x14ac:dyDescent="0.25">
      <c r="A1738">
        <v>1204</v>
      </c>
      <c r="B1738" t="s">
        <v>64</v>
      </c>
      <c r="C1738">
        <v>181161</v>
      </c>
      <c r="D1738">
        <v>23002075</v>
      </c>
      <c r="E1738">
        <v>45218</v>
      </c>
      <c r="G1738">
        <v>45275</v>
      </c>
      <c r="H1738" t="s">
        <v>1428</v>
      </c>
      <c r="J1738">
        <v>7452</v>
      </c>
      <c r="L1738">
        <v>57225201</v>
      </c>
      <c r="M1738" t="s">
        <v>78</v>
      </c>
      <c r="P1738">
        <v>146951</v>
      </c>
      <c r="Q1738" t="s">
        <v>79</v>
      </c>
      <c r="R1738" t="str">
        <f t="shared" si="54"/>
        <v>1204_23002075</v>
      </c>
      <c r="S1738" t="e">
        <f>VLOOKUP(R1738,'CACHE 1'!$F$4:$F$45,1,0)</f>
        <v>#N/A</v>
      </c>
      <c r="T1738" t="str">
        <f t="shared" si="55"/>
        <v>1204_181161</v>
      </c>
    </row>
    <row r="1739" spans="1:20" hidden="1" x14ac:dyDescent="0.25">
      <c r="A1739">
        <v>1204</v>
      </c>
      <c r="B1739" t="s">
        <v>64</v>
      </c>
      <c r="C1739">
        <v>181162</v>
      </c>
      <c r="D1739">
        <v>23002076</v>
      </c>
      <c r="E1739">
        <v>45218</v>
      </c>
      <c r="G1739">
        <v>45275</v>
      </c>
      <c r="H1739" t="s">
        <v>1429</v>
      </c>
      <c r="J1739">
        <v>5724</v>
      </c>
      <c r="L1739">
        <v>57225201</v>
      </c>
      <c r="M1739" t="s">
        <v>78</v>
      </c>
      <c r="P1739">
        <v>146952</v>
      </c>
      <c r="Q1739" t="s">
        <v>79</v>
      </c>
      <c r="R1739" t="str">
        <f t="shared" si="54"/>
        <v>1204_23002076</v>
      </c>
      <c r="S1739" t="e">
        <f>VLOOKUP(R1739,'CACHE 1'!$F$4:$F$45,1,0)</f>
        <v>#N/A</v>
      </c>
      <c r="T1739" t="str">
        <f t="shared" si="55"/>
        <v>1204_181162</v>
      </c>
    </row>
    <row r="1740" spans="1:20" hidden="1" x14ac:dyDescent="0.25">
      <c r="A1740">
        <v>1204</v>
      </c>
      <c r="B1740" t="s">
        <v>64</v>
      </c>
      <c r="C1740">
        <v>181163</v>
      </c>
      <c r="D1740">
        <v>23002077</v>
      </c>
      <c r="E1740">
        <v>45218</v>
      </c>
      <c r="G1740">
        <v>45275</v>
      </c>
      <c r="H1740" t="s">
        <v>1430</v>
      </c>
      <c r="J1740">
        <v>1080</v>
      </c>
      <c r="L1740">
        <v>57225201</v>
      </c>
      <c r="M1740" t="s">
        <v>78</v>
      </c>
      <c r="P1740">
        <v>146952</v>
      </c>
      <c r="Q1740" t="s">
        <v>79</v>
      </c>
      <c r="R1740" t="str">
        <f t="shared" si="54"/>
        <v>1204_23002077</v>
      </c>
      <c r="S1740" t="e">
        <f>VLOOKUP(R1740,'CACHE 1'!$F$4:$F$45,1,0)</f>
        <v>#N/A</v>
      </c>
      <c r="T1740" t="str">
        <f t="shared" si="55"/>
        <v>1204_181163</v>
      </c>
    </row>
    <row r="1741" spans="1:20" hidden="1" x14ac:dyDescent="0.25">
      <c r="A1741">
        <v>1204</v>
      </c>
      <c r="B1741" t="s">
        <v>64</v>
      </c>
      <c r="C1741">
        <v>181164</v>
      </c>
      <c r="D1741">
        <v>23002078</v>
      </c>
      <c r="E1741">
        <v>45218</v>
      </c>
      <c r="G1741">
        <v>45275</v>
      </c>
      <c r="H1741" t="s">
        <v>1431</v>
      </c>
      <c r="J1741">
        <v>3672</v>
      </c>
      <c r="L1741">
        <v>57225201</v>
      </c>
      <c r="M1741" t="s">
        <v>78</v>
      </c>
      <c r="P1741">
        <v>146952</v>
      </c>
      <c r="Q1741" t="s">
        <v>79</v>
      </c>
      <c r="R1741" t="str">
        <f t="shared" si="54"/>
        <v>1204_23002078</v>
      </c>
      <c r="S1741" t="e">
        <f>VLOOKUP(R1741,'CACHE 1'!$F$4:$F$45,1,0)</f>
        <v>#N/A</v>
      </c>
      <c r="T1741" t="str">
        <f t="shared" si="55"/>
        <v>1204_181164</v>
      </c>
    </row>
    <row r="1742" spans="1:20" hidden="1" x14ac:dyDescent="0.25">
      <c r="A1742">
        <v>1204</v>
      </c>
      <c r="B1742" t="s">
        <v>64</v>
      </c>
      <c r="C1742">
        <v>181165</v>
      </c>
      <c r="D1742">
        <v>23002079</v>
      </c>
      <c r="E1742">
        <v>45218</v>
      </c>
      <c r="G1742">
        <v>45275</v>
      </c>
      <c r="H1742" t="s">
        <v>1432</v>
      </c>
      <c r="J1742">
        <v>7992</v>
      </c>
      <c r="L1742">
        <v>57225201</v>
      </c>
      <c r="M1742" t="s">
        <v>78</v>
      </c>
      <c r="P1742">
        <v>146952</v>
      </c>
      <c r="Q1742" t="s">
        <v>79</v>
      </c>
      <c r="R1742" t="str">
        <f t="shared" si="54"/>
        <v>1204_23002079</v>
      </c>
      <c r="S1742" t="e">
        <f>VLOOKUP(R1742,'CACHE 1'!$F$4:$F$45,1,0)</f>
        <v>#N/A</v>
      </c>
      <c r="T1742" t="str">
        <f t="shared" si="55"/>
        <v>1204_181165</v>
      </c>
    </row>
    <row r="1743" spans="1:20" hidden="1" x14ac:dyDescent="0.25">
      <c r="A1743">
        <v>1204</v>
      </c>
      <c r="B1743" t="s">
        <v>64</v>
      </c>
      <c r="C1743">
        <v>181166</v>
      </c>
      <c r="D1743">
        <v>23002080</v>
      </c>
      <c r="E1743">
        <v>45218</v>
      </c>
      <c r="G1743">
        <v>45275</v>
      </c>
      <c r="H1743" t="s">
        <v>1433</v>
      </c>
      <c r="J1743">
        <v>540</v>
      </c>
      <c r="L1743">
        <v>57225201</v>
      </c>
      <c r="M1743" t="s">
        <v>78</v>
      </c>
      <c r="P1743">
        <v>146952</v>
      </c>
      <c r="Q1743" t="s">
        <v>79</v>
      </c>
      <c r="R1743" t="str">
        <f t="shared" si="54"/>
        <v>1204_23002080</v>
      </c>
      <c r="S1743" t="e">
        <f>VLOOKUP(R1743,'CACHE 1'!$F$4:$F$45,1,0)</f>
        <v>#N/A</v>
      </c>
      <c r="T1743" t="str">
        <f t="shared" si="55"/>
        <v>1204_181166</v>
      </c>
    </row>
    <row r="1744" spans="1:20" hidden="1" x14ac:dyDescent="0.25">
      <c r="A1744">
        <v>1204</v>
      </c>
      <c r="B1744" t="s">
        <v>64</v>
      </c>
      <c r="C1744">
        <v>181167</v>
      </c>
      <c r="D1744">
        <v>23002081</v>
      </c>
      <c r="E1744">
        <v>45218</v>
      </c>
      <c r="G1744">
        <v>45275</v>
      </c>
      <c r="H1744" t="s">
        <v>1434</v>
      </c>
      <c r="J1744">
        <v>7776</v>
      </c>
      <c r="L1744">
        <v>57225201</v>
      </c>
      <c r="M1744" t="s">
        <v>78</v>
      </c>
      <c r="P1744">
        <v>146952</v>
      </c>
      <c r="Q1744" t="s">
        <v>79</v>
      </c>
      <c r="R1744" t="str">
        <f t="shared" si="54"/>
        <v>1204_23002081</v>
      </c>
      <c r="S1744" t="e">
        <f>VLOOKUP(R1744,'CACHE 1'!$F$4:$F$45,1,0)</f>
        <v>#N/A</v>
      </c>
      <c r="T1744" t="str">
        <f t="shared" si="55"/>
        <v>1204_181167</v>
      </c>
    </row>
    <row r="1745" spans="1:20" hidden="1" x14ac:dyDescent="0.25">
      <c r="A1745">
        <v>1204</v>
      </c>
      <c r="B1745" t="s">
        <v>64</v>
      </c>
      <c r="C1745">
        <v>181168</v>
      </c>
      <c r="D1745">
        <v>23002082</v>
      </c>
      <c r="E1745">
        <v>45218</v>
      </c>
      <c r="G1745">
        <v>45275</v>
      </c>
      <c r="H1745" t="s">
        <v>1435</v>
      </c>
      <c r="J1745">
        <v>8748</v>
      </c>
      <c r="L1745">
        <v>57225201</v>
      </c>
      <c r="M1745" t="s">
        <v>78</v>
      </c>
      <c r="P1745">
        <v>146952</v>
      </c>
      <c r="Q1745" t="s">
        <v>79</v>
      </c>
      <c r="R1745" t="str">
        <f t="shared" si="54"/>
        <v>1204_23002082</v>
      </c>
      <c r="S1745" t="e">
        <f>VLOOKUP(R1745,'CACHE 1'!$F$4:$F$45,1,0)</f>
        <v>#N/A</v>
      </c>
      <c r="T1745" t="str">
        <f t="shared" si="55"/>
        <v>1204_181168</v>
      </c>
    </row>
    <row r="1746" spans="1:20" hidden="1" x14ac:dyDescent="0.25">
      <c r="A1746">
        <v>1204</v>
      </c>
      <c r="B1746" t="s">
        <v>64</v>
      </c>
      <c r="C1746">
        <v>181169</v>
      </c>
      <c r="D1746">
        <v>23002083</v>
      </c>
      <c r="E1746">
        <v>45218</v>
      </c>
      <c r="G1746">
        <v>45275</v>
      </c>
      <c r="H1746" t="s">
        <v>1436</v>
      </c>
      <c r="J1746">
        <v>3996</v>
      </c>
      <c r="L1746">
        <v>57225201</v>
      </c>
      <c r="M1746" t="s">
        <v>78</v>
      </c>
      <c r="P1746">
        <v>146952</v>
      </c>
      <c r="Q1746" t="s">
        <v>79</v>
      </c>
      <c r="R1746" t="str">
        <f t="shared" si="54"/>
        <v>1204_23002083</v>
      </c>
      <c r="S1746" t="e">
        <f>VLOOKUP(R1746,'CACHE 1'!$F$4:$F$45,1,0)</f>
        <v>#N/A</v>
      </c>
      <c r="T1746" t="str">
        <f t="shared" si="55"/>
        <v>1204_181169</v>
      </c>
    </row>
    <row r="1747" spans="1:20" hidden="1" x14ac:dyDescent="0.25">
      <c r="A1747">
        <v>1204</v>
      </c>
      <c r="B1747" t="s">
        <v>64</v>
      </c>
      <c r="C1747">
        <v>181170</v>
      </c>
      <c r="D1747">
        <v>23002084</v>
      </c>
      <c r="E1747">
        <v>45218</v>
      </c>
      <c r="G1747">
        <v>45275</v>
      </c>
      <c r="H1747" t="s">
        <v>1437</v>
      </c>
      <c r="J1747">
        <v>3672</v>
      </c>
      <c r="L1747">
        <v>57225201</v>
      </c>
      <c r="M1747" t="s">
        <v>78</v>
      </c>
      <c r="P1747">
        <v>146952</v>
      </c>
      <c r="Q1747" t="s">
        <v>79</v>
      </c>
      <c r="R1747" t="str">
        <f t="shared" si="54"/>
        <v>1204_23002084</v>
      </c>
      <c r="S1747" t="e">
        <f>VLOOKUP(R1747,'CACHE 1'!$F$4:$F$45,1,0)</f>
        <v>#N/A</v>
      </c>
      <c r="T1747" t="str">
        <f t="shared" si="55"/>
        <v>1204_181170</v>
      </c>
    </row>
    <row r="1748" spans="1:20" hidden="1" x14ac:dyDescent="0.25">
      <c r="A1748">
        <v>1204</v>
      </c>
      <c r="B1748" t="s">
        <v>64</v>
      </c>
      <c r="C1748">
        <v>181171</v>
      </c>
      <c r="D1748">
        <v>23002085</v>
      </c>
      <c r="E1748">
        <v>45218</v>
      </c>
      <c r="G1748">
        <v>45275</v>
      </c>
      <c r="H1748" t="s">
        <v>1438</v>
      </c>
      <c r="J1748">
        <v>16848</v>
      </c>
      <c r="L1748">
        <v>57225201</v>
      </c>
      <c r="M1748" t="s">
        <v>78</v>
      </c>
      <c r="P1748">
        <v>146952</v>
      </c>
      <c r="Q1748" t="s">
        <v>79</v>
      </c>
      <c r="R1748" t="str">
        <f t="shared" si="54"/>
        <v>1204_23002085</v>
      </c>
      <c r="S1748" t="e">
        <f>VLOOKUP(R1748,'CACHE 1'!$F$4:$F$45,1,0)</f>
        <v>#N/A</v>
      </c>
      <c r="T1748" t="str">
        <f t="shared" si="55"/>
        <v>1204_181171</v>
      </c>
    </row>
    <row r="1749" spans="1:20" hidden="1" x14ac:dyDescent="0.25">
      <c r="A1749">
        <v>1204</v>
      </c>
      <c r="B1749" t="s">
        <v>64</v>
      </c>
      <c r="C1749">
        <v>181172</v>
      </c>
      <c r="D1749">
        <v>23002086</v>
      </c>
      <c r="E1749">
        <v>45218</v>
      </c>
      <c r="G1749">
        <v>45275</v>
      </c>
      <c r="H1749" t="s">
        <v>1439</v>
      </c>
      <c r="J1749">
        <v>1296</v>
      </c>
      <c r="L1749">
        <v>57225201</v>
      </c>
      <c r="M1749" t="s">
        <v>78</v>
      </c>
      <c r="P1749">
        <v>146952</v>
      </c>
      <c r="Q1749" t="s">
        <v>79</v>
      </c>
      <c r="R1749" t="str">
        <f t="shared" si="54"/>
        <v>1204_23002086</v>
      </c>
      <c r="S1749" t="e">
        <f>VLOOKUP(R1749,'CACHE 1'!$F$4:$F$45,1,0)</f>
        <v>#N/A</v>
      </c>
      <c r="T1749" t="str">
        <f t="shared" si="55"/>
        <v>1204_181172</v>
      </c>
    </row>
    <row r="1750" spans="1:20" hidden="1" x14ac:dyDescent="0.25">
      <c r="A1750">
        <v>1204</v>
      </c>
      <c r="B1750" t="s">
        <v>64</v>
      </c>
      <c r="C1750">
        <v>181173</v>
      </c>
      <c r="D1750">
        <v>23002087</v>
      </c>
      <c r="E1750">
        <v>45218</v>
      </c>
      <c r="G1750">
        <v>45275</v>
      </c>
      <c r="H1750" t="s">
        <v>1440</v>
      </c>
      <c r="J1750">
        <v>11556</v>
      </c>
      <c r="L1750">
        <v>57225201</v>
      </c>
      <c r="M1750" t="s">
        <v>78</v>
      </c>
      <c r="P1750">
        <v>146952</v>
      </c>
      <c r="Q1750" t="s">
        <v>79</v>
      </c>
      <c r="R1750" t="str">
        <f t="shared" si="54"/>
        <v>1204_23002087</v>
      </c>
      <c r="S1750" t="e">
        <f>VLOOKUP(R1750,'CACHE 1'!$F$4:$F$45,1,0)</f>
        <v>#N/A</v>
      </c>
      <c r="T1750" t="str">
        <f t="shared" si="55"/>
        <v>1204_181173</v>
      </c>
    </row>
    <row r="1751" spans="1:20" hidden="1" x14ac:dyDescent="0.25">
      <c r="A1751">
        <v>1204</v>
      </c>
      <c r="B1751" t="s">
        <v>64</v>
      </c>
      <c r="C1751">
        <v>181174</v>
      </c>
      <c r="D1751">
        <v>23002088</v>
      </c>
      <c r="E1751">
        <v>45218</v>
      </c>
      <c r="G1751">
        <v>45275</v>
      </c>
      <c r="H1751" t="s">
        <v>1441</v>
      </c>
      <c r="J1751">
        <v>7560</v>
      </c>
      <c r="L1751">
        <v>57225201</v>
      </c>
      <c r="M1751" t="s">
        <v>78</v>
      </c>
      <c r="P1751">
        <v>146952</v>
      </c>
      <c r="Q1751" t="s">
        <v>79</v>
      </c>
      <c r="R1751" t="str">
        <f t="shared" si="54"/>
        <v>1204_23002088</v>
      </c>
      <c r="S1751" t="e">
        <f>VLOOKUP(R1751,'CACHE 1'!$F$4:$F$45,1,0)</f>
        <v>#N/A</v>
      </c>
      <c r="T1751" t="str">
        <f t="shared" si="55"/>
        <v>1204_181174</v>
      </c>
    </row>
    <row r="1752" spans="1:20" hidden="1" x14ac:dyDescent="0.25">
      <c r="A1752">
        <v>1204</v>
      </c>
      <c r="B1752" t="s">
        <v>64</v>
      </c>
      <c r="C1752">
        <v>181175</v>
      </c>
      <c r="D1752">
        <v>23002089</v>
      </c>
      <c r="E1752">
        <v>45218</v>
      </c>
      <c r="G1752">
        <v>45275</v>
      </c>
      <c r="H1752" t="s">
        <v>1442</v>
      </c>
      <c r="J1752">
        <v>9612</v>
      </c>
      <c r="L1752">
        <v>57225201</v>
      </c>
      <c r="M1752" t="s">
        <v>78</v>
      </c>
      <c r="P1752">
        <v>146952</v>
      </c>
      <c r="Q1752" t="s">
        <v>79</v>
      </c>
      <c r="R1752" t="str">
        <f t="shared" si="54"/>
        <v>1204_23002089</v>
      </c>
      <c r="S1752" t="e">
        <f>VLOOKUP(R1752,'CACHE 1'!$F$4:$F$45,1,0)</f>
        <v>#N/A</v>
      </c>
      <c r="T1752" t="str">
        <f t="shared" si="55"/>
        <v>1204_181175</v>
      </c>
    </row>
    <row r="1753" spans="1:20" hidden="1" x14ac:dyDescent="0.25">
      <c r="A1753">
        <v>1204</v>
      </c>
      <c r="B1753" t="s">
        <v>64</v>
      </c>
      <c r="C1753">
        <v>181176</v>
      </c>
      <c r="D1753">
        <v>23002090</v>
      </c>
      <c r="E1753">
        <v>45218</v>
      </c>
      <c r="G1753">
        <v>45275</v>
      </c>
      <c r="H1753" t="s">
        <v>1443</v>
      </c>
      <c r="J1753">
        <v>11340</v>
      </c>
      <c r="L1753">
        <v>57225201</v>
      </c>
      <c r="M1753" t="s">
        <v>78</v>
      </c>
      <c r="P1753">
        <v>146953</v>
      </c>
      <c r="Q1753" t="s">
        <v>79</v>
      </c>
      <c r="R1753" t="str">
        <f t="shared" si="54"/>
        <v>1204_23002090</v>
      </c>
      <c r="S1753" t="e">
        <f>VLOOKUP(R1753,'CACHE 1'!$F$4:$F$45,1,0)</f>
        <v>#N/A</v>
      </c>
      <c r="T1753" t="str">
        <f t="shared" si="55"/>
        <v>1204_181176</v>
      </c>
    </row>
    <row r="1754" spans="1:20" hidden="1" x14ac:dyDescent="0.25">
      <c r="A1754">
        <v>1204</v>
      </c>
      <c r="B1754" t="s">
        <v>64</v>
      </c>
      <c r="C1754">
        <v>181177</v>
      </c>
      <c r="D1754">
        <v>23002091</v>
      </c>
      <c r="E1754">
        <v>45218</v>
      </c>
      <c r="G1754">
        <v>45275</v>
      </c>
      <c r="H1754" t="s">
        <v>1444</v>
      </c>
      <c r="J1754">
        <v>5724</v>
      </c>
      <c r="L1754">
        <v>57225201</v>
      </c>
      <c r="M1754" t="s">
        <v>78</v>
      </c>
      <c r="P1754">
        <v>146953</v>
      </c>
      <c r="Q1754" t="s">
        <v>79</v>
      </c>
      <c r="R1754" t="str">
        <f t="shared" si="54"/>
        <v>1204_23002091</v>
      </c>
      <c r="S1754" t="e">
        <f>VLOOKUP(R1754,'CACHE 1'!$F$4:$F$45,1,0)</f>
        <v>#N/A</v>
      </c>
      <c r="T1754" t="str">
        <f t="shared" si="55"/>
        <v>1204_181177</v>
      </c>
    </row>
    <row r="1755" spans="1:20" hidden="1" x14ac:dyDescent="0.25">
      <c r="A1755">
        <v>1204</v>
      </c>
      <c r="B1755" t="s">
        <v>64</v>
      </c>
      <c r="C1755">
        <v>181178</v>
      </c>
      <c r="D1755">
        <v>23002092</v>
      </c>
      <c r="E1755">
        <v>45218</v>
      </c>
      <c r="G1755">
        <v>45275</v>
      </c>
      <c r="H1755" t="s">
        <v>1445</v>
      </c>
      <c r="J1755">
        <v>3024</v>
      </c>
      <c r="L1755">
        <v>57225201</v>
      </c>
      <c r="M1755" t="s">
        <v>78</v>
      </c>
      <c r="P1755">
        <v>146953</v>
      </c>
      <c r="Q1755" t="s">
        <v>79</v>
      </c>
      <c r="R1755" t="str">
        <f t="shared" si="54"/>
        <v>1204_23002092</v>
      </c>
      <c r="S1755" t="e">
        <f>VLOOKUP(R1755,'CACHE 1'!$F$4:$F$45,1,0)</f>
        <v>#N/A</v>
      </c>
      <c r="T1755" t="str">
        <f t="shared" si="55"/>
        <v>1204_181178</v>
      </c>
    </row>
    <row r="1756" spans="1:20" hidden="1" x14ac:dyDescent="0.25">
      <c r="A1756">
        <v>1204</v>
      </c>
      <c r="B1756" t="s">
        <v>64</v>
      </c>
      <c r="C1756">
        <v>181179</v>
      </c>
      <c r="D1756">
        <v>23002093</v>
      </c>
      <c r="E1756">
        <v>45218</v>
      </c>
      <c r="G1756">
        <v>45275</v>
      </c>
      <c r="H1756" t="s">
        <v>1446</v>
      </c>
      <c r="J1756">
        <v>11772</v>
      </c>
      <c r="L1756">
        <v>57225201</v>
      </c>
      <c r="M1756" t="s">
        <v>78</v>
      </c>
      <c r="P1756">
        <v>146953</v>
      </c>
      <c r="Q1756" t="s">
        <v>79</v>
      </c>
      <c r="R1756" t="str">
        <f t="shared" si="54"/>
        <v>1204_23002093</v>
      </c>
      <c r="S1756" t="e">
        <f>VLOOKUP(R1756,'CACHE 1'!$F$4:$F$45,1,0)</f>
        <v>#N/A</v>
      </c>
      <c r="T1756" t="str">
        <f t="shared" si="55"/>
        <v>1204_181179</v>
      </c>
    </row>
    <row r="1757" spans="1:20" hidden="1" x14ac:dyDescent="0.25">
      <c r="A1757">
        <v>1204</v>
      </c>
      <c r="B1757" t="s">
        <v>64</v>
      </c>
      <c r="C1757">
        <v>181180</v>
      </c>
      <c r="D1757">
        <v>23002094</v>
      </c>
      <c r="E1757">
        <v>45218</v>
      </c>
      <c r="G1757">
        <v>45275</v>
      </c>
      <c r="H1757" t="s">
        <v>1447</v>
      </c>
      <c r="J1757">
        <v>7560</v>
      </c>
      <c r="L1757">
        <v>57225201</v>
      </c>
      <c r="M1757" t="s">
        <v>78</v>
      </c>
      <c r="P1757">
        <v>146953</v>
      </c>
      <c r="Q1757" t="s">
        <v>79</v>
      </c>
      <c r="R1757" t="str">
        <f t="shared" si="54"/>
        <v>1204_23002094</v>
      </c>
      <c r="S1757" t="e">
        <f>VLOOKUP(R1757,'CACHE 1'!$F$4:$F$45,1,0)</f>
        <v>#N/A</v>
      </c>
      <c r="T1757" t="str">
        <f t="shared" si="55"/>
        <v>1204_181180</v>
      </c>
    </row>
    <row r="1758" spans="1:20" hidden="1" x14ac:dyDescent="0.25">
      <c r="A1758">
        <v>1204</v>
      </c>
      <c r="B1758" t="s">
        <v>64</v>
      </c>
      <c r="C1758">
        <v>181181</v>
      </c>
      <c r="D1758">
        <v>23002095</v>
      </c>
      <c r="E1758">
        <v>45218</v>
      </c>
      <c r="G1758">
        <v>45275</v>
      </c>
      <c r="H1758" t="s">
        <v>1448</v>
      </c>
      <c r="J1758">
        <v>1404</v>
      </c>
      <c r="L1758">
        <v>57225201</v>
      </c>
      <c r="M1758" t="s">
        <v>78</v>
      </c>
      <c r="P1758">
        <v>146953</v>
      </c>
      <c r="Q1758" t="s">
        <v>79</v>
      </c>
      <c r="R1758" t="str">
        <f t="shared" si="54"/>
        <v>1204_23002095</v>
      </c>
      <c r="S1758" t="e">
        <f>VLOOKUP(R1758,'CACHE 1'!$F$4:$F$45,1,0)</f>
        <v>#N/A</v>
      </c>
      <c r="T1758" t="str">
        <f t="shared" si="55"/>
        <v>1204_181181</v>
      </c>
    </row>
    <row r="1759" spans="1:20" hidden="1" x14ac:dyDescent="0.25">
      <c r="A1759">
        <v>1204</v>
      </c>
      <c r="B1759" t="s">
        <v>64</v>
      </c>
      <c r="C1759">
        <v>181182</v>
      </c>
      <c r="D1759">
        <v>23002096</v>
      </c>
      <c r="E1759">
        <v>45218</v>
      </c>
      <c r="G1759">
        <v>45275</v>
      </c>
      <c r="H1759" t="s">
        <v>1449</v>
      </c>
      <c r="J1759">
        <v>4212</v>
      </c>
      <c r="L1759">
        <v>57225201</v>
      </c>
      <c r="M1759" t="s">
        <v>78</v>
      </c>
      <c r="P1759">
        <v>146953</v>
      </c>
      <c r="Q1759" t="s">
        <v>79</v>
      </c>
      <c r="R1759" t="str">
        <f t="shared" si="54"/>
        <v>1204_23002096</v>
      </c>
      <c r="S1759" t="e">
        <f>VLOOKUP(R1759,'CACHE 1'!$F$4:$F$45,1,0)</f>
        <v>#N/A</v>
      </c>
      <c r="T1759" t="str">
        <f t="shared" si="55"/>
        <v>1204_181182</v>
      </c>
    </row>
    <row r="1760" spans="1:20" hidden="1" x14ac:dyDescent="0.25">
      <c r="A1760">
        <v>1204</v>
      </c>
      <c r="B1760" t="s">
        <v>64</v>
      </c>
      <c r="C1760">
        <v>181183</v>
      </c>
      <c r="D1760">
        <v>23002097</v>
      </c>
      <c r="E1760">
        <v>45218</v>
      </c>
      <c r="G1760">
        <v>45275</v>
      </c>
      <c r="H1760" t="s">
        <v>1450</v>
      </c>
      <c r="J1760">
        <v>7668</v>
      </c>
      <c r="L1760">
        <v>57225201</v>
      </c>
      <c r="M1760" t="s">
        <v>78</v>
      </c>
      <c r="P1760">
        <v>146953</v>
      </c>
      <c r="Q1760" t="s">
        <v>79</v>
      </c>
      <c r="R1760" t="str">
        <f t="shared" si="54"/>
        <v>1204_23002097</v>
      </c>
      <c r="S1760" t="e">
        <f>VLOOKUP(R1760,'CACHE 1'!$F$4:$F$45,1,0)</f>
        <v>#N/A</v>
      </c>
      <c r="T1760" t="str">
        <f t="shared" si="55"/>
        <v>1204_181183</v>
      </c>
    </row>
    <row r="1761" spans="1:20" hidden="1" x14ac:dyDescent="0.25">
      <c r="A1761">
        <v>1204</v>
      </c>
      <c r="B1761" t="s">
        <v>64</v>
      </c>
      <c r="C1761">
        <v>181184</v>
      </c>
      <c r="D1761">
        <v>23002098</v>
      </c>
      <c r="E1761">
        <v>45218</v>
      </c>
      <c r="G1761">
        <v>45275</v>
      </c>
      <c r="H1761" t="s">
        <v>1451</v>
      </c>
      <c r="J1761">
        <v>5256</v>
      </c>
      <c r="L1761">
        <v>57225201</v>
      </c>
      <c r="M1761" t="s">
        <v>78</v>
      </c>
      <c r="P1761">
        <v>146953</v>
      </c>
      <c r="Q1761" t="s">
        <v>79</v>
      </c>
      <c r="R1761" t="str">
        <f t="shared" si="54"/>
        <v>1204_23002098</v>
      </c>
      <c r="S1761" t="e">
        <f>VLOOKUP(R1761,'CACHE 1'!$F$4:$F$45,1,0)</f>
        <v>#N/A</v>
      </c>
      <c r="T1761" t="str">
        <f t="shared" si="55"/>
        <v>1204_181184</v>
      </c>
    </row>
    <row r="1762" spans="1:20" hidden="1" x14ac:dyDescent="0.25">
      <c r="A1762">
        <v>1204</v>
      </c>
      <c r="B1762" t="s">
        <v>64</v>
      </c>
      <c r="C1762">
        <v>181185</v>
      </c>
      <c r="D1762">
        <v>23002099</v>
      </c>
      <c r="E1762">
        <v>45218</v>
      </c>
      <c r="G1762">
        <v>45275</v>
      </c>
      <c r="H1762" t="s">
        <v>1452</v>
      </c>
      <c r="J1762">
        <v>5616</v>
      </c>
      <c r="L1762">
        <v>57225201</v>
      </c>
      <c r="M1762" t="s">
        <v>78</v>
      </c>
      <c r="P1762">
        <v>146953</v>
      </c>
      <c r="Q1762" t="s">
        <v>79</v>
      </c>
      <c r="R1762" t="str">
        <f t="shared" si="54"/>
        <v>1204_23002099</v>
      </c>
      <c r="S1762" t="e">
        <f>VLOOKUP(R1762,'CACHE 1'!$F$4:$F$45,1,0)</f>
        <v>#N/A</v>
      </c>
      <c r="T1762" t="str">
        <f t="shared" si="55"/>
        <v>1204_181185</v>
      </c>
    </row>
    <row r="1763" spans="1:20" hidden="1" x14ac:dyDescent="0.25">
      <c r="A1763">
        <v>1204</v>
      </c>
      <c r="B1763" t="s">
        <v>64</v>
      </c>
      <c r="C1763">
        <v>181186</v>
      </c>
      <c r="D1763">
        <v>23002100</v>
      </c>
      <c r="E1763">
        <v>45218</v>
      </c>
      <c r="G1763">
        <v>45275</v>
      </c>
      <c r="H1763" t="s">
        <v>1453</v>
      </c>
      <c r="J1763">
        <v>5832</v>
      </c>
      <c r="L1763">
        <v>57225201</v>
      </c>
      <c r="M1763" t="s">
        <v>78</v>
      </c>
      <c r="P1763">
        <v>146953</v>
      </c>
      <c r="Q1763" t="s">
        <v>79</v>
      </c>
      <c r="R1763" t="str">
        <f t="shared" si="54"/>
        <v>1204_23002100</v>
      </c>
      <c r="S1763" t="e">
        <f>VLOOKUP(R1763,'CACHE 1'!$F$4:$F$45,1,0)</f>
        <v>#N/A</v>
      </c>
      <c r="T1763" t="str">
        <f t="shared" si="55"/>
        <v>1204_181186</v>
      </c>
    </row>
    <row r="1764" spans="1:20" hidden="1" x14ac:dyDescent="0.25">
      <c r="A1764">
        <v>1204</v>
      </c>
      <c r="B1764" t="s">
        <v>64</v>
      </c>
      <c r="C1764">
        <v>181187</v>
      </c>
      <c r="D1764">
        <v>23002101</v>
      </c>
      <c r="E1764">
        <v>45218</v>
      </c>
      <c r="G1764">
        <v>45275</v>
      </c>
      <c r="H1764" t="s">
        <v>1454</v>
      </c>
      <c r="J1764">
        <v>7452</v>
      </c>
      <c r="L1764">
        <v>57225201</v>
      </c>
      <c r="M1764" t="s">
        <v>78</v>
      </c>
      <c r="P1764">
        <v>146953</v>
      </c>
      <c r="Q1764" t="s">
        <v>79</v>
      </c>
      <c r="R1764" t="str">
        <f t="shared" si="54"/>
        <v>1204_23002101</v>
      </c>
      <c r="S1764" t="e">
        <f>VLOOKUP(R1764,'CACHE 1'!$F$4:$F$45,1,0)</f>
        <v>#N/A</v>
      </c>
      <c r="T1764" t="str">
        <f t="shared" si="55"/>
        <v>1204_181187</v>
      </c>
    </row>
    <row r="1765" spans="1:20" hidden="1" x14ac:dyDescent="0.25">
      <c r="A1765">
        <v>1204</v>
      </c>
      <c r="B1765" t="s">
        <v>64</v>
      </c>
      <c r="C1765">
        <v>181188</v>
      </c>
      <c r="D1765">
        <v>23002102</v>
      </c>
      <c r="E1765">
        <v>45218</v>
      </c>
      <c r="G1765">
        <v>45275</v>
      </c>
      <c r="H1765" t="s">
        <v>1455</v>
      </c>
      <c r="J1765">
        <v>1080</v>
      </c>
      <c r="L1765">
        <v>57225201</v>
      </c>
      <c r="M1765" t="s">
        <v>78</v>
      </c>
      <c r="P1765">
        <v>146953</v>
      </c>
      <c r="Q1765" t="s">
        <v>79</v>
      </c>
      <c r="R1765" t="str">
        <f t="shared" si="54"/>
        <v>1204_23002102</v>
      </c>
      <c r="S1765" t="e">
        <f>VLOOKUP(R1765,'CACHE 1'!$F$4:$F$45,1,0)</f>
        <v>#N/A</v>
      </c>
      <c r="T1765" t="str">
        <f t="shared" si="55"/>
        <v>1204_181188</v>
      </c>
    </row>
    <row r="1766" spans="1:20" hidden="1" x14ac:dyDescent="0.25">
      <c r="A1766">
        <v>1204</v>
      </c>
      <c r="B1766" t="s">
        <v>64</v>
      </c>
      <c r="C1766">
        <v>181189</v>
      </c>
      <c r="D1766">
        <v>23002103</v>
      </c>
      <c r="E1766">
        <v>45218</v>
      </c>
      <c r="G1766">
        <v>45275</v>
      </c>
      <c r="H1766" t="s">
        <v>1456</v>
      </c>
      <c r="J1766">
        <v>5724</v>
      </c>
      <c r="L1766">
        <v>57225201</v>
      </c>
      <c r="M1766" t="s">
        <v>78</v>
      </c>
      <c r="P1766">
        <v>146953</v>
      </c>
      <c r="Q1766" t="s">
        <v>79</v>
      </c>
      <c r="R1766" t="str">
        <f t="shared" si="54"/>
        <v>1204_23002103</v>
      </c>
      <c r="S1766" t="e">
        <f>VLOOKUP(R1766,'CACHE 1'!$F$4:$F$45,1,0)</f>
        <v>#N/A</v>
      </c>
      <c r="T1766" t="str">
        <f t="shared" si="55"/>
        <v>1204_181189</v>
      </c>
    </row>
    <row r="1767" spans="1:20" hidden="1" x14ac:dyDescent="0.25">
      <c r="A1767">
        <v>1204</v>
      </c>
      <c r="B1767" t="s">
        <v>64</v>
      </c>
      <c r="C1767">
        <v>181190</v>
      </c>
      <c r="D1767">
        <v>23002104</v>
      </c>
      <c r="E1767">
        <v>45218</v>
      </c>
      <c r="G1767">
        <v>45275</v>
      </c>
      <c r="H1767" t="s">
        <v>1457</v>
      </c>
      <c r="J1767">
        <v>5400</v>
      </c>
      <c r="L1767">
        <v>57225201</v>
      </c>
      <c r="M1767" t="s">
        <v>78</v>
      </c>
      <c r="P1767">
        <v>146953</v>
      </c>
      <c r="Q1767" t="s">
        <v>79</v>
      </c>
      <c r="R1767" t="str">
        <f t="shared" si="54"/>
        <v>1204_23002104</v>
      </c>
      <c r="S1767" t="e">
        <f>VLOOKUP(R1767,'CACHE 1'!$F$4:$F$45,1,0)</f>
        <v>#N/A</v>
      </c>
      <c r="T1767" t="str">
        <f t="shared" si="55"/>
        <v>1204_181190</v>
      </c>
    </row>
    <row r="1768" spans="1:20" hidden="1" x14ac:dyDescent="0.25">
      <c r="A1768">
        <v>1204</v>
      </c>
      <c r="B1768" t="s">
        <v>64</v>
      </c>
      <c r="C1768">
        <v>181191</v>
      </c>
      <c r="D1768">
        <v>23002105</v>
      </c>
      <c r="E1768">
        <v>45218</v>
      </c>
      <c r="G1768">
        <v>45275</v>
      </c>
      <c r="H1768" t="s">
        <v>1458</v>
      </c>
      <c r="J1768">
        <v>3672</v>
      </c>
      <c r="L1768">
        <v>57225201</v>
      </c>
      <c r="M1768" t="s">
        <v>78</v>
      </c>
      <c r="P1768">
        <v>146953</v>
      </c>
      <c r="Q1768" t="s">
        <v>79</v>
      </c>
      <c r="R1768" t="str">
        <f t="shared" si="54"/>
        <v>1204_23002105</v>
      </c>
      <c r="S1768" t="e">
        <f>VLOOKUP(R1768,'CACHE 1'!$F$4:$F$45,1,0)</f>
        <v>#N/A</v>
      </c>
      <c r="T1768" t="str">
        <f t="shared" si="55"/>
        <v>1204_181191</v>
      </c>
    </row>
    <row r="1769" spans="1:20" hidden="1" x14ac:dyDescent="0.25">
      <c r="A1769">
        <v>1204</v>
      </c>
      <c r="B1769" t="s">
        <v>64</v>
      </c>
      <c r="C1769">
        <v>181192</v>
      </c>
      <c r="D1769">
        <v>23002106</v>
      </c>
      <c r="E1769">
        <v>45218</v>
      </c>
      <c r="G1769">
        <v>45275</v>
      </c>
      <c r="H1769" t="s">
        <v>1459</v>
      </c>
      <c r="J1769">
        <v>9072</v>
      </c>
      <c r="L1769">
        <v>57225201</v>
      </c>
      <c r="M1769" t="s">
        <v>78</v>
      </c>
      <c r="P1769">
        <v>146954</v>
      </c>
      <c r="Q1769" t="s">
        <v>79</v>
      </c>
      <c r="R1769" t="str">
        <f t="shared" si="54"/>
        <v>1204_23002106</v>
      </c>
      <c r="S1769" t="e">
        <f>VLOOKUP(R1769,'CACHE 1'!$F$4:$F$45,1,0)</f>
        <v>#N/A</v>
      </c>
      <c r="T1769" t="str">
        <f t="shared" si="55"/>
        <v>1204_181192</v>
      </c>
    </row>
    <row r="1770" spans="1:20" hidden="1" x14ac:dyDescent="0.25">
      <c r="A1770">
        <v>1204</v>
      </c>
      <c r="B1770" t="s">
        <v>64</v>
      </c>
      <c r="C1770">
        <v>181193</v>
      </c>
      <c r="D1770">
        <v>23002107</v>
      </c>
      <c r="E1770">
        <v>45218</v>
      </c>
      <c r="G1770">
        <v>45275</v>
      </c>
      <c r="H1770" t="s">
        <v>1460</v>
      </c>
      <c r="J1770">
        <v>6336</v>
      </c>
      <c r="L1770">
        <v>57225201</v>
      </c>
      <c r="M1770" t="s">
        <v>78</v>
      </c>
      <c r="P1770">
        <v>146954</v>
      </c>
      <c r="Q1770" t="s">
        <v>79</v>
      </c>
      <c r="R1770" t="str">
        <f t="shared" si="54"/>
        <v>1204_23002107</v>
      </c>
      <c r="S1770" t="e">
        <f>VLOOKUP(R1770,'CACHE 1'!$F$4:$F$45,1,0)</f>
        <v>#N/A</v>
      </c>
      <c r="T1770" t="str">
        <f t="shared" si="55"/>
        <v>1204_181193</v>
      </c>
    </row>
    <row r="1771" spans="1:20" hidden="1" x14ac:dyDescent="0.25">
      <c r="A1771">
        <v>1204</v>
      </c>
      <c r="B1771" t="s">
        <v>64</v>
      </c>
      <c r="C1771">
        <v>181194</v>
      </c>
      <c r="D1771">
        <v>23002108</v>
      </c>
      <c r="E1771">
        <v>45218</v>
      </c>
      <c r="G1771">
        <v>45275</v>
      </c>
      <c r="H1771" t="s">
        <v>1461</v>
      </c>
      <c r="J1771">
        <v>8784</v>
      </c>
      <c r="L1771">
        <v>57225201</v>
      </c>
      <c r="M1771" t="s">
        <v>78</v>
      </c>
      <c r="P1771">
        <v>146954</v>
      </c>
      <c r="Q1771" t="s">
        <v>79</v>
      </c>
      <c r="R1771" t="str">
        <f t="shared" si="54"/>
        <v>1204_23002108</v>
      </c>
      <c r="S1771" t="e">
        <f>VLOOKUP(R1771,'CACHE 1'!$F$4:$F$45,1,0)</f>
        <v>#N/A</v>
      </c>
      <c r="T1771" t="str">
        <f t="shared" si="55"/>
        <v>1204_181194</v>
      </c>
    </row>
    <row r="1772" spans="1:20" hidden="1" x14ac:dyDescent="0.25">
      <c r="A1772">
        <v>1204</v>
      </c>
      <c r="B1772" t="s">
        <v>64</v>
      </c>
      <c r="C1772">
        <v>181195</v>
      </c>
      <c r="D1772">
        <v>23002109</v>
      </c>
      <c r="E1772">
        <v>45218</v>
      </c>
      <c r="G1772">
        <v>45275</v>
      </c>
      <c r="H1772" t="s">
        <v>1462</v>
      </c>
      <c r="J1772">
        <v>11376</v>
      </c>
      <c r="L1772">
        <v>57225201</v>
      </c>
      <c r="M1772" t="s">
        <v>78</v>
      </c>
      <c r="P1772">
        <v>146954</v>
      </c>
      <c r="Q1772" t="s">
        <v>79</v>
      </c>
      <c r="R1772" t="str">
        <f t="shared" si="54"/>
        <v>1204_23002109</v>
      </c>
      <c r="S1772" t="e">
        <f>VLOOKUP(R1772,'CACHE 1'!$F$4:$F$45,1,0)</f>
        <v>#N/A</v>
      </c>
      <c r="T1772" t="str">
        <f t="shared" si="55"/>
        <v>1204_181195</v>
      </c>
    </row>
    <row r="1773" spans="1:20" hidden="1" x14ac:dyDescent="0.25">
      <c r="A1773">
        <v>1204</v>
      </c>
      <c r="B1773" t="s">
        <v>64</v>
      </c>
      <c r="C1773">
        <v>181196</v>
      </c>
      <c r="D1773">
        <v>23002110</v>
      </c>
      <c r="E1773">
        <v>45218</v>
      </c>
      <c r="G1773">
        <v>45275</v>
      </c>
      <c r="H1773" t="s">
        <v>1463</v>
      </c>
      <c r="J1773">
        <v>7920</v>
      </c>
      <c r="L1773">
        <v>57225201</v>
      </c>
      <c r="M1773" t="s">
        <v>78</v>
      </c>
      <c r="P1773">
        <v>146954</v>
      </c>
      <c r="Q1773" t="s">
        <v>79</v>
      </c>
      <c r="R1773" t="str">
        <f t="shared" si="54"/>
        <v>1204_23002110</v>
      </c>
      <c r="S1773" t="e">
        <f>VLOOKUP(R1773,'CACHE 1'!$F$4:$F$45,1,0)</f>
        <v>#N/A</v>
      </c>
      <c r="T1773" t="str">
        <f t="shared" si="55"/>
        <v>1204_181196</v>
      </c>
    </row>
    <row r="1774" spans="1:20" hidden="1" x14ac:dyDescent="0.25">
      <c r="A1774">
        <v>1204</v>
      </c>
      <c r="B1774" t="s">
        <v>64</v>
      </c>
      <c r="C1774">
        <v>181197</v>
      </c>
      <c r="D1774">
        <v>23002111</v>
      </c>
      <c r="E1774">
        <v>45218</v>
      </c>
      <c r="G1774">
        <v>45275</v>
      </c>
      <c r="H1774" t="s">
        <v>1464</v>
      </c>
      <c r="J1774">
        <v>9792</v>
      </c>
      <c r="L1774">
        <v>57225201</v>
      </c>
      <c r="M1774" t="s">
        <v>78</v>
      </c>
      <c r="P1774">
        <v>146954</v>
      </c>
      <c r="Q1774" t="s">
        <v>79</v>
      </c>
      <c r="R1774" t="str">
        <f t="shared" si="54"/>
        <v>1204_23002111</v>
      </c>
      <c r="S1774" t="e">
        <f>VLOOKUP(R1774,'CACHE 1'!$F$4:$F$45,1,0)</f>
        <v>#N/A</v>
      </c>
      <c r="T1774" t="str">
        <f t="shared" si="55"/>
        <v>1204_181197</v>
      </c>
    </row>
    <row r="1775" spans="1:20" hidden="1" x14ac:dyDescent="0.25">
      <c r="A1775">
        <v>1204</v>
      </c>
      <c r="B1775" t="s">
        <v>64</v>
      </c>
      <c r="C1775">
        <v>181198</v>
      </c>
      <c r="D1775">
        <v>23002112</v>
      </c>
      <c r="E1775">
        <v>45218</v>
      </c>
      <c r="G1775">
        <v>45275</v>
      </c>
      <c r="H1775" t="s">
        <v>1465</v>
      </c>
      <c r="J1775">
        <v>16992</v>
      </c>
      <c r="L1775">
        <v>57225201</v>
      </c>
      <c r="M1775" t="s">
        <v>78</v>
      </c>
      <c r="P1775">
        <v>146954</v>
      </c>
      <c r="Q1775" t="s">
        <v>79</v>
      </c>
      <c r="R1775" t="str">
        <f t="shared" si="54"/>
        <v>1204_23002112</v>
      </c>
      <c r="S1775" t="e">
        <f>VLOOKUP(R1775,'CACHE 1'!$F$4:$F$45,1,0)</f>
        <v>#N/A</v>
      </c>
      <c r="T1775" t="str">
        <f t="shared" si="55"/>
        <v>1204_181198</v>
      </c>
    </row>
    <row r="1776" spans="1:20" hidden="1" x14ac:dyDescent="0.25">
      <c r="A1776">
        <v>1204</v>
      </c>
      <c r="B1776" t="s">
        <v>64</v>
      </c>
      <c r="C1776">
        <v>181199</v>
      </c>
      <c r="D1776">
        <v>23002113</v>
      </c>
      <c r="E1776">
        <v>45218</v>
      </c>
      <c r="G1776">
        <v>45275</v>
      </c>
      <c r="H1776" t="s">
        <v>1466</v>
      </c>
      <c r="J1776">
        <v>5184</v>
      </c>
      <c r="L1776">
        <v>57225201</v>
      </c>
      <c r="M1776" t="s">
        <v>78</v>
      </c>
      <c r="P1776">
        <v>146954</v>
      </c>
      <c r="Q1776" t="s">
        <v>79</v>
      </c>
      <c r="R1776" t="str">
        <f t="shared" si="54"/>
        <v>1204_23002113</v>
      </c>
      <c r="S1776" t="e">
        <f>VLOOKUP(R1776,'CACHE 1'!$F$4:$F$45,1,0)</f>
        <v>#N/A</v>
      </c>
      <c r="T1776" t="str">
        <f t="shared" si="55"/>
        <v>1204_181199</v>
      </c>
    </row>
    <row r="1777" spans="1:20" hidden="1" x14ac:dyDescent="0.25">
      <c r="A1777">
        <v>1204</v>
      </c>
      <c r="B1777" t="s">
        <v>64</v>
      </c>
      <c r="C1777">
        <v>181200</v>
      </c>
      <c r="D1777">
        <v>23002114</v>
      </c>
      <c r="E1777">
        <v>45218</v>
      </c>
      <c r="G1777">
        <v>45275</v>
      </c>
      <c r="H1777" t="s">
        <v>1467</v>
      </c>
      <c r="J1777">
        <v>5616</v>
      </c>
      <c r="L1777">
        <v>57225201</v>
      </c>
      <c r="M1777" t="s">
        <v>78</v>
      </c>
      <c r="P1777">
        <v>146954</v>
      </c>
      <c r="Q1777" t="s">
        <v>79</v>
      </c>
      <c r="R1777" t="str">
        <f t="shared" si="54"/>
        <v>1204_23002114</v>
      </c>
      <c r="S1777" t="e">
        <f>VLOOKUP(R1777,'CACHE 1'!$F$4:$F$45,1,0)</f>
        <v>#N/A</v>
      </c>
      <c r="T1777" t="str">
        <f t="shared" si="55"/>
        <v>1204_181200</v>
      </c>
    </row>
    <row r="1778" spans="1:20" hidden="1" x14ac:dyDescent="0.25">
      <c r="A1778">
        <v>1204</v>
      </c>
      <c r="B1778" t="s">
        <v>64</v>
      </c>
      <c r="C1778">
        <v>181201</v>
      </c>
      <c r="D1778">
        <v>23002115</v>
      </c>
      <c r="E1778">
        <v>45218</v>
      </c>
      <c r="G1778">
        <v>45275</v>
      </c>
      <c r="H1778" t="s">
        <v>1468</v>
      </c>
      <c r="J1778">
        <v>5184</v>
      </c>
      <c r="L1778">
        <v>57225201</v>
      </c>
      <c r="M1778" t="s">
        <v>78</v>
      </c>
      <c r="P1778">
        <v>146954</v>
      </c>
      <c r="Q1778" t="s">
        <v>79</v>
      </c>
      <c r="R1778" t="str">
        <f t="shared" si="54"/>
        <v>1204_23002115</v>
      </c>
      <c r="S1778" t="e">
        <f>VLOOKUP(R1778,'CACHE 1'!$F$4:$F$45,1,0)</f>
        <v>#N/A</v>
      </c>
      <c r="T1778" t="str">
        <f t="shared" si="55"/>
        <v>1204_181201</v>
      </c>
    </row>
    <row r="1779" spans="1:20" hidden="1" x14ac:dyDescent="0.25">
      <c r="A1779">
        <v>1204</v>
      </c>
      <c r="B1779" t="s">
        <v>64</v>
      </c>
      <c r="C1779">
        <v>181202</v>
      </c>
      <c r="D1779">
        <v>23002116</v>
      </c>
      <c r="E1779">
        <v>45218</v>
      </c>
      <c r="G1779">
        <v>45275</v>
      </c>
      <c r="H1779" t="s">
        <v>1469</v>
      </c>
      <c r="J1779">
        <v>19296</v>
      </c>
      <c r="L1779">
        <v>57225201</v>
      </c>
      <c r="M1779" t="s">
        <v>78</v>
      </c>
      <c r="P1779" t="s">
        <v>1470</v>
      </c>
      <c r="Q1779" t="s">
        <v>79</v>
      </c>
      <c r="R1779" t="str">
        <f t="shared" si="54"/>
        <v>1204_23002116</v>
      </c>
      <c r="S1779" t="e">
        <f>VLOOKUP(R1779,'CACHE 1'!$F$4:$F$45,1,0)</f>
        <v>#N/A</v>
      </c>
      <c r="T1779" t="str">
        <f t="shared" si="55"/>
        <v>1204_181202</v>
      </c>
    </row>
    <row r="1780" spans="1:20" hidden="1" x14ac:dyDescent="0.25">
      <c r="A1780">
        <v>1204</v>
      </c>
      <c r="B1780" t="s">
        <v>64</v>
      </c>
      <c r="C1780">
        <v>181203</v>
      </c>
      <c r="D1780">
        <v>23002117</v>
      </c>
      <c r="E1780">
        <v>45218</v>
      </c>
      <c r="G1780">
        <v>45275</v>
      </c>
      <c r="H1780" t="s">
        <v>1471</v>
      </c>
      <c r="J1780">
        <v>19296</v>
      </c>
      <c r="L1780">
        <v>57225201</v>
      </c>
      <c r="M1780" t="s">
        <v>78</v>
      </c>
      <c r="P1780" t="s">
        <v>1470</v>
      </c>
      <c r="Q1780" t="s">
        <v>79</v>
      </c>
      <c r="R1780" t="str">
        <f t="shared" si="54"/>
        <v>1204_23002117</v>
      </c>
      <c r="S1780" t="e">
        <f>VLOOKUP(R1780,'CACHE 1'!$F$4:$F$45,1,0)</f>
        <v>#N/A</v>
      </c>
      <c r="T1780" t="str">
        <f t="shared" si="55"/>
        <v>1204_181203</v>
      </c>
    </row>
    <row r="1781" spans="1:20" hidden="1" x14ac:dyDescent="0.25">
      <c r="A1781">
        <v>1204</v>
      </c>
      <c r="B1781" t="s">
        <v>64</v>
      </c>
      <c r="C1781">
        <v>181204</v>
      </c>
      <c r="D1781">
        <v>23002118</v>
      </c>
      <c r="E1781">
        <v>45218</v>
      </c>
      <c r="G1781">
        <v>45275</v>
      </c>
      <c r="H1781" t="s">
        <v>1472</v>
      </c>
      <c r="J1781">
        <v>20592</v>
      </c>
      <c r="L1781">
        <v>57225201</v>
      </c>
      <c r="M1781" t="s">
        <v>78</v>
      </c>
      <c r="P1781" t="s">
        <v>1470</v>
      </c>
      <c r="Q1781" t="s">
        <v>79</v>
      </c>
      <c r="R1781" t="str">
        <f t="shared" si="54"/>
        <v>1204_23002118</v>
      </c>
      <c r="S1781" t="e">
        <f>VLOOKUP(R1781,'CACHE 1'!$F$4:$F$45,1,0)</f>
        <v>#N/A</v>
      </c>
      <c r="T1781" t="str">
        <f t="shared" si="55"/>
        <v>1204_181204</v>
      </c>
    </row>
    <row r="1782" spans="1:20" hidden="1" x14ac:dyDescent="0.25">
      <c r="A1782">
        <v>1204</v>
      </c>
      <c r="B1782" t="s">
        <v>64</v>
      </c>
      <c r="C1782">
        <v>181205</v>
      </c>
      <c r="D1782">
        <v>23002119</v>
      </c>
      <c r="E1782">
        <v>45218</v>
      </c>
      <c r="G1782">
        <v>45275</v>
      </c>
      <c r="H1782" t="s">
        <v>1473</v>
      </c>
      <c r="J1782">
        <v>9792</v>
      </c>
      <c r="L1782">
        <v>57225201</v>
      </c>
      <c r="M1782" t="s">
        <v>78</v>
      </c>
      <c r="P1782" t="s">
        <v>1470</v>
      </c>
      <c r="Q1782" t="s">
        <v>79</v>
      </c>
      <c r="R1782" t="str">
        <f t="shared" si="54"/>
        <v>1204_23002119</v>
      </c>
      <c r="S1782" t="e">
        <f>VLOOKUP(R1782,'CACHE 1'!$F$4:$F$45,1,0)</f>
        <v>#N/A</v>
      </c>
      <c r="T1782" t="str">
        <f t="shared" si="55"/>
        <v>1204_181205</v>
      </c>
    </row>
    <row r="1783" spans="1:20" hidden="1" x14ac:dyDescent="0.25">
      <c r="A1783">
        <v>1204</v>
      </c>
      <c r="B1783" t="s">
        <v>64</v>
      </c>
      <c r="C1783">
        <v>181206</v>
      </c>
      <c r="D1783">
        <v>23002120</v>
      </c>
      <c r="E1783">
        <v>45218</v>
      </c>
      <c r="G1783">
        <v>45275</v>
      </c>
      <c r="H1783" t="s">
        <v>1474</v>
      </c>
      <c r="J1783">
        <v>29592</v>
      </c>
      <c r="L1783">
        <v>57225201</v>
      </c>
      <c r="M1783" t="s">
        <v>78</v>
      </c>
      <c r="P1783" t="s">
        <v>1470</v>
      </c>
      <c r="Q1783" t="s">
        <v>79</v>
      </c>
      <c r="R1783" t="str">
        <f t="shared" si="54"/>
        <v>1204_23002120</v>
      </c>
      <c r="S1783" t="e">
        <f>VLOOKUP(R1783,'CACHE 1'!$F$4:$F$45,1,0)</f>
        <v>#N/A</v>
      </c>
      <c r="T1783" t="str">
        <f t="shared" si="55"/>
        <v>1204_181206</v>
      </c>
    </row>
    <row r="1784" spans="1:20" hidden="1" x14ac:dyDescent="0.25">
      <c r="A1784">
        <v>1204</v>
      </c>
      <c r="B1784" t="s">
        <v>64</v>
      </c>
      <c r="C1784">
        <v>181207</v>
      </c>
      <c r="D1784">
        <v>23002121</v>
      </c>
      <c r="E1784">
        <v>45218</v>
      </c>
      <c r="G1784">
        <v>45275</v>
      </c>
      <c r="H1784" t="s">
        <v>1475</v>
      </c>
      <c r="J1784">
        <v>48600</v>
      </c>
      <c r="L1784">
        <v>57225201</v>
      </c>
      <c r="M1784" t="s">
        <v>78</v>
      </c>
      <c r="P1784" t="s">
        <v>1470</v>
      </c>
      <c r="Q1784" t="s">
        <v>79</v>
      </c>
      <c r="R1784" t="str">
        <f t="shared" si="54"/>
        <v>1204_23002121</v>
      </c>
      <c r="S1784" t="e">
        <f>VLOOKUP(R1784,'CACHE 1'!$F$4:$F$45,1,0)</f>
        <v>#N/A</v>
      </c>
      <c r="T1784" t="str">
        <f t="shared" si="55"/>
        <v>1204_181207</v>
      </c>
    </row>
    <row r="1785" spans="1:20" hidden="1" x14ac:dyDescent="0.25">
      <c r="A1785">
        <v>1204</v>
      </c>
      <c r="B1785" t="s">
        <v>64</v>
      </c>
      <c r="C1785">
        <v>181208</v>
      </c>
      <c r="D1785">
        <v>23002122</v>
      </c>
      <c r="E1785">
        <v>45218</v>
      </c>
      <c r="G1785">
        <v>45275</v>
      </c>
      <c r="H1785" t="s">
        <v>1476</v>
      </c>
      <c r="J1785">
        <v>5400</v>
      </c>
      <c r="L1785">
        <v>57225201</v>
      </c>
      <c r="M1785" t="s">
        <v>78</v>
      </c>
      <c r="P1785" t="s">
        <v>1470</v>
      </c>
      <c r="Q1785" t="s">
        <v>79</v>
      </c>
      <c r="R1785" t="str">
        <f t="shared" si="54"/>
        <v>1204_23002122</v>
      </c>
      <c r="S1785" t="e">
        <f>VLOOKUP(R1785,'CACHE 1'!$F$4:$F$45,1,0)</f>
        <v>#N/A</v>
      </c>
      <c r="T1785" t="str">
        <f t="shared" si="55"/>
        <v>1204_181208</v>
      </c>
    </row>
    <row r="1786" spans="1:20" hidden="1" x14ac:dyDescent="0.25">
      <c r="A1786">
        <v>1204</v>
      </c>
      <c r="B1786" t="s">
        <v>64</v>
      </c>
      <c r="C1786">
        <v>181209</v>
      </c>
      <c r="D1786">
        <v>23002123</v>
      </c>
      <c r="E1786">
        <v>45218</v>
      </c>
      <c r="G1786">
        <v>45275</v>
      </c>
      <c r="H1786" t="s">
        <v>1477</v>
      </c>
      <c r="J1786">
        <v>42768</v>
      </c>
      <c r="L1786">
        <v>57225201</v>
      </c>
      <c r="M1786" t="s">
        <v>78</v>
      </c>
      <c r="P1786" t="s">
        <v>1470</v>
      </c>
      <c r="Q1786" t="s">
        <v>79</v>
      </c>
      <c r="R1786" t="str">
        <f t="shared" si="54"/>
        <v>1204_23002123</v>
      </c>
      <c r="S1786" t="e">
        <f>VLOOKUP(R1786,'CACHE 1'!$F$4:$F$45,1,0)</f>
        <v>#N/A</v>
      </c>
      <c r="T1786" t="str">
        <f t="shared" si="55"/>
        <v>1204_181209</v>
      </c>
    </row>
    <row r="1787" spans="1:20" hidden="1" x14ac:dyDescent="0.25">
      <c r="A1787">
        <v>1204</v>
      </c>
      <c r="B1787" t="s">
        <v>64</v>
      </c>
      <c r="C1787">
        <v>181216</v>
      </c>
      <c r="D1787">
        <v>23001762</v>
      </c>
      <c r="E1787">
        <v>45223</v>
      </c>
      <c r="G1787">
        <v>45268</v>
      </c>
      <c r="H1787" t="s">
        <v>1478</v>
      </c>
      <c r="J1787">
        <v>277</v>
      </c>
      <c r="L1787">
        <v>55358131</v>
      </c>
      <c r="M1787" t="s">
        <v>93</v>
      </c>
      <c r="P1787" t="s">
        <v>1479</v>
      </c>
      <c r="Q1787" t="s">
        <v>94</v>
      </c>
      <c r="R1787" t="str">
        <f t="shared" si="54"/>
        <v>1204_23001762</v>
      </c>
      <c r="S1787" t="e">
        <f>VLOOKUP(R1787,'CACHE 1'!$F$4:$F$45,1,0)</f>
        <v>#N/A</v>
      </c>
      <c r="T1787" t="str">
        <f t="shared" si="55"/>
        <v>1204_181216</v>
      </c>
    </row>
    <row r="1788" spans="1:20" hidden="1" x14ac:dyDescent="0.25">
      <c r="A1788">
        <v>1204</v>
      </c>
      <c r="B1788" t="s">
        <v>64</v>
      </c>
      <c r="C1788">
        <v>181217</v>
      </c>
      <c r="D1788">
        <v>23001495</v>
      </c>
      <c r="E1788">
        <v>45223</v>
      </c>
      <c r="G1788">
        <v>45260</v>
      </c>
      <c r="H1788" t="s">
        <v>1480</v>
      </c>
      <c r="J1788">
        <v>136</v>
      </c>
      <c r="L1788">
        <v>55358131</v>
      </c>
      <c r="M1788" t="s">
        <v>93</v>
      </c>
      <c r="P1788" t="s">
        <v>1481</v>
      </c>
      <c r="Q1788" t="s">
        <v>94</v>
      </c>
      <c r="R1788" t="str">
        <f t="shared" si="54"/>
        <v>1204_23001495</v>
      </c>
      <c r="S1788" t="e">
        <f>VLOOKUP(R1788,'CACHE 1'!$F$4:$F$45,1,0)</f>
        <v>#N/A</v>
      </c>
      <c r="T1788" t="str">
        <f t="shared" si="55"/>
        <v>1204_181217</v>
      </c>
    </row>
    <row r="1789" spans="1:20" hidden="1" x14ac:dyDescent="0.25">
      <c r="A1789">
        <v>1204</v>
      </c>
      <c r="B1789" t="s">
        <v>64</v>
      </c>
      <c r="C1789">
        <v>181218</v>
      </c>
      <c r="D1789">
        <v>23001786</v>
      </c>
      <c r="E1789">
        <v>45223</v>
      </c>
      <c r="G1789">
        <v>45272</v>
      </c>
      <c r="H1789" t="s">
        <v>1482</v>
      </c>
      <c r="J1789">
        <v>173</v>
      </c>
      <c r="L1789">
        <v>55358131</v>
      </c>
      <c r="M1789" t="s">
        <v>93</v>
      </c>
      <c r="P1789" t="s">
        <v>1483</v>
      </c>
      <c r="Q1789" t="s">
        <v>94</v>
      </c>
      <c r="R1789" t="str">
        <f t="shared" si="54"/>
        <v>1204_23001786</v>
      </c>
      <c r="S1789" t="e">
        <f>VLOOKUP(R1789,'CACHE 1'!$F$4:$F$45,1,0)</f>
        <v>#N/A</v>
      </c>
      <c r="T1789" t="str">
        <f t="shared" si="55"/>
        <v>1204_181218</v>
      </c>
    </row>
    <row r="1790" spans="1:20" hidden="1" x14ac:dyDescent="0.25">
      <c r="A1790">
        <v>1204</v>
      </c>
      <c r="B1790" t="s">
        <v>64</v>
      </c>
      <c r="C1790">
        <v>181219</v>
      </c>
      <c r="D1790">
        <v>23001792</v>
      </c>
      <c r="E1790">
        <v>45223</v>
      </c>
      <c r="G1790">
        <v>45272</v>
      </c>
      <c r="H1790" t="s">
        <v>1484</v>
      </c>
      <c r="J1790">
        <v>177</v>
      </c>
      <c r="L1790">
        <v>55358131</v>
      </c>
      <c r="M1790" t="s">
        <v>93</v>
      </c>
      <c r="P1790" t="s">
        <v>1485</v>
      </c>
      <c r="Q1790" t="s">
        <v>94</v>
      </c>
      <c r="R1790" t="str">
        <f t="shared" si="54"/>
        <v>1204_23001792</v>
      </c>
      <c r="S1790" t="e">
        <f>VLOOKUP(R1790,'CACHE 1'!$F$4:$F$45,1,0)</f>
        <v>#N/A</v>
      </c>
      <c r="T1790" t="str">
        <f t="shared" si="55"/>
        <v>1204_181219</v>
      </c>
    </row>
    <row r="1791" spans="1:20" hidden="1" x14ac:dyDescent="0.25">
      <c r="A1791">
        <v>1204</v>
      </c>
      <c r="B1791" t="s">
        <v>64</v>
      </c>
      <c r="C1791">
        <v>181220</v>
      </c>
      <c r="D1791">
        <v>23001796</v>
      </c>
      <c r="E1791">
        <v>45223</v>
      </c>
      <c r="G1791">
        <v>45275</v>
      </c>
      <c r="H1791" t="s">
        <v>1486</v>
      </c>
      <c r="J1791">
        <v>230</v>
      </c>
      <c r="L1791">
        <v>55358131</v>
      </c>
      <c r="M1791" t="s">
        <v>93</v>
      </c>
      <c r="P1791" t="s">
        <v>1487</v>
      </c>
      <c r="Q1791" t="s">
        <v>94</v>
      </c>
      <c r="R1791" t="str">
        <f t="shared" si="54"/>
        <v>1204_23001796</v>
      </c>
      <c r="S1791" t="e">
        <f>VLOOKUP(R1791,'CACHE 1'!$F$4:$F$45,1,0)</f>
        <v>#N/A</v>
      </c>
      <c r="T1791" t="str">
        <f t="shared" si="55"/>
        <v>1204_181220</v>
      </c>
    </row>
    <row r="1792" spans="1:20" hidden="1" x14ac:dyDescent="0.25">
      <c r="A1792">
        <v>1204</v>
      </c>
      <c r="B1792" t="s">
        <v>64</v>
      </c>
      <c r="C1792">
        <v>181221</v>
      </c>
      <c r="D1792">
        <v>23001795</v>
      </c>
      <c r="E1792">
        <v>45223</v>
      </c>
      <c r="G1792">
        <v>45278</v>
      </c>
      <c r="H1792" t="s">
        <v>1488</v>
      </c>
      <c r="J1792">
        <v>119</v>
      </c>
      <c r="L1792">
        <v>55358131</v>
      </c>
      <c r="M1792" t="s">
        <v>93</v>
      </c>
      <c r="P1792" t="s">
        <v>1489</v>
      </c>
      <c r="Q1792" t="s">
        <v>94</v>
      </c>
      <c r="R1792" t="str">
        <f t="shared" si="54"/>
        <v>1204_23001795</v>
      </c>
      <c r="S1792" t="e">
        <f>VLOOKUP(R1792,'CACHE 1'!$F$4:$F$45,1,0)</f>
        <v>#N/A</v>
      </c>
      <c r="T1792" t="str">
        <f t="shared" si="55"/>
        <v>1204_181221</v>
      </c>
    </row>
    <row r="1793" spans="1:20" hidden="1" x14ac:dyDescent="0.25">
      <c r="A1793">
        <v>1204</v>
      </c>
      <c r="B1793" t="s">
        <v>64</v>
      </c>
      <c r="C1793">
        <v>181222</v>
      </c>
      <c r="D1793">
        <v>23002142</v>
      </c>
      <c r="E1793">
        <v>45223</v>
      </c>
      <c r="G1793">
        <v>45257</v>
      </c>
      <c r="H1793" t="s">
        <v>1490</v>
      </c>
      <c r="J1793">
        <v>1040</v>
      </c>
      <c r="L1793">
        <v>55358131</v>
      </c>
      <c r="M1793" t="s">
        <v>93</v>
      </c>
      <c r="P1793" t="s">
        <v>1491</v>
      </c>
      <c r="Q1793" t="s">
        <v>94</v>
      </c>
      <c r="R1793" t="str">
        <f t="shared" si="54"/>
        <v>1204_23002142</v>
      </c>
      <c r="S1793" t="e">
        <f>VLOOKUP(R1793,'CACHE 1'!$F$4:$F$45,1,0)</f>
        <v>#N/A</v>
      </c>
      <c r="T1793" t="str">
        <f t="shared" si="55"/>
        <v>1204_181222</v>
      </c>
    </row>
    <row r="1794" spans="1:20" hidden="1" x14ac:dyDescent="0.25">
      <c r="A1794">
        <v>1204</v>
      </c>
      <c r="B1794" t="s">
        <v>64</v>
      </c>
      <c r="C1794">
        <v>181223</v>
      </c>
      <c r="D1794">
        <v>23002140</v>
      </c>
      <c r="E1794">
        <v>45223</v>
      </c>
      <c r="G1794">
        <v>45272</v>
      </c>
      <c r="H1794" t="s">
        <v>1492</v>
      </c>
      <c r="J1794">
        <v>920</v>
      </c>
      <c r="L1794">
        <v>55358131</v>
      </c>
      <c r="M1794" t="s">
        <v>93</v>
      </c>
      <c r="P1794" t="s">
        <v>1493</v>
      </c>
      <c r="Q1794" t="s">
        <v>94</v>
      </c>
      <c r="R1794" t="str">
        <f t="shared" si="54"/>
        <v>1204_23002140</v>
      </c>
      <c r="S1794" t="e">
        <f>VLOOKUP(R1794,'CACHE 1'!$F$4:$F$45,1,0)</f>
        <v>#N/A</v>
      </c>
      <c r="T1794" t="str">
        <f t="shared" si="55"/>
        <v>1204_181223</v>
      </c>
    </row>
    <row r="1795" spans="1:20" hidden="1" x14ac:dyDescent="0.25">
      <c r="A1795">
        <v>1204</v>
      </c>
      <c r="B1795" t="s">
        <v>64</v>
      </c>
      <c r="C1795">
        <v>181230</v>
      </c>
      <c r="D1795">
        <v>23002130</v>
      </c>
      <c r="E1795">
        <v>45224</v>
      </c>
      <c r="G1795">
        <v>45303</v>
      </c>
      <c r="H1795" t="s">
        <v>1494</v>
      </c>
      <c r="J1795">
        <v>1698</v>
      </c>
      <c r="L1795">
        <v>55358131</v>
      </c>
      <c r="M1795" t="s">
        <v>93</v>
      </c>
      <c r="P1795" t="s">
        <v>1495</v>
      </c>
      <c r="Q1795" t="s">
        <v>94</v>
      </c>
      <c r="R1795" t="str">
        <f t="shared" si="54"/>
        <v>1204_23002130</v>
      </c>
      <c r="S1795" t="e">
        <f>VLOOKUP(R1795,'CACHE 1'!$F$4:$F$45,1,0)</f>
        <v>#N/A</v>
      </c>
      <c r="T1795" t="str">
        <f t="shared" si="55"/>
        <v>1204_181230</v>
      </c>
    </row>
    <row r="1796" spans="1:20" hidden="1" x14ac:dyDescent="0.25">
      <c r="A1796">
        <v>1204</v>
      </c>
      <c r="B1796" t="s">
        <v>64</v>
      </c>
      <c r="C1796">
        <v>181231</v>
      </c>
      <c r="D1796">
        <v>23002128</v>
      </c>
      <c r="E1796">
        <v>45224</v>
      </c>
      <c r="G1796">
        <v>45293</v>
      </c>
      <c r="H1796" t="s">
        <v>1496</v>
      </c>
      <c r="J1796">
        <v>645</v>
      </c>
      <c r="L1796">
        <v>55358131</v>
      </c>
      <c r="M1796" t="s">
        <v>93</v>
      </c>
      <c r="P1796" t="s">
        <v>1497</v>
      </c>
      <c r="Q1796" t="s">
        <v>94</v>
      </c>
      <c r="R1796" t="str">
        <f t="shared" si="54"/>
        <v>1204_23002128</v>
      </c>
      <c r="S1796" t="e">
        <f>VLOOKUP(R1796,'CACHE 1'!$F$4:$F$45,1,0)</f>
        <v>#N/A</v>
      </c>
      <c r="T1796" t="str">
        <f t="shared" si="55"/>
        <v>1204_181231</v>
      </c>
    </row>
    <row r="1797" spans="1:20" hidden="1" x14ac:dyDescent="0.25">
      <c r="A1797">
        <v>1204</v>
      </c>
      <c r="B1797" t="s">
        <v>64</v>
      </c>
      <c r="C1797">
        <v>181232</v>
      </c>
      <c r="D1797">
        <v>23001811</v>
      </c>
      <c r="E1797">
        <v>45224</v>
      </c>
      <c r="G1797">
        <v>45266</v>
      </c>
      <c r="H1797" t="s">
        <v>1498</v>
      </c>
      <c r="J1797">
        <v>101</v>
      </c>
      <c r="L1797">
        <v>55358131</v>
      </c>
      <c r="M1797" t="s">
        <v>93</v>
      </c>
      <c r="P1797" t="s">
        <v>1499</v>
      </c>
      <c r="Q1797" t="s">
        <v>94</v>
      </c>
      <c r="R1797" t="str">
        <f t="shared" ref="R1797:R1860" si="56">CONCATENATE(A1797,"_",D1797)</f>
        <v>1204_23001811</v>
      </c>
      <c r="S1797" t="e">
        <f>VLOOKUP(R1797,'CACHE 1'!$F$4:$F$45,1,0)</f>
        <v>#N/A</v>
      </c>
      <c r="T1797" t="str">
        <f t="shared" si="55"/>
        <v>1204_181232</v>
      </c>
    </row>
    <row r="1798" spans="1:20" hidden="1" x14ac:dyDescent="0.25">
      <c r="A1798">
        <v>1204</v>
      </c>
      <c r="B1798" t="s">
        <v>64</v>
      </c>
      <c r="C1798">
        <v>181233</v>
      </c>
      <c r="D1798">
        <v>23001504</v>
      </c>
      <c r="E1798">
        <v>45224</v>
      </c>
      <c r="G1798">
        <v>45268</v>
      </c>
      <c r="H1798" t="s">
        <v>1500</v>
      </c>
      <c r="J1798">
        <v>433</v>
      </c>
      <c r="L1798">
        <v>55358131</v>
      </c>
      <c r="M1798" t="s">
        <v>93</v>
      </c>
      <c r="P1798" t="s">
        <v>1501</v>
      </c>
      <c r="Q1798" t="s">
        <v>94</v>
      </c>
      <c r="R1798" t="str">
        <f t="shared" si="56"/>
        <v>1204_23001504</v>
      </c>
      <c r="S1798" t="e">
        <f>VLOOKUP(R1798,'CACHE 1'!$F$4:$F$45,1,0)</f>
        <v>#N/A</v>
      </c>
      <c r="T1798" t="str">
        <f t="shared" ref="T1798:T1861" si="57">CONCATENATE(A1798,"_",C1798)</f>
        <v>1204_181233</v>
      </c>
    </row>
    <row r="1799" spans="1:20" hidden="1" x14ac:dyDescent="0.25">
      <c r="A1799">
        <v>1204</v>
      </c>
      <c r="B1799" t="s">
        <v>64</v>
      </c>
      <c r="C1799">
        <v>181234</v>
      </c>
      <c r="D1799">
        <v>23001971</v>
      </c>
      <c r="E1799">
        <v>45224</v>
      </c>
      <c r="G1799">
        <v>45272</v>
      </c>
      <c r="H1799" t="s">
        <v>1502</v>
      </c>
      <c r="J1799">
        <v>340</v>
      </c>
      <c r="L1799">
        <v>55358131</v>
      </c>
      <c r="M1799" t="s">
        <v>93</v>
      </c>
      <c r="P1799" t="s">
        <v>1503</v>
      </c>
      <c r="Q1799" t="s">
        <v>94</v>
      </c>
      <c r="R1799" t="str">
        <f t="shared" si="56"/>
        <v>1204_23001971</v>
      </c>
      <c r="S1799" t="e">
        <f>VLOOKUP(R1799,'CACHE 1'!$F$4:$F$45,1,0)</f>
        <v>#N/A</v>
      </c>
      <c r="T1799" t="str">
        <f t="shared" si="57"/>
        <v>1204_181234</v>
      </c>
    </row>
    <row r="1800" spans="1:20" hidden="1" x14ac:dyDescent="0.25">
      <c r="A1800">
        <v>1204</v>
      </c>
      <c r="B1800" t="s">
        <v>64</v>
      </c>
      <c r="C1800">
        <v>181235</v>
      </c>
      <c r="D1800">
        <v>23002153</v>
      </c>
      <c r="E1800">
        <v>45224</v>
      </c>
      <c r="G1800">
        <v>45275</v>
      </c>
      <c r="H1800" t="s">
        <v>1504</v>
      </c>
      <c r="J1800">
        <v>520</v>
      </c>
      <c r="L1800">
        <v>55358131</v>
      </c>
      <c r="M1800" t="s">
        <v>93</v>
      </c>
      <c r="P1800" t="s">
        <v>1505</v>
      </c>
      <c r="Q1800" t="s">
        <v>94</v>
      </c>
      <c r="R1800" t="str">
        <f t="shared" si="56"/>
        <v>1204_23002153</v>
      </c>
      <c r="S1800" t="e">
        <f>VLOOKUP(R1800,'CACHE 1'!$F$4:$F$45,1,0)</f>
        <v>#N/A</v>
      </c>
      <c r="T1800" t="str">
        <f t="shared" si="57"/>
        <v>1204_181235</v>
      </c>
    </row>
    <row r="1801" spans="1:20" hidden="1" x14ac:dyDescent="0.25">
      <c r="A1801">
        <v>1204</v>
      </c>
      <c r="B1801" t="s">
        <v>64</v>
      </c>
      <c r="C1801">
        <v>181236</v>
      </c>
      <c r="D1801">
        <v>23002146</v>
      </c>
      <c r="E1801">
        <v>45224</v>
      </c>
      <c r="G1801">
        <v>45279</v>
      </c>
      <c r="H1801" t="s">
        <v>1506</v>
      </c>
      <c r="J1801">
        <v>119</v>
      </c>
      <c r="L1801">
        <v>55358131</v>
      </c>
      <c r="M1801" t="s">
        <v>93</v>
      </c>
      <c r="P1801" t="s">
        <v>1507</v>
      </c>
      <c r="Q1801" t="s">
        <v>94</v>
      </c>
      <c r="R1801" t="str">
        <f t="shared" si="56"/>
        <v>1204_23002146</v>
      </c>
      <c r="S1801" t="e">
        <f>VLOOKUP(R1801,'CACHE 1'!$F$4:$F$45,1,0)</f>
        <v>#N/A</v>
      </c>
      <c r="T1801" t="str">
        <f t="shared" si="57"/>
        <v>1204_181236</v>
      </c>
    </row>
    <row r="1802" spans="1:20" hidden="1" x14ac:dyDescent="0.25">
      <c r="A1802">
        <v>1204</v>
      </c>
      <c r="B1802" t="s">
        <v>64</v>
      </c>
      <c r="C1802">
        <v>181237</v>
      </c>
      <c r="D1802">
        <v>23002147</v>
      </c>
      <c r="E1802">
        <v>45224</v>
      </c>
      <c r="G1802">
        <v>45281</v>
      </c>
      <c r="H1802" t="s">
        <v>1508</v>
      </c>
      <c r="J1802">
        <v>813</v>
      </c>
      <c r="L1802">
        <v>55358131</v>
      </c>
      <c r="M1802" t="s">
        <v>93</v>
      </c>
      <c r="P1802" t="s">
        <v>1509</v>
      </c>
      <c r="Q1802" t="s">
        <v>94</v>
      </c>
      <c r="R1802" t="str">
        <f t="shared" si="56"/>
        <v>1204_23002147</v>
      </c>
      <c r="S1802" t="e">
        <f>VLOOKUP(R1802,'CACHE 1'!$F$4:$F$45,1,0)</f>
        <v>#N/A</v>
      </c>
      <c r="T1802" t="str">
        <f t="shared" si="57"/>
        <v>1204_181237</v>
      </c>
    </row>
    <row r="1803" spans="1:20" hidden="1" x14ac:dyDescent="0.25">
      <c r="A1803">
        <v>1204</v>
      </c>
      <c r="B1803" t="s">
        <v>64</v>
      </c>
      <c r="C1803">
        <v>181238</v>
      </c>
      <c r="D1803">
        <v>23002167</v>
      </c>
      <c r="E1803">
        <v>45224</v>
      </c>
      <c r="G1803">
        <v>45240</v>
      </c>
      <c r="H1803" t="s">
        <v>1510</v>
      </c>
      <c r="J1803">
        <v>1180</v>
      </c>
      <c r="L1803">
        <v>55358131</v>
      </c>
      <c r="M1803" t="s">
        <v>93</v>
      </c>
      <c r="P1803" t="s">
        <v>1511</v>
      </c>
      <c r="Q1803" t="s">
        <v>94</v>
      </c>
      <c r="R1803" t="str">
        <f t="shared" si="56"/>
        <v>1204_23002167</v>
      </c>
      <c r="S1803" t="e">
        <f>VLOOKUP(R1803,'CACHE 1'!$F$4:$F$45,1,0)</f>
        <v>#N/A</v>
      </c>
      <c r="T1803" t="str">
        <f t="shared" si="57"/>
        <v>1204_181238</v>
      </c>
    </row>
    <row r="1804" spans="1:20" hidden="1" x14ac:dyDescent="0.25">
      <c r="A1804">
        <v>1204</v>
      </c>
      <c r="B1804" t="s">
        <v>64</v>
      </c>
      <c r="C1804">
        <v>181239</v>
      </c>
      <c r="D1804">
        <v>23002165</v>
      </c>
      <c r="E1804">
        <v>45224</v>
      </c>
      <c r="G1804">
        <v>45275</v>
      </c>
      <c r="H1804" t="s">
        <v>1512</v>
      </c>
      <c r="J1804">
        <v>1048</v>
      </c>
      <c r="L1804">
        <v>55358131</v>
      </c>
      <c r="M1804" t="s">
        <v>93</v>
      </c>
      <c r="P1804" t="s">
        <v>1513</v>
      </c>
      <c r="Q1804" t="s">
        <v>94</v>
      </c>
      <c r="R1804" t="str">
        <f t="shared" si="56"/>
        <v>1204_23002165</v>
      </c>
      <c r="S1804" t="e">
        <f>VLOOKUP(R1804,'CACHE 1'!$F$4:$F$45,1,0)</f>
        <v>#N/A</v>
      </c>
      <c r="T1804" t="str">
        <f t="shared" si="57"/>
        <v>1204_181239</v>
      </c>
    </row>
    <row r="1805" spans="1:20" hidden="1" x14ac:dyDescent="0.25">
      <c r="A1805">
        <v>1204</v>
      </c>
      <c r="B1805" t="s">
        <v>64</v>
      </c>
      <c r="C1805">
        <v>181272</v>
      </c>
      <c r="D1805">
        <v>23001791</v>
      </c>
      <c r="E1805">
        <v>45233</v>
      </c>
      <c r="G1805">
        <v>45273</v>
      </c>
      <c r="H1805" t="s">
        <v>1514</v>
      </c>
      <c r="J1805">
        <v>119</v>
      </c>
      <c r="L1805">
        <v>55358131</v>
      </c>
      <c r="M1805" t="s">
        <v>93</v>
      </c>
      <c r="P1805" t="s">
        <v>1515</v>
      </c>
      <c r="Q1805" t="s">
        <v>94</v>
      </c>
      <c r="R1805" t="str">
        <f t="shared" si="56"/>
        <v>1204_23001791</v>
      </c>
      <c r="S1805" t="e">
        <f>VLOOKUP(R1805,'CACHE 1'!$F$4:$F$45,1,0)</f>
        <v>#N/A</v>
      </c>
      <c r="T1805" t="str">
        <f t="shared" si="57"/>
        <v>1204_181272</v>
      </c>
    </row>
    <row r="1806" spans="1:20" hidden="1" x14ac:dyDescent="0.25">
      <c r="A1806">
        <v>1204</v>
      </c>
      <c r="B1806" t="s">
        <v>64</v>
      </c>
      <c r="C1806">
        <v>181273</v>
      </c>
      <c r="D1806">
        <v>23002141</v>
      </c>
      <c r="E1806">
        <v>45233</v>
      </c>
      <c r="G1806">
        <v>45289</v>
      </c>
      <c r="H1806" t="s">
        <v>1516</v>
      </c>
      <c r="J1806">
        <v>990</v>
      </c>
      <c r="L1806">
        <v>55358131</v>
      </c>
      <c r="M1806" t="s">
        <v>93</v>
      </c>
      <c r="P1806" t="s">
        <v>1517</v>
      </c>
      <c r="Q1806" t="s">
        <v>94</v>
      </c>
      <c r="R1806" t="str">
        <f t="shared" si="56"/>
        <v>1204_23002141</v>
      </c>
      <c r="S1806" t="e">
        <f>VLOOKUP(R1806,'CACHE 1'!$F$4:$F$45,1,0)</f>
        <v>#N/A</v>
      </c>
      <c r="T1806" t="str">
        <f t="shared" si="57"/>
        <v>1204_181273</v>
      </c>
    </row>
    <row r="1807" spans="1:20" hidden="1" x14ac:dyDescent="0.25">
      <c r="A1807">
        <v>1204</v>
      </c>
      <c r="B1807" t="s">
        <v>64</v>
      </c>
      <c r="C1807">
        <v>181274</v>
      </c>
      <c r="D1807">
        <v>23002150</v>
      </c>
      <c r="E1807">
        <v>45233</v>
      </c>
      <c r="G1807">
        <v>45310</v>
      </c>
      <c r="H1807" t="s">
        <v>1518</v>
      </c>
      <c r="J1807">
        <v>1740</v>
      </c>
      <c r="L1807">
        <v>55358131</v>
      </c>
      <c r="M1807" t="s">
        <v>93</v>
      </c>
      <c r="P1807" t="s">
        <v>1519</v>
      </c>
      <c r="Q1807" t="s">
        <v>94</v>
      </c>
      <c r="R1807" t="str">
        <f t="shared" si="56"/>
        <v>1204_23002150</v>
      </c>
      <c r="S1807" t="e">
        <f>VLOOKUP(R1807,'CACHE 1'!$F$4:$F$45,1,0)</f>
        <v>#N/A</v>
      </c>
      <c r="T1807" t="str">
        <f t="shared" si="57"/>
        <v>1204_181274</v>
      </c>
    </row>
    <row r="1808" spans="1:20" hidden="1" x14ac:dyDescent="0.25">
      <c r="A1808">
        <v>1204</v>
      </c>
      <c r="B1808" t="s">
        <v>64</v>
      </c>
      <c r="C1808">
        <v>181277</v>
      </c>
      <c r="D1808">
        <v>23002245</v>
      </c>
      <c r="E1808">
        <v>45236</v>
      </c>
      <c r="G1808">
        <v>45303</v>
      </c>
      <c r="H1808" t="s">
        <v>1520</v>
      </c>
      <c r="J1808">
        <v>2664</v>
      </c>
      <c r="L1808">
        <v>57225201</v>
      </c>
      <c r="M1808" t="s">
        <v>78</v>
      </c>
      <c r="P1808">
        <v>147000</v>
      </c>
      <c r="Q1808" t="s">
        <v>79</v>
      </c>
      <c r="R1808" t="str">
        <f t="shared" si="56"/>
        <v>1204_23002245</v>
      </c>
      <c r="S1808" t="e">
        <f>VLOOKUP(R1808,'CACHE 1'!$F$4:$F$45,1,0)</f>
        <v>#N/A</v>
      </c>
      <c r="T1808" t="str">
        <f t="shared" si="57"/>
        <v>1204_181277</v>
      </c>
    </row>
    <row r="1809" spans="1:20" hidden="1" x14ac:dyDescent="0.25">
      <c r="A1809">
        <v>1204</v>
      </c>
      <c r="B1809" t="s">
        <v>64</v>
      </c>
      <c r="C1809">
        <v>181278</v>
      </c>
      <c r="D1809">
        <v>23002175</v>
      </c>
      <c r="E1809">
        <v>45236</v>
      </c>
      <c r="G1809">
        <v>45303</v>
      </c>
      <c r="H1809" t="s">
        <v>1521</v>
      </c>
      <c r="J1809">
        <v>41148</v>
      </c>
      <c r="L1809">
        <v>57225201</v>
      </c>
      <c r="M1809" t="s">
        <v>78</v>
      </c>
      <c r="P1809">
        <v>147000</v>
      </c>
      <c r="Q1809" t="s">
        <v>79</v>
      </c>
      <c r="R1809" t="str">
        <f t="shared" si="56"/>
        <v>1204_23002175</v>
      </c>
      <c r="S1809" t="e">
        <f>VLOOKUP(R1809,'CACHE 1'!$F$4:$F$45,1,0)</f>
        <v>#N/A</v>
      </c>
      <c r="T1809" t="str">
        <f t="shared" si="57"/>
        <v>1204_181278</v>
      </c>
    </row>
    <row r="1810" spans="1:20" hidden="1" x14ac:dyDescent="0.25">
      <c r="A1810">
        <v>1204</v>
      </c>
      <c r="B1810" t="s">
        <v>64</v>
      </c>
      <c r="C1810">
        <v>181279</v>
      </c>
      <c r="D1810">
        <v>23002176</v>
      </c>
      <c r="E1810">
        <v>45236</v>
      </c>
      <c r="G1810">
        <v>45303</v>
      </c>
      <c r="H1810" t="s">
        <v>1522</v>
      </c>
      <c r="J1810">
        <v>3996</v>
      </c>
      <c r="L1810">
        <v>57225201</v>
      </c>
      <c r="M1810" t="s">
        <v>78</v>
      </c>
      <c r="P1810">
        <v>147000</v>
      </c>
      <c r="Q1810" t="s">
        <v>79</v>
      </c>
      <c r="R1810" t="str">
        <f t="shared" si="56"/>
        <v>1204_23002176</v>
      </c>
      <c r="S1810" t="e">
        <f>VLOOKUP(R1810,'CACHE 1'!$F$4:$F$45,1,0)</f>
        <v>#N/A</v>
      </c>
      <c r="T1810" t="str">
        <f t="shared" si="57"/>
        <v>1204_181279</v>
      </c>
    </row>
    <row r="1811" spans="1:20" hidden="1" x14ac:dyDescent="0.25">
      <c r="A1811">
        <v>1204</v>
      </c>
      <c r="B1811" t="s">
        <v>64</v>
      </c>
      <c r="C1811">
        <v>181280</v>
      </c>
      <c r="D1811">
        <v>23002177</v>
      </c>
      <c r="E1811">
        <v>45236</v>
      </c>
      <c r="G1811">
        <v>45303</v>
      </c>
      <c r="H1811" t="s">
        <v>1523</v>
      </c>
      <c r="J1811">
        <v>16200</v>
      </c>
      <c r="L1811">
        <v>57225201</v>
      </c>
      <c r="M1811" t="s">
        <v>78</v>
      </c>
      <c r="P1811">
        <v>147000</v>
      </c>
      <c r="Q1811" t="s">
        <v>79</v>
      </c>
      <c r="R1811" t="str">
        <f t="shared" si="56"/>
        <v>1204_23002177</v>
      </c>
      <c r="S1811" t="e">
        <f>VLOOKUP(R1811,'CACHE 1'!$F$4:$F$45,1,0)</f>
        <v>#N/A</v>
      </c>
      <c r="T1811" t="str">
        <f t="shared" si="57"/>
        <v>1204_181280</v>
      </c>
    </row>
    <row r="1812" spans="1:20" hidden="1" x14ac:dyDescent="0.25">
      <c r="A1812">
        <v>1204</v>
      </c>
      <c r="B1812" t="s">
        <v>64</v>
      </c>
      <c r="C1812">
        <v>181281</v>
      </c>
      <c r="D1812">
        <v>23002178</v>
      </c>
      <c r="E1812">
        <v>45236</v>
      </c>
      <c r="G1812">
        <v>45303</v>
      </c>
      <c r="H1812" t="s">
        <v>1524</v>
      </c>
      <c r="J1812">
        <v>15768</v>
      </c>
      <c r="L1812">
        <v>57225201</v>
      </c>
      <c r="M1812" t="s">
        <v>78</v>
      </c>
      <c r="P1812">
        <v>147000</v>
      </c>
      <c r="Q1812" t="s">
        <v>79</v>
      </c>
      <c r="R1812" t="str">
        <f t="shared" si="56"/>
        <v>1204_23002178</v>
      </c>
      <c r="S1812" t="e">
        <f>VLOOKUP(R1812,'CACHE 1'!$F$4:$F$45,1,0)</f>
        <v>#N/A</v>
      </c>
      <c r="T1812" t="str">
        <f t="shared" si="57"/>
        <v>1204_181281</v>
      </c>
    </row>
    <row r="1813" spans="1:20" hidden="1" x14ac:dyDescent="0.25">
      <c r="A1813">
        <v>1204</v>
      </c>
      <c r="B1813" t="s">
        <v>64</v>
      </c>
      <c r="C1813">
        <v>181282</v>
      </c>
      <c r="D1813">
        <v>23002179</v>
      </c>
      <c r="E1813">
        <v>45236</v>
      </c>
      <c r="G1813">
        <v>45303</v>
      </c>
      <c r="H1813" t="s">
        <v>1525</v>
      </c>
      <c r="J1813">
        <v>5184</v>
      </c>
      <c r="L1813">
        <v>57225201</v>
      </c>
      <c r="M1813" t="s">
        <v>78</v>
      </c>
      <c r="P1813">
        <v>147000</v>
      </c>
      <c r="Q1813" t="s">
        <v>79</v>
      </c>
      <c r="R1813" t="str">
        <f t="shared" si="56"/>
        <v>1204_23002179</v>
      </c>
      <c r="S1813" t="e">
        <f>VLOOKUP(R1813,'CACHE 1'!$F$4:$F$45,1,0)</f>
        <v>#N/A</v>
      </c>
      <c r="T1813" t="str">
        <f t="shared" si="57"/>
        <v>1204_181282</v>
      </c>
    </row>
    <row r="1814" spans="1:20" hidden="1" x14ac:dyDescent="0.25">
      <c r="A1814">
        <v>1204</v>
      </c>
      <c r="B1814" t="s">
        <v>64</v>
      </c>
      <c r="C1814">
        <v>181283</v>
      </c>
      <c r="D1814">
        <v>23002180</v>
      </c>
      <c r="E1814">
        <v>45236</v>
      </c>
      <c r="G1814">
        <v>45303</v>
      </c>
      <c r="H1814" t="s">
        <v>1526</v>
      </c>
      <c r="J1814">
        <v>2484</v>
      </c>
      <c r="L1814">
        <v>57225201</v>
      </c>
      <c r="M1814" t="s">
        <v>78</v>
      </c>
      <c r="P1814">
        <v>147000</v>
      </c>
      <c r="Q1814" t="s">
        <v>79</v>
      </c>
      <c r="R1814" t="str">
        <f t="shared" si="56"/>
        <v>1204_23002180</v>
      </c>
      <c r="S1814" t="e">
        <f>VLOOKUP(R1814,'CACHE 1'!$F$4:$F$45,1,0)</f>
        <v>#N/A</v>
      </c>
      <c r="T1814" t="str">
        <f t="shared" si="57"/>
        <v>1204_181283</v>
      </c>
    </row>
    <row r="1815" spans="1:20" hidden="1" x14ac:dyDescent="0.25">
      <c r="A1815">
        <v>1204</v>
      </c>
      <c r="B1815" t="s">
        <v>64</v>
      </c>
      <c r="C1815">
        <v>181284</v>
      </c>
      <c r="D1815">
        <v>23002181</v>
      </c>
      <c r="E1815">
        <v>45236</v>
      </c>
      <c r="G1815">
        <v>45303</v>
      </c>
      <c r="H1815" t="s">
        <v>1527</v>
      </c>
      <c r="J1815">
        <v>15336</v>
      </c>
      <c r="L1815">
        <v>57225201</v>
      </c>
      <c r="M1815" t="s">
        <v>78</v>
      </c>
      <c r="P1815">
        <v>147000</v>
      </c>
      <c r="Q1815" t="s">
        <v>79</v>
      </c>
      <c r="R1815" t="str">
        <f t="shared" si="56"/>
        <v>1204_23002181</v>
      </c>
      <c r="S1815" t="e">
        <f>VLOOKUP(R1815,'CACHE 1'!$F$4:$F$45,1,0)</f>
        <v>#N/A</v>
      </c>
      <c r="T1815" t="str">
        <f t="shared" si="57"/>
        <v>1204_181284</v>
      </c>
    </row>
    <row r="1816" spans="1:20" hidden="1" x14ac:dyDescent="0.25">
      <c r="A1816">
        <v>1204</v>
      </c>
      <c r="B1816" t="s">
        <v>64</v>
      </c>
      <c r="C1816">
        <v>181285</v>
      </c>
      <c r="D1816">
        <v>23002182</v>
      </c>
      <c r="E1816">
        <v>45236</v>
      </c>
      <c r="G1816">
        <v>45303</v>
      </c>
      <c r="H1816" t="s">
        <v>1528</v>
      </c>
      <c r="J1816">
        <v>15984</v>
      </c>
      <c r="L1816">
        <v>57225201</v>
      </c>
      <c r="M1816" t="s">
        <v>78</v>
      </c>
      <c r="P1816">
        <v>147000</v>
      </c>
      <c r="Q1816" t="s">
        <v>79</v>
      </c>
      <c r="R1816" t="str">
        <f t="shared" si="56"/>
        <v>1204_23002182</v>
      </c>
      <c r="S1816" t="e">
        <f>VLOOKUP(R1816,'CACHE 1'!$F$4:$F$45,1,0)</f>
        <v>#N/A</v>
      </c>
      <c r="T1816" t="str">
        <f t="shared" si="57"/>
        <v>1204_181285</v>
      </c>
    </row>
    <row r="1817" spans="1:20" hidden="1" x14ac:dyDescent="0.25">
      <c r="A1817">
        <v>1204</v>
      </c>
      <c r="B1817" t="s">
        <v>64</v>
      </c>
      <c r="C1817">
        <v>181286</v>
      </c>
      <c r="D1817">
        <v>23002183</v>
      </c>
      <c r="E1817">
        <v>45236</v>
      </c>
      <c r="G1817">
        <v>45303</v>
      </c>
      <c r="H1817" t="s">
        <v>1529</v>
      </c>
      <c r="J1817">
        <v>1080</v>
      </c>
      <c r="L1817">
        <v>57225201</v>
      </c>
      <c r="M1817" t="s">
        <v>78</v>
      </c>
      <c r="P1817">
        <v>147000</v>
      </c>
      <c r="Q1817" t="s">
        <v>79</v>
      </c>
      <c r="R1817" t="str">
        <f t="shared" si="56"/>
        <v>1204_23002183</v>
      </c>
      <c r="S1817" t="e">
        <f>VLOOKUP(R1817,'CACHE 1'!$F$4:$F$45,1,0)</f>
        <v>#N/A</v>
      </c>
      <c r="T1817" t="str">
        <f t="shared" si="57"/>
        <v>1204_181286</v>
      </c>
    </row>
    <row r="1818" spans="1:20" hidden="1" x14ac:dyDescent="0.25">
      <c r="A1818">
        <v>1204</v>
      </c>
      <c r="B1818" t="s">
        <v>64</v>
      </c>
      <c r="C1818">
        <v>181287</v>
      </c>
      <c r="D1818">
        <v>23002184</v>
      </c>
      <c r="E1818">
        <v>45236</v>
      </c>
      <c r="G1818">
        <v>45303</v>
      </c>
      <c r="H1818" t="s">
        <v>1530</v>
      </c>
      <c r="J1818">
        <v>7128</v>
      </c>
      <c r="L1818">
        <v>57225201</v>
      </c>
      <c r="M1818" t="s">
        <v>78</v>
      </c>
      <c r="P1818">
        <v>147000</v>
      </c>
      <c r="Q1818" t="s">
        <v>79</v>
      </c>
      <c r="R1818" t="str">
        <f t="shared" si="56"/>
        <v>1204_23002184</v>
      </c>
      <c r="S1818" t="e">
        <f>VLOOKUP(R1818,'CACHE 1'!$F$4:$F$45,1,0)</f>
        <v>#N/A</v>
      </c>
      <c r="T1818" t="str">
        <f t="shared" si="57"/>
        <v>1204_181287</v>
      </c>
    </row>
    <row r="1819" spans="1:20" hidden="1" x14ac:dyDescent="0.25">
      <c r="A1819">
        <v>1204</v>
      </c>
      <c r="B1819" t="s">
        <v>64</v>
      </c>
      <c r="C1819">
        <v>181288</v>
      </c>
      <c r="D1819">
        <v>23002185</v>
      </c>
      <c r="E1819">
        <v>45236</v>
      </c>
      <c r="G1819">
        <v>45303</v>
      </c>
      <c r="H1819" t="s">
        <v>1531</v>
      </c>
      <c r="J1819">
        <v>4860</v>
      </c>
      <c r="L1819">
        <v>57225201</v>
      </c>
      <c r="M1819" t="s">
        <v>78</v>
      </c>
      <c r="P1819">
        <v>147000</v>
      </c>
      <c r="Q1819" t="s">
        <v>79</v>
      </c>
      <c r="R1819" t="str">
        <f t="shared" si="56"/>
        <v>1204_23002185</v>
      </c>
      <c r="S1819" t="e">
        <f>VLOOKUP(R1819,'CACHE 1'!$F$4:$F$45,1,0)</f>
        <v>#N/A</v>
      </c>
      <c r="T1819" t="str">
        <f t="shared" si="57"/>
        <v>1204_181288</v>
      </c>
    </row>
    <row r="1820" spans="1:20" hidden="1" x14ac:dyDescent="0.25">
      <c r="A1820">
        <v>1204</v>
      </c>
      <c r="B1820" t="s">
        <v>64</v>
      </c>
      <c r="C1820">
        <v>181289</v>
      </c>
      <c r="D1820">
        <v>23002246</v>
      </c>
      <c r="E1820">
        <v>45236</v>
      </c>
      <c r="G1820">
        <v>45303</v>
      </c>
      <c r="H1820" t="s">
        <v>1532</v>
      </c>
      <c r="J1820">
        <v>10692</v>
      </c>
      <c r="L1820">
        <v>57225201</v>
      </c>
      <c r="M1820" t="s">
        <v>78</v>
      </c>
      <c r="P1820">
        <v>147000</v>
      </c>
      <c r="Q1820" t="s">
        <v>79</v>
      </c>
      <c r="R1820" t="str">
        <f t="shared" si="56"/>
        <v>1204_23002246</v>
      </c>
      <c r="S1820" t="e">
        <f>VLOOKUP(R1820,'CACHE 1'!$F$4:$F$45,1,0)</f>
        <v>#N/A</v>
      </c>
      <c r="T1820" t="str">
        <f t="shared" si="57"/>
        <v>1204_181289</v>
      </c>
    </row>
    <row r="1821" spans="1:20" hidden="1" x14ac:dyDescent="0.25">
      <c r="A1821">
        <v>1204</v>
      </c>
      <c r="B1821" t="s">
        <v>64</v>
      </c>
      <c r="C1821">
        <v>181290</v>
      </c>
      <c r="D1821">
        <v>23002187</v>
      </c>
      <c r="E1821">
        <v>45236</v>
      </c>
      <c r="G1821">
        <v>45303</v>
      </c>
      <c r="H1821" t="s">
        <v>1533</v>
      </c>
      <c r="J1821">
        <v>8208</v>
      </c>
      <c r="L1821">
        <v>57225201</v>
      </c>
      <c r="M1821" t="s">
        <v>78</v>
      </c>
      <c r="P1821">
        <v>147000</v>
      </c>
      <c r="Q1821" t="s">
        <v>79</v>
      </c>
      <c r="R1821" t="str">
        <f t="shared" si="56"/>
        <v>1204_23002187</v>
      </c>
      <c r="S1821" t="e">
        <f>VLOOKUP(R1821,'CACHE 1'!$F$4:$F$45,1,0)</f>
        <v>#N/A</v>
      </c>
      <c r="T1821" t="str">
        <f t="shared" si="57"/>
        <v>1204_181290</v>
      </c>
    </row>
    <row r="1822" spans="1:20" hidden="1" x14ac:dyDescent="0.25">
      <c r="A1822">
        <v>1204</v>
      </c>
      <c r="B1822" t="s">
        <v>64</v>
      </c>
      <c r="C1822">
        <v>181291</v>
      </c>
      <c r="D1822">
        <v>23002188</v>
      </c>
      <c r="E1822">
        <v>45236</v>
      </c>
      <c r="G1822">
        <v>45303</v>
      </c>
      <c r="H1822" t="s">
        <v>1534</v>
      </c>
      <c r="J1822">
        <v>4212</v>
      </c>
      <c r="L1822">
        <v>57225201</v>
      </c>
      <c r="M1822" t="s">
        <v>78</v>
      </c>
      <c r="P1822">
        <v>147000</v>
      </c>
      <c r="Q1822" t="s">
        <v>79</v>
      </c>
      <c r="R1822" t="str">
        <f t="shared" si="56"/>
        <v>1204_23002188</v>
      </c>
      <c r="S1822" t="e">
        <f>VLOOKUP(R1822,'CACHE 1'!$F$4:$F$45,1,0)</f>
        <v>#N/A</v>
      </c>
      <c r="T1822" t="str">
        <f t="shared" si="57"/>
        <v>1204_181291</v>
      </c>
    </row>
    <row r="1823" spans="1:20" hidden="1" x14ac:dyDescent="0.25">
      <c r="A1823">
        <v>1204</v>
      </c>
      <c r="B1823" t="s">
        <v>64</v>
      </c>
      <c r="C1823">
        <v>181292</v>
      </c>
      <c r="D1823">
        <v>23002189</v>
      </c>
      <c r="E1823">
        <v>45236</v>
      </c>
      <c r="G1823">
        <v>45303</v>
      </c>
      <c r="H1823" t="s">
        <v>1535</v>
      </c>
      <c r="J1823">
        <v>4392</v>
      </c>
      <c r="L1823">
        <v>57225201</v>
      </c>
      <c r="M1823" t="s">
        <v>78</v>
      </c>
      <c r="P1823">
        <v>147000</v>
      </c>
      <c r="Q1823" t="s">
        <v>79</v>
      </c>
      <c r="R1823" t="str">
        <f t="shared" si="56"/>
        <v>1204_23002189</v>
      </c>
      <c r="S1823" t="e">
        <f>VLOOKUP(R1823,'CACHE 1'!$F$4:$F$45,1,0)</f>
        <v>#N/A</v>
      </c>
      <c r="T1823" t="str">
        <f t="shared" si="57"/>
        <v>1204_181292</v>
      </c>
    </row>
    <row r="1824" spans="1:20" hidden="1" x14ac:dyDescent="0.25">
      <c r="A1824">
        <v>1204</v>
      </c>
      <c r="B1824" t="s">
        <v>64</v>
      </c>
      <c r="C1824">
        <v>181293</v>
      </c>
      <c r="D1824">
        <v>23002190</v>
      </c>
      <c r="E1824">
        <v>45236</v>
      </c>
      <c r="G1824">
        <v>45303</v>
      </c>
      <c r="H1824" t="s">
        <v>1536</v>
      </c>
      <c r="J1824">
        <v>10368</v>
      </c>
      <c r="L1824">
        <v>57225201</v>
      </c>
      <c r="M1824" t="s">
        <v>78</v>
      </c>
      <c r="P1824">
        <v>147000</v>
      </c>
      <c r="Q1824" t="s">
        <v>79</v>
      </c>
      <c r="R1824" t="str">
        <f t="shared" si="56"/>
        <v>1204_23002190</v>
      </c>
      <c r="S1824" t="e">
        <f>VLOOKUP(R1824,'CACHE 1'!$F$4:$F$45,1,0)</f>
        <v>#N/A</v>
      </c>
      <c r="T1824" t="str">
        <f t="shared" si="57"/>
        <v>1204_181293</v>
      </c>
    </row>
    <row r="1825" spans="1:20" hidden="1" x14ac:dyDescent="0.25">
      <c r="A1825">
        <v>1204</v>
      </c>
      <c r="B1825" t="s">
        <v>64</v>
      </c>
      <c r="C1825">
        <v>181294</v>
      </c>
      <c r="D1825">
        <v>23002247</v>
      </c>
      <c r="E1825">
        <v>45236</v>
      </c>
      <c r="G1825">
        <v>45303</v>
      </c>
      <c r="H1825" t="s">
        <v>1537</v>
      </c>
      <c r="J1825">
        <v>1512</v>
      </c>
      <c r="L1825">
        <v>57225201</v>
      </c>
      <c r="M1825" t="s">
        <v>78</v>
      </c>
      <c r="P1825">
        <v>147000</v>
      </c>
      <c r="Q1825" t="s">
        <v>79</v>
      </c>
      <c r="R1825" t="str">
        <f t="shared" si="56"/>
        <v>1204_23002247</v>
      </c>
      <c r="S1825" t="e">
        <f>VLOOKUP(R1825,'CACHE 1'!$F$4:$F$45,1,0)</f>
        <v>#N/A</v>
      </c>
      <c r="T1825" t="str">
        <f t="shared" si="57"/>
        <v>1204_181294</v>
      </c>
    </row>
    <row r="1826" spans="1:20" hidden="1" x14ac:dyDescent="0.25">
      <c r="A1826">
        <v>1204</v>
      </c>
      <c r="B1826" t="s">
        <v>64</v>
      </c>
      <c r="C1826">
        <v>181295</v>
      </c>
      <c r="D1826">
        <v>23002192</v>
      </c>
      <c r="E1826">
        <v>45236</v>
      </c>
      <c r="G1826">
        <v>45303</v>
      </c>
      <c r="H1826" t="s">
        <v>1538</v>
      </c>
      <c r="J1826">
        <v>3996</v>
      </c>
      <c r="L1826">
        <v>57225201</v>
      </c>
      <c r="M1826" t="s">
        <v>78</v>
      </c>
      <c r="P1826">
        <v>147000</v>
      </c>
      <c r="Q1826" t="s">
        <v>79</v>
      </c>
      <c r="R1826" t="str">
        <f t="shared" si="56"/>
        <v>1204_23002192</v>
      </c>
      <c r="S1826" t="e">
        <f>VLOOKUP(R1826,'CACHE 1'!$F$4:$F$45,1,0)</f>
        <v>#N/A</v>
      </c>
      <c r="T1826" t="str">
        <f t="shared" si="57"/>
        <v>1204_181295</v>
      </c>
    </row>
    <row r="1827" spans="1:20" hidden="1" x14ac:dyDescent="0.25">
      <c r="A1827">
        <v>1204</v>
      </c>
      <c r="B1827" t="s">
        <v>64</v>
      </c>
      <c r="C1827">
        <v>181296</v>
      </c>
      <c r="D1827">
        <v>23002248</v>
      </c>
      <c r="E1827">
        <v>45236</v>
      </c>
      <c r="G1827">
        <v>45303</v>
      </c>
      <c r="H1827" t="s">
        <v>1539</v>
      </c>
      <c r="J1827">
        <v>540</v>
      </c>
      <c r="L1827">
        <v>57225201</v>
      </c>
      <c r="M1827" t="s">
        <v>78</v>
      </c>
      <c r="P1827">
        <v>147000</v>
      </c>
      <c r="Q1827" t="s">
        <v>79</v>
      </c>
      <c r="R1827" t="str">
        <f t="shared" si="56"/>
        <v>1204_23002248</v>
      </c>
      <c r="S1827" t="e">
        <f>VLOOKUP(R1827,'CACHE 1'!$F$4:$F$45,1,0)</f>
        <v>#N/A</v>
      </c>
      <c r="T1827" t="str">
        <f t="shared" si="57"/>
        <v>1204_181296</v>
      </c>
    </row>
    <row r="1828" spans="1:20" hidden="1" x14ac:dyDescent="0.25">
      <c r="A1828">
        <v>1204</v>
      </c>
      <c r="B1828" t="s">
        <v>64</v>
      </c>
      <c r="C1828">
        <v>181297</v>
      </c>
      <c r="D1828">
        <v>23002249</v>
      </c>
      <c r="E1828">
        <v>45236</v>
      </c>
      <c r="G1828">
        <v>45303</v>
      </c>
      <c r="H1828" t="s">
        <v>1540</v>
      </c>
      <c r="J1828">
        <v>8640</v>
      </c>
      <c r="L1828">
        <v>57225201</v>
      </c>
      <c r="M1828" t="s">
        <v>78</v>
      </c>
      <c r="P1828">
        <v>147000</v>
      </c>
      <c r="Q1828" t="s">
        <v>79</v>
      </c>
      <c r="R1828" t="str">
        <f t="shared" si="56"/>
        <v>1204_23002249</v>
      </c>
      <c r="S1828" t="e">
        <f>VLOOKUP(R1828,'CACHE 1'!$F$4:$F$45,1,0)</f>
        <v>#N/A</v>
      </c>
      <c r="T1828" t="str">
        <f t="shared" si="57"/>
        <v>1204_181297</v>
      </c>
    </row>
    <row r="1829" spans="1:20" hidden="1" x14ac:dyDescent="0.25">
      <c r="A1829">
        <v>1204</v>
      </c>
      <c r="B1829" t="s">
        <v>64</v>
      </c>
      <c r="C1829">
        <v>181298</v>
      </c>
      <c r="D1829">
        <v>23002194</v>
      </c>
      <c r="E1829">
        <v>45236</v>
      </c>
      <c r="G1829">
        <v>45303</v>
      </c>
      <c r="H1829" t="s">
        <v>1541</v>
      </c>
      <c r="J1829">
        <v>4968</v>
      </c>
      <c r="L1829">
        <v>57225201</v>
      </c>
      <c r="M1829" t="s">
        <v>78</v>
      </c>
      <c r="P1829">
        <v>147000</v>
      </c>
      <c r="Q1829" t="s">
        <v>79</v>
      </c>
      <c r="R1829" t="str">
        <f t="shared" si="56"/>
        <v>1204_23002194</v>
      </c>
      <c r="S1829" t="e">
        <f>VLOOKUP(R1829,'CACHE 1'!$F$4:$F$45,1,0)</f>
        <v>#N/A</v>
      </c>
      <c r="T1829" t="str">
        <f t="shared" si="57"/>
        <v>1204_181298</v>
      </c>
    </row>
    <row r="1830" spans="1:20" hidden="1" x14ac:dyDescent="0.25">
      <c r="A1830">
        <v>1204</v>
      </c>
      <c r="B1830" t="s">
        <v>64</v>
      </c>
      <c r="C1830">
        <v>181299</v>
      </c>
      <c r="D1830">
        <v>23002195</v>
      </c>
      <c r="E1830">
        <v>45236</v>
      </c>
      <c r="G1830">
        <v>45303</v>
      </c>
      <c r="H1830" t="s">
        <v>1541</v>
      </c>
      <c r="J1830">
        <v>540</v>
      </c>
      <c r="L1830">
        <v>57225201</v>
      </c>
      <c r="M1830" t="s">
        <v>78</v>
      </c>
      <c r="P1830">
        <v>147000</v>
      </c>
      <c r="Q1830" t="s">
        <v>79</v>
      </c>
      <c r="R1830" t="str">
        <f t="shared" si="56"/>
        <v>1204_23002195</v>
      </c>
      <c r="S1830" t="e">
        <f>VLOOKUP(R1830,'CACHE 1'!$F$4:$F$45,1,0)</f>
        <v>#N/A</v>
      </c>
      <c r="T1830" t="str">
        <f t="shared" si="57"/>
        <v>1204_181299</v>
      </c>
    </row>
    <row r="1831" spans="1:20" hidden="1" x14ac:dyDescent="0.25">
      <c r="A1831">
        <v>1204</v>
      </c>
      <c r="B1831" t="s">
        <v>64</v>
      </c>
      <c r="C1831">
        <v>181300</v>
      </c>
      <c r="D1831">
        <v>23002196</v>
      </c>
      <c r="E1831">
        <v>45236</v>
      </c>
      <c r="G1831">
        <v>45303</v>
      </c>
      <c r="H1831" t="s">
        <v>1542</v>
      </c>
      <c r="J1831">
        <v>5616</v>
      </c>
      <c r="L1831">
        <v>57225201</v>
      </c>
      <c r="M1831" t="s">
        <v>78</v>
      </c>
      <c r="P1831">
        <v>147000</v>
      </c>
      <c r="Q1831" t="s">
        <v>79</v>
      </c>
      <c r="R1831" t="str">
        <f t="shared" si="56"/>
        <v>1204_23002196</v>
      </c>
      <c r="S1831" t="e">
        <f>VLOOKUP(R1831,'CACHE 1'!$F$4:$F$45,1,0)</f>
        <v>#N/A</v>
      </c>
      <c r="T1831" t="str">
        <f t="shared" si="57"/>
        <v>1204_181300</v>
      </c>
    </row>
    <row r="1832" spans="1:20" hidden="1" x14ac:dyDescent="0.25">
      <c r="A1832">
        <v>1204</v>
      </c>
      <c r="B1832" t="s">
        <v>64</v>
      </c>
      <c r="C1832">
        <v>181301</v>
      </c>
      <c r="D1832">
        <v>23002197</v>
      </c>
      <c r="E1832">
        <v>45236</v>
      </c>
      <c r="G1832">
        <v>45303</v>
      </c>
      <c r="H1832" t="s">
        <v>1543</v>
      </c>
      <c r="J1832">
        <v>540</v>
      </c>
      <c r="L1832">
        <v>57225201</v>
      </c>
      <c r="M1832" t="s">
        <v>78</v>
      </c>
      <c r="P1832">
        <v>147000</v>
      </c>
      <c r="Q1832" t="s">
        <v>79</v>
      </c>
      <c r="R1832" t="str">
        <f t="shared" si="56"/>
        <v>1204_23002197</v>
      </c>
      <c r="S1832" t="e">
        <f>VLOOKUP(R1832,'CACHE 1'!$F$4:$F$45,1,0)</f>
        <v>#N/A</v>
      </c>
      <c r="T1832" t="str">
        <f t="shared" si="57"/>
        <v>1204_181301</v>
      </c>
    </row>
    <row r="1833" spans="1:20" hidden="1" x14ac:dyDescent="0.25">
      <c r="A1833">
        <v>1204</v>
      </c>
      <c r="B1833" t="s">
        <v>64</v>
      </c>
      <c r="C1833">
        <v>181302</v>
      </c>
      <c r="D1833">
        <v>23002198</v>
      </c>
      <c r="E1833">
        <v>45236</v>
      </c>
      <c r="G1833">
        <v>45303</v>
      </c>
      <c r="H1833" t="s">
        <v>1544</v>
      </c>
      <c r="J1833">
        <v>12528</v>
      </c>
      <c r="L1833">
        <v>57225201</v>
      </c>
      <c r="M1833" t="s">
        <v>78</v>
      </c>
      <c r="P1833">
        <v>147000</v>
      </c>
      <c r="Q1833" t="s">
        <v>79</v>
      </c>
      <c r="R1833" t="str">
        <f t="shared" si="56"/>
        <v>1204_23002198</v>
      </c>
      <c r="S1833" t="e">
        <f>VLOOKUP(R1833,'CACHE 1'!$F$4:$F$45,1,0)</f>
        <v>#N/A</v>
      </c>
      <c r="T1833" t="str">
        <f t="shared" si="57"/>
        <v>1204_181302</v>
      </c>
    </row>
    <row r="1834" spans="1:20" hidden="1" x14ac:dyDescent="0.25">
      <c r="A1834">
        <v>1204</v>
      </c>
      <c r="B1834" t="s">
        <v>64</v>
      </c>
      <c r="C1834">
        <v>181303</v>
      </c>
      <c r="D1834">
        <v>23002199</v>
      </c>
      <c r="E1834">
        <v>45236</v>
      </c>
      <c r="G1834">
        <v>45303</v>
      </c>
      <c r="H1834" t="s">
        <v>1545</v>
      </c>
      <c r="J1834">
        <v>1836</v>
      </c>
      <c r="L1834">
        <v>57225201</v>
      </c>
      <c r="M1834" t="s">
        <v>78</v>
      </c>
      <c r="P1834">
        <v>147000</v>
      </c>
      <c r="Q1834" t="s">
        <v>79</v>
      </c>
      <c r="R1834" t="str">
        <f t="shared" si="56"/>
        <v>1204_23002199</v>
      </c>
      <c r="S1834" t="e">
        <f>VLOOKUP(R1834,'CACHE 1'!$F$4:$F$45,1,0)</f>
        <v>#N/A</v>
      </c>
      <c r="T1834" t="str">
        <f t="shared" si="57"/>
        <v>1204_181303</v>
      </c>
    </row>
    <row r="1835" spans="1:20" hidden="1" x14ac:dyDescent="0.25">
      <c r="A1835">
        <v>1204</v>
      </c>
      <c r="B1835" t="s">
        <v>64</v>
      </c>
      <c r="C1835">
        <v>181304</v>
      </c>
      <c r="D1835">
        <v>23002200</v>
      </c>
      <c r="E1835">
        <v>45236</v>
      </c>
      <c r="G1835">
        <v>45303</v>
      </c>
      <c r="H1835" t="s">
        <v>1546</v>
      </c>
      <c r="J1835">
        <v>11664</v>
      </c>
      <c r="L1835">
        <v>57225201</v>
      </c>
      <c r="M1835" t="s">
        <v>78</v>
      </c>
      <c r="P1835">
        <v>147000</v>
      </c>
      <c r="Q1835" t="s">
        <v>79</v>
      </c>
      <c r="R1835" t="str">
        <f t="shared" si="56"/>
        <v>1204_23002200</v>
      </c>
      <c r="S1835" t="e">
        <f>VLOOKUP(R1835,'CACHE 1'!$F$4:$F$45,1,0)</f>
        <v>#N/A</v>
      </c>
      <c r="T1835" t="str">
        <f t="shared" si="57"/>
        <v>1204_181304</v>
      </c>
    </row>
    <row r="1836" spans="1:20" hidden="1" x14ac:dyDescent="0.25">
      <c r="A1836">
        <v>1204</v>
      </c>
      <c r="B1836" t="s">
        <v>64</v>
      </c>
      <c r="C1836">
        <v>181305</v>
      </c>
      <c r="D1836">
        <v>23002201</v>
      </c>
      <c r="E1836">
        <v>45236</v>
      </c>
      <c r="G1836">
        <v>45303</v>
      </c>
      <c r="H1836" t="s">
        <v>1547</v>
      </c>
      <c r="J1836">
        <v>10044</v>
      </c>
      <c r="L1836">
        <v>57225201</v>
      </c>
      <c r="M1836" t="s">
        <v>78</v>
      </c>
      <c r="P1836">
        <v>147000</v>
      </c>
      <c r="Q1836" t="s">
        <v>79</v>
      </c>
      <c r="R1836" t="str">
        <f t="shared" si="56"/>
        <v>1204_23002201</v>
      </c>
      <c r="S1836" t="e">
        <f>VLOOKUP(R1836,'CACHE 1'!$F$4:$F$45,1,0)</f>
        <v>#N/A</v>
      </c>
      <c r="T1836" t="str">
        <f t="shared" si="57"/>
        <v>1204_181305</v>
      </c>
    </row>
    <row r="1837" spans="1:20" hidden="1" x14ac:dyDescent="0.25">
      <c r="A1837">
        <v>1204</v>
      </c>
      <c r="B1837" t="s">
        <v>64</v>
      </c>
      <c r="C1837">
        <v>181306</v>
      </c>
      <c r="D1837">
        <v>23002202</v>
      </c>
      <c r="E1837">
        <v>45236</v>
      </c>
      <c r="G1837">
        <v>45303</v>
      </c>
      <c r="H1837" t="s">
        <v>1548</v>
      </c>
      <c r="J1837">
        <v>540</v>
      </c>
      <c r="L1837">
        <v>57225201</v>
      </c>
      <c r="M1837" t="s">
        <v>78</v>
      </c>
      <c r="P1837">
        <v>147000</v>
      </c>
      <c r="Q1837" t="s">
        <v>79</v>
      </c>
      <c r="R1837" t="str">
        <f t="shared" si="56"/>
        <v>1204_23002202</v>
      </c>
      <c r="S1837" t="e">
        <f>VLOOKUP(R1837,'CACHE 1'!$F$4:$F$45,1,0)</f>
        <v>#N/A</v>
      </c>
      <c r="T1837" t="str">
        <f t="shared" si="57"/>
        <v>1204_181306</v>
      </c>
    </row>
    <row r="1838" spans="1:20" hidden="1" x14ac:dyDescent="0.25">
      <c r="A1838">
        <v>1204</v>
      </c>
      <c r="B1838" t="s">
        <v>64</v>
      </c>
      <c r="C1838">
        <v>181307</v>
      </c>
      <c r="D1838">
        <v>23002203</v>
      </c>
      <c r="E1838">
        <v>45236</v>
      </c>
      <c r="G1838">
        <v>45303</v>
      </c>
      <c r="H1838" t="s">
        <v>1549</v>
      </c>
      <c r="J1838">
        <v>4968</v>
      </c>
      <c r="L1838">
        <v>57225201</v>
      </c>
      <c r="M1838" t="s">
        <v>78</v>
      </c>
      <c r="P1838">
        <v>147000</v>
      </c>
      <c r="Q1838" t="s">
        <v>79</v>
      </c>
      <c r="R1838" t="str">
        <f t="shared" si="56"/>
        <v>1204_23002203</v>
      </c>
      <c r="S1838" t="e">
        <f>VLOOKUP(R1838,'CACHE 1'!$F$4:$F$45,1,0)</f>
        <v>#N/A</v>
      </c>
      <c r="T1838" t="str">
        <f t="shared" si="57"/>
        <v>1204_181307</v>
      </c>
    </row>
    <row r="1839" spans="1:20" hidden="1" x14ac:dyDescent="0.25">
      <c r="A1839">
        <v>1204</v>
      </c>
      <c r="B1839" t="s">
        <v>64</v>
      </c>
      <c r="C1839">
        <v>181308</v>
      </c>
      <c r="D1839">
        <v>23002204</v>
      </c>
      <c r="E1839">
        <v>45236</v>
      </c>
      <c r="G1839">
        <v>45303</v>
      </c>
      <c r="H1839" t="s">
        <v>1550</v>
      </c>
      <c r="J1839">
        <v>4860</v>
      </c>
      <c r="L1839">
        <v>57225201</v>
      </c>
      <c r="M1839" t="s">
        <v>78</v>
      </c>
      <c r="P1839">
        <v>147001</v>
      </c>
      <c r="Q1839" t="s">
        <v>79</v>
      </c>
      <c r="R1839" t="str">
        <f t="shared" si="56"/>
        <v>1204_23002204</v>
      </c>
      <c r="S1839" t="e">
        <f>VLOOKUP(R1839,'CACHE 1'!$F$4:$F$45,1,0)</f>
        <v>#N/A</v>
      </c>
      <c r="T1839" t="str">
        <f t="shared" si="57"/>
        <v>1204_181308</v>
      </c>
    </row>
    <row r="1840" spans="1:20" hidden="1" x14ac:dyDescent="0.25">
      <c r="A1840">
        <v>1204</v>
      </c>
      <c r="B1840" t="s">
        <v>64</v>
      </c>
      <c r="C1840">
        <v>181309</v>
      </c>
      <c r="D1840">
        <v>23002205</v>
      </c>
      <c r="E1840">
        <v>45236</v>
      </c>
      <c r="G1840">
        <v>45303</v>
      </c>
      <c r="H1840" t="s">
        <v>1551</v>
      </c>
      <c r="J1840">
        <v>9288</v>
      </c>
      <c r="L1840">
        <v>57225201</v>
      </c>
      <c r="M1840" t="s">
        <v>78</v>
      </c>
      <c r="P1840">
        <v>147002</v>
      </c>
      <c r="Q1840" t="s">
        <v>79</v>
      </c>
      <c r="R1840" t="str">
        <f t="shared" si="56"/>
        <v>1204_23002205</v>
      </c>
      <c r="S1840" t="e">
        <f>VLOOKUP(R1840,'CACHE 1'!$F$4:$F$45,1,0)</f>
        <v>#N/A</v>
      </c>
      <c r="T1840" t="str">
        <f t="shared" si="57"/>
        <v>1204_181309</v>
      </c>
    </row>
    <row r="1841" spans="1:20" hidden="1" x14ac:dyDescent="0.25">
      <c r="A1841">
        <v>1204</v>
      </c>
      <c r="B1841" t="s">
        <v>64</v>
      </c>
      <c r="C1841">
        <v>181310</v>
      </c>
      <c r="D1841">
        <v>23002206</v>
      </c>
      <c r="E1841">
        <v>45236</v>
      </c>
      <c r="G1841">
        <v>45303</v>
      </c>
      <c r="H1841" t="s">
        <v>1552</v>
      </c>
      <c r="J1841">
        <v>3564</v>
      </c>
      <c r="L1841">
        <v>57225201</v>
      </c>
      <c r="M1841" t="s">
        <v>78</v>
      </c>
      <c r="P1841">
        <v>147002</v>
      </c>
      <c r="Q1841" t="s">
        <v>79</v>
      </c>
      <c r="R1841" t="str">
        <f t="shared" si="56"/>
        <v>1204_23002206</v>
      </c>
      <c r="S1841" t="e">
        <f>VLOOKUP(R1841,'CACHE 1'!$F$4:$F$45,1,0)</f>
        <v>#N/A</v>
      </c>
      <c r="T1841" t="str">
        <f t="shared" si="57"/>
        <v>1204_181310</v>
      </c>
    </row>
    <row r="1842" spans="1:20" hidden="1" x14ac:dyDescent="0.25">
      <c r="A1842">
        <v>1204</v>
      </c>
      <c r="B1842" t="s">
        <v>64</v>
      </c>
      <c r="C1842">
        <v>181311</v>
      </c>
      <c r="D1842">
        <v>23002207</v>
      </c>
      <c r="E1842">
        <v>45236</v>
      </c>
      <c r="G1842">
        <v>45303</v>
      </c>
      <c r="H1842" t="s">
        <v>1553</v>
      </c>
      <c r="J1842">
        <v>540</v>
      </c>
      <c r="L1842">
        <v>57225201</v>
      </c>
      <c r="M1842" t="s">
        <v>78</v>
      </c>
      <c r="P1842">
        <v>147002</v>
      </c>
      <c r="Q1842" t="s">
        <v>79</v>
      </c>
      <c r="R1842" t="str">
        <f t="shared" si="56"/>
        <v>1204_23002207</v>
      </c>
      <c r="S1842" t="e">
        <f>VLOOKUP(R1842,'CACHE 1'!$F$4:$F$45,1,0)</f>
        <v>#N/A</v>
      </c>
      <c r="T1842" t="str">
        <f t="shared" si="57"/>
        <v>1204_181311</v>
      </c>
    </row>
    <row r="1843" spans="1:20" hidden="1" x14ac:dyDescent="0.25">
      <c r="A1843">
        <v>1204</v>
      </c>
      <c r="B1843" t="s">
        <v>64</v>
      </c>
      <c r="C1843">
        <v>181312</v>
      </c>
      <c r="D1843">
        <v>23002208</v>
      </c>
      <c r="E1843">
        <v>45236</v>
      </c>
      <c r="G1843">
        <v>45303</v>
      </c>
      <c r="H1843" t="s">
        <v>1554</v>
      </c>
      <c r="J1843">
        <v>3384</v>
      </c>
      <c r="L1843">
        <v>57225201</v>
      </c>
      <c r="M1843" t="s">
        <v>78</v>
      </c>
      <c r="P1843">
        <v>147002</v>
      </c>
      <c r="Q1843" t="s">
        <v>79</v>
      </c>
      <c r="R1843" t="str">
        <f t="shared" si="56"/>
        <v>1204_23002208</v>
      </c>
      <c r="S1843" t="e">
        <f>VLOOKUP(R1843,'CACHE 1'!$F$4:$F$45,1,0)</f>
        <v>#N/A</v>
      </c>
      <c r="T1843" t="str">
        <f t="shared" si="57"/>
        <v>1204_181312</v>
      </c>
    </row>
    <row r="1844" spans="1:20" hidden="1" x14ac:dyDescent="0.25">
      <c r="A1844">
        <v>1204</v>
      </c>
      <c r="B1844" t="s">
        <v>64</v>
      </c>
      <c r="C1844">
        <v>181313</v>
      </c>
      <c r="D1844">
        <v>23002209</v>
      </c>
      <c r="E1844">
        <v>45236</v>
      </c>
      <c r="G1844">
        <v>45303</v>
      </c>
      <c r="H1844" t="s">
        <v>1555</v>
      </c>
      <c r="J1844">
        <v>15012</v>
      </c>
      <c r="L1844">
        <v>57225201</v>
      </c>
      <c r="M1844" t="s">
        <v>78</v>
      </c>
      <c r="P1844">
        <v>147002</v>
      </c>
      <c r="Q1844" t="s">
        <v>79</v>
      </c>
      <c r="R1844" t="str">
        <f t="shared" si="56"/>
        <v>1204_23002209</v>
      </c>
      <c r="S1844" t="e">
        <f>VLOOKUP(R1844,'CACHE 1'!$F$4:$F$45,1,0)</f>
        <v>#N/A</v>
      </c>
      <c r="T1844" t="str">
        <f t="shared" si="57"/>
        <v>1204_181313</v>
      </c>
    </row>
    <row r="1845" spans="1:20" hidden="1" x14ac:dyDescent="0.25">
      <c r="A1845">
        <v>1204</v>
      </c>
      <c r="B1845" t="s">
        <v>64</v>
      </c>
      <c r="C1845">
        <v>181314</v>
      </c>
      <c r="D1845">
        <v>23002210</v>
      </c>
      <c r="E1845">
        <v>45236</v>
      </c>
      <c r="G1845">
        <v>45303</v>
      </c>
      <c r="H1845" t="s">
        <v>1556</v>
      </c>
      <c r="J1845">
        <v>5076</v>
      </c>
      <c r="L1845">
        <v>57225201</v>
      </c>
      <c r="M1845" t="s">
        <v>78</v>
      </c>
      <c r="P1845">
        <v>147002</v>
      </c>
      <c r="Q1845" t="s">
        <v>79</v>
      </c>
      <c r="R1845" t="str">
        <f t="shared" si="56"/>
        <v>1204_23002210</v>
      </c>
      <c r="S1845" t="e">
        <f>VLOOKUP(R1845,'CACHE 1'!$F$4:$F$45,1,0)</f>
        <v>#N/A</v>
      </c>
      <c r="T1845" t="str">
        <f t="shared" si="57"/>
        <v>1204_181314</v>
      </c>
    </row>
    <row r="1846" spans="1:20" hidden="1" x14ac:dyDescent="0.25">
      <c r="A1846">
        <v>1204</v>
      </c>
      <c r="B1846" t="s">
        <v>64</v>
      </c>
      <c r="C1846">
        <v>181315</v>
      </c>
      <c r="D1846">
        <v>23002211</v>
      </c>
      <c r="E1846">
        <v>45236</v>
      </c>
      <c r="G1846">
        <v>45303</v>
      </c>
      <c r="H1846" t="s">
        <v>1557</v>
      </c>
      <c r="J1846">
        <v>6588</v>
      </c>
      <c r="L1846">
        <v>57225201</v>
      </c>
      <c r="M1846" t="s">
        <v>78</v>
      </c>
      <c r="P1846">
        <v>147002</v>
      </c>
      <c r="Q1846" t="s">
        <v>79</v>
      </c>
      <c r="R1846" t="str">
        <f t="shared" si="56"/>
        <v>1204_23002211</v>
      </c>
      <c r="S1846" t="e">
        <f>VLOOKUP(R1846,'CACHE 1'!$F$4:$F$45,1,0)</f>
        <v>#N/A</v>
      </c>
      <c r="T1846" t="str">
        <f t="shared" si="57"/>
        <v>1204_181315</v>
      </c>
    </row>
    <row r="1847" spans="1:20" hidden="1" x14ac:dyDescent="0.25">
      <c r="A1847">
        <v>1204</v>
      </c>
      <c r="B1847" t="s">
        <v>64</v>
      </c>
      <c r="C1847">
        <v>181316</v>
      </c>
      <c r="D1847">
        <v>23002212</v>
      </c>
      <c r="E1847">
        <v>45236</v>
      </c>
      <c r="G1847">
        <v>45303</v>
      </c>
      <c r="H1847" t="s">
        <v>1558</v>
      </c>
      <c r="J1847">
        <v>4968</v>
      </c>
      <c r="L1847">
        <v>57225201</v>
      </c>
      <c r="M1847" t="s">
        <v>78</v>
      </c>
      <c r="P1847">
        <v>147002</v>
      </c>
      <c r="Q1847" t="s">
        <v>79</v>
      </c>
      <c r="R1847" t="str">
        <f t="shared" si="56"/>
        <v>1204_23002212</v>
      </c>
      <c r="S1847" t="e">
        <f>VLOOKUP(R1847,'CACHE 1'!$F$4:$F$45,1,0)</f>
        <v>#N/A</v>
      </c>
      <c r="T1847" t="str">
        <f t="shared" si="57"/>
        <v>1204_181316</v>
      </c>
    </row>
    <row r="1848" spans="1:20" hidden="1" x14ac:dyDescent="0.25">
      <c r="A1848">
        <v>1204</v>
      </c>
      <c r="B1848" t="s">
        <v>64</v>
      </c>
      <c r="C1848">
        <v>181317</v>
      </c>
      <c r="D1848">
        <v>23002213</v>
      </c>
      <c r="E1848">
        <v>45236</v>
      </c>
      <c r="G1848">
        <v>45303</v>
      </c>
      <c r="H1848" t="s">
        <v>1559</v>
      </c>
      <c r="J1848">
        <v>1080</v>
      </c>
      <c r="L1848">
        <v>57225201</v>
      </c>
      <c r="M1848" t="s">
        <v>78</v>
      </c>
      <c r="P1848">
        <v>147002</v>
      </c>
      <c r="Q1848" t="s">
        <v>79</v>
      </c>
      <c r="R1848" t="str">
        <f t="shared" si="56"/>
        <v>1204_23002213</v>
      </c>
      <c r="S1848" t="e">
        <f>VLOOKUP(R1848,'CACHE 1'!$F$4:$F$45,1,0)</f>
        <v>#N/A</v>
      </c>
      <c r="T1848" t="str">
        <f t="shared" si="57"/>
        <v>1204_181317</v>
      </c>
    </row>
    <row r="1849" spans="1:20" hidden="1" x14ac:dyDescent="0.25">
      <c r="A1849">
        <v>1204</v>
      </c>
      <c r="B1849" t="s">
        <v>64</v>
      </c>
      <c r="C1849">
        <v>181318</v>
      </c>
      <c r="D1849">
        <v>23002250</v>
      </c>
      <c r="E1849">
        <v>45236</v>
      </c>
      <c r="G1849">
        <v>45303</v>
      </c>
      <c r="H1849" t="s">
        <v>1560</v>
      </c>
      <c r="J1849">
        <v>7236</v>
      </c>
      <c r="L1849">
        <v>57225201</v>
      </c>
      <c r="M1849" t="s">
        <v>78</v>
      </c>
      <c r="P1849">
        <v>147002</v>
      </c>
      <c r="Q1849" t="s">
        <v>79</v>
      </c>
      <c r="R1849" t="str">
        <f t="shared" si="56"/>
        <v>1204_23002250</v>
      </c>
      <c r="S1849" t="e">
        <f>VLOOKUP(R1849,'CACHE 1'!$F$4:$F$45,1,0)</f>
        <v>#N/A</v>
      </c>
      <c r="T1849" t="str">
        <f t="shared" si="57"/>
        <v>1204_181318</v>
      </c>
    </row>
    <row r="1850" spans="1:20" hidden="1" x14ac:dyDescent="0.25">
      <c r="A1850">
        <v>1204</v>
      </c>
      <c r="B1850" t="s">
        <v>64</v>
      </c>
      <c r="C1850">
        <v>181319</v>
      </c>
      <c r="D1850">
        <v>23002215</v>
      </c>
      <c r="E1850">
        <v>45236</v>
      </c>
      <c r="G1850">
        <v>45303</v>
      </c>
      <c r="H1850" t="s">
        <v>1561</v>
      </c>
      <c r="J1850">
        <v>540</v>
      </c>
      <c r="L1850">
        <v>57225201</v>
      </c>
      <c r="M1850" t="s">
        <v>78</v>
      </c>
      <c r="P1850">
        <v>147002</v>
      </c>
      <c r="Q1850" t="s">
        <v>79</v>
      </c>
      <c r="R1850" t="str">
        <f t="shared" si="56"/>
        <v>1204_23002215</v>
      </c>
      <c r="S1850" t="e">
        <f>VLOOKUP(R1850,'CACHE 1'!$F$4:$F$45,1,0)</f>
        <v>#N/A</v>
      </c>
      <c r="T1850" t="str">
        <f t="shared" si="57"/>
        <v>1204_181319</v>
      </c>
    </row>
    <row r="1851" spans="1:20" hidden="1" x14ac:dyDescent="0.25">
      <c r="A1851">
        <v>1204</v>
      </c>
      <c r="B1851" t="s">
        <v>64</v>
      </c>
      <c r="C1851">
        <v>181320</v>
      </c>
      <c r="D1851">
        <v>23002216</v>
      </c>
      <c r="E1851">
        <v>45236</v>
      </c>
      <c r="G1851">
        <v>45303</v>
      </c>
      <c r="H1851" t="s">
        <v>1562</v>
      </c>
      <c r="J1851">
        <v>4752</v>
      </c>
      <c r="L1851">
        <v>57225201</v>
      </c>
      <c r="M1851" t="s">
        <v>78</v>
      </c>
      <c r="P1851">
        <v>147002</v>
      </c>
      <c r="Q1851" t="s">
        <v>79</v>
      </c>
      <c r="R1851" t="str">
        <f t="shared" si="56"/>
        <v>1204_23002216</v>
      </c>
      <c r="S1851" t="e">
        <f>VLOOKUP(R1851,'CACHE 1'!$F$4:$F$45,1,0)</f>
        <v>#N/A</v>
      </c>
      <c r="T1851" t="str">
        <f t="shared" si="57"/>
        <v>1204_181320</v>
      </c>
    </row>
    <row r="1852" spans="1:20" hidden="1" x14ac:dyDescent="0.25">
      <c r="A1852">
        <v>1204</v>
      </c>
      <c r="B1852" t="s">
        <v>64</v>
      </c>
      <c r="C1852">
        <v>181321</v>
      </c>
      <c r="D1852">
        <v>23002217</v>
      </c>
      <c r="E1852">
        <v>45236</v>
      </c>
      <c r="G1852">
        <v>45303</v>
      </c>
      <c r="H1852" t="s">
        <v>1563</v>
      </c>
      <c r="J1852">
        <v>540</v>
      </c>
      <c r="L1852">
        <v>57225201</v>
      </c>
      <c r="M1852" t="s">
        <v>78</v>
      </c>
      <c r="P1852">
        <v>147002</v>
      </c>
      <c r="Q1852" t="s">
        <v>79</v>
      </c>
      <c r="R1852" t="str">
        <f t="shared" si="56"/>
        <v>1204_23002217</v>
      </c>
      <c r="S1852" t="e">
        <f>VLOOKUP(R1852,'CACHE 1'!$F$4:$F$45,1,0)</f>
        <v>#N/A</v>
      </c>
      <c r="T1852" t="str">
        <f t="shared" si="57"/>
        <v>1204_181321</v>
      </c>
    </row>
    <row r="1853" spans="1:20" hidden="1" x14ac:dyDescent="0.25">
      <c r="A1853">
        <v>1204</v>
      </c>
      <c r="B1853" t="s">
        <v>64</v>
      </c>
      <c r="C1853">
        <v>181322</v>
      </c>
      <c r="D1853">
        <v>23002218</v>
      </c>
      <c r="E1853">
        <v>45236</v>
      </c>
      <c r="G1853">
        <v>45303</v>
      </c>
      <c r="H1853" t="s">
        <v>1564</v>
      </c>
      <c r="J1853">
        <v>7560</v>
      </c>
      <c r="L1853">
        <v>57225201</v>
      </c>
      <c r="M1853" t="s">
        <v>78</v>
      </c>
      <c r="P1853">
        <v>147002</v>
      </c>
      <c r="Q1853" t="s">
        <v>79</v>
      </c>
      <c r="R1853" t="str">
        <f t="shared" si="56"/>
        <v>1204_23002218</v>
      </c>
      <c r="S1853" t="e">
        <f>VLOOKUP(R1853,'CACHE 1'!$F$4:$F$45,1,0)</f>
        <v>#N/A</v>
      </c>
      <c r="T1853" t="str">
        <f t="shared" si="57"/>
        <v>1204_181322</v>
      </c>
    </row>
    <row r="1854" spans="1:20" hidden="1" x14ac:dyDescent="0.25">
      <c r="A1854">
        <v>1204</v>
      </c>
      <c r="B1854" t="s">
        <v>64</v>
      </c>
      <c r="C1854">
        <v>181323</v>
      </c>
      <c r="D1854">
        <v>23002219</v>
      </c>
      <c r="E1854">
        <v>45236</v>
      </c>
      <c r="G1854">
        <v>45303</v>
      </c>
      <c r="H1854" t="s">
        <v>1565</v>
      </c>
      <c r="J1854">
        <v>3744</v>
      </c>
      <c r="L1854">
        <v>57225201</v>
      </c>
      <c r="M1854" t="s">
        <v>78</v>
      </c>
      <c r="P1854">
        <v>147002</v>
      </c>
      <c r="Q1854" t="s">
        <v>79</v>
      </c>
      <c r="R1854" t="str">
        <f t="shared" si="56"/>
        <v>1204_23002219</v>
      </c>
      <c r="S1854" t="e">
        <f>VLOOKUP(R1854,'CACHE 1'!$F$4:$F$45,1,0)</f>
        <v>#N/A</v>
      </c>
      <c r="T1854" t="str">
        <f t="shared" si="57"/>
        <v>1204_181323</v>
      </c>
    </row>
    <row r="1855" spans="1:20" hidden="1" x14ac:dyDescent="0.25">
      <c r="A1855">
        <v>1204</v>
      </c>
      <c r="B1855" t="s">
        <v>64</v>
      </c>
      <c r="C1855">
        <v>181324</v>
      </c>
      <c r="D1855">
        <v>23002220</v>
      </c>
      <c r="E1855">
        <v>45236</v>
      </c>
      <c r="G1855">
        <v>45303</v>
      </c>
      <c r="H1855" t="s">
        <v>1566</v>
      </c>
      <c r="J1855">
        <v>17388</v>
      </c>
      <c r="L1855">
        <v>57225201</v>
      </c>
      <c r="M1855" t="s">
        <v>78</v>
      </c>
      <c r="P1855">
        <v>147002</v>
      </c>
      <c r="Q1855" t="s">
        <v>79</v>
      </c>
      <c r="R1855" t="str">
        <f t="shared" si="56"/>
        <v>1204_23002220</v>
      </c>
      <c r="S1855" t="e">
        <f>VLOOKUP(R1855,'CACHE 1'!$F$4:$F$45,1,0)</f>
        <v>#N/A</v>
      </c>
      <c r="T1855" t="str">
        <f t="shared" si="57"/>
        <v>1204_181324</v>
      </c>
    </row>
    <row r="1856" spans="1:20" hidden="1" x14ac:dyDescent="0.25">
      <c r="A1856">
        <v>1204</v>
      </c>
      <c r="B1856" t="s">
        <v>64</v>
      </c>
      <c r="C1856">
        <v>181325</v>
      </c>
      <c r="D1856">
        <v>23002221</v>
      </c>
      <c r="E1856">
        <v>45236</v>
      </c>
      <c r="G1856">
        <v>45303</v>
      </c>
      <c r="H1856" t="s">
        <v>1567</v>
      </c>
      <c r="J1856">
        <v>9504</v>
      </c>
      <c r="L1856">
        <v>57225201</v>
      </c>
      <c r="M1856" t="s">
        <v>78</v>
      </c>
      <c r="P1856">
        <v>147002</v>
      </c>
      <c r="Q1856" t="s">
        <v>79</v>
      </c>
      <c r="R1856" t="str">
        <f t="shared" si="56"/>
        <v>1204_23002221</v>
      </c>
      <c r="S1856" t="e">
        <f>VLOOKUP(R1856,'CACHE 1'!$F$4:$F$45,1,0)</f>
        <v>#N/A</v>
      </c>
      <c r="T1856" t="str">
        <f t="shared" si="57"/>
        <v>1204_181325</v>
      </c>
    </row>
    <row r="1857" spans="1:20" hidden="1" x14ac:dyDescent="0.25">
      <c r="A1857">
        <v>1204</v>
      </c>
      <c r="B1857" t="s">
        <v>64</v>
      </c>
      <c r="C1857">
        <v>181326</v>
      </c>
      <c r="D1857">
        <v>23002222</v>
      </c>
      <c r="E1857">
        <v>45236</v>
      </c>
      <c r="G1857">
        <v>45303</v>
      </c>
      <c r="H1857" t="s">
        <v>1568</v>
      </c>
      <c r="J1857">
        <v>5184</v>
      </c>
      <c r="L1857">
        <v>57225201</v>
      </c>
      <c r="M1857" t="s">
        <v>78</v>
      </c>
      <c r="P1857">
        <v>147002</v>
      </c>
      <c r="Q1857" t="s">
        <v>79</v>
      </c>
      <c r="R1857" t="str">
        <f t="shared" si="56"/>
        <v>1204_23002222</v>
      </c>
      <c r="S1857" t="e">
        <f>VLOOKUP(R1857,'CACHE 1'!$F$4:$F$45,1,0)</f>
        <v>#N/A</v>
      </c>
      <c r="T1857" t="str">
        <f t="shared" si="57"/>
        <v>1204_181326</v>
      </c>
    </row>
    <row r="1858" spans="1:20" hidden="1" x14ac:dyDescent="0.25">
      <c r="A1858">
        <v>1204</v>
      </c>
      <c r="B1858" t="s">
        <v>64</v>
      </c>
      <c r="C1858">
        <v>181327</v>
      </c>
      <c r="D1858">
        <v>23002223</v>
      </c>
      <c r="E1858">
        <v>45236</v>
      </c>
      <c r="G1858">
        <v>45303</v>
      </c>
      <c r="H1858" t="s">
        <v>1569</v>
      </c>
      <c r="J1858">
        <v>3564</v>
      </c>
      <c r="L1858">
        <v>57225201</v>
      </c>
      <c r="M1858" t="s">
        <v>78</v>
      </c>
      <c r="P1858">
        <v>147002</v>
      </c>
      <c r="Q1858" t="s">
        <v>79</v>
      </c>
      <c r="R1858" t="str">
        <f t="shared" si="56"/>
        <v>1204_23002223</v>
      </c>
      <c r="S1858" t="e">
        <f>VLOOKUP(R1858,'CACHE 1'!$F$4:$F$45,1,0)</f>
        <v>#N/A</v>
      </c>
      <c r="T1858" t="str">
        <f t="shared" si="57"/>
        <v>1204_181327</v>
      </c>
    </row>
    <row r="1859" spans="1:20" hidden="1" x14ac:dyDescent="0.25">
      <c r="A1859">
        <v>1204</v>
      </c>
      <c r="B1859" t="s">
        <v>64</v>
      </c>
      <c r="C1859">
        <v>181328</v>
      </c>
      <c r="D1859">
        <v>23002224</v>
      </c>
      <c r="E1859">
        <v>45236</v>
      </c>
      <c r="G1859">
        <v>45303</v>
      </c>
      <c r="H1859" t="s">
        <v>1570</v>
      </c>
      <c r="J1859">
        <v>10368</v>
      </c>
      <c r="L1859">
        <v>57225201</v>
      </c>
      <c r="M1859" t="s">
        <v>78</v>
      </c>
      <c r="P1859">
        <v>147002</v>
      </c>
      <c r="Q1859" t="s">
        <v>79</v>
      </c>
      <c r="R1859" t="str">
        <f t="shared" si="56"/>
        <v>1204_23002224</v>
      </c>
      <c r="S1859" t="e">
        <f>VLOOKUP(R1859,'CACHE 1'!$F$4:$F$45,1,0)</f>
        <v>#N/A</v>
      </c>
      <c r="T1859" t="str">
        <f t="shared" si="57"/>
        <v>1204_181328</v>
      </c>
    </row>
    <row r="1860" spans="1:20" hidden="1" x14ac:dyDescent="0.25">
      <c r="A1860">
        <v>1204</v>
      </c>
      <c r="B1860" t="s">
        <v>64</v>
      </c>
      <c r="C1860">
        <v>181329</v>
      </c>
      <c r="D1860">
        <v>23002225</v>
      </c>
      <c r="E1860">
        <v>45236</v>
      </c>
      <c r="G1860">
        <v>45303</v>
      </c>
      <c r="H1860" t="s">
        <v>1571</v>
      </c>
      <c r="J1860">
        <v>540</v>
      </c>
      <c r="L1860">
        <v>57225201</v>
      </c>
      <c r="M1860" t="s">
        <v>78</v>
      </c>
      <c r="P1860">
        <v>147002</v>
      </c>
      <c r="Q1860" t="s">
        <v>79</v>
      </c>
      <c r="R1860" t="str">
        <f t="shared" si="56"/>
        <v>1204_23002225</v>
      </c>
      <c r="S1860" t="e">
        <f>VLOOKUP(R1860,'CACHE 1'!$F$4:$F$45,1,0)</f>
        <v>#N/A</v>
      </c>
      <c r="T1860" t="str">
        <f t="shared" si="57"/>
        <v>1204_181329</v>
      </c>
    </row>
    <row r="1861" spans="1:20" hidden="1" x14ac:dyDescent="0.25">
      <c r="A1861">
        <v>1204</v>
      </c>
      <c r="B1861" t="s">
        <v>64</v>
      </c>
      <c r="C1861">
        <v>181330</v>
      </c>
      <c r="D1861">
        <v>23002226</v>
      </c>
      <c r="E1861">
        <v>45236</v>
      </c>
      <c r="G1861">
        <v>45303</v>
      </c>
      <c r="H1861" t="s">
        <v>1572</v>
      </c>
      <c r="J1861">
        <v>3240</v>
      </c>
      <c r="L1861">
        <v>57225201</v>
      </c>
      <c r="M1861" t="s">
        <v>78</v>
      </c>
      <c r="P1861">
        <v>147002</v>
      </c>
      <c r="Q1861" t="s">
        <v>79</v>
      </c>
      <c r="R1861" t="str">
        <f t="shared" ref="R1861:R1924" si="58">CONCATENATE(A1861,"_",D1861)</f>
        <v>1204_23002226</v>
      </c>
      <c r="S1861" t="e">
        <f>VLOOKUP(R1861,'CACHE 1'!$F$4:$F$45,1,0)</f>
        <v>#N/A</v>
      </c>
      <c r="T1861" t="str">
        <f t="shared" si="57"/>
        <v>1204_181330</v>
      </c>
    </row>
    <row r="1862" spans="1:20" hidden="1" x14ac:dyDescent="0.25">
      <c r="A1862">
        <v>1204</v>
      </c>
      <c r="B1862" t="s">
        <v>64</v>
      </c>
      <c r="C1862">
        <v>181331</v>
      </c>
      <c r="D1862">
        <v>23002227</v>
      </c>
      <c r="E1862">
        <v>45236</v>
      </c>
      <c r="G1862">
        <v>45303</v>
      </c>
      <c r="H1862" t="s">
        <v>1573</v>
      </c>
      <c r="J1862">
        <v>540</v>
      </c>
      <c r="L1862">
        <v>57225201</v>
      </c>
      <c r="M1862" t="s">
        <v>78</v>
      </c>
      <c r="P1862">
        <v>147002</v>
      </c>
      <c r="Q1862" t="s">
        <v>79</v>
      </c>
      <c r="R1862" t="str">
        <f t="shared" si="58"/>
        <v>1204_23002227</v>
      </c>
      <c r="S1862" t="e">
        <f>VLOOKUP(R1862,'CACHE 1'!$F$4:$F$45,1,0)</f>
        <v>#N/A</v>
      </c>
      <c r="T1862" t="str">
        <f t="shared" ref="T1862:T1925" si="59">CONCATENATE(A1862,"_",C1862)</f>
        <v>1204_181331</v>
      </c>
    </row>
    <row r="1863" spans="1:20" hidden="1" x14ac:dyDescent="0.25">
      <c r="A1863">
        <v>1204</v>
      </c>
      <c r="B1863" t="s">
        <v>64</v>
      </c>
      <c r="C1863">
        <v>181332</v>
      </c>
      <c r="D1863">
        <v>23002228</v>
      </c>
      <c r="E1863">
        <v>45236</v>
      </c>
      <c r="G1863">
        <v>45303</v>
      </c>
      <c r="H1863" t="s">
        <v>1574</v>
      </c>
      <c r="J1863">
        <v>8352</v>
      </c>
      <c r="L1863">
        <v>57225201</v>
      </c>
      <c r="M1863" t="s">
        <v>78</v>
      </c>
      <c r="P1863">
        <v>147003</v>
      </c>
      <c r="Q1863" t="s">
        <v>79</v>
      </c>
      <c r="R1863" t="str">
        <f t="shared" si="58"/>
        <v>1204_23002228</v>
      </c>
      <c r="S1863" t="e">
        <f>VLOOKUP(R1863,'CACHE 1'!$F$4:$F$45,1,0)</f>
        <v>#N/A</v>
      </c>
      <c r="T1863" t="str">
        <f t="shared" si="59"/>
        <v>1204_181332</v>
      </c>
    </row>
    <row r="1864" spans="1:20" hidden="1" x14ac:dyDescent="0.25">
      <c r="A1864">
        <v>1204</v>
      </c>
      <c r="B1864" t="s">
        <v>64</v>
      </c>
      <c r="C1864">
        <v>181333</v>
      </c>
      <c r="D1864">
        <v>23002229</v>
      </c>
      <c r="E1864">
        <v>45236</v>
      </c>
      <c r="G1864">
        <v>45303</v>
      </c>
      <c r="H1864" t="s">
        <v>1575</v>
      </c>
      <c r="J1864">
        <v>10368</v>
      </c>
      <c r="L1864">
        <v>57225201</v>
      </c>
      <c r="M1864" t="s">
        <v>78</v>
      </c>
      <c r="P1864">
        <v>147003</v>
      </c>
      <c r="Q1864" t="s">
        <v>79</v>
      </c>
      <c r="R1864" t="str">
        <f t="shared" si="58"/>
        <v>1204_23002229</v>
      </c>
      <c r="S1864" t="e">
        <f>VLOOKUP(R1864,'CACHE 1'!$F$4:$F$45,1,0)</f>
        <v>#N/A</v>
      </c>
      <c r="T1864" t="str">
        <f t="shared" si="59"/>
        <v>1204_181333</v>
      </c>
    </row>
    <row r="1865" spans="1:20" hidden="1" x14ac:dyDescent="0.25">
      <c r="A1865">
        <v>1204</v>
      </c>
      <c r="B1865" t="s">
        <v>64</v>
      </c>
      <c r="C1865">
        <v>181334</v>
      </c>
      <c r="D1865">
        <v>23002230</v>
      </c>
      <c r="E1865">
        <v>45236</v>
      </c>
      <c r="G1865">
        <v>45303</v>
      </c>
      <c r="H1865" t="s">
        <v>1576</v>
      </c>
      <c r="J1865">
        <v>6192</v>
      </c>
      <c r="L1865">
        <v>57225201</v>
      </c>
      <c r="M1865" t="s">
        <v>78</v>
      </c>
      <c r="P1865">
        <v>147003</v>
      </c>
      <c r="Q1865" t="s">
        <v>79</v>
      </c>
      <c r="R1865" t="str">
        <f t="shared" si="58"/>
        <v>1204_23002230</v>
      </c>
      <c r="S1865" t="e">
        <f>VLOOKUP(R1865,'CACHE 1'!$F$4:$F$45,1,0)</f>
        <v>#N/A</v>
      </c>
      <c r="T1865" t="str">
        <f t="shared" si="59"/>
        <v>1204_181334</v>
      </c>
    </row>
    <row r="1866" spans="1:20" hidden="1" x14ac:dyDescent="0.25">
      <c r="A1866">
        <v>1204</v>
      </c>
      <c r="B1866" t="s">
        <v>64</v>
      </c>
      <c r="C1866">
        <v>181335</v>
      </c>
      <c r="D1866">
        <v>23002231</v>
      </c>
      <c r="E1866">
        <v>45236</v>
      </c>
      <c r="G1866">
        <v>45303</v>
      </c>
      <c r="H1866" t="s">
        <v>1577</v>
      </c>
      <c r="J1866">
        <v>4896</v>
      </c>
      <c r="L1866">
        <v>57225201</v>
      </c>
      <c r="M1866" t="s">
        <v>78</v>
      </c>
      <c r="P1866">
        <v>147003</v>
      </c>
      <c r="Q1866" t="s">
        <v>79</v>
      </c>
      <c r="R1866" t="str">
        <f t="shared" si="58"/>
        <v>1204_23002231</v>
      </c>
      <c r="S1866" t="e">
        <f>VLOOKUP(R1866,'CACHE 1'!$F$4:$F$45,1,0)</f>
        <v>#N/A</v>
      </c>
      <c r="T1866" t="str">
        <f t="shared" si="59"/>
        <v>1204_181335</v>
      </c>
    </row>
    <row r="1867" spans="1:20" hidden="1" x14ac:dyDescent="0.25">
      <c r="A1867">
        <v>1204</v>
      </c>
      <c r="B1867" t="s">
        <v>64</v>
      </c>
      <c r="C1867">
        <v>181336</v>
      </c>
      <c r="D1867">
        <v>23002232</v>
      </c>
      <c r="E1867">
        <v>45236</v>
      </c>
      <c r="G1867">
        <v>45303</v>
      </c>
      <c r="H1867" t="s">
        <v>1578</v>
      </c>
      <c r="J1867">
        <v>14976</v>
      </c>
      <c r="L1867">
        <v>57225201</v>
      </c>
      <c r="M1867" t="s">
        <v>78</v>
      </c>
      <c r="P1867">
        <v>147003</v>
      </c>
      <c r="Q1867" t="s">
        <v>79</v>
      </c>
      <c r="R1867" t="str">
        <f t="shared" si="58"/>
        <v>1204_23002232</v>
      </c>
      <c r="S1867" t="e">
        <f>VLOOKUP(R1867,'CACHE 1'!$F$4:$F$45,1,0)</f>
        <v>#N/A</v>
      </c>
      <c r="T1867" t="str">
        <f t="shared" si="59"/>
        <v>1204_181336</v>
      </c>
    </row>
    <row r="1868" spans="1:20" hidden="1" x14ac:dyDescent="0.25">
      <c r="A1868">
        <v>1204</v>
      </c>
      <c r="B1868" t="s">
        <v>64</v>
      </c>
      <c r="C1868">
        <v>181337</v>
      </c>
      <c r="D1868">
        <v>23002233</v>
      </c>
      <c r="E1868">
        <v>45236</v>
      </c>
      <c r="G1868">
        <v>45303</v>
      </c>
      <c r="H1868" t="s">
        <v>1579</v>
      </c>
      <c r="J1868">
        <v>8496</v>
      </c>
      <c r="L1868">
        <v>57225201</v>
      </c>
      <c r="M1868" t="s">
        <v>78</v>
      </c>
      <c r="P1868">
        <v>147003</v>
      </c>
      <c r="Q1868" t="s">
        <v>79</v>
      </c>
      <c r="R1868" t="str">
        <f t="shared" si="58"/>
        <v>1204_23002233</v>
      </c>
      <c r="S1868" t="e">
        <f>VLOOKUP(R1868,'CACHE 1'!$F$4:$F$45,1,0)</f>
        <v>#N/A</v>
      </c>
      <c r="T1868" t="str">
        <f t="shared" si="59"/>
        <v>1204_181337</v>
      </c>
    </row>
    <row r="1869" spans="1:20" hidden="1" x14ac:dyDescent="0.25">
      <c r="A1869">
        <v>1204</v>
      </c>
      <c r="B1869" t="s">
        <v>64</v>
      </c>
      <c r="C1869">
        <v>181338</v>
      </c>
      <c r="D1869">
        <v>23002234</v>
      </c>
      <c r="E1869">
        <v>45236</v>
      </c>
      <c r="G1869">
        <v>45303</v>
      </c>
      <c r="H1869" t="s">
        <v>1580</v>
      </c>
      <c r="J1869">
        <v>16272</v>
      </c>
      <c r="L1869">
        <v>57225201</v>
      </c>
      <c r="M1869" t="s">
        <v>78</v>
      </c>
      <c r="P1869">
        <v>147003</v>
      </c>
      <c r="Q1869" t="s">
        <v>79</v>
      </c>
      <c r="R1869" t="str">
        <f t="shared" si="58"/>
        <v>1204_23002234</v>
      </c>
      <c r="S1869" t="e">
        <f>VLOOKUP(R1869,'CACHE 1'!$F$4:$F$45,1,0)</f>
        <v>#N/A</v>
      </c>
      <c r="T1869" t="str">
        <f t="shared" si="59"/>
        <v>1204_181338</v>
      </c>
    </row>
    <row r="1870" spans="1:20" hidden="1" x14ac:dyDescent="0.25">
      <c r="A1870">
        <v>1204</v>
      </c>
      <c r="B1870" t="s">
        <v>64</v>
      </c>
      <c r="C1870">
        <v>181339</v>
      </c>
      <c r="D1870">
        <v>23002235</v>
      </c>
      <c r="E1870">
        <v>45236</v>
      </c>
      <c r="G1870">
        <v>45303</v>
      </c>
      <c r="H1870" t="s">
        <v>1581</v>
      </c>
      <c r="J1870">
        <v>9648</v>
      </c>
      <c r="L1870">
        <v>57225201</v>
      </c>
      <c r="M1870" t="s">
        <v>78</v>
      </c>
      <c r="P1870">
        <v>147003</v>
      </c>
      <c r="Q1870" t="s">
        <v>79</v>
      </c>
      <c r="R1870" t="str">
        <f t="shared" si="58"/>
        <v>1204_23002235</v>
      </c>
      <c r="S1870" t="e">
        <f>VLOOKUP(R1870,'CACHE 1'!$F$4:$F$45,1,0)</f>
        <v>#N/A</v>
      </c>
      <c r="T1870" t="str">
        <f t="shared" si="59"/>
        <v>1204_181339</v>
      </c>
    </row>
    <row r="1871" spans="1:20" hidden="1" x14ac:dyDescent="0.25">
      <c r="A1871">
        <v>1204</v>
      </c>
      <c r="B1871" t="s">
        <v>64</v>
      </c>
      <c r="C1871">
        <v>181340</v>
      </c>
      <c r="D1871">
        <v>23002236</v>
      </c>
      <c r="E1871">
        <v>45236</v>
      </c>
      <c r="G1871">
        <v>45303</v>
      </c>
      <c r="H1871" t="s">
        <v>1582</v>
      </c>
      <c r="J1871">
        <v>7776</v>
      </c>
      <c r="L1871">
        <v>57225201</v>
      </c>
      <c r="M1871" t="s">
        <v>78</v>
      </c>
      <c r="P1871">
        <v>147003</v>
      </c>
      <c r="Q1871" t="s">
        <v>79</v>
      </c>
      <c r="R1871" t="str">
        <f t="shared" si="58"/>
        <v>1204_23002236</v>
      </c>
      <c r="S1871" t="e">
        <f>VLOOKUP(R1871,'CACHE 1'!$F$4:$F$45,1,0)</f>
        <v>#N/A</v>
      </c>
      <c r="T1871" t="str">
        <f t="shared" si="59"/>
        <v>1204_181340</v>
      </c>
    </row>
    <row r="1872" spans="1:20" hidden="1" x14ac:dyDescent="0.25">
      <c r="A1872">
        <v>1204</v>
      </c>
      <c r="B1872" t="s">
        <v>64</v>
      </c>
      <c r="C1872">
        <v>181341</v>
      </c>
      <c r="D1872">
        <v>23002237</v>
      </c>
      <c r="E1872">
        <v>45236</v>
      </c>
      <c r="G1872">
        <v>45303</v>
      </c>
      <c r="H1872" t="s">
        <v>1583</v>
      </c>
      <c r="J1872">
        <v>9360</v>
      </c>
      <c r="L1872">
        <v>57225201</v>
      </c>
      <c r="M1872" t="s">
        <v>78</v>
      </c>
      <c r="P1872">
        <v>147003</v>
      </c>
      <c r="Q1872" t="s">
        <v>79</v>
      </c>
      <c r="R1872" t="str">
        <f t="shared" si="58"/>
        <v>1204_23002237</v>
      </c>
      <c r="S1872" t="e">
        <f>VLOOKUP(R1872,'CACHE 1'!$F$4:$F$45,1,0)</f>
        <v>#N/A</v>
      </c>
      <c r="T1872" t="str">
        <f t="shared" si="59"/>
        <v>1204_181341</v>
      </c>
    </row>
    <row r="1873" spans="1:20" hidden="1" x14ac:dyDescent="0.25">
      <c r="A1873">
        <v>1204</v>
      </c>
      <c r="B1873" t="s">
        <v>64</v>
      </c>
      <c r="C1873">
        <v>181342</v>
      </c>
      <c r="D1873">
        <v>23002238</v>
      </c>
      <c r="E1873">
        <v>45236</v>
      </c>
      <c r="G1873">
        <v>45303</v>
      </c>
      <c r="H1873" t="s">
        <v>1584</v>
      </c>
      <c r="J1873">
        <v>16992</v>
      </c>
      <c r="L1873">
        <v>57225201</v>
      </c>
      <c r="M1873" t="s">
        <v>78</v>
      </c>
      <c r="P1873" t="s">
        <v>1585</v>
      </c>
      <c r="Q1873" t="s">
        <v>79</v>
      </c>
      <c r="R1873" t="str">
        <f t="shared" si="58"/>
        <v>1204_23002238</v>
      </c>
      <c r="S1873" t="e">
        <f>VLOOKUP(R1873,'CACHE 1'!$F$4:$F$45,1,0)</f>
        <v>#N/A</v>
      </c>
      <c r="T1873" t="str">
        <f t="shared" si="59"/>
        <v>1204_181342</v>
      </c>
    </row>
    <row r="1874" spans="1:20" hidden="1" x14ac:dyDescent="0.25">
      <c r="A1874">
        <v>1204</v>
      </c>
      <c r="B1874" t="s">
        <v>64</v>
      </c>
      <c r="C1874">
        <v>181343</v>
      </c>
      <c r="D1874">
        <v>23002239</v>
      </c>
      <c r="E1874">
        <v>45236</v>
      </c>
      <c r="G1874">
        <v>45303</v>
      </c>
      <c r="H1874" t="s">
        <v>1586</v>
      </c>
      <c r="J1874">
        <v>16992</v>
      </c>
      <c r="L1874">
        <v>57225201</v>
      </c>
      <c r="M1874" t="s">
        <v>78</v>
      </c>
      <c r="P1874" t="s">
        <v>1585</v>
      </c>
      <c r="Q1874" t="s">
        <v>79</v>
      </c>
      <c r="R1874" t="str">
        <f t="shared" si="58"/>
        <v>1204_23002239</v>
      </c>
      <c r="S1874" t="e">
        <f>VLOOKUP(R1874,'CACHE 1'!$F$4:$F$45,1,0)</f>
        <v>#N/A</v>
      </c>
      <c r="T1874" t="str">
        <f t="shared" si="59"/>
        <v>1204_181343</v>
      </c>
    </row>
    <row r="1875" spans="1:20" hidden="1" x14ac:dyDescent="0.25">
      <c r="A1875">
        <v>1204</v>
      </c>
      <c r="B1875" t="s">
        <v>64</v>
      </c>
      <c r="C1875">
        <v>181344</v>
      </c>
      <c r="D1875">
        <v>23002240</v>
      </c>
      <c r="E1875">
        <v>45236</v>
      </c>
      <c r="G1875">
        <v>45303</v>
      </c>
      <c r="H1875" t="s">
        <v>1587</v>
      </c>
      <c r="J1875">
        <v>16560</v>
      </c>
      <c r="L1875">
        <v>57225201</v>
      </c>
      <c r="M1875" t="s">
        <v>78</v>
      </c>
      <c r="P1875" t="s">
        <v>1585</v>
      </c>
      <c r="Q1875" t="s">
        <v>79</v>
      </c>
      <c r="R1875" t="str">
        <f t="shared" si="58"/>
        <v>1204_23002240</v>
      </c>
      <c r="S1875" t="e">
        <f>VLOOKUP(R1875,'CACHE 1'!$F$4:$F$45,1,0)</f>
        <v>#N/A</v>
      </c>
      <c r="T1875" t="str">
        <f t="shared" si="59"/>
        <v>1204_181344</v>
      </c>
    </row>
    <row r="1876" spans="1:20" hidden="1" x14ac:dyDescent="0.25">
      <c r="A1876">
        <v>1204</v>
      </c>
      <c r="B1876" t="s">
        <v>64</v>
      </c>
      <c r="C1876">
        <v>181345</v>
      </c>
      <c r="D1876">
        <v>23002241</v>
      </c>
      <c r="E1876">
        <v>45236</v>
      </c>
      <c r="G1876">
        <v>45303</v>
      </c>
      <c r="H1876" t="s">
        <v>1588</v>
      </c>
      <c r="J1876">
        <v>19008</v>
      </c>
      <c r="L1876">
        <v>57225201</v>
      </c>
      <c r="M1876" t="s">
        <v>78</v>
      </c>
      <c r="P1876" t="s">
        <v>1585</v>
      </c>
      <c r="Q1876" t="s">
        <v>79</v>
      </c>
      <c r="R1876" t="str">
        <f t="shared" si="58"/>
        <v>1204_23002241</v>
      </c>
      <c r="S1876" t="e">
        <f>VLOOKUP(R1876,'CACHE 1'!$F$4:$F$45,1,0)</f>
        <v>#N/A</v>
      </c>
      <c r="T1876" t="str">
        <f t="shared" si="59"/>
        <v>1204_181345</v>
      </c>
    </row>
    <row r="1877" spans="1:20" hidden="1" x14ac:dyDescent="0.25">
      <c r="A1877">
        <v>1204</v>
      </c>
      <c r="B1877" t="s">
        <v>64</v>
      </c>
      <c r="C1877">
        <v>181346</v>
      </c>
      <c r="D1877">
        <v>23002242</v>
      </c>
      <c r="E1877">
        <v>45236</v>
      </c>
      <c r="G1877">
        <v>45303</v>
      </c>
      <c r="H1877" t="s">
        <v>1589</v>
      </c>
      <c r="J1877">
        <v>28728</v>
      </c>
      <c r="L1877">
        <v>57225201</v>
      </c>
      <c r="M1877" t="s">
        <v>78</v>
      </c>
      <c r="P1877" t="s">
        <v>1585</v>
      </c>
      <c r="Q1877" t="s">
        <v>79</v>
      </c>
      <c r="R1877" t="str">
        <f t="shared" si="58"/>
        <v>1204_23002242</v>
      </c>
      <c r="S1877" t="e">
        <f>VLOOKUP(R1877,'CACHE 1'!$F$4:$F$45,1,0)</f>
        <v>#N/A</v>
      </c>
      <c r="T1877" t="str">
        <f t="shared" si="59"/>
        <v>1204_181346</v>
      </c>
    </row>
    <row r="1878" spans="1:20" hidden="1" x14ac:dyDescent="0.25">
      <c r="A1878">
        <v>1204</v>
      </c>
      <c r="B1878" t="s">
        <v>64</v>
      </c>
      <c r="C1878">
        <v>181347</v>
      </c>
      <c r="D1878">
        <v>23002243</v>
      </c>
      <c r="E1878">
        <v>45236</v>
      </c>
      <c r="G1878">
        <v>45303</v>
      </c>
      <c r="H1878" t="s">
        <v>1590</v>
      </c>
      <c r="J1878">
        <v>15768</v>
      </c>
      <c r="L1878">
        <v>57225201</v>
      </c>
      <c r="M1878" t="s">
        <v>78</v>
      </c>
      <c r="P1878" t="s">
        <v>1585</v>
      </c>
      <c r="Q1878" t="s">
        <v>79</v>
      </c>
      <c r="R1878" t="str">
        <f t="shared" si="58"/>
        <v>1204_23002243</v>
      </c>
      <c r="S1878" t="e">
        <f>VLOOKUP(R1878,'CACHE 1'!$F$4:$F$45,1,0)</f>
        <v>#N/A</v>
      </c>
      <c r="T1878" t="str">
        <f t="shared" si="59"/>
        <v>1204_181347</v>
      </c>
    </row>
    <row r="1879" spans="1:20" hidden="1" x14ac:dyDescent="0.25">
      <c r="A1879">
        <v>1204</v>
      </c>
      <c r="B1879" t="s">
        <v>64</v>
      </c>
      <c r="C1879">
        <v>181348</v>
      </c>
      <c r="D1879">
        <v>23002244</v>
      </c>
      <c r="E1879">
        <v>45236</v>
      </c>
      <c r="G1879">
        <v>45303</v>
      </c>
      <c r="H1879" t="s">
        <v>1591</v>
      </c>
      <c r="J1879">
        <v>16632</v>
      </c>
      <c r="L1879">
        <v>57225201</v>
      </c>
      <c r="M1879" t="s">
        <v>78</v>
      </c>
      <c r="P1879" t="s">
        <v>1585</v>
      </c>
      <c r="Q1879" t="s">
        <v>79</v>
      </c>
      <c r="R1879" t="str">
        <f t="shared" si="58"/>
        <v>1204_23002244</v>
      </c>
      <c r="S1879" t="e">
        <f>VLOOKUP(R1879,'CACHE 1'!$F$4:$F$45,1,0)</f>
        <v>#N/A</v>
      </c>
      <c r="T1879" t="str">
        <f t="shared" si="59"/>
        <v>1204_181348</v>
      </c>
    </row>
    <row r="1880" spans="1:20" hidden="1" x14ac:dyDescent="0.25">
      <c r="A1880">
        <v>1204</v>
      </c>
      <c r="B1880" t="s">
        <v>64</v>
      </c>
      <c r="C1880">
        <v>181350</v>
      </c>
      <c r="D1880">
        <v>23002129</v>
      </c>
      <c r="E1880">
        <v>45239</v>
      </c>
      <c r="G1880">
        <v>45316</v>
      </c>
      <c r="H1880" t="s">
        <v>1592</v>
      </c>
      <c r="J1880">
        <v>1609</v>
      </c>
      <c r="L1880">
        <v>55358131</v>
      </c>
      <c r="M1880" t="s">
        <v>93</v>
      </c>
      <c r="P1880" t="s">
        <v>1593</v>
      </c>
      <c r="Q1880" t="s">
        <v>94</v>
      </c>
      <c r="R1880" t="str">
        <f t="shared" si="58"/>
        <v>1204_23002129</v>
      </c>
      <c r="S1880" t="e">
        <f>VLOOKUP(R1880,'CACHE 1'!$F$4:$F$45,1,0)</f>
        <v>#N/A</v>
      </c>
      <c r="T1880" t="str">
        <f t="shared" si="59"/>
        <v>1204_181350</v>
      </c>
    </row>
    <row r="1881" spans="1:20" hidden="1" x14ac:dyDescent="0.25">
      <c r="A1881">
        <v>1204</v>
      </c>
      <c r="B1881" t="s">
        <v>64</v>
      </c>
      <c r="C1881">
        <v>181351</v>
      </c>
      <c r="D1881">
        <v>23002155</v>
      </c>
      <c r="E1881">
        <v>45239</v>
      </c>
      <c r="G1881">
        <v>45286</v>
      </c>
      <c r="H1881" t="s">
        <v>1594</v>
      </c>
      <c r="J1881">
        <v>1207</v>
      </c>
      <c r="L1881">
        <v>55358131</v>
      </c>
      <c r="M1881" t="s">
        <v>93</v>
      </c>
      <c r="P1881" t="s">
        <v>1595</v>
      </c>
      <c r="Q1881" t="s">
        <v>94</v>
      </c>
      <c r="R1881" t="str">
        <f t="shared" si="58"/>
        <v>1204_23002155</v>
      </c>
      <c r="S1881" t="e">
        <f>VLOOKUP(R1881,'CACHE 1'!$F$4:$F$45,1,0)</f>
        <v>#N/A</v>
      </c>
      <c r="T1881" t="str">
        <f t="shared" si="59"/>
        <v>1204_181351</v>
      </c>
    </row>
    <row r="1882" spans="1:20" hidden="1" x14ac:dyDescent="0.25">
      <c r="A1882">
        <v>1204</v>
      </c>
      <c r="B1882" t="s">
        <v>64</v>
      </c>
      <c r="C1882">
        <v>181352</v>
      </c>
      <c r="D1882">
        <v>23002158</v>
      </c>
      <c r="E1882">
        <v>45239</v>
      </c>
      <c r="G1882">
        <v>45315</v>
      </c>
      <c r="H1882" t="s">
        <v>1596</v>
      </c>
      <c r="J1882">
        <v>2571</v>
      </c>
      <c r="L1882">
        <v>55358131</v>
      </c>
      <c r="M1882" t="s">
        <v>93</v>
      </c>
      <c r="P1882" t="s">
        <v>1597</v>
      </c>
      <c r="Q1882" t="s">
        <v>94</v>
      </c>
      <c r="R1882" t="str">
        <f t="shared" si="58"/>
        <v>1204_23002158</v>
      </c>
      <c r="S1882" t="e">
        <f>VLOOKUP(R1882,'CACHE 1'!$F$4:$F$45,1,0)</f>
        <v>#N/A</v>
      </c>
      <c r="T1882" t="str">
        <f t="shared" si="59"/>
        <v>1204_181352</v>
      </c>
    </row>
    <row r="1883" spans="1:20" hidden="1" x14ac:dyDescent="0.25">
      <c r="A1883">
        <v>1204</v>
      </c>
      <c r="B1883" t="s">
        <v>64</v>
      </c>
      <c r="C1883">
        <v>181353</v>
      </c>
      <c r="D1883">
        <v>23002157</v>
      </c>
      <c r="E1883">
        <v>45239</v>
      </c>
      <c r="G1883">
        <v>45320</v>
      </c>
      <c r="H1883" t="s">
        <v>1598</v>
      </c>
      <c r="J1883">
        <v>495</v>
      </c>
      <c r="L1883">
        <v>55358131</v>
      </c>
      <c r="M1883" t="s">
        <v>93</v>
      </c>
      <c r="P1883" t="s">
        <v>1599</v>
      </c>
      <c r="Q1883" t="s">
        <v>94</v>
      </c>
      <c r="R1883" t="str">
        <f t="shared" si="58"/>
        <v>1204_23002157</v>
      </c>
      <c r="S1883" t="e">
        <f>VLOOKUP(R1883,'CACHE 1'!$F$4:$F$45,1,0)</f>
        <v>#N/A</v>
      </c>
      <c r="T1883" t="str">
        <f t="shared" si="59"/>
        <v>1204_181353</v>
      </c>
    </row>
    <row r="1884" spans="1:20" hidden="1" x14ac:dyDescent="0.25">
      <c r="A1884">
        <v>1204</v>
      </c>
      <c r="B1884" t="s">
        <v>64</v>
      </c>
      <c r="C1884">
        <v>181354</v>
      </c>
      <c r="D1884">
        <v>23002149</v>
      </c>
      <c r="E1884">
        <v>45239</v>
      </c>
      <c r="G1884">
        <v>45282</v>
      </c>
      <c r="H1884" t="s">
        <v>1600</v>
      </c>
      <c r="J1884">
        <v>107</v>
      </c>
      <c r="L1884">
        <v>55358131</v>
      </c>
      <c r="M1884" t="s">
        <v>93</v>
      </c>
      <c r="P1884" t="s">
        <v>1601</v>
      </c>
      <c r="Q1884" t="s">
        <v>94</v>
      </c>
      <c r="R1884" t="str">
        <f t="shared" si="58"/>
        <v>1204_23002149</v>
      </c>
      <c r="S1884" t="e">
        <f>VLOOKUP(R1884,'CACHE 1'!$F$4:$F$45,1,0)</f>
        <v>#N/A</v>
      </c>
      <c r="T1884" t="str">
        <f t="shared" si="59"/>
        <v>1204_181354</v>
      </c>
    </row>
    <row r="1885" spans="1:20" hidden="1" x14ac:dyDescent="0.25">
      <c r="A1885">
        <v>1204</v>
      </c>
      <c r="B1885" t="s">
        <v>64</v>
      </c>
      <c r="C1885">
        <v>181355</v>
      </c>
      <c r="D1885">
        <v>23002144</v>
      </c>
      <c r="E1885">
        <v>45239</v>
      </c>
      <c r="G1885">
        <v>45307</v>
      </c>
      <c r="H1885" t="s">
        <v>1602</v>
      </c>
      <c r="J1885">
        <v>350</v>
      </c>
      <c r="L1885">
        <v>55358131</v>
      </c>
      <c r="M1885" t="s">
        <v>93</v>
      </c>
      <c r="P1885" t="s">
        <v>1603</v>
      </c>
      <c r="Q1885" t="s">
        <v>94</v>
      </c>
      <c r="R1885" t="str">
        <f t="shared" si="58"/>
        <v>1204_23002144</v>
      </c>
      <c r="S1885" t="e">
        <f>VLOOKUP(R1885,'CACHE 1'!$F$4:$F$45,1,0)</f>
        <v>#N/A</v>
      </c>
      <c r="T1885" t="str">
        <f t="shared" si="59"/>
        <v>1204_181355</v>
      </c>
    </row>
    <row r="1886" spans="1:20" hidden="1" x14ac:dyDescent="0.25">
      <c r="A1886">
        <v>1204</v>
      </c>
      <c r="B1886" t="s">
        <v>64</v>
      </c>
      <c r="C1886">
        <v>181356</v>
      </c>
      <c r="D1886">
        <v>23002138</v>
      </c>
      <c r="E1886">
        <v>45239</v>
      </c>
      <c r="G1886">
        <v>45315</v>
      </c>
      <c r="H1886" t="s">
        <v>1604</v>
      </c>
      <c r="J1886">
        <v>500</v>
      </c>
      <c r="L1886">
        <v>55358131</v>
      </c>
      <c r="M1886" t="s">
        <v>93</v>
      </c>
      <c r="P1886" t="s">
        <v>1605</v>
      </c>
      <c r="Q1886" t="s">
        <v>94</v>
      </c>
      <c r="R1886" t="str">
        <f t="shared" si="58"/>
        <v>1204_23002138</v>
      </c>
      <c r="S1886" t="e">
        <f>VLOOKUP(R1886,'CACHE 1'!$F$4:$F$45,1,0)</f>
        <v>#N/A</v>
      </c>
      <c r="T1886" t="str">
        <f t="shared" si="59"/>
        <v>1204_181356</v>
      </c>
    </row>
    <row r="1887" spans="1:20" hidden="1" x14ac:dyDescent="0.25">
      <c r="A1887">
        <v>1204</v>
      </c>
      <c r="B1887" t="s">
        <v>64</v>
      </c>
      <c r="C1887">
        <v>181357</v>
      </c>
      <c r="D1887">
        <v>23002164</v>
      </c>
      <c r="E1887">
        <v>45239</v>
      </c>
      <c r="G1887">
        <v>45271</v>
      </c>
      <c r="H1887" t="s">
        <v>1606</v>
      </c>
      <c r="J1887">
        <v>4048</v>
      </c>
      <c r="L1887">
        <v>55358131</v>
      </c>
      <c r="M1887" t="s">
        <v>93</v>
      </c>
      <c r="P1887" t="s">
        <v>1607</v>
      </c>
      <c r="Q1887" t="s">
        <v>94</v>
      </c>
      <c r="R1887" t="str">
        <f t="shared" si="58"/>
        <v>1204_23002164</v>
      </c>
      <c r="S1887" t="e">
        <f>VLOOKUP(R1887,'CACHE 1'!$F$4:$F$45,1,0)</f>
        <v>#N/A</v>
      </c>
      <c r="T1887" t="str">
        <f t="shared" si="59"/>
        <v>1204_181357</v>
      </c>
    </row>
    <row r="1888" spans="1:20" hidden="1" x14ac:dyDescent="0.25">
      <c r="A1888">
        <v>1204</v>
      </c>
      <c r="B1888" t="s">
        <v>64</v>
      </c>
      <c r="C1888">
        <v>181358</v>
      </c>
      <c r="D1888">
        <v>23002131</v>
      </c>
      <c r="E1888">
        <v>45239</v>
      </c>
      <c r="G1888">
        <v>45294</v>
      </c>
      <c r="H1888" t="s">
        <v>1608</v>
      </c>
      <c r="J1888">
        <v>726</v>
      </c>
      <c r="L1888">
        <v>55358131</v>
      </c>
      <c r="M1888" t="s">
        <v>93</v>
      </c>
      <c r="P1888" t="s">
        <v>1609</v>
      </c>
      <c r="Q1888" t="s">
        <v>94</v>
      </c>
      <c r="R1888" t="str">
        <f t="shared" si="58"/>
        <v>1204_23002131</v>
      </c>
      <c r="S1888" t="e">
        <f>VLOOKUP(R1888,'CACHE 1'!$F$4:$F$45,1,0)</f>
        <v>#N/A</v>
      </c>
      <c r="T1888" t="str">
        <f t="shared" si="59"/>
        <v>1204_181358</v>
      </c>
    </row>
    <row r="1889" spans="1:20" hidden="1" x14ac:dyDescent="0.25">
      <c r="A1889">
        <v>1204</v>
      </c>
      <c r="B1889" t="s">
        <v>64</v>
      </c>
      <c r="C1889">
        <v>181359</v>
      </c>
      <c r="D1889">
        <v>23002134</v>
      </c>
      <c r="E1889">
        <v>45239</v>
      </c>
      <c r="G1889">
        <v>45296</v>
      </c>
      <c r="H1889" t="s">
        <v>1610</v>
      </c>
      <c r="J1889">
        <v>1155</v>
      </c>
      <c r="L1889">
        <v>55358131</v>
      </c>
      <c r="M1889" t="s">
        <v>93</v>
      </c>
      <c r="P1889" t="s">
        <v>1611</v>
      </c>
      <c r="Q1889" t="s">
        <v>94</v>
      </c>
      <c r="R1889" t="str">
        <f t="shared" si="58"/>
        <v>1204_23002134</v>
      </c>
      <c r="S1889" t="e">
        <f>VLOOKUP(R1889,'CACHE 1'!$F$4:$F$45,1,0)</f>
        <v>#N/A</v>
      </c>
      <c r="T1889" t="str">
        <f t="shared" si="59"/>
        <v>1204_181359</v>
      </c>
    </row>
    <row r="1890" spans="1:20" hidden="1" x14ac:dyDescent="0.25">
      <c r="A1890">
        <v>1204</v>
      </c>
      <c r="B1890" t="s">
        <v>64</v>
      </c>
      <c r="C1890">
        <v>181362</v>
      </c>
      <c r="D1890">
        <v>23002151</v>
      </c>
      <c r="E1890">
        <v>45240</v>
      </c>
      <c r="G1890">
        <v>45315</v>
      </c>
      <c r="H1890" t="s">
        <v>789</v>
      </c>
      <c r="J1890">
        <v>350</v>
      </c>
      <c r="L1890">
        <v>55358131</v>
      </c>
      <c r="M1890" t="s">
        <v>93</v>
      </c>
      <c r="P1890" t="s">
        <v>1612</v>
      </c>
      <c r="Q1890" t="s">
        <v>94</v>
      </c>
      <c r="R1890" t="str">
        <f t="shared" si="58"/>
        <v>1204_23002151</v>
      </c>
      <c r="S1890" t="e">
        <f>VLOOKUP(R1890,'CACHE 1'!$F$4:$F$45,1,0)</f>
        <v>#N/A</v>
      </c>
      <c r="T1890" t="str">
        <f t="shared" si="59"/>
        <v>1204_181362</v>
      </c>
    </row>
    <row r="1891" spans="1:20" hidden="1" x14ac:dyDescent="0.25">
      <c r="A1891">
        <v>1204</v>
      </c>
      <c r="B1891" t="s">
        <v>24</v>
      </c>
      <c r="C1891">
        <v>181374</v>
      </c>
      <c r="D1891">
        <v>23002262</v>
      </c>
      <c r="E1891">
        <v>45247</v>
      </c>
      <c r="G1891">
        <v>45278</v>
      </c>
      <c r="H1891" t="s">
        <v>1613</v>
      </c>
      <c r="J1891">
        <v>2080</v>
      </c>
      <c r="L1891">
        <v>53000085</v>
      </c>
      <c r="M1891" t="s">
        <v>40</v>
      </c>
      <c r="P1891">
        <v>759812</v>
      </c>
      <c r="R1891" t="str">
        <f t="shared" si="58"/>
        <v>1204_23002262</v>
      </c>
      <c r="S1891" t="e">
        <f>VLOOKUP(R1891,'CACHE 1'!$F$4:$F$45,1,0)</f>
        <v>#N/A</v>
      </c>
      <c r="T1891" t="str">
        <f t="shared" si="59"/>
        <v>1204_181374</v>
      </c>
    </row>
    <row r="1892" spans="1:20" hidden="1" x14ac:dyDescent="0.25">
      <c r="A1892">
        <v>1204</v>
      </c>
      <c r="B1892" t="s">
        <v>24</v>
      </c>
      <c r="C1892">
        <v>181375</v>
      </c>
      <c r="D1892">
        <v>23002251</v>
      </c>
      <c r="E1892">
        <v>45247</v>
      </c>
      <c r="G1892">
        <v>45271</v>
      </c>
      <c r="H1892" t="s">
        <v>1614</v>
      </c>
      <c r="J1892">
        <v>2160</v>
      </c>
      <c r="L1892">
        <v>53000085</v>
      </c>
      <c r="M1892" t="s">
        <v>40</v>
      </c>
      <c r="P1892">
        <v>787584</v>
      </c>
      <c r="R1892" t="str">
        <f t="shared" si="58"/>
        <v>1204_23002251</v>
      </c>
      <c r="S1892" t="e">
        <f>VLOOKUP(R1892,'CACHE 1'!$F$4:$F$45,1,0)</f>
        <v>#N/A</v>
      </c>
      <c r="T1892" t="str">
        <f t="shared" si="59"/>
        <v>1204_181375</v>
      </c>
    </row>
    <row r="1893" spans="1:20" hidden="1" x14ac:dyDescent="0.25">
      <c r="A1893">
        <v>1204</v>
      </c>
      <c r="B1893" t="s">
        <v>24</v>
      </c>
      <c r="C1893">
        <v>181376</v>
      </c>
      <c r="D1893">
        <v>23002252</v>
      </c>
      <c r="E1893">
        <v>45247</v>
      </c>
      <c r="G1893">
        <v>45271</v>
      </c>
      <c r="H1893" t="s">
        <v>1615</v>
      </c>
      <c r="J1893">
        <v>360</v>
      </c>
      <c r="L1893">
        <v>53000085</v>
      </c>
      <c r="M1893" t="s">
        <v>40</v>
      </c>
      <c r="P1893">
        <v>787584</v>
      </c>
      <c r="R1893" t="str">
        <f t="shared" si="58"/>
        <v>1204_23002252</v>
      </c>
      <c r="S1893" t="e">
        <f>VLOOKUP(R1893,'CACHE 1'!$F$4:$F$45,1,0)</f>
        <v>#N/A</v>
      </c>
      <c r="T1893" t="str">
        <f t="shared" si="59"/>
        <v>1204_181376</v>
      </c>
    </row>
    <row r="1894" spans="1:20" hidden="1" x14ac:dyDescent="0.25">
      <c r="A1894">
        <v>1204</v>
      </c>
      <c r="B1894" t="s">
        <v>24</v>
      </c>
      <c r="C1894">
        <v>181377</v>
      </c>
      <c r="D1894">
        <v>23002253</v>
      </c>
      <c r="E1894">
        <v>45247</v>
      </c>
      <c r="G1894">
        <v>45271</v>
      </c>
      <c r="H1894" t="s">
        <v>1616</v>
      </c>
      <c r="J1894">
        <v>145</v>
      </c>
      <c r="L1894">
        <v>53000085</v>
      </c>
      <c r="M1894" t="s">
        <v>40</v>
      </c>
      <c r="P1894">
        <v>787584</v>
      </c>
      <c r="R1894" t="str">
        <f t="shared" si="58"/>
        <v>1204_23002253</v>
      </c>
      <c r="S1894" t="e">
        <f>VLOOKUP(R1894,'CACHE 1'!$F$4:$F$45,1,0)</f>
        <v>#N/A</v>
      </c>
      <c r="T1894" t="str">
        <f t="shared" si="59"/>
        <v>1204_181377</v>
      </c>
    </row>
    <row r="1895" spans="1:20" hidden="1" x14ac:dyDescent="0.25">
      <c r="A1895">
        <v>1204</v>
      </c>
      <c r="B1895" t="s">
        <v>24</v>
      </c>
      <c r="C1895">
        <v>181378</v>
      </c>
      <c r="D1895">
        <v>23002254</v>
      </c>
      <c r="E1895">
        <v>45247</v>
      </c>
      <c r="G1895">
        <v>45278</v>
      </c>
      <c r="H1895" t="s">
        <v>1617</v>
      </c>
      <c r="J1895">
        <v>755</v>
      </c>
      <c r="L1895">
        <v>53000085</v>
      </c>
      <c r="M1895" t="s">
        <v>40</v>
      </c>
      <c r="P1895">
        <v>787584</v>
      </c>
      <c r="R1895" t="str">
        <f t="shared" si="58"/>
        <v>1204_23002254</v>
      </c>
      <c r="S1895" t="e">
        <f>VLOOKUP(R1895,'CACHE 1'!$F$4:$F$45,1,0)</f>
        <v>#N/A</v>
      </c>
      <c r="T1895" t="str">
        <f t="shared" si="59"/>
        <v>1204_181378</v>
      </c>
    </row>
    <row r="1896" spans="1:20" hidden="1" x14ac:dyDescent="0.25">
      <c r="A1896">
        <v>1204</v>
      </c>
      <c r="B1896" t="s">
        <v>24</v>
      </c>
      <c r="C1896">
        <v>181379</v>
      </c>
      <c r="D1896">
        <v>23002255</v>
      </c>
      <c r="E1896">
        <v>45247</v>
      </c>
      <c r="G1896">
        <v>45278</v>
      </c>
      <c r="H1896" t="s">
        <v>1618</v>
      </c>
      <c r="J1896">
        <v>825</v>
      </c>
      <c r="L1896">
        <v>53000085</v>
      </c>
      <c r="M1896" t="s">
        <v>40</v>
      </c>
      <c r="P1896">
        <v>787584</v>
      </c>
      <c r="R1896" t="str">
        <f t="shared" si="58"/>
        <v>1204_23002255</v>
      </c>
      <c r="S1896" t="e">
        <f>VLOOKUP(R1896,'CACHE 1'!$F$4:$F$45,1,0)</f>
        <v>#N/A</v>
      </c>
      <c r="T1896" t="str">
        <f t="shared" si="59"/>
        <v>1204_181379</v>
      </c>
    </row>
    <row r="1897" spans="1:20" hidden="1" x14ac:dyDescent="0.25">
      <c r="A1897">
        <v>1204</v>
      </c>
      <c r="B1897" t="s">
        <v>24</v>
      </c>
      <c r="C1897">
        <v>181380</v>
      </c>
      <c r="D1897">
        <v>23002256</v>
      </c>
      <c r="E1897">
        <v>45247</v>
      </c>
      <c r="G1897">
        <v>45285</v>
      </c>
      <c r="H1897" t="s">
        <v>1619</v>
      </c>
      <c r="J1897">
        <v>1310</v>
      </c>
      <c r="L1897">
        <v>53000085</v>
      </c>
      <c r="M1897" t="s">
        <v>40</v>
      </c>
      <c r="P1897">
        <v>787584</v>
      </c>
      <c r="R1897" t="str">
        <f t="shared" si="58"/>
        <v>1204_23002256</v>
      </c>
      <c r="S1897" t="e">
        <f>VLOOKUP(R1897,'CACHE 1'!$F$4:$F$45,1,0)</f>
        <v>#N/A</v>
      </c>
      <c r="T1897" t="str">
        <f t="shared" si="59"/>
        <v>1204_181380</v>
      </c>
    </row>
    <row r="1898" spans="1:20" hidden="1" x14ac:dyDescent="0.25">
      <c r="A1898">
        <v>1204</v>
      </c>
      <c r="B1898" t="s">
        <v>24</v>
      </c>
      <c r="C1898">
        <v>181381</v>
      </c>
      <c r="D1898">
        <v>23002261</v>
      </c>
      <c r="E1898">
        <v>45247</v>
      </c>
      <c r="G1898">
        <v>45293</v>
      </c>
      <c r="H1898" t="s">
        <v>1620</v>
      </c>
      <c r="J1898">
        <v>125</v>
      </c>
      <c r="L1898">
        <v>53000085</v>
      </c>
      <c r="M1898" t="s">
        <v>40</v>
      </c>
      <c r="P1898">
        <v>787584</v>
      </c>
      <c r="R1898" t="str">
        <f t="shared" si="58"/>
        <v>1204_23002261</v>
      </c>
      <c r="S1898" t="e">
        <f>VLOOKUP(R1898,'CACHE 1'!$F$4:$F$45,1,0)</f>
        <v>#N/A</v>
      </c>
      <c r="T1898" t="str">
        <f t="shared" si="59"/>
        <v>1204_181381</v>
      </c>
    </row>
    <row r="1899" spans="1:20" hidden="1" x14ac:dyDescent="0.25">
      <c r="A1899">
        <v>1204</v>
      </c>
      <c r="B1899" t="s">
        <v>24</v>
      </c>
      <c r="C1899">
        <v>181382</v>
      </c>
      <c r="D1899">
        <v>23002257</v>
      </c>
      <c r="E1899">
        <v>45247</v>
      </c>
      <c r="G1899">
        <v>45285</v>
      </c>
      <c r="H1899" t="s">
        <v>1621</v>
      </c>
      <c r="J1899">
        <v>50</v>
      </c>
      <c r="L1899">
        <v>53000085</v>
      </c>
      <c r="M1899" t="s">
        <v>40</v>
      </c>
      <c r="P1899">
        <v>787584</v>
      </c>
      <c r="R1899" t="str">
        <f t="shared" si="58"/>
        <v>1204_23002257</v>
      </c>
      <c r="S1899" t="e">
        <f>VLOOKUP(R1899,'CACHE 1'!$F$4:$F$45,1,0)</f>
        <v>#N/A</v>
      </c>
      <c r="T1899" t="str">
        <f t="shared" si="59"/>
        <v>1204_181382</v>
      </c>
    </row>
    <row r="1900" spans="1:20" hidden="1" x14ac:dyDescent="0.25">
      <c r="A1900">
        <v>1204</v>
      </c>
      <c r="B1900" t="s">
        <v>24</v>
      </c>
      <c r="C1900">
        <v>181383</v>
      </c>
      <c r="D1900">
        <v>23002258</v>
      </c>
      <c r="E1900">
        <v>45247</v>
      </c>
      <c r="G1900">
        <v>45285</v>
      </c>
      <c r="H1900" t="s">
        <v>1622</v>
      </c>
      <c r="J1900">
        <v>50</v>
      </c>
      <c r="L1900">
        <v>53000085</v>
      </c>
      <c r="M1900" t="s">
        <v>40</v>
      </c>
      <c r="P1900">
        <v>787584</v>
      </c>
      <c r="R1900" t="str">
        <f t="shared" si="58"/>
        <v>1204_23002258</v>
      </c>
      <c r="S1900" t="e">
        <f>VLOOKUP(R1900,'CACHE 1'!$F$4:$F$45,1,0)</f>
        <v>#N/A</v>
      </c>
      <c r="T1900" t="str">
        <f t="shared" si="59"/>
        <v>1204_181383</v>
      </c>
    </row>
    <row r="1901" spans="1:20" hidden="1" x14ac:dyDescent="0.25">
      <c r="A1901">
        <v>1204</v>
      </c>
      <c r="B1901" t="s">
        <v>24</v>
      </c>
      <c r="C1901">
        <v>181384</v>
      </c>
      <c r="D1901">
        <v>23002259</v>
      </c>
      <c r="E1901">
        <v>45247</v>
      </c>
      <c r="G1901">
        <v>45293</v>
      </c>
      <c r="H1901" t="s">
        <v>1623</v>
      </c>
      <c r="J1901">
        <v>50</v>
      </c>
      <c r="L1901">
        <v>53000085</v>
      </c>
      <c r="M1901" t="s">
        <v>40</v>
      </c>
      <c r="P1901">
        <v>787584</v>
      </c>
      <c r="R1901" t="str">
        <f t="shared" si="58"/>
        <v>1204_23002259</v>
      </c>
      <c r="S1901" t="e">
        <f>VLOOKUP(R1901,'CACHE 1'!$F$4:$F$45,1,0)</f>
        <v>#N/A</v>
      </c>
      <c r="T1901" t="str">
        <f t="shared" si="59"/>
        <v>1204_181384</v>
      </c>
    </row>
    <row r="1902" spans="1:20" hidden="1" x14ac:dyDescent="0.25">
      <c r="A1902">
        <v>1204</v>
      </c>
      <c r="B1902" t="s">
        <v>24</v>
      </c>
      <c r="C1902">
        <v>181385</v>
      </c>
      <c r="D1902">
        <v>23002260</v>
      </c>
      <c r="E1902">
        <v>45247</v>
      </c>
      <c r="G1902">
        <v>45293</v>
      </c>
      <c r="H1902" t="s">
        <v>1624</v>
      </c>
      <c r="J1902">
        <v>350</v>
      </c>
      <c r="L1902">
        <v>53000085</v>
      </c>
      <c r="M1902" t="s">
        <v>40</v>
      </c>
      <c r="P1902">
        <v>787584</v>
      </c>
      <c r="R1902" t="str">
        <f t="shared" si="58"/>
        <v>1204_23002260</v>
      </c>
      <c r="S1902" t="e">
        <f>VLOOKUP(R1902,'CACHE 1'!$F$4:$F$45,1,0)</f>
        <v>#N/A</v>
      </c>
      <c r="T1902" t="str">
        <f t="shared" si="59"/>
        <v>1204_181385</v>
      </c>
    </row>
    <row r="1903" spans="1:20" hidden="1" x14ac:dyDescent="0.25">
      <c r="A1903">
        <v>1204</v>
      </c>
      <c r="B1903" t="s">
        <v>64</v>
      </c>
      <c r="C1903">
        <v>181389</v>
      </c>
      <c r="D1903">
        <v>23001324</v>
      </c>
      <c r="E1903">
        <v>45251</v>
      </c>
      <c r="G1903">
        <v>45282</v>
      </c>
      <c r="H1903" t="s">
        <v>1625</v>
      </c>
      <c r="J1903">
        <v>2</v>
      </c>
      <c r="L1903">
        <v>55358131</v>
      </c>
      <c r="M1903" t="s">
        <v>93</v>
      </c>
      <c r="P1903" t="s">
        <v>1626</v>
      </c>
      <c r="Q1903" t="s">
        <v>94</v>
      </c>
      <c r="R1903" t="str">
        <f t="shared" si="58"/>
        <v>1204_23001324</v>
      </c>
      <c r="S1903" t="e">
        <f>VLOOKUP(R1903,'CACHE 1'!$F$4:$F$45,1,0)</f>
        <v>#N/A</v>
      </c>
      <c r="T1903" t="str">
        <f t="shared" si="59"/>
        <v>1204_181389</v>
      </c>
    </row>
    <row r="1904" spans="1:20" hidden="1" x14ac:dyDescent="0.25">
      <c r="A1904">
        <v>1204</v>
      </c>
      <c r="B1904" t="s">
        <v>64</v>
      </c>
      <c r="C1904">
        <v>181390</v>
      </c>
      <c r="D1904">
        <v>23001448</v>
      </c>
      <c r="E1904">
        <v>45251</v>
      </c>
      <c r="G1904">
        <v>45282</v>
      </c>
      <c r="H1904" t="s">
        <v>1627</v>
      </c>
      <c r="J1904">
        <v>7</v>
      </c>
      <c r="L1904">
        <v>55358131</v>
      </c>
      <c r="M1904" t="s">
        <v>93</v>
      </c>
      <c r="P1904" t="s">
        <v>1628</v>
      </c>
      <c r="Q1904" t="s">
        <v>94</v>
      </c>
      <c r="R1904" t="str">
        <f t="shared" si="58"/>
        <v>1204_23001448</v>
      </c>
      <c r="S1904" t="e">
        <f>VLOOKUP(R1904,'CACHE 1'!$F$4:$F$45,1,0)</f>
        <v>#N/A</v>
      </c>
      <c r="T1904" t="str">
        <f t="shared" si="59"/>
        <v>1204_181390</v>
      </c>
    </row>
    <row r="1905" spans="1:20" hidden="1" x14ac:dyDescent="0.25">
      <c r="A1905">
        <v>1204</v>
      </c>
      <c r="B1905" t="s">
        <v>64</v>
      </c>
      <c r="C1905">
        <v>181391</v>
      </c>
      <c r="D1905">
        <v>23001445</v>
      </c>
      <c r="E1905">
        <v>45251</v>
      </c>
      <c r="G1905">
        <v>45282</v>
      </c>
      <c r="H1905" t="s">
        <v>1629</v>
      </c>
      <c r="J1905">
        <v>92</v>
      </c>
      <c r="L1905">
        <v>55358131</v>
      </c>
      <c r="M1905" t="s">
        <v>93</v>
      </c>
      <c r="P1905" t="s">
        <v>1630</v>
      </c>
      <c r="Q1905" t="s">
        <v>94</v>
      </c>
      <c r="R1905" t="str">
        <f t="shared" si="58"/>
        <v>1204_23001445</v>
      </c>
      <c r="S1905" t="e">
        <f>VLOOKUP(R1905,'CACHE 1'!$F$4:$F$45,1,0)</f>
        <v>#N/A</v>
      </c>
      <c r="T1905" t="str">
        <f t="shared" si="59"/>
        <v>1204_181391</v>
      </c>
    </row>
    <row r="1906" spans="1:20" hidden="1" x14ac:dyDescent="0.25">
      <c r="A1906">
        <v>1204</v>
      </c>
      <c r="B1906" t="s">
        <v>64</v>
      </c>
      <c r="C1906">
        <v>181392</v>
      </c>
      <c r="D1906">
        <v>23001444</v>
      </c>
      <c r="E1906">
        <v>45251</v>
      </c>
      <c r="G1906">
        <v>45282</v>
      </c>
      <c r="H1906" t="s">
        <v>1631</v>
      </c>
      <c r="J1906">
        <v>20</v>
      </c>
      <c r="L1906">
        <v>55358131</v>
      </c>
      <c r="M1906" t="s">
        <v>93</v>
      </c>
      <c r="P1906" t="s">
        <v>1632</v>
      </c>
      <c r="Q1906" t="s">
        <v>94</v>
      </c>
      <c r="R1906" t="str">
        <f t="shared" si="58"/>
        <v>1204_23001444</v>
      </c>
      <c r="S1906" t="e">
        <f>VLOOKUP(R1906,'CACHE 1'!$F$4:$F$45,1,0)</f>
        <v>#N/A</v>
      </c>
      <c r="T1906" t="str">
        <f t="shared" si="59"/>
        <v>1204_181392</v>
      </c>
    </row>
    <row r="1907" spans="1:20" hidden="1" x14ac:dyDescent="0.25">
      <c r="A1907">
        <v>1204</v>
      </c>
      <c r="B1907" t="s">
        <v>64</v>
      </c>
      <c r="C1907">
        <v>181393</v>
      </c>
      <c r="D1907">
        <v>23001439</v>
      </c>
      <c r="E1907">
        <v>45251</v>
      </c>
      <c r="G1907">
        <v>45282</v>
      </c>
      <c r="H1907" t="s">
        <v>1633</v>
      </c>
      <c r="J1907">
        <v>11</v>
      </c>
      <c r="L1907">
        <v>55358131</v>
      </c>
      <c r="M1907" t="s">
        <v>93</v>
      </c>
      <c r="P1907" t="s">
        <v>1634</v>
      </c>
      <c r="Q1907" t="s">
        <v>94</v>
      </c>
      <c r="R1907" t="str">
        <f t="shared" si="58"/>
        <v>1204_23001439</v>
      </c>
      <c r="S1907" t="e">
        <f>VLOOKUP(R1907,'CACHE 1'!$F$4:$F$45,1,0)</f>
        <v>#N/A</v>
      </c>
      <c r="T1907" t="str">
        <f t="shared" si="59"/>
        <v>1204_181393</v>
      </c>
    </row>
    <row r="1908" spans="1:20" hidden="1" x14ac:dyDescent="0.25">
      <c r="A1908">
        <v>1204</v>
      </c>
      <c r="B1908" t="s">
        <v>64</v>
      </c>
      <c r="C1908">
        <v>181394</v>
      </c>
      <c r="D1908">
        <v>23001452</v>
      </c>
      <c r="E1908">
        <v>45251</v>
      </c>
      <c r="G1908">
        <v>45282</v>
      </c>
      <c r="H1908" t="s">
        <v>1635</v>
      </c>
      <c r="J1908">
        <v>107</v>
      </c>
      <c r="L1908">
        <v>55358131</v>
      </c>
      <c r="M1908" t="s">
        <v>93</v>
      </c>
      <c r="P1908" t="s">
        <v>1636</v>
      </c>
      <c r="Q1908" t="s">
        <v>94</v>
      </c>
      <c r="R1908" t="str">
        <f t="shared" si="58"/>
        <v>1204_23001452</v>
      </c>
      <c r="S1908" t="e">
        <f>VLOOKUP(R1908,'CACHE 1'!$F$4:$F$45,1,0)</f>
        <v>#N/A</v>
      </c>
      <c r="T1908" t="str">
        <f t="shared" si="59"/>
        <v>1204_181394</v>
      </c>
    </row>
    <row r="1909" spans="1:20" hidden="1" x14ac:dyDescent="0.25">
      <c r="A1909">
        <v>1204</v>
      </c>
      <c r="B1909" t="s">
        <v>64</v>
      </c>
      <c r="C1909">
        <v>181395</v>
      </c>
      <c r="D1909">
        <v>23001318</v>
      </c>
      <c r="E1909">
        <v>45251</v>
      </c>
      <c r="G1909">
        <v>45282</v>
      </c>
      <c r="H1909" t="s">
        <v>1637</v>
      </c>
      <c r="J1909">
        <v>113</v>
      </c>
      <c r="L1909">
        <v>55358131</v>
      </c>
      <c r="M1909" t="s">
        <v>93</v>
      </c>
      <c r="P1909" t="s">
        <v>1638</v>
      </c>
      <c r="Q1909" t="s">
        <v>94</v>
      </c>
      <c r="R1909" t="str">
        <f t="shared" si="58"/>
        <v>1204_23001318</v>
      </c>
      <c r="S1909" t="e">
        <f>VLOOKUP(R1909,'CACHE 1'!$F$4:$F$45,1,0)</f>
        <v>#N/A</v>
      </c>
      <c r="T1909" t="str">
        <f t="shared" si="59"/>
        <v>1204_181395</v>
      </c>
    </row>
    <row r="1910" spans="1:20" hidden="1" x14ac:dyDescent="0.25">
      <c r="A1910">
        <v>1204</v>
      </c>
      <c r="B1910" t="s">
        <v>64</v>
      </c>
      <c r="C1910">
        <v>181396</v>
      </c>
      <c r="D1910">
        <v>23001447</v>
      </c>
      <c r="E1910">
        <v>45251</v>
      </c>
      <c r="G1910">
        <v>45282</v>
      </c>
      <c r="H1910" t="s">
        <v>1639</v>
      </c>
      <c r="J1910">
        <v>65</v>
      </c>
      <c r="L1910">
        <v>55358131</v>
      </c>
      <c r="M1910" t="s">
        <v>93</v>
      </c>
      <c r="P1910" t="s">
        <v>1640</v>
      </c>
      <c r="Q1910" t="s">
        <v>94</v>
      </c>
      <c r="R1910" t="str">
        <f t="shared" si="58"/>
        <v>1204_23001447</v>
      </c>
      <c r="S1910" t="e">
        <f>VLOOKUP(R1910,'CACHE 1'!$F$4:$F$45,1,0)</f>
        <v>#N/A</v>
      </c>
      <c r="T1910" t="str">
        <f t="shared" si="59"/>
        <v>1204_181396</v>
      </c>
    </row>
    <row r="1911" spans="1:20" hidden="1" x14ac:dyDescent="0.25">
      <c r="A1911">
        <v>1204</v>
      </c>
      <c r="B1911" t="s">
        <v>64</v>
      </c>
      <c r="C1911">
        <v>181397</v>
      </c>
      <c r="D1911">
        <v>23001320</v>
      </c>
      <c r="E1911">
        <v>45251</v>
      </c>
      <c r="G1911">
        <v>45282</v>
      </c>
      <c r="H1911" t="s">
        <v>1641</v>
      </c>
      <c r="J1911">
        <v>1</v>
      </c>
      <c r="L1911">
        <v>55358131</v>
      </c>
      <c r="M1911" t="s">
        <v>93</v>
      </c>
      <c r="P1911" t="s">
        <v>1642</v>
      </c>
      <c r="Q1911" t="s">
        <v>94</v>
      </c>
      <c r="R1911" t="str">
        <f t="shared" si="58"/>
        <v>1204_23001320</v>
      </c>
      <c r="S1911" t="e">
        <f>VLOOKUP(R1911,'CACHE 1'!$F$4:$F$45,1,0)</f>
        <v>#N/A</v>
      </c>
      <c r="T1911" t="str">
        <f t="shared" si="59"/>
        <v>1204_181397</v>
      </c>
    </row>
    <row r="1912" spans="1:20" hidden="1" x14ac:dyDescent="0.25">
      <c r="A1912">
        <v>1204</v>
      </c>
      <c r="B1912" t="s">
        <v>64</v>
      </c>
      <c r="C1912">
        <v>181398</v>
      </c>
      <c r="D1912">
        <v>23001322</v>
      </c>
      <c r="E1912">
        <v>45251</v>
      </c>
      <c r="G1912">
        <v>45282</v>
      </c>
      <c r="H1912" t="s">
        <v>1643</v>
      </c>
      <c r="J1912">
        <v>44</v>
      </c>
      <c r="L1912">
        <v>55358131</v>
      </c>
      <c r="M1912" t="s">
        <v>93</v>
      </c>
      <c r="P1912" t="s">
        <v>1644</v>
      </c>
      <c r="Q1912" t="s">
        <v>94</v>
      </c>
      <c r="R1912" t="str">
        <f t="shared" si="58"/>
        <v>1204_23001322</v>
      </c>
      <c r="S1912" t="e">
        <f>VLOOKUP(R1912,'CACHE 1'!$F$4:$F$45,1,0)</f>
        <v>#N/A</v>
      </c>
      <c r="T1912" t="str">
        <f t="shared" si="59"/>
        <v>1204_181398</v>
      </c>
    </row>
    <row r="1913" spans="1:20" hidden="1" x14ac:dyDescent="0.25">
      <c r="A1913">
        <v>1204</v>
      </c>
      <c r="B1913" t="s">
        <v>64</v>
      </c>
      <c r="C1913">
        <v>181399</v>
      </c>
      <c r="D1913">
        <v>23001319</v>
      </c>
      <c r="E1913">
        <v>45251</v>
      </c>
      <c r="G1913">
        <v>45282</v>
      </c>
      <c r="H1913" t="s">
        <v>1645</v>
      </c>
      <c r="J1913">
        <v>55</v>
      </c>
      <c r="L1913">
        <v>55358131</v>
      </c>
      <c r="M1913" t="s">
        <v>93</v>
      </c>
      <c r="P1913" t="s">
        <v>1646</v>
      </c>
      <c r="Q1913" t="s">
        <v>94</v>
      </c>
      <c r="R1913" t="str">
        <f t="shared" si="58"/>
        <v>1204_23001319</v>
      </c>
      <c r="S1913" t="e">
        <f>VLOOKUP(R1913,'CACHE 1'!$F$4:$F$45,1,0)</f>
        <v>#N/A</v>
      </c>
      <c r="T1913" t="str">
        <f t="shared" si="59"/>
        <v>1204_181399</v>
      </c>
    </row>
    <row r="1914" spans="1:20" hidden="1" x14ac:dyDescent="0.25">
      <c r="A1914">
        <v>1204</v>
      </c>
      <c r="B1914" t="s">
        <v>64</v>
      </c>
      <c r="C1914">
        <v>181400</v>
      </c>
      <c r="D1914">
        <v>23001453</v>
      </c>
      <c r="E1914">
        <v>45251</v>
      </c>
      <c r="G1914">
        <v>45282</v>
      </c>
      <c r="H1914" t="s">
        <v>787</v>
      </c>
      <c r="J1914">
        <v>64</v>
      </c>
      <c r="L1914">
        <v>55358131</v>
      </c>
      <c r="M1914" t="s">
        <v>93</v>
      </c>
      <c r="P1914" t="s">
        <v>788</v>
      </c>
      <c r="Q1914" t="s">
        <v>94</v>
      </c>
      <c r="R1914" t="str">
        <f t="shared" si="58"/>
        <v>1204_23001453</v>
      </c>
      <c r="S1914" t="e">
        <f>VLOOKUP(R1914,'CACHE 1'!$F$4:$F$45,1,0)</f>
        <v>#N/A</v>
      </c>
      <c r="T1914" t="str">
        <f t="shared" si="59"/>
        <v>1204_181400</v>
      </c>
    </row>
    <row r="1915" spans="1:20" hidden="1" x14ac:dyDescent="0.25">
      <c r="A1915">
        <v>1204</v>
      </c>
      <c r="B1915" t="s">
        <v>64</v>
      </c>
      <c r="C1915">
        <v>181401</v>
      </c>
      <c r="D1915">
        <v>23001497</v>
      </c>
      <c r="E1915">
        <v>45251</v>
      </c>
      <c r="G1915">
        <v>45282</v>
      </c>
      <c r="H1915" t="s">
        <v>909</v>
      </c>
      <c r="J1915">
        <v>1</v>
      </c>
      <c r="L1915">
        <v>55358131</v>
      </c>
      <c r="M1915" t="s">
        <v>93</v>
      </c>
      <c r="P1915" t="s">
        <v>910</v>
      </c>
      <c r="Q1915" t="s">
        <v>94</v>
      </c>
      <c r="R1915" t="str">
        <f t="shared" si="58"/>
        <v>1204_23001497</v>
      </c>
      <c r="S1915" t="e">
        <f>VLOOKUP(R1915,'CACHE 1'!$F$4:$F$45,1,0)</f>
        <v>#N/A</v>
      </c>
      <c r="T1915" t="str">
        <f t="shared" si="59"/>
        <v>1204_181401</v>
      </c>
    </row>
    <row r="1916" spans="1:20" hidden="1" x14ac:dyDescent="0.25">
      <c r="A1916">
        <v>1204</v>
      </c>
      <c r="B1916" t="s">
        <v>64</v>
      </c>
      <c r="C1916">
        <v>181402</v>
      </c>
      <c r="D1916">
        <v>23002195</v>
      </c>
      <c r="E1916">
        <v>45251</v>
      </c>
      <c r="G1916">
        <v>45303</v>
      </c>
      <c r="H1916" t="s">
        <v>1647</v>
      </c>
      <c r="J1916">
        <v>540</v>
      </c>
      <c r="L1916">
        <v>57225201</v>
      </c>
      <c r="M1916" t="s">
        <v>78</v>
      </c>
      <c r="P1916">
        <v>147000</v>
      </c>
      <c r="Q1916" t="s">
        <v>79</v>
      </c>
      <c r="R1916" t="str">
        <f t="shared" si="58"/>
        <v>1204_23002195</v>
      </c>
      <c r="S1916" t="e">
        <f>VLOOKUP(R1916,'CACHE 1'!$F$4:$F$45,1,0)</f>
        <v>#N/A</v>
      </c>
      <c r="T1916" t="str">
        <f t="shared" si="59"/>
        <v>1204_181402</v>
      </c>
    </row>
    <row r="1917" spans="1:20" hidden="1" x14ac:dyDescent="0.25">
      <c r="A1917">
        <v>1204</v>
      </c>
      <c r="B1917" t="s">
        <v>64</v>
      </c>
      <c r="C1917">
        <v>181407</v>
      </c>
      <c r="D1917">
        <v>23002148</v>
      </c>
      <c r="E1917">
        <v>45254</v>
      </c>
      <c r="G1917">
        <v>45316</v>
      </c>
      <c r="H1917" t="s">
        <v>1648</v>
      </c>
      <c r="J1917">
        <v>280</v>
      </c>
      <c r="L1917">
        <v>55358131</v>
      </c>
      <c r="M1917" t="s">
        <v>93</v>
      </c>
      <c r="P1917" t="s">
        <v>1649</v>
      </c>
      <c r="Q1917" t="s">
        <v>94</v>
      </c>
      <c r="R1917" t="str">
        <f t="shared" si="58"/>
        <v>1204_23002148</v>
      </c>
      <c r="S1917" t="e">
        <f>VLOOKUP(R1917,'CACHE 1'!$F$4:$F$45,1,0)</f>
        <v>#N/A</v>
      </c>
      <c r="T1917" t="str">
        <f t="shared" si="59"/>
        <v>1204_181407</v>
      </c>
    </row>
    <row r="1918" spans="1:20" hidden="1" x14ac:dyDescent="0.25">
      <c r="A1918">
        <v>1204</v>
      </c>
      <c r="B1918" t="s">
        <v>64</v>
      </c>
      <c r="C1918">
        <v>181408</v>
      </c>
      <c r="D1918">
        <v>23002145</v>
      </c>
      <c r="E1918">
        <v>45254</v>
      </c>
      <c r="G1918">
        <v>45316</v>
      </c>
      <c r="H1918" t="s">
        <v>1650</v>
      </c>
      <c r="J1918">
        <v>360</v>
      </c>
      <c r="L1918">
        <v>55358131</v>
      </c>
      <c r="M1918" t="s">
        <v>93</v>
      </c>
      <c r="P1918" t="s">
        <v>1651</v>
      </c>
      <c r="Q1918" t="s">
        <v>94</v>
      </c>
      <c r="R1918" t="str">
        <f t="shared" si="58"/>
        <v>1204_23002145</v>
      </c>
      <c r="S1918" t="e">
        <f>VLOOKUP(R1918,'CACHE 1'!$F$4:$F$45,1,0)</f>
        <v>#N/A</v>
      </c>
      <c r="T1918" t="str">
        <f t="shared" si="59"/>
        <v>1204_181408</v>
      </c>
    </row>
    <row r="1919" spans="1:20" hidden="1" x14ac:dyDescent="0.25">
      <c r="A1919">
        <v>1204</v>
      </c>
      <c r="B1919" t="s">
        <v>35</v>
      </c>
      <c r="C1919">
        <v>181454</v>
      </c>
      <c r="D1919">
        <v>23002528</v>
      </c>
      <c r="E1919">
        <v>45260</v>
      </c>
      <c r="G1919">
        <v>45351</v>
      </c>
      <c r="H1919" t="s">
        <v>1652</v>
      </c>
      <c r="J1919">
        <v>135</v>
      </c>
      <c r="L1919">
        <v>57225201</v>
      </c>
      <c r="M1919" t="s">
        <v>78</v>
      </c>
      <c r="Q1919" t="s">
        <v>79</v>
      </c>
      <c r="R1919" t="str">
        <f t="shared" si="58"/>
        <v>1204_23002528</v>
      </c>
      <c r="S1919" t="e">
        <f>VLOOKUP(R1919,'CACHE 1'!$F$4:$F$45,1,0)</f>
        <v>#N/A</v>
      </c>
      <c r="T1919" t="str">
        <f t="shared" si="59"/>
        <v>1204_181454</v>
      </c>
    </row>
    <row r="1920" spans="1:20" hidden="1" x14ac:dyDescent="0.25">
      <c r="A1920">
        <v>1204</v>
      </c>
      <c r="B1920" t="s">
        <v>35</v>
      </c>
      <c r="C1920">
        <v>181455</v>
      </c>
      <c r="D1920">
        <v>23002484</v>
      </c>
      <c r="E1920">
        <v>45260</v>
      </c>
      <c r="G1920">
        <v>45351</v>
      </c>
      <c r="H1920" t="s">
        <v>1653</v>
      </c>
      <c r="J1920">
        <v>135</v>
      </c>
      <c r="L1920">
        <v>57225201</v>
      </c>
      <c r="M1920" t="s">
        <v>78</v>
      </c>
      <c r="Q1920" t="s">
        <v>79</v>
      </c>
      <c r="R1920" t="str">
        <f t="shared" si="58"/>
        <v>1204_23002484</v>
      </c>
      <c r="S1920" t="e">
        <f>VLOOKUP(R1920,'CACHE 1'!$F$4:$F$45,1,0)</f>
        <v>#N/A</v>
      </c>
      <c r="T1920" t="str">
        <f t="shared" si="59"/>
        <v>1204_181455</v>
      </c>
    </row>
    <row r="1921" spans="1:20" hidden="1" x14ac:dyDescent="0.25">
      <c r="A1921">
        <v>1204</v>
      </c>
      <c r="B1921" t="s">
        <v>35</v>
      </c>
      <c r="C1921">
        <v>181456</v>
      </c>
      <c r="D1921">
        <v>23002485</v>
      </c>
      <c r="E1921">
        <v>45260</v>
      </c>
      <c r="G1921">
        <v>45351</v>
      </c>
      <c r="H1921" t="s">
        <v>1654</v>
      </c>
      <c r="J1921">
        <v>135</v>
      </c>
      <c r="L1921">
        <v>57225201</v>
      </c>
      <c r="M1921" t="s">
        <v>78</v>
      </c>
      <c r="Q1921" t="s">
        <v>79</v>
      </c>
      <c r="R1921" t="str">
        <f t="shared" si="58"/>
        <v>1204_23002485</v>
      </c>
      <c r="S1921" t="e">
        <f>VLOOKUP(R1921,'CACHE 1'!$F$4:$F$45,1,0)</f>
        <v>#N/A</v>
      </c>
      <c r="T1921" t="str">
        <f t="shared" si="59"/>
        <v>1204_181456</v>
      </c>
    </row>
    <row r="1922" spans="1:20" hidden="1" x14ac:dyDescent="0.25">
      <c r="A1922">
        <v>1204</v>
      </c>
      <c r="B1922" t="s">
        <v>35</v>
      </c>
      <c r="C1922">
        <v>181457</v>
      </c>
      <c r="D1922">
        <v>23002486</v>
      </c>
      <c r="E1922">
        <v>45260</v>
      </c>
      <c r="G1922">
        <v>45351</v>
      </c>
      <c r="H1922" t="s">
        <v>1655</v>
      </c>
      <c r="J1922">
        <v>135</v>
      </c>
      <c r="L1922">
        <v>57225201</v>
      </c>
      <c r="M1922" t="s">
        <v>78</v>
      </c>
      <c r="Q1922" t="s">
        <v>79</v>
      </c>
      <c r="R1922" t="str">
        <f t="shared" si="58"/>
        <v>1204_23002486</v>
      </c>
      <c r="S1922" t="e">
        <f>VLOOKUP(R1922,'CACHE 1'!$F$4:$F$45,1,0)</f>
        <v>#N/A</v>
      </c>
      <c r="T1922" t="str">
        <f t="shared" si="59"/>
        <v>1204_181457</v>
      </c>
    </row>
    <row r="1923" spans="1:20" hidden="1" x14ac:dyDescent="0.25">
      <c r="A1923">
        <v>1204</v>
      </c>
      <c r="B1923" t="s">
        <v>35</v>
      </c>
      <c r="C1923">
        <v>181458</v>
      </c>
      <c r="D1923">
        <v>23002487</v>
      </c>
      <c r="E1923">
        <v>45260</v>
      </c>
      <c r="G1923">
        <v>45351</v>
      </c>
      <c r="H1923" t="s">
        <v>1656</v>
      </c>
      <c r="J1923">
        <v>135</v>
      </c>
      <c r="L1923">
        <v>57225201</v>
      </c>
      <c r="M1923" t="s">
        <v>78</v>
      </c>
      <c r="Q1923" t="s">
        <v>79</v>
      </c>
      <c r="R1923" t="str">
        <f t="shared" si="58"/>
        <v>1204_23002487</v>
      </c>
      <c r="S1923" t="e">
        <f>VLOOKUP(R1923,'CACHE 1'!$F$4:$F$45,1,0)</f>
        <v>#N/A</v>
      </c>
      <c r="T1923" t="str">
        <f t="shared" si="59"/>
        <v>1204_181458</v>
      </c>
    </row>
    <row r="1924" spans="1:20" hidden="1" x14ac:dyDescent="0.25">
      <c r="A1924">
        <v>1204</v>
      </c>
      <c r="B1924" t="s">
        <v>35</v>
      </c>
      <c r="C1924">
        <v>181459</v>
      </c>
      <c r="D1924">
        <v>23002488</v>
      </c>
      <c r="E1924">
        <v>45260</v>
      </c>
      <c r="G1924">
        <v>45351</v>
      </c>
      <c r="H1924" t="s">
        <v>1657</v>
      </c>
      <c r="J1924">
        <v>135</v>
      </c>
      <c r="L1924">
        <v>57225201</v>
      </c>
      <c r="M1924" t="s">
        <v>78</v>
      </c>
      <c r="Q1924" t="s">
        <v>79</v>
      </c>
      <c r="R1924" t="str">
        <f t="shared" si="58"/>
        <v>1204_23002488</v>
      </c>
      <c r="S1924" t="e">
        <f>VLOOKUP(R1924,'CACHE 1'!$F$4:$F$45,1,0)</f>
        <v>#N/A</v>
      </c>
      <c r="T1924" t="str">
        <f t="shared" si="59"/>
        <v>1204_181459</v>
      </c>
    </row>
    <row r="1925" spans="1:20" hidden="1" x14ac:dyDescent="0.25">
      <c r="A1925">
        <v>1204</v>
      </c>
      <c r="B1925" t="s">
        <v>35</v>
      </c>
      <c r="C1925">
        <v>181460</v>
      </c>
      <c r="D1925">
        <v>23002489</v>
      </c>
      <c r="E1925">
        <v>45260</v>
      </c>
      <c r="G1925">
        <v>45351</v>
      </c>
      <c r="H1925" t="s">
        <v>1658</v>
      </c>
      <c r="J1925">
        <v>42</v>
      </c>
      <c r="L1925">
        <v>57225201</v>
      </c>
      <c r="M1925" t="s">
        <v>78</v>
      </c>
      <c r="Q1925" t="s">
        <v>79</v>
      </c>
      <c r="R1925" t="str">
        <f t="shared" ref="R1925:R1988" si="60">CONCATENATE(A1925,"_",D1925)</f>
        <v>1204_23002489</v>
      </c>
      <c r="S1925" t="e">
        <f>VLOOKUP(R1925,'CACHE 1'!$F$4:$F$45,1,0)</f>
        <v>#N/A</v>
      </c>
      <c r="T1925" t="str">
        <f t="shared" si="59"/>
        <v>1204_181460</v>
      </c>
    </row>
    <row r="1926" spans="1:20" hidden="1" x14ac:dyDescent="0.25">
      <c r="A1926">
        <v>1204</v>
      </c>
      <c r="B1926" t="s">
        <v>35</v>
      </c>
      <c r="C1926">
        <v>181461</v>
      </c>
      <c r="D1926">
        <v>23002490</v>
      </c>
      <c r="E1926">
        <v>45260</v>
      </c>
      <c r="G1926">
        <v>45351</v>
      </c>
      <c r="H1926" t="s">
        <v>1659</v>
      </c>
      <c r="J1926">
        <v>45</v>
      </c>
      <c r="L1926">
        <v>57225201</v>
      </c>
      <c r="M1926" t="s">
        <v>78</v>
      </c>
      <c r="Q1926" t="s">
        <v>79</v>
      </c>
      <c r="R1926" t="str">
        <f t="shared" si="60"/>
        <v>1204_23002490</v>
      </c>
      <c r="S1926" t="e">
        <f>VLOOKUP(R1926,'CACHE 1'!$F$4:$F$45,1,0)</f>
        <v>#N/A</v>
      </c>
      <c r="T1926" t="str">
        <f t="shared" ref="T1926:T1989" si="61">CONCATENATE(A1926,"_",C1926)</f>
        <v>1204_181461</v>
      </c>
    </row>
    <row r="1927" spans="1:20" hidden="1" x14ac:dyDescent="0.25">
      <c r="A1927">
        <v>1204</v>
      </c>
      <c r="B1927" t="s">
        <v>35</v>
      </c>
      <c r="C1927">
        <v>181462</v>
      </c>
      <c r="D1927">
        <v>23002491</v>
      </c>
      <c r="E1927">
        <v>45260</v>
      </c>
      <c r="G1927">
        <v>45351</v>
      </c>
      <c r="H1927" t="s">
        <v>1660</v>
      </c>
      <c r="J1927">
        <v>45</v>
      </c>
      <c r="L1927">
        <v>57225201</v>
      </c>
      <c r="M1927" t="s">
        <v>78</v>
      </c>
      <c r="Q1927" t="s">
        <v>79</v>
      </c>
      <c r="R1927" t="str">
        <f t="shared" si="60"/>
        <v>1204_23002491</v>
      </c>
      <c r="S1927" t="e">
        <f>VLOOKUP(R1927,'CACHE 1'!$F$4:$F$45,1,0)</f>
        <v>#N/A</v>
      </c>
      <c r="T1927" t="str">
        <f t="shared" si="61"/>
        <v>1204_181462</v>
      </c>
    </row>
    <row r="1928" spans="1:20" hidden="1" x14ac:dyDescent="0.25">
      <c r="A1928">
        <v>1204</v>
      </c>
      <c r="B1928" t="s">
        <v>35</v>
      </c>
      <c r="C1928">
        <v>181463</v>
      </c>
      <c r="D1928">
        <v>23002492</v>
      </c>
      <c r="E1928">
        <v>45260</v>
      </c>
      <c r="G1928">
        <v>45351</v>
      </c>
      <c r="H1928" t="s">
        <v>1661</v>
      </c>
      <c r="J1928">
        <v>45</v>
      </c>
      <c r="L1928">
        <v>57225201</v>
      </c>
      <c r="M1928" t="s">
        <v>78</v>
      </c>
      <c r="Q1928" t="s">
        <v>79</v>
      </c>
      <c r="R1928" t="str">
        <f t="shared" si="60"/>
        <v>1204_23002492</v>
      </c>
      <c r="S1928" t="e">
        <f>VLOOKUP(R1928,'CACHE 1'!$F$4:$F$45,1,0)</f>
        <v>#N/A</v>
      </c>
      <c r="T1928" t="str">
        <f t="shared" si="61"/>
        <v>1204_181463</v>
      </c>
    </row>
    <row r="1929" spans="1:20" hidden="1" x14ac:dyDescent="0.25">
      <c r="A1929">
        <v>1204</v>
      </c>
      <c r="B1929" t="s">
        <v>35</v>
      </c>
      <c r="C1929">
        <v>181464</v>
      </c>
      <c r="D1929">
        <v>23002493</v>
      </c>
      <c r="E1929">
        <v>45260</v>
      </c>
      <c r="G1929">
        <v>45351</v>
      </c>
      <c r="H1929" t="s">
        <v>1662</v>
      </c>
      <c r="J1929">
        <v>45</v>
      </c>
      <c r="L1929">
        <v>57225201</v>
      </c>
      <c r="M1929" t="s">
        <v>78</v>
      </c>
      <c r="Q1929" t="s">
        <v>79</v>
      </c>
      <c r="R1929" t="str">
        <f t="shared" si="60"/>
        <v>1204_23002493</v>
      </c>
      <c r="S1929" t="e">
        <f>VLOOKUP(R1929,'CACHE 1'!$F$4:$F$45,1,0)</f>
        <v>#N/A</v>
      </c>
      <c r="T1929" t="str">
        <f t="shared" si="61"/>
        <v>1204_181464</v>
      </c>
    </row>
    <row r="1930" spans="1:20" hidden="1" x14ac:dyDescent="0.25">
      <c r="A1930">
        <v>1204</v>
      </c>
      <c r="B1930" t="s">
        <v>35</v>
      </c>
      <c r="C1930">
        <v>181465</v>
      </c>
      <c r="D1930">
        <v>23002494</v>
      </c>
      <c r="E1930">
        <v>45260</v>
      </c>
      <c r="G1930">
        <v>45351</v>
      </c>
      <c r="H1930" t="s">
        <v>1663</v>
      </c>
      <c r="J1930">
        <v>135</v>
      </c>
      <c r="L1930">
        <v>57225201</v>
      </c>
      <c r="M1930" t="s">
        <v>78</v>
      </c>
      <c r="Q1930" t="s">
        <v>79</v>
      </c>
      <c r="R1930" t="str">
        <f t="shared" si="60"/>
        <v>1204_23002494</v>
      </c>
      <c r="S1930" t="e">
        <f>VLOOKUP(R1930,'CACHE 1'!$F$4:$F$45,1,0)</f>
        <v>#N/A</v>
      </c>
      <c r="T1930" t="str">
        <f t="shared" si="61"/>
        <v>1204_181465</v>
      </c>
    </row>
    <row r="1931" spans="1:20" hidden="1" x14ac:dyDescent="0.25">
      <c r="A1931">
        <v>1204</v>
      </c>
      <c r="B1931" t="s">
        <v>35</v>
      </c>
      <c r="C1931">
        <v>181466</v>
      </c>
      <c r="D1931">
        <v>23002495</v>
      </c>
      <c r="E1931">
        <v>45260</v>
      </c>
      <c r="G1931">
        <v>45351</v>
      </c>
      <c r="H1931" t="s">
        <v>1664</v>
      </c>
      <c r="J1931">
        <v>135</v>
      </c>
      <c r="L1931">
        <v>57225201</v>
      </c>
      <c r="M1931" t="s">
        <v>78</v>
      </c>
      <c r="Q1931" t="s">
        <v>79</v>
      </c>
      <c r="R1931" t="str">
        <f t="shared" si="60"/>
        <v>1204_23002495</v>
      </c>
      <c r="S1931" t="e">
        <f>VLOOKUP(R1931,'CACHE 1'!$F$4:$F$45,1,0)</f>
        <v>#N/A</v>
      </c>
      <c r="T1931" t="str">
        <f t="shared" si="61"/>
        <v>1204_181466</v>
      </c>
    </row>
    <row r="1932" spans="1:20" hidden="1" x14ac:dyDescent="0.25">
      <c r="A1932">
        <v>1204</v>
      </c>
      <c r="B1932" t="s">
        <v>35</v>
      </c>
      <c r="C1932">
        <v>181467</v>
      </c>
      <c r="D1932">
        <v>23002496</v>
      </c>
      <c r="E1932">
        <v>45260</v>
      </c>
      <c r="G1932">
        <v>45351</v>
      </c>
      <c r="H1932" t="s">
        <v>1665</v>
      </c>
      <c r="J1932">
        <v>135</v>
      </c>
      <c r="L1932">
        <v>57225201</v>
      </c>
      <c r="M1932" t="s">
        <v>78</v>
      </c>
      <c r="Q1932" t="s">
        <v>79</v>
      </c>
      <c r="R1932" t="str">
        <f t="shared" si="60"/>
        <v>1204_23002496</v>
      </c>
      <c r="S1932" t="e">
        <f>VLOOKUP(R1932,'CACHE 1'!$F$4:$F$45,1,0)</f>
        <v>#N/A</v>
      </c>
      <c r="T1932" t="str">
        <f t="shared" si="61"/>
        <v>1204_181467</v>
      </c>
    </row>
    <row r="1933" spans="1:20" hidden="1" x14ac:dyDescent="0.25">
      <c r="A1933">
        <v>1204</v>
      </c>
      <c r="B1933" t="s">
        <v>35</v>
      </c>
      <c r="C1933">
        <v>181468</v>
      </c>
      <c r="D1933">
        <v>23002497</v>
      </c>
      <c r="E1933">
        <v>45260</v>
      </c>
      <c r="G1933">
        <v>45351</v>
      </c>
      <c r="H1933" t="s">
        <v>1666</v>
      </c>
      <c r="J1933">
        <v>180</v>
      </c>
      <c r="L1933">
        <v>57225201</v>
      </c>
      <c r="M1933" t="s">
        <v>78</v>
      </c>
      <c r="Q1933" t="s">
        <v>79</v>
      </c>
      <c r="R1933" t="str">
        <f t="shared" si="60"/>
        <v>1204_23002497</v>
      </c>
      <c r="S1933" t="e">
        <f>VLOOKUP(R1933,'CACHE 1'!$F$4:$F$45,1,0)</f>
        <v>#N/A</v>
      </c>
      <c r="T1933" t="str">
        <f t="shared" si="61"/>
        <v>1204_181468</v>
      </c>
    </row>
    <row r="1934" spans="1:20" hidden="1" x14ac:dyDescent="0.25">
      <c r="A1934">
        <v>1204</v>
      </c>
      <c r="B1934" t="s">
        <v>35</v>
      </c>
      <c r="C1934">
        <v>181469</v>
      </c>
      <c r="D1934">
        <v>23002513</v>
      </c>
      <c r="E1934">
        <v>45260</v>
      </c>
      <c r="G1934">
        <v>45351</v>
      </c>
      <c r="H1934" t="s">
        <v>1652</v>
      </c>
      <c r="J1934">
        <v>3</v>
      </c>
      <c r="L1934">
        <v>57313569</v>
      </c>
      <c r="M1934" t="s">
        <v>199</v>
      </c>
      <c r="Q1934" t="s">
        <v>200</v>
      </c>
      <c r="R1934" t="str">
        <f t="shared" si="60"/>
        <v>1204_23002513</v>
      </c>
      <c r="S1934" t="e">
        <f>VLOOKUP(R1934,'CACHE 1'!$F$4:$F$45,1,0)</f>
        <v>#N/A</v>
      </c>
      <c r="T1934" t="str">
        <f t="shared" si="61"/>
        <v>1204_181469</v>
      </c>
    </row>
    <row r="1935" spans="1:20" hidden="1" x14ac:dyDescent="0.25">
      <c r="A1935">
        <v>1204</v>
      </c>
      <c r="B1935" t="s">
        <v>35</v>
      </c>
      <c r="C1935">
        <v>181470</v>
      </c>
      <c r="D1935">
        <v>23002514</v>
      </c>
      <c r="E1935">
        <v>45260</v>
      </c>
      <c r="G1935">
        <v>45351</v>
      </c>
      <c r="H1935" t="s">
        <v>1653</v>
      </c>
      <c r="J1935">
        <v>3</v>
      </c>
      <c r="L1935">
        <v>57313569</v>
      </c>
      <c r="M1935" t="s">
        <v>199</v>
      </c>
      <c r="Q1935" t="s">
        <v>200</v>
      </c>
      <c r="R1935" t="str">
        <f t="shared" si="60"/>
        <v>1204_23002514</v>
      </c>
      <c r="S1935" t="e">
        <f>VLOOKUP(R1935,'CACHE 1'!$F$4:$F$45,1,0)</f>
        <v>#N/A</v>
      </c>
      <c r="T1935" t="str">
        <f t="shared" si="61"/>
        <v>1204_181470</v>
      </c>
    </row>
    <row r="1936" spans="1:20" hidden="1" x14ac:dyDescent="0.25">
      <c r="A1936">
        <v>1204</v>
      </c>
      <c r="B1936" t="s">
        <v>35</v>
      </c>
      <c r="C1936">
        <v>181471</v>
      </c>
      <c r="D1936">
        <v>23002515</v>
      </c>
      <c r="E1936">
        <v>45260</v>
      </c>
      <c r="G1936">
        <v>45351</v>
      </c>
      <c r="H1936" t="s">
        <v>1654</v>
      </c>
      <c r="J1936">
        <v>3</v>
      </c>
      <c r="L1936">
        <v>57313569</v>
      </c>
      <c r="M1936" t="s">
        <v>199</v>
      </c>
      <c r="Q1936" t="s">
        <v>200</v>
      </c>
      <c r="R1936" t="str">
        <f t="shared" si="60"/>
        <v>1204_23002515</v>
      </c>
      <c r="S1936" t="e">
        <f>VLOOKUP(R1936,'CACHE 1'!$F$4:$F$45,1,0)</f>
        <v>#N/A</v>
      </c>
      <c r="T1936" t="str">
        <f t="shared" si="61"/>
        <v>1204_181471</v>
      </c>
    </row>
    <row r="1937" spans="1:20" hidden="1" x14ac:dyDescent="0.25">
      <c r="A1937">
        <v>1204</v>
      </c>
      <c r="B1937" t="s">
        <v>35</v>
      </c>
      <c r="C1937">
        <v>181472</v>
      </c>
      <c r="D1937">
        <v>23002516</v>
      </c>
      <c r="E1937">
        <v>45260</v>
      </c>
      <c r="G1937">
        <v>45351</v>
      </c>
      <c r="H1937" t="s">
        <v>1655</v>
      </c>
      <c r="J1937">
        <v>3</v>
      </c>
      <c r="L1937">
        <v>57313569</v>
      </c>
      <c r="M1937" t="s">
        <v>199</v>
      </c>
      <c r="Q1937" t="s">
        <v>200</v>
      </c>
      <c r="R1937" t="str">
        <f t="shared" si="60"/>
        <v>1204_23002516</v>
      </c>
      <c r="S1937" t="e">
        <f>VLOOKUP(R1937,'CACHE 1'!$F$4:$F$45,1,0)</f>
        <v>#N/A</v>
      </c>
      <c r="T1937" t="str">
        <f t="shared" si="61"/>
        <v>1204_181472</v>
      </c>
    </row>
    <row r="1938" spans="1:20" hidden="1" x14ac:dyDescent="0.25">
      <c r="A1938">
        <v>1204</v>
      </c>
      <c r="B1938" t="s">
        <v>35</v>
      </c>
      <c r="C1938">
        <v>181473</v>
      </c>
      <c r="D1938">
        <v>23002517</v>
      </c>
      <c r="E1938">
        <v>45260</v>
      </c>
      <c r="G1938">
        <v>45351</v>
      </c>
      <c r="H1938" t="s">
        <v>1656</v>
      </c>
      <c r="J1938">
        <v>3</v>
      </c>
      <c r="L1938">
        <v>57313569</v>
      </c>
      <c r="M1938" t="s">
        <v>199</v>
      </c>
      <c r="Q1938" t="s">
        <v>200</v>
      </c>
      <c r="R1938" t="str">
        <f t="shared" si="60"/>
        <v>1204_23002517</v>
      </c>
      <c r="S1938" t="e">
        <f>VLOOKUP(R1938,'CACHE 1'!$F$4:$F$45,1,0)</f>
        <v>#N/A</v>
      </c>
      <c r="T1938" t="str">
        <f t="shared" si="61"/>
        <v>1204_181473</v>
      </c>
    </row>
    <row r="1939" spans="1:20" hidden="1" x14ac:dyDescent="0.25">
      <c r="A1939">
        <v>1204</v>
      </c>
      <c r="B1939" t="s">
        <v>35</v>
      </c>
      <c r="C1939">
        <v>181474</v>
      </c>
      <c r="D1939">
        <v>23002518</v>
      </c>
      <c r="E1939">
        <v>45260</v>
      </c>
      <c r="G1939">
        <v>45351</v>
      </c>
      <c r="H1939" t="s">
        <v>1657</v>
      </c>
      <c r="J1939">
        <v>3</v>
      </c>
      <c r="L1939">
        <v>57313569</v>
      </c>
      <c r="M1939" t="s">
        <v>199</v>
      </c>
      <c r="Q1939" t="s">
        <v>200</v>
      </c>
      <c r="R1939" t="str">
        <f t="shared" si="60"/>
        <v>1204_23002518</v>
      </c>
      <c r="S1939" t="e">
        <f>VLOOKUP(R1939,'CACHE 1'!$F$4:$F$45,1,0)</f>
        <v>#N/A</v>
      </c>
      <c r="T1939" t="str">
        <f t="shared" si="61"/>
        <v>1204_181474</v>
      </c>
    </row>
    <row r="1940" spans="1:20" hidden="1" x14ac:dyDescent="0.25">
      <c r="A1940">
        <v>1204</v>
      </c>
      <c r="B1940" t="s">
        <v>35</v>
      </c>
      <c r="C1940">
        <v>181475</v>
      </c>
      <c r="D1940">
        <v>23002519</v>
      </c>
      <c r="E1940">
        <v>45260</v>
      </c>
      <c r="G1940">
        <v>45351</v>
      </c>
      <c r="H1940" t="s">
        <v>1658</v>
      </c>
      <c r="J1940">
        <v>3</v>
      </c>
      <c r="L1940">
        <v>57313569</v>
      </c>
      <c r="M1940" t="s">
        <v>199</v>
      </c>
      <c r="Q1940" t="s">
        <v>200</v>
      </c>
      <c r="R1940" t="str">
        <f t="shared" si="60"/>
        <v>1204_23002519</v>
      </c>
      <c r="S1940" t="e">
        <f>VLOOKUP(R1940,'CACHE 1'!$F$4:$F$45,1,0)</f>
        <v>#N/A</v>
      </c>
      <c r="T1940" t="str">
        <f t="shared" si="61"/>
        <v>1204_181475</v>
      </c>
    </row>
    <row r="1941" spans="1:20" hidden="1" x14ac:dyDescent="0.25">
      <c r="A1941">
        <v>1204</v>
      </c>
      <c r="B1941" t="s">
        <v>35</v>
      </c>
      <c r="C1941">
        <v>181476</v>
      </c>
      <c r="D1941">
        <v>23002520</v>
      </c>
      <c r="E1941">
        <v>45260</v>
      </c>
      <c r="G1941">
        <v>45351</v>
      </c>
      <c r="H1941" t="s">
        <v>1659</v>
      </c>
      <c r="J1941">
        <v>1</v>
      </c>
      <c r="L1941">
        <v>57313569</v>
      </c>
      <c r="M1941" t="s">
        <v>199</v>
      </c>
      <c r="Q1941" t="s">
        <v>200</v>
      </c>
      <c r="R1941" t="str">
        <f t="shared" si="60"/>
        <v>1204_23002520</v>
      </c>
      <c r="S1941" t="e">
        <f>VLOOKUP(R1941,'CACHE 1'!$F$4:$F$45,1,0)</f>
        <v>#N/A</v>
      </c>
      <c r="T1941" t="str">
        <f t="shared" si="61"/>
        <v>1204_181476</v>
      </c>
    </row>
    <row r="1942" spans="1:20" hidden="1" x14ac:dyDescent="0.25">
      <c r="A1942">
        <v>1204</v>
      </c>
      <c r="B1942" t="s">
        <v>35</v>
      </c>
      <c r="C1942">
        <v>181477</v>
      </c>
      <c r="D1942">
        <v>23002521</v>
      </c>
      <c r="E1942">
        <v>45260</v>
      </c>
      <c r="G1942">
        <v>45351</v>
      </c>
      <c r="H1942" t="s">
        <v>1660</v>
      </c>
      <c r="J1942">
        <v>1</v>
      </c>
      <c r="L1942">
        <v>57313569</v>
      </c>
      <c r="M1942" t="s">
        <v>199</v>
      </c>
      <c r="Q1942" t="s">
        <v>200</v>
      </c>
      <c r="R1942" t="str">
        <f t="shared" si="60"/>
        <v>1204_23002521</v>
      </c>
      <c r="S1942" t="e">
        <f>VLOOKUP(R1942,'CACHE 1'!$F$4:$F$45,1,0)</f>
        <v>#N/A</v>
      </c>
      <c r="T1942" t="str">
        <f t="shared" si="61"/>
        <v>1204_181477</v>
      </c>
    </row>
    <row r="1943" spans="1:20" hidden="1" x14ac:dyDescent="0.25">
      <c r="A1943">
        <v>1204</v>
      </c>
      <c r="B1943" t="s">
        <v>35</v>
      </c>
      <c r="C1943">
        <v>181478</v>
      </c>
      <c r="D1943">
        <v>23002522</v>
      </c>
      <c r="E1943">
        <v>45260</v>
      </c>
      <c r="G1943">
        <v>45351</v>
      </c>
      <c r="H1943" t="s">
        <v>1661</v>
      </c>
      <c r="J1943">
        <v>1</v>
      </c>
      <c r="L1943">
        <v>57313569</v>
      </c>
      <c r="M1943" t="s">
        <v>199</v>
      </c>
      <c r="Q1943" t="s">
        <v>200</v>
      </c>
      <c r="R1943" t="str">
        <f t="shared" si="60"/>
        <v>1204_23002522</v>
      </c>
      <c r="S1943" t="e">
        <f>VLOOKUP(R1943,'CACHE 1'!$F$4:$F$45,1,0)</f>
        <v>#N/A</v>
      </c>
      <c r="T1943" t="str">
        <f t="shared" si="61"/>
        <v>1204_181478</v>
      </c>
    </row>
    <row r="1944" spans="1:20" hidden="1" x14ac:dyDescent="0.25">
      <c r="A1944">
        <v>1204</v>
      </c>
      <c r="B1944" t="s">
        <v>35</v>
      </c>
      <c r="C1944">
        <v>181479</v>
      </c>
      <c r="D1944">
        <v>23002523</v>
      </c>
      <c r="E1944">
        <v>45260</v>
      </c>
      <c r="G1944">
        <v>45351</v>
      </c>
      <c r="H1944" t="s">
        <v>1662</v>
      </c>
      <c r="J1944">
        <v>1</v>
      </c>
      <c r="L1944">
        <v>57313569</v>
      </c>
      <c r="M1944" t="s">
        <v>199</v>
      </c>
      <c r="Q1944" t="s">
        <v>200</v>
      </c>
      <c r="R1944" t="str">
        <f t="shared" si="60"/>
        <v>1204_23002523</v>
      </c>
      <c r="S1944" t="e">
        <f>VLOOKUP(R1944,'CACHE 1'!$F$4:$F$45,1,0)</f>
        <v>#N/A</v>
      </c>
      <c r="T1944" t="str">
        <f t="shared" si="61"/>
        <v>1204_181479</v>
      </c>
    </row>
    <row r="1945" spans="1:20" hidden="1" x14ac:dyDescent="0.25">
      <c r="A1945">
        <v>1204</v>
      </c>
      <c r="B1945" t="s">
        <v>35</v>
      </c>
      <c r="C1945">
        <v>181480</v>
      </c>
      <c r="D1945">
        <v>23002524</v>
      </c>
      <c r="E1945">
        <v>45260</v>
      </c>
      <c r="G1945">
        <v>45351</v>
      </c>
      <c r="H1945" t="s">
        <v>1663</v>
      </c>
      <c r="J1945">
        <v>3</v>
      </c>
      <c r="L1945">
        <v>57313569</v>
      </c>
      <c r="M1945" t="s">
        <v>199</v>
      </c>
      <c r="Q1945" t="s">
        <v>200</v>
      </c>
      <c r="R1945" t="str">
        <f t="shared" si="60"/>
        <v>1204_23002524</v>
      </c>
      <c r="S1945" t="e">
        <f>VLOOKUP(R1945,'CACHE 1'!$F$4:$F$45,1,0)</f>
        <v>#N/A</v>
      </c>
      <c r="T1945" t="str">
        <f t="shared" si="61"/>
        <v>1204_181480</v>
      </c>
    </row>
    <row r="1946" spans="1:20" hidden="1" x14ac:dyDescent="0.25">
      <c r="A1946">
        <v>1204</v>
      </c>
      <c r="B1946" t="s">
        <v>35</v>
      </c>
      <c r="C1946">
        <v>181481</v>
      </c>
      <c r="D1946">
        <v>23002525</v>
      </c>
      <c r="E1946">
        <v>45260</v>
      </c>
      <c r="G1946">
        <v>45351</v>
      </c>
      <c r="H1946" t="s">
        <v>1664</v>
      </c>
      <c r="J1946">
        <v>3</v>
      </c>
      <c r="L1946">
        <v>57313569</v>
      </c>
      <c r="M1946" t="s">
        <v>199</v>
      </c>
      <c r="Q1946" t="s">
        <v>200</v>
      </c>
      <c r="R1946" t="str">
        <f t="shared" si="60"/>
        <v>1204_23002525</v>
      </c>
      <c r="S1946" t="e">
        <f>VLOOKUP(R1946,'CACHE 1'!$F$4:$F$45,1,0)</f>
        <v>#N/A</v>
      </c>
      <c r="T1946" t="str">
        <f t="shared" si="61"/>
        <v>1204_181481</v>
      </c>
    </row>
    <row r="1947" spans="1:20" hidden="1" x14ac:dyDescent="0.25">
      <c r="A1947">
        <v>1204</v>
      </c>
      <c r="B1947" t="s">
        <v>35</v>
      </c>
      <c r="C1947">
        <v>181482</v>
      </c>
      <c r="D1947">
        <v>23002526</v>
      </c>
      <c r="E1947">
        <v>45260</v>
      </c>
      <c r="G1947">
        <v>45351</v>
      </c>
      <c r="H1947" t="s">
        <v>1665</v>
      </c>
      <c r="J1947">
        <v>3</v>
      </c>
      <c r="L1947">
        <v>57313569</v>
      </c>
      <c r="M1947" t="s">
        <v>199</v>
      </c>
      <c r="Q1947" t="s">
        <v>200</v>
      </c>
      <c r="R1947" t="str">
        <f t="shared" si="60"/>
        <v>1204_23002526</v>
      </c>
      <c r="S1947" t="e">
        <f>VLOOKUP(R1947,'CACHE 1'!$F$4:$F$45,1,0)</f>
        <v>#N/A</v>
      </c>
      <c r="T1947" t="str">
        <f t="shared" si="61"/>
        <v>1204_181482</v>
      </c>
    </row>
    <row r="1948" spans="1:20" hidden="1" x14ac:dyDescent="0.25">
      <c r="A1948">
        <v>1204</v>
      </c>
      <c r="B1948" t="s">
        <v>35</v>
      </c>
      <c r="C1948">
        <v>181483</v>
      </c>
      <c r="D1948">
        <v>23002527</v>
      </c>
      <c r="E1948">
        <v>45260</v>
      </c>
      <c r="G1948">
        <v>45351</v>
      </c>
      <c r="H1948" t="s">
        <v>1666</v>
      </c>
      <c r="J1948">
        <v>4</v>
      </c>
      <c r="L1948">
        <v>57313569</v>
      </c>
      <c r="M1948" t="s">
        <v>199</v>
      </c>
      <c r="Q1948" t="s">
        <v>200</v>
      </c>
      <c r="R1948" t="str">
        <f t="shared" si="60"/>
        <v>1204_23002527</v>
      </c>
      <c r="S1948" t="e">
        <f>VLOOKUP(R1948,'CACHE 1'!$F$4:$F$45,1,0)</f>
        <v>#N/A</v>
      </c>
      <c r="T1948" t="str">
        <f t="shared" si="61"/>
        <v>1204_181483</v>
      </c>
    </row>
    <row r="1949" spans="1:20" hidden="1" x14ac:dyDescent="0.25">
      <c r="A1949">
        <v>1204</v>
      </c>
      <c r="B1949" t="s">
        <v>35</v>
      </c>
      <c r="C1949">
        <v>181484</v>
      </c>
      <c r="D1949">
        <v>23002498</v>
      </c>
      <c r="E1949">
        <v>45260</v>
      </c>
      <c r="G1949">
        <v>45351</v>
      </c>
      <c r="H1949" t="s">
        <v>1652</v>
      </c>
      <c r="J1949">
        <v>3</v>
      </c>
      <c r="L1949">
        <v>57315716</v>
      </c>
      <c r="M1949" t="s">
        <v>195</v>
      </c>
      <c r="Q1949" t="s">
        <v>196</v>
      </c>
      <c r="R1949" t="str">
        <f t="shared" si="60"/>
        <v>1204_23002498</v>
      </c>
      <c r="S1949" t="e">
        <f>VLOOKUP(R1949,'CACHE 1'!$F$4:$F$45,1,0)</f>
        <v>#N/A</v>
      </c>
      <c r="T1949" t="str">
        <f t="shared" si="61"/>
        <v>1204_181484</v>
      </c>
    </row>
    <row r="1950" spans="1:20" hidden="1" x14ac:dyDescent="0.25">
      <c r="A1950">
        <v>1204</v>
      </c>
      <c r="B1950" t="s">
        <v>35</v>
      </c>
      <c r="C1950">
        <v>181485</v>
      </c>
      <c r="D1950">
        <v>23002499</v>
      </c>
      <c r="E1950">
        <v>45260</v>
      </c>
      <c r="G1950">
        <v>45351</v>
      </c>
      <c r="H1950" t="s">
        <v>1653</v>
      </c>
      <c r="J1950">
        <v>3</v>
      </c>
      <c r="L1950">
        <v>57315716</v>
      </c>
      <c r="M1950" t="s">
        <v>195</v>
      </c>
      <c r="Q1950" t="s">
        <v>196</v>
      </c>
      <c r="R1950" t="str">
        <f t="shared" si="60"/>
        <v>1204_23002499</v>
      </c>
      <c r="S1950" t="e">
        <f>VLOOKUP(R1950,'CACHE 1'!$F$4:$F$45,1,0)</f>
        <v>#N/A</v>
      </c>
      <c r="T1950" t="str">
        <f t="shared" si="61"/>
        <v>1204_181485</v>
      </c>
    </row>
    <row r="1951" spans="1:20" hidden="1" x14ac:dyDescent="0.25">
      <c r="A1951">
        <v>1204</v>
      </c>
      <c r="B1951" t="s">
        <v>35</v>
      </c>
      <c r="C1951">
        <v>181486</v>
      </c>
      <c r="D1951">
        <v>23002500</v>
      </c>
      <c r="E1951">
        <v>45260</v>
      </c>
      <c r="G1951">
        <v>45351</v>
      </c>
      <c r="H1951" t="s">
        <v>1654</v>
      </c>
      <c r="J1951">
        <v>3</v>
      </c>
      <c r="L1951">
        <v>57315716</v>
      </c>
      <c r="M1951" t="s">
        <v>195</v>
      </c>
      <c r="Q1951" t="s">
        <v>196</v>
      </c>
      <c r="R1951" t="str">
        <f t="shared" si="60"/>
        <v>1204_23002500</v>
      </c>
      <c r="S1951" t="e">
        <f>VLOOKUP(R1951,'CACHE 1'!$F$4:$F$45,1,0)</f>
        <v>#N/A</v>
      </c>
      <c r="T1951" t="str">
        <f t="shared" si="61"/>
        <v>1204_181486</v>
      </c>
    </row>
    <row r="1952" spans="1:20" hidden="1" x14ac:dyDescent="0.25">
      <c r="A1952">
        <v>1204</v>
      </c>
      <c r="B1952" t="s">
        <v>35</v>
      </c>
      <c r="C1952">
        <v>181487</v>
      </c>
      <c r="D1952">
        <v>23002501</v>
      </c>
      <c r="E1952">
        <v>45260</v>
      </c>
      <c r="G1952">
        <v>45351</v>
      </c>
      <c r="H1952" t="s">
        <v>1655</v>
      </c>
      <c r="J1952">
        <v>3</v>
      </c>
      <c r="L1952">
        <v>57315716</v>
      </c>
      <c r="M1952" t="s">
        <v>195</v>
      </c>
      <c r="Q1952" t="s">
        <v>196</v>
      </c>
      <c r="R1952" t="str">
        <f t="shared" si="60"/>
        <v>1204_23002501</v>
      </c>
      <c r="S1952" t="e">
        <f>VLOOKUP(R1952,'CACHE 1'!$F$4:$F$45,1,0)</f>
        <v>#N/A</v>
      </c>
      <c r="T1952" t="str">
        <f t="shared" si="61"/>
        <v>1204_181487</v>
      </c>
    </row>
    <row r="1953" spans="1:20" hidden="1" x14ac:dyDescent="0.25">
      <c r="A1953">
        <v>1204</v>
      </c>
      <c r="B1953" t="s">
        <v>35</v>
      </c>
      <c r="C1953">
        <v>181488</v>
      </c>
      <c r="D1953">
        <v>23002502</v>
      </c>
      <c r="E1953">
        <v>45260</v>
      </c>
      <c r="G1953">
        <v>45351</v>
      </c>
      <c r="H1953" t="s">
        <v>1656</v>
      </c>
      <c r="J1953">
        <v>3</v>
      </c>
      <c r="L1953">
        <v>57315716</v>
      </c>
      <c r="M1953" t="s">
        <v>195</v>
      </c>
      <c r="Q1953" t="s">
        <v>196</v>
      </c>
      <c r="R1953" t="str">
        <f t="shared" si="60"/>
        <v>1204_23002502</v>
      </c>
      <c r="S1953" t="e">
        <f>VLOOKUP(R1953,'CACHE 1'!$F$4:$F$45,1,0)</f>
        <v>#N/A</v>
      </c>
      <c r="T1953" t="str">
        <f t="shared" si="61"/>
        <v>1204_181488</v>
      </c>
    </row>
    <row r="1954" spans="1:20" hidden="1" x14ac:dyDescent="0.25">
      <c r="A1954">
        <v>1204</v>
      </c>
      <c r="B1954" t="s">
        <v>35</v>
      </c>
      <c r="C1954">
        <v>181489</v>
      </c>
      <c r="D1954">
        <v>23002503</v>
      </c>
      <c r="E1954">
        <v>45260</v>
      </c>
      <c r="G1954">
        <v>45351</v>
      </c>
      <c r="H1954" t="s">
        <v>1657</v>
      </c>
      <c r="J1954">
        <v>3</v>
      </c>
      <c r="L1954">
        <v>57315716</v>
      </c>
      <c r="M1954" t="s">
        <v>195</v>
      </c>
      <c r="Q1954" t="s">
        <v>196</v>
      </c>
      <c r="R1954" t="str">
        <f t="shared" si="60"/>
        <v>1204_23002503</v>
      </c>
      <c r="S1954" t="e">
        <f>VLOOKUP(R1954,'CACHE 1'!$F$4:$F$45,1,0)</f>
        <v>#N/A</v>
      </c>
      <c r="T1954" t="str">
        <f t="shared" si="61"/>
        <v>1204_181489</v>
      </c>
    </row>
    <row r="1955" spans="1:20" hidden="1" x14ac:dyDescent="0.25">
      <c r="A1955">
        <v>1204</v>
      </c>
      <c r="B1955" t="s">
        <v>35</v>
      </c>
      <c r="C1955">
        <v>181490</v>
      </c>
      <c r="D1955">
        <v>23002504</v>
      </c>
      <c r="E1955">
        <v>45260</v>
      </c>
      <c r="G1955">
        <v>45351</v>
      </c>
      <c r="H1955" t="s">
        <v>1658</v>
      </c>
      <c r="J1955">
        <v>3</v>
      </c>
      <c r="L1955">
        <v>57315716</v>
      </c>
      <c r="M1955" t="s">
        <v>195</v>
      </c>
      <c r="Q1955" t="s">
        <v>196</v>
      </c>
      <c r="R1955" t="str">
        <f t="shared" si="60"/>
        <v>1204_23002504</v>
      </c>
      <c r="S1955" t="e">
        <f>VLOOKUP(R1955,'CACHE 1'!$F$4:$F$45,1,0)</f>
        <v>#N/A</v>
      </c>
      <c r="T1955" t="str">
        <f t="shared" si="61"/>
        <v>1204_181490</v>
      </c>
    </row>
    <row r="1956" spans="1:20" hidden="1" x14ac:dyDescent="0.25">
      <c r="A1956">
        <v>1204</v>
      </c>
      <c r="B1956" t="s">
        <v>35</v>
      </c>
      <c r="C1956">
        <v>181491</v>
      </c>
      <c r="D1956">
        <v>23002505</v>
      </c>
      <c r="E1956">
        <v>45260</v>
      </c>
      <c r="G1956">
        <v>45351</v>
      </c>
      <c r="H1956" t="s">
        <v>1659</v>
      </c>
      <c r="J1956">
        <v>1</v>
      </c>
      <c r="L1956">
        <v>57315716</v>
      </c>
      <c r="M1956" t="s">
        <v>195</v>
      </c>
      <c r="Q1956" t="s">
        <v>196</v>
      </c>
      <c r="R1956" t="str">
        <f t="shared" si="60"/>
        <v>1204_23002505</v>
      </c>
      <c r="S1956" t="e">
        <f>VLOOKUP(R1956,'CACHE 1'!$F$4:$F$45,1,0)</f>
        <v>#N/A</v>
      </c>
      <c r="T1956" t="str">
        <f t="shared" si="61"/>
        <v>1204_181491</v>
      </c>
    </row>
    <row r="1957" spans="1:20" hidden="1" x14ac:dyDescent="0.25">
      <c r="A1957">
        <v>1204</v>
      </c>
      <c r="B1957" t="s">
        <v>35</v>
      </c>
      <c r="C1957">
        <v>181492</v>
      </c>
      <c r="D1957">
        <v>23002506</v>
      </c>
      <c r="E1957">
        <v>45260</v>
      </c>
      <c r="G1957">
        <v>45351</v>
      </c>
      <c r="H1957" t="s">
        <v>1660</v>
      </c>
      <c r="J1957">
        <v>1</v>
      </c>
      <c r="L1957">
        <v>57315716</v>
      </c>
      <c r="M1957" t="s">
        <v>195</v>
      </c>
      <c r="Q1957" t="s">
        <v>196</v>
      </c>
      <c r="R1957" t="str">
        <f t="shared" si="60"/>
        <v>1204_23002506</v>
      </c>
      <c r="S1957" t="e">
        <f>VLOOKUP(R1957,'CACHE 1'!$F$4:$F$45,1,0)</f>
        <v>#N/A</v>
      </c>
      <c r="T1957" t="str">
        <f t="shared" si="61"/>
        <v>1204_181492</v>
      </c>
    </row>
    <row r="1958" spans="1:20" hidden="1" x14ac:dyDescent="0.25">
      <c r="A1958">
        <v>1204</v>
      </c>
      <c r="B1958" t="s">
        <v>35</v>
      </c>
      <c r="C1958">
        <v>181493</v>
      </c>
      <c r="D1958">
        <v>23002507</v>
      </c>
      <c r="E1958">
        <v>45260</v>
      </c>
      <c r="G1958">
        <v>45351</v>
      </c>
      <c r="H1958" t="s">
        <v>1661</v>
      </c>
      <c r="J1958">
        <v>1</v>
      </c>
      <c r="L1958">
        <v>57315716</v>
      </c>
      <c r="M1958" t="s">
        <v>195</v>
      </c>
      <c r="Q1958" t="s">
        <v>196</v>
      </c>
      <c r="R1958" t="str">
        <f t="shared" si="60"/>
        <v>1204_23002507</v>
      </c>
      <c r="S1958" t="e">
        <f>VLOOKUP(R1958,'CACHE 1'!$F$4:$F$45,1,0)</f>
        <v>#N/A</v>
      </c>
      <c r="T1958" t="str">
        <f t="shared" si="61"/>
        <v>1204_181493</v>
      </c>
    </row>
    <row r="1959" spans="1:20" hidden="1" x14ac:dyDescent="0.25">
      <c r="A1959">
        <v>1204</v>
      </c>
      <c r="B1959" t="s">
        <v>35</v>
      </c>
      <c r="C1959">
        <v>181494</v>
      </c>
      <c r="D1959">
        <v>23002508</v>
      </c>
      <c r="E1959">
        <v>45260</v>
      </c>
      <c r="G1959">
        <v>45351</v>
      </c>
      <c r="H1959" t="s">
        <v>1662</v>
      </c>
      <c r="J1959">
        <v>1</v>
      </c>
      <c r="L1959">
        <v>57315716</v>
      </c>
      <c r="M1959" t="s">
        <v>195</v>
      </c>
      <c r="Q1959" t="s">
        <v>196</v>
      </c>
      <c r="R1959" t="str">
        <f t="shared" si="60"/>
        <v>1204_23002508</v>
      </c>
      <c r="S1959" t="e">
        <f>VLOOKUP(R1959,'CACHE 1'!$F$4:$F$45,1,0)</f>
        <v>#N/A</v>
      </c>
      <c r="T1959" t="str">
        <f t="shared" si="61"/>
        <v>1204_181494</v>
      </c>
    </row>
    <row r="1960" spans="1:20" hidden="1" x14ac:dyDescent="0.25">
      <c r="A1960">
        <v>1204</v>
      </c>
      <c r="B1960" t="s">
        <v>35</v>
      </c>
      <c r="C1960">
        <v>181495</v>
      </c>
      <c r="D1960">
        <v>23002509</v>
      </c>
      <c r="E1960">
        <v>45260</v>
      </c>
      <c r="G1960">
        <v>45351</v>
      </c>
      <c r="H1960" t="s">
        <v>1663</v>
      </c>
      <c r="J1960">
        <v>3</v>
      </c>
      <c r="L1960">
        <v>57315716</v>
      </c>
      <c r="M1960" t="s">
        <v>195</v>
      </c>
      <c r="Q1960" t="s">
        <v>196</v>
      </c>
      <c r="R1960" t="str">
        <f t="shared" si="60"/>
        <v>1204_23002509</v>
      </c>
      <c r="S1960" t="e">
        <f>VLOOKUP(R1960,'CACHE 1'!$F$4:$F$45,1,0)</f>
        <v>#N/A</v>
      </c>
      <c r="T1960" t="str">
        <f t="shared" si="61"/>
        <v>1204_181495</v>
      </c>
    </row>
    <row r="1961" spans="1:20" hidden="1" x14ac:dyDescent="0.25">
      <c r="A1961">
        <v>1204</v>
      </c>
      <c r="B1961" t="s">
        <v>35</v>
      </c>
      <c r="C1961">
        <v>181496</v>
      </c>
      <c r="D1961">
        <v>23002510</v>
      </c>
      <c r="E1961">
        <v>45260</v>
      </c>
      <c r="G1961">
        <v>45351</v>
      </c>
      <c r="H1961" t="s">
        <v>1664</v>
      </c>
      <c r="J1961">
        <v>3</v>
      </c>
      <c r="L1961">
        <v>57315716</v>
      </c>
      <c r="M1961" t="s">
        <v>195</v>
      </c>
      <c r="Q1961" t="s">
        <v>196</v>
      </c>
      <c r="R1961" t="str">
        <f t="shared" si="60"/>
        <v>1204_23002510</v>
      </c>
      <c r="S1961" t="e">
        <f>VLOOKUP(R1961,'CACHE 1'!$F$4:$F$45,1,0)</f>
        <v>#N/A</v>
      </c>
      <c r="T1961" t="str">
        <f t="shared" si="61"/>
        <v>1204_181496</v>
      </c>
    </row>
    <row r="1962" spans="1:20" hidden="1" x14ac:dyDescent="0.25">
      <c r="A1962">
        <v>1204</v>
      </c>
      <c r="B1962" t="s">
        <v>35</v>
      </c>
      <c r="C1962">
        <v>181497</v>
      </c>
      <c r="D1962">
        <v>23002511</v>
      </c>
      <c r="E1962">
        <v>45260</v>
      </c>
      <c r="G1962">
        <v>45351</v>
      </c>
      <c r="H1962" t="s">
        <v>1665</v>
      </c>
      <c r="J1962">
        <v>3</v>
      </c>
      <c r="L1962">
        <v>57315716</v>
      </c>
      <c r="M1962" t="s">
        <v>195</v>
      </c>
      <c r="Q1962" t="s">
        <v>196</v>
      </c>
      <c r="R1962" t="str">
        <f t="shared" si="60"/>
        <v>1204_23002511</v>
      </c>
      <c r="S1962" t="e">
        <f>VLOOKUP(R1962,'CACHE 1'!$F$4:$F$45,1,0)</f>
        <v>#N/A</v>
      </c>
      <c r="T1962" t="str">
        <f t="shared" si="61"/>
        <v>1204_181497</v>
      </c>
    </row>
    <row r="1963" spans="1:20" hidden="1" x14ac:dyDescent="0.25">
      <c r="A1963">
        <v>1204</v>
      </c>
      <c r="B1963" t="s">
        <v>35</v>
      </c>
      <c r="C1963">
        <v>181498</v>
      </c>
      <c r="D1963">
        <v>23002512</v>
      </c>
      <c r="E1963">
        <v>45260</v>
      </c>
      <c r="G1963">
        <v>45351</v>
      </c>
      <c r="H1963" t="s">
        <v>1666</v>
      </c>
      <c r="J1963">
        <v>4</v>
      </c>
      <c r="L1963">
        <v>57315716</v>
      </c>
      <c r="M1963" t="s">
        <v>195</v>
      </c>
      <c r="Q1963" t="s">
        <v>196</v>
      </c>
      <c r="R1963" t="str">
        <f t="shared" si="60"/>
        <v>1204_23002512</v>
      </c>
      <c r="S1963" t="e">
        <f>VLOOKUP(R1963,'CACHE 1'!$F$4:$F$45,1,0)</f>
        <v>#N/A</v>
      </c>
      <c r="T1963" t="str">
        <f t="shared" si="61"/>
        <v>1204_181498</v>
      </c>
    </row>
    <row r="1964" spans="1:20" hidden="1" x14ac:dyDescent="0.25">
      <c r="A1964">
        <v>1204</v>
      </c>
      <c r="B1964" t="s">
        <v>64</v>
      </c>
      <c r="C1964">
        <v>181503</v>
      </c>
      <c r="D1964">
        <v>23002127</v>
      </c>
      <c r="E1964">
        <v>45264</v>
      </c>
      <c r="G1964">
        <v>45317</v>
      </c>
      <c r="H1964" t="s">
        <v>1667</v>
      </c>
      <c r="J1964">
        <v>1572</v>
      </c>
      <c r="L1964">
        <v>55358131</v>
      </c>
      <c r="M1964" t="s">
        <v>93</v>
      </c>
      <c r="P1964" t="s">
        <v>1668</v>
      </c>
      <c r="Q1964" t="s">
        <v>94</v>
      </c>
      <c r="R1964" t="str">
        <f t="shared" si="60"/>
        <v>1204_23002127</v>
      </c>
      <c r="S1964" t="e">
        <f>VLOOKUP(R1964,'CACHE 1'!$F$4:$F$45,1,0)</f>
        <v>#N/A</v>
      </c>
      <c r="T1964" t="str">
        <f t="shared" si="61"/>
        <v>1204_181503</v>
      </c>
    </row>
    <row r="1965" spans="1:20" hidden="1" x14ac:dyDescent="0.25">
      <c r="A1965">
        <v>1204</v>
      </c>
      <c r="B1965" t="s">
        <v>64</v>
      </c>
      <c r="C1965">
        <v>181504</v>
      </c>
      <c r="D1965">
        <v>23002136</v>
      </c>
      <c r="E1965">
        <v>45264</v>
      </c>
      <c r="G1965">
        <v>45331</v>
      </c>
      <c r="H1965" t="s">
        <v>1669</v>
      </c>
      <c r="J1965">
        <v>290</v>
      </c>
      <c r="L1965">
        <v>55358131</v>
      </c>
      <c r="M1965" t="s">
        <v>93</v>
      </c>
      <c r="P1965" t="s">
        <v>1670</v>
      </c>
      <c r="Q1965" t="s">
        <v>94</v>
      </c>
      <c r="R1965" t="str">
        <f t="shared" si="60"/>
        <v>1204_23002136</v>
      </c>
      <c r="S1965" t="e">
        <f>VLOOKUP(R1965,'CACHE 1'!$F$4:$F$45,1,0)</f>
        <v>#N/A</v>
      </c>
      <c r="T1965" t="str">
        <f t="shared" si="61"/>
        <v>1204_181504</v>
      </c>
    </row>
    <row r="1966" spans="1:20" hidden="1" x14ac:dyDescent="0.25">
      <c r="A1966">
        <v>1204</v>
      </c>
      <c r="B1966" t="s">
        <v>64</v>
      </c>
      <c r="C1966">
        <v>181505</v>
      </c>
      <c r="D1966">
        <v>23002135</v>
      </c>
      <c r="E1966">
        <v>45264</v>
      </c>
      <c r="G1966">
        <v>45329</v>
      </c>
      <c r="H1966" t="s">
        <v>1671</v>
      </c>
      <c r="J1966">
        <v>400</v>
      </c>
      <c r="L1966">
        <v>55358131</v>
      </c>
      <c r="M1966" t="s">
        <v>93</v>
      </c>
      <c r="P1966" t="s">
        <v>1672</v>
      </c>
      <c r="Q1966" t="s">
        <v>94</v>
      </c>
      <c r="R1966" t="str">
        <f t="shared" si="60"/>
        <v>1204_23002135</v>
      </c>
      <c r="S1966" t="e">
        <f>VLOOKUP(R1966,'CACHE 1'!$F$4:$F$45,1,0)</f>
        <v>#N/A</v>
      </c>
      <c r="T1966" t="str">
        <f t="shared" si="61"/>
        <v>1204_181505</v>
      </c>
    </row>
    <row r="1967" spans="1:20" hidden="1" x14ac:dyDescent="0.25">
      <c r="A1967">
        <v>1204</v>
      </c>
      <c r="B1967" t="s">
        <v>64</v>
      </c>
      <c r="C1967">
        <v>181506</v>
      </c>
      <c r="D1967">
        <v>23002156</v>
      </c>
      <c r="E1967">
        <v>45264</v>
      </c>
      <c r="G1967">
        <v>45287</v>
      </c>
      <c r="H1967" t="s">
        <v>1673</v>
      </c>
      <c r="J1967">
        <v>650</v>
      </c>
      <c r="L1967">
        <v>55358131</v>
      </c>
      <c r="M1967" t="s">
        <v>93</v>
      </c>
      <c r="P1967" t="s">
        <v>1674</v>
      </c>
      <c r="Q1967" t="s">
        <v>94</v>
      </c>
      <c r="R1967" t="str">
        <f t="shared" si="60"/>
        <v>1204_23002156</v>
      </c>
      <c r="S1967" t="e">
        <f>VLOOKUP(R1967,'CACHE 1'!$F$4:$F$45,1,0)</f>
        <v>#N/A</v>
      </c>
      <c r="T1967" t="str">
        <f t="shared" si="61"/>
        <v>1204_181506</v>
      </c>
    </row>
    <row r="1968" spans="1:20" hidden="1" x14ac:dyDescent="0.25">
      <c r="A1968">
        <v>1204</v>
      </c>
      <c r="B1968" t="s">
        <v>64</v>
      </c>
      <c r="C1968">
        <v>181507</v>
      </c>
      <c r="D1968">
        <v>23002160</v>
      </c>
      <c r="E1968">
        <v>45264</v>
      </c>
      <c r="G1968">
        <v>45321</v>
      </c>
      <c r="H1968" t="s">
        <v>1675</v>
      </c>
      <c r="J1968">
        <v>817</v>
      </c>
      <c r="L1968">
        <v>55358131</v>
      </c>
      <c r="M1968" t="s">
        <v>93</v>
      </c>
      <c r="P1968" t="s">
        <v>1676</v>
      </c>
      <c r="Q1968" t="s">
        <v>94</v>
      </c>
      <c r="R1968" t="str">
        <f t="shared" si="60"/>
        <v>1204_23002160</v>
      </c>
      <c r="S1968" t="e">
        <f>VLOOKUP(R1968,'CACHE 1'!$F$4:$F$45,1,0)</f>
        <v>#N/A</v>
      </c>
      <c r="T1968" t="str">
        <f t="shared" si="61"/>
        <v>1204_181507</v>
      </c>
    </row>
    <row r="1969" spans="1:20" hidden="1" x14ac:dyDescent="0.25">
      <c r="A1969">
        <v>1204</v>
      </c>
      <c r="B1969" t="s">
        <v>64</v>
      </c>
      <c r="C1969">
        <v>181508</v>
      </c>
      <c r="D1969">
        <v>23002152</v>
      </c>
      <c r="E1969">
        <v>45264</v>
      </c>
      <c r="G1969">
        <v>45328</v>
      </c>
      <c r="H1969" t="s">
        <v>1677</v>
      </c>
      <c r="J1969">
        <v>921</v>
      </c>
      <c r="L1969">
        <v>55358131</v>
      </c>
      <c r="M1969" t="s">
        <v>93</v>
      </c>
      <c r="P1969" t="s">
        <v>1678</v>
      </c>
      <c r="Q1969" t="s">
        <v>94</v>
      </c>
      <c r="R1969" t="str">
        <f t="shared" si="60"/>
        <v>1204_23002152</v>
      </c>
      <c r="S1969" t="e">
        <f>VLOOKUP(R1969,'CACHE 1'!$F$4:$F$45,1,0)</f>
        <v>#N/A</v>
      </c>
      <c r="T1969" t="str">
        <f t="shared" si="61"/>
        <v>1204_181508</v>
      </c>
    </row>
    <row r="1970" spans="1:20" hidden="1" x14ac:dyDescent="0.25">
      <c r="A1970">
        <v>1204</v>
      </c>
      <c r="B1970" t="s">
        <v>64</v>
      </c>
      <c r="C1970">
        <v>181509</v>
      </c>
      <c r="D1970">
        <v>23002166</v>
      </c>
      <c r="E1970">
        <v>45264</v>
      </c>
      <c r="G1970">
        <v>45288</v>
      </c>
      <c r="H1970" t="s">
        <v>1679</v>
      </c>
      <c r="J1970">
        <v>262</v>
      </c>
      <c r="L1970">
        <v>55358131</v>
      </c>
      <c r="M1970" t="s">
        <v>93</v>
      </c>
      <c r="P1970" t="s">
        <v>1680</v>
      </c>
      <c r="Q1970" t="s">
        <v>94</v>
      </c>
      <c r="R1970" t="str">
        <f t="shared" si="60"/>
        <v>1204_23002166</v>
      </c>
      <c r="S1970" t="e">
        <f>VLOOKUP(R1970,'CACHE 1'!$F$4:$F$45,1,0)</f>
        <v>#N/A</v>
      </c>
      <c r="T1970" t="str">
        <f t="shared" si="61"/>
        <v>1204_181509</v>
      </c>
    </row>
    <row r="1971" spans="1:20" hidden="1" x14ac:dyDescent="0.25">
      <c r="A1971">
        <v>1204</v>
      </c>
      <c r="B1971" t="s">
        <v>64</v>
      </c>
      <c r="C1971">
        <v>181510</v>
      </c>
      <c r="D1971">
        <v>23002132</v>
      </c>
      <c r="E1971">
        <v>45264</v>
      </c>
      <c r="G1971">
        <v>45306</v>
      </c>
      <c r="H1971" t="s">
        <v>1681</v>
      </c>
      <c r="J1971">
        <v>2099</v>
      </c>
      <c r="L1971">
        <v>55358131</v>
      </c>
      <c r="M1971" t="s">
        <v>93</v>
      </c>
      <c r="P1971" t="s">
        <v>1682</v>
      </c>
      <c r="Q1971" t="s">
        <v>94</v>
      </c>
      <c r="R1971" t="str">
        <f t="shared" si="60"/>
        <v>1204_23002132</v>
      </c>
      <c r="S1971" t="e">
        <f>VLOOKUP(R1971,'CACHE 1'!$F$4:$F$45,1,0)</f>
        <v>#N/A</v>
      </c>
      <c r="T1971" t="str">
        <f t="shared" si="61"/>
        <v>1204_181510</v>
      </c>
    </row>
    <row r="1972" spans="1:20" hidden="1" x14ac:dyDescent="0.25">
      <c r="A1972">
        <v>1204</v>
      </c>
      <c r="B1972" t="s">
        <v>64</v>
      </c>
      <c r="C1972">
        <v>181511</v>
      </c>
      <c r="D1972">
        <v>23002133</v>
      </c>
      <c r="E1972">
        <v>45264</v>
      </c>
      <c r="G1972">
        <v>45288</v>
      </c>
      <c r="H1972" t="s">
        <v>1683</v>
      </c>
      <c r="J1972">
        <v>500</v>
      </c>
      <c r="L1972">
        <v>55358131</v>
      </c>
      <c r="M1972" t="s">
        <v>93</v>
      </c>
      <c r="P1972" t="s">
        <v>1684</v>
      </c>
      <c r="Q1972" t="s">
        <v>94</v>
      </c>
      <c r="R1972" t="str">
        <f t="shared" si="60"/>
        <v>1204_23002133</v>
      </c>
      <c r="S1972" t="e">
        <f>VLOOKUP(R1972,'CACHE 1'!$F$4:$F$45,1,0)</f>
        <v>#N/A</v>
      </c>
      <c r="T1972" t="str">
        <f t="shared" si="61"/>
        <v>1204_181511</v>
      </c>
    </row>
    <row r="1973" spans="1:20" hidden="1" x14ac:dyDescent="0.25">
      <c r="A1973">
        <v>1204</v>
      </c>
      <c r="B1973" t="s">
        <v>64</v>
      </c>
      <c r="C1973">
        <v>181515</v>
      </c>
      <c r="D1973">
        <v>23002139</v>
      </c>
      <c r="E1973">
        <v>45264</v>
      </c>
      <c r="G1973">
        <v>45324</v>
      </c>
      <c r="H1973" t="s">
        <v>1685</v>
      </c>
      <c r="J1973">
        <v>279</v>
      </c>
      <c r="L1973">
        <v>55358131</v>
      </c>
      <c r="M1973" t="s">
        <v>93</v>
      </c>
      <c r="P1973" t="s">
        <v>1686</v>
      </c>
      <c r="Q1973" t="s">
        <v>94</v>
      </c>
      <c r="R1973" t="str">
        <f t="shared" si="60"/>
        <v>1204_23002139</v>
      </c>
      <c r="S1973" t="e">
        <f>VLOOKUP(R1973,'CACHE 1'!$F$4:$F$45,1,0)</f>
        <v>#N/A</v>
      </c>
      <c r="T1973" t="str">
        <f t="shared" si="61"/>
        <v>1204_181515</v>
      </c>
    </row>
    <row r="1974" spans="1:20" hidden="1" x14ac:dyDescent="0.25">
      <c r="A1974">
        <v>1204</v>
      </c>
      <c r="B1974" t="s">
        <v>64</v>
      </c>
      <c r="C1974">
        <v>181516</v>
      </c>
      <c r="D1974">
        <v>23002143</v>
      </c>
      <c r="E1974">
        <v>45264</v>
      </c>
      <c r="G1974">
        <v>45324</v>
      </c>
      <c r="H1974" t="s">
        <v>1687</v>
      </c>
      <c r="J1974">
        <v>222</v>
      </c>
      <c r="L1974">
        <v>55358131</v>
      </c>
      <c r="M1974" t="s">
        <v>93</v>
      </c>
      <c r="P1974" t="s">
        <v>1688</v>
      </c>
      <c r="Q1974" t="s">
        <v>94</v>
      </c>
      <c r="R1974" t="str">
        <f t="shared" si="60"/>
        <v>1204_23002143</v>
      </c>
      <c r="S1974" t="e">
        <f>VLOOKUP(R1974,'CACHE 1'!$F$4:$F$45,1,0)</f>
        <v>#N/A</v>
      </c>
      <c r="T1974" t="str">
        <f t="shared" si="61"/>
        <v>1204_181516</v>
      </c>
    </row>
    <row r="1975" spans="1:20" hidden="1" x14ac:dyDescent="0.25">
      <c r="A1975">
        <v>1204</v>
      </c>
      <c r="B1975" t="s">
        <v>64</v>
      </c>
      <c r="C1975">
        <v>181517</v>
      </c>
      <c r="D1975">
        <v>23002137</v>
      </c>
      <c r="E1975">
        <v>45264</v>
      </c>
      <c r="G1975">
        <v>45324</v>
      </c>
      <c r="H1975" t="s">
        <v>1689</v>
      </c>
      <c r="J1975">
        <v>523</v>
      </c>
      <c r="L1975">
        <v>55358131</v>
      </c>
      <c r="M1975" t="s">
        <v>93</v>
      </c>
      <c r="P1975" t="s">
        <v>1690</v>
      </c>
      <c r="Q1975" t="s">
        <v>94</v>
      </c>
      <c r="R1975" t="str">
        <f t="shared" si="60"/>
        <v>1204_23002137</v>
      </c>
      <c r="S1975" t="e">
        <f>VLOOKUP(R1975,'CACHE 1'!$F$4:$F$45,1,0)</f>
        <v>#N/A</v>
      </c>
      <c r="T1975" t="str">
        <f t="shared" si="61"/>
        <v>1204_181517</v>
      </c>
    </row>
    <row r="1976" spans="1:20" hidden="1" x14ac:dyDescent="0.25">
      <c r="A1976">
        <v>1204</v>
      </c>
      <c r="B1976" t="s">
        <v>64</v>
      </c>
      <c r="C1976">
        <v>181518</v>
      </c>
      <c r="D1976">
        <v>23002264</v>
      </c>
      <c r="E1976">
        <v>45264</v>
      </c>
      <c r="G1976">
        <v>45323</v>
      </c>
      <c r="H1976" t="s">
        <v>1691</v>
      </c>
      <c r="J1976">
        <v>71496</v>
      </c>
      <c r="L1976">
        <v>57225201</v>
      </c>
      <c r="M1976" t="s">
        <v>78</v>
      </c>
      <c r="P1976">
        <v>147085</v>
      </c>
      <c r="Q1976" t="s">
        <v>79</v>
      </c>
      <c r="R1976" t="str">
        <f t="shared" si="60"/>
        <v>1204_23002264</v>
      </c>
      <c r="S1976" t="e">
        <f>VLOOKUP(R1976,'CACHE 1'!$F$4:$F$45,1,0)</f>
        <v>#N/A</v>
      </c>
      <c r="T1976" t="str">
        <f t="shared" si="61"/>
        <v>1204_181518</v>
      </c>
    </row>
    <row r="1977" spans="1:20" hidden="1" x14ac:dyDescent="0.25">
      <c r="A1977">
        <v>1204</v>
      </c>
      <c r="B1977" t="s">
        <v>64</v>
      </c>
      <c r="C1977">
        <v>181519</v>
      </c>
      <c r="D1977">
        <v>23002267</v>
      </c>
      <c r="E1977">
        <v>45264</v>
      </c>
      <c r="G1977">
        <v>45323</v>
      </c>
      <c r="H1977" t="s">
        <v>1692</v>
      </c>
      <c r="J1977">
        <v>1728</v>
      </c>
      <c r="L1977">
        <v>57225201</v>
      </c>
      <c r="M1977" t="s">
        <v>78</v>
      </c>
      <c r="P1977">
        <v>147085</v>
      </c>
      <c r="Q1977" t="s">
        <v>79</v>
      </c>
      <c r="R1977" t="str">
        <f t="shared" si="60"/>
        <v>1204_23002267</v>
      </c>
      <c r="S1977" t="e">
        <f>VLOOKUP(R1977,'CACHE 1'!$F$4:$F$45,1,0)</f>
        <v>#N/A</v>
      </c>
      <c r="T1977" t="str">
        <f t="shared" si="61"/>
        <v>1204_181519</v>
      </c>
    </row>
    <row r="1978" spans="1:20" hidden="1" x14ac:dyDescent="0.25">
      <c r="A1978">
        <v>1204</v>
      </c>
      <c r="B1978" t="s">
        <v>64</v>
      </c>
      <c r="C1978">
        <v>181520</v>
      </c>
      <c r="D1978">
        <v>23002268</v>
      </c>
      <c r="E1978">
        <v>45264</v>
      </c>
      <c r="G1978">
        <v>45323</v>
      </c>
      <c r="H1978" t="s">
        <v>1693</v>
      </c>
      <c r="J1978">
        <v>25164</v>
      </c>
      <c r="L1978">
        <v>57225201</v>
      </c>
      <c r="M1978" t="s">
        <v>78</v>
      </c>
      <c r="P1978">
        <v>147085</v>
      </c>
      <c r="Q1978" t="s">
        <v>79</v>
      </c>
      <c r="R1978" t="str">
        <f t="shared" si="60"/>
        <v>1204_23002268</v>
      </c>
      <c r="S1978" t="e">
        <f>VLOOKUP(R1978,'CACHE 1'!$F$4:$F$45,1,0)</f>
        <v>#N/A</v>
      </c>
      <c r="T1978" t="str">
        <f t="shared" si="61"/>
        <v>1204_181520</v>
      </c>
    </row>
    <row r="1979" spans="1:20" hidden="1" x14ac:dyDescent="0.25">
      <c r="A1979">
        <v>1204</v>
      </c>
      <c r="B1979" t="s">
        <v>64</v>
      </c>
      <c r="C1979">
        <v>181521</v>
      </c>
      <c r="D1979">
        <v>23002270</v>
      </c>
      <c r="E1979">
        <v>45264</v>
      </c>
      <c r="G1979">
        <v>45323</v>
      </c>
      <c r="H1979" t="s">
        <v>1694</v>
      </c>
      <c r="J1979">
        <v>540</v>
      </c>
      <c r="L1979">
        <v>57225201</v>
      </c>
      <c r="M1979" t="s">
        <v>78</v>
      </c>
      <c r="P1979">
        <v>147085</v>
      </c>
      <c r="Q1979" t="s">
        <v>79</v>
      </c>
      <c r="R1979" t="str">
        <f t="shared" si="60"/>
        <v>1204_23002270</v>
      </c>
      <c r="S1979" t="e">
        <f>VLOOKUP(R1979,'CACHE 1'!$F$4:$F$45,1,0)</f>
        <v>#N/A</v>
      </c>
      <c r="T1979" t="str">
        <f t="shared" si="61"/>
        <v>1204_181521</v>
      </c>
    </row>
    <row r="1980" spans="1:20" hidden="1" x14ac:dyDescent="0.25">
      <c r="A1980">
        <v>1204</v>
      </c>
      <c r="B1980" t="s">
        <v>64</v>
      </c>
      <c r="C1980">
        <v>181522</v>
      </c>
      <c r="D1980">
        <v>23002271</v>
      </c>
      <c r="E1980">
        <v>45264</v>
      </c>
      <c r="G1980">
        <v>45323</v>
      </c>
      <c r="H1980" t="s">
        <v>1695</v>
      </c>
      <c r="J1980">
        <v>3240</v>
      </c>
      <c r="L1980">
        <v>57225201</v>
      </c>
      <c r="M1980" t="s">
        <v>78</v>
      </c>
      <c r="P1980">
        <v>147085</v>
      </c>
      <c r="Q1980" t="s">
        <v>79</v>
      </c>
      <c r="R1980" t="str">
        <f t="shared" si="60"/>
        <v>1204_23002271</v>
      </c>
      <c r="S1980" t="e">
        <f>VLOOKUP(R1980,'CACHE 1'!$F$4:$F$45,1,0)</f>
        <v>#N/A</v>
      </c>
      <c r="T1980" t="str">
        <f t="shared" si="61"/>
        <v>1204_181522</v>
      </c>
    </row>
    <row r="1981" spans="1:20" hidden="1" x14ac:dyDescent="0.25">
      <c r="A1981">
        <v>1204</v>
      </c>
      <c r="B1981" t="s">
        <v>64</v>
      </c>
      <c r="C1981">
        <v>181523</v>
      </c>
      <c r="D1981">
        <v>23002273</v>
      </c>
      <c r="E1981">
        <v>45264</v>
      </c>
      <c r="G1981">
        <v>45323</v>
      </c>
      <c r="H1981" t="s">
        <v>1696</v>
      </c>
      <c r="J1981">
        <v>1728</v>
      </c>
      <c r="L1981">
        <v>57225201</v>
      </c>
      <c r="M1981" t="s">
        <v>78</v>
      </c>
      <c r="P1981">
        <v>147085</v>
      </c>
      <c r="Q1981" t="s">
        <v>79</v>
      </c>
      <c r="R1981" t="str">
        <f t="shared" si="60"/>
        <v>1204_23002273</v>
      </c>
      <c r="S1981" t="e">
        <f>VLOOKUP(R1981,'CACHE 1'!$F$4:$F$45,1,0)</f>
        <v>#N/A</v>
      </c>
      <c r="T1981" t="str">
        <f t="shared" si="61"/>
        <v>1204_181523</v>
      </c>
    </row>
    <row r="1982" spans="1:20" hidden="1" x14ac:dyDescent="0.25">
      <c r="A1982">
        <v>1204</v>
      </c>
      <c r="B1982" t="s">
        <v>64</v>
      </c>
      <c r="C1982">
        <v>181524</v>
      </c>
      <c r="D1982">
        <v>23002277</v>
      </c>
      <c r="E1982">
        <v>45264</v>
      </c>
      <c r="G1982">
        <v>45323</v>
      </c>
      <c r="H1982" t="s">
        <v>1697</v>
      </c>
      <c r="J1982">
        <v>8856</v>
      </c>
      <c r="L1982">
        <v>57225201</v>
      </c>
      <c r="M1982" t="s">
        <v>78</v>
      </c>
      <c r="P1982">
        <v>147085</v>
      </c>
      <c r="Q1982" t="s">
        <v>79</v>
      </c>
      <c r="R1982" t="str">
        <f t="shared" si="60"/>
        <v>1204_23002277</v>
      </c>
      <c r="S1982" t="e">
        <f>VLOOKUP(R1982,'CACHE 1'!$F$4:$F$45,1,0)</f>
        <v>#N/A</v>
      </c>
      <c r="T1982" t="str">
        <f t="shared" si="61"/>
        <v>1204_181524</v>
      </c>
    </row>
    <row r="1983" spans="1:20" hidden="1" x14ac:dyDescent="0.25">
      <c r="A1983">
        <v>1204</v>
      </c>
      <c r="B1983" t="s">
        <v>64</v>
      </c>
      <c r="C1983">
        <v>181525</v>
      </c>
      <c r="D1983">
        <v>23002278</v>
      </c>
      <c r="E1983">
        <v>45264</v>
      </c>
      <c r="G1983">
        <v>45323</v>
      </c>
      <c r="H1983" t="s">
        <v>1698</v>
      </c>
      <c r="J1983">
        <v>15660</v>
      </c>
      <c r="L1983">
        <v>57225201</v>
      </c>
      <c r="M1983" t="s">
        <v>78</v>
      </c>
      <c r="P1983">
        <v>147085</v>
      </c>
      <c r="Q1983" t="s">
        <v>79</v>
      </c>
      <c r="R1983" t="str">
        <f t="shared" si="60"/>
        <v>1204_23002278</v>
      </c>
      <c r="S1983" t="e">
        <f>VLOOKUP(R1983,'CACHE 1'!$F$4:$F$45,1,0)</f>
        <v>#N/A</v>
      </c>
      <c r="T1983" t="str">
        <f t="shared" si="61"/>
        <v>1204_181525</v>
      </c>
    </row>
    <row r="1984" spans="1:20" hidden="1" x14ac:dyDescent="0.25">
      <c r="A1984">
        <v>1204</v>
      </c>
      <c r="B1984" t="s">
        <v>64</v>
      </c>
      <c r="C1984">
        <v>181526</v>
      </c>
      <c r="D1984">
        <v>23002279</v>
      </c>
      <c r="E1984">
        <v>45264</v>
      </c>
      <c r="G1984">
        <v>45323</v>
      </c>
      <c r="H1984" t="s">
        <v>1699</v>
      </c>
      <c r="J1984">
        <v>18360</v>
      </c>
      <c r="L1984">
        <v>57225201</v>
      </c>
      <c r="M1984" t="s">
        <v>78</v>
      </c>
      <c r="P1984">
        <v>147085</v>
      </c>
      <c r="Q1984" t="s">
        <v>79</v>
      </c>
      <c r="R1984" t="str">
        <f t="shared" si="60"/>
        <v>1204_23002279</v>
      </c>
      <c r="S1984" t="e">
        <f>VLOOKUP(R1984,'CACHE 1'!$F$4:$F$45,1,0)</f>
        <v>#N/A</v>
      </c>
      <c r="T1984" t="str">
        <f t="shared" si="61"/>
        <v>1204_181526</v>
      </c>
    </row>
    <row r="1985" spans="1:20" hidden="1" x14ac:dyDescent="0.25">
      <c r="A1985">
        <v>1204</v>
      </c>
      <c r="B1985" t="s">
        <v>64</v>
      </c>
      <c r="C1985">
        <v>181527</v>
      </c>
      <c r="D1985">
        <v>23002280</v>
      </c>
      <c r="E1985">
        <v>45264</v>
      </c>
      <c r="G1985">
        <v>45323</v>
      </c>
      <c r="H1985" t="s">
        <v>1700</v>
      </c>
      <c r="J1985">
        <v>2916</v>
      </c>
      <c r="L1985">
        <v>57225201</v>
      </c>
      <c r="M1985" t="s">
        <v>78</v>
      </c>
      <c r="P1985">
        <v>147085</v>
      </c>
      <c r="Q1985" t="s">
        <v>79</v>
      </c>
      <c r="R1985" t="str">
        <f t="shared" si="60"/>
        <v>1204_23002280</v>
      </c>
      <c r="S1985" t="e">
        <f>VLOOKUP(R1985,'CACHE 1'!$F$4:$F$45,1,0)</f>
        <v>#N/A</v>
      </c>
      <c r="T1985" t="str">
        <f t="shared" si="61"/>
        <v>1204_181527</v>
      </c>
    </row>
    <row r="1986" spans="1:20" hidden="1" x14ac:dyDescent="0.25">
      <c r="A1986">
        <v>1204</v>
      </c>
      <c r="B1986" t="s">
        <v>64</v>
      </c>
      <c r="C1986">
        <v>181528</v>
      </c>
      <c r="D1986">
        <v>23002281</v>
      </c>
      <c r="E1986">
        <v>45264</v>
      </c>
      <c r="G1986">
        <v>45323</v>
      </c>
      <c r="H1986" t="s">
        <v>1701</v>
      </c>
      <c r="J1986">
        <v>1080</v>
      </c>
      <c r="L1986">
        <v>57225201</v>
      </c>
      <c r="M1986" t="s">
        <v>78</v>
      </c>
      <c r="P1986">
        <v>147085</v>
      </c>
      <c r="Q1986" t="s">
        <v>79</v>
      </c>
      <c r="R1986" t="str">
        <f t="shared" si="60"/>
        <v>1204_23002281</v>
      </c>
      <c r="S1986" t="e">
        <f>VLOOKUP(R1986,'CACHE 1'!$F$4:$F$45,1,0)</f>
        <v>#N/A</v>
      </c>
      <c r="T1986" t="str">
        <f t="shared" si="61"/>
        <v>1204_181528</v>
      </c>
    </row>
    <row r="1987" spans="1:20" hidden="1" x14ac:dyDescent="0.25">
      <c r="A1987">
        <v>1204</v>
      </c>
      <c r="B1987" t="s">
        <v>64</v>
      </c>
      <c r="C1987">
        <v>181529</v>
      </c>
      <c r="D1987">
        <v>23002282</v>
      </c>
      <c r="E1987">
        <v>45264</v>
      </c>
      <c r="G1987">
        <v>45323</v>
      </c>
      <c r="H1987" t="s">
        <v>1702</v>
      </c>
      <c r="J1987">
        <v>20304</v>
      </c>
      <c r="L1987">
        <v>57225201</v>
      </c>
      <c r="M1987" t="s">
        <v>78</v>
      </c>
      <c r="P1987">
        <v>147085</v>
      </c>
      <c r="Q1987" t="s">
        <v>79</v>
      </c>
      <c r="R1987" t="str">
        <f t="shared" si="60"/>
        <v>1204_23002282</v>
      </c>
      <c r="S1987" t="e">
        <f>VLOOKUP(R1987,'CACHE 1'!$F$4:$F$45,1,0)</f>
        <v>#N/A</v>
      </c>
      <c r="T1987" t="str">
        <f t="shared" si="61"/>
        <v>1204_181529</v>
      </c>
    </row>
    <row r="1988" spans="1:20" hidden="1" x14ac:dyDescent="0.25">
      <c r="A1988">
        <v>1204</v>
      </c>
      <c r="B1988" t="s">
        <v>64</v>
      </c>
      <c r="C1988">
        <v>181530</v>
      </c>
      <c r="D1988">
        <v>23002283</v>
      </c>
      <c r="E1988">
        <v>45264</v>
      </c>
      <c r="G1988">
        <v>45323</v>
      </c>
      <c r="H1988" t="s">
        <v>1703</v>
      </c>
      <c r="J1988">
        <v>18144</v>
      </c>
      <c r="L1988">
        <v>57225201</v>
      </c>
      <c r="M1988" t="s">
        <v>78</v>
      </c>
      <c r="P1988">
        <v>147085</v>
      </c>
      <c r="Q1988" t="s">
        <v>79</v>
      </c>
      <c r="R1988" t="str">
        <f t="shared" si="60"/>
        <v>1204_23002283</v>
      </c>
      <c r="S1988" t="e">
        <f>VLOOKUP(R1988,'CACHE 1'!$F$4:$F$45,1,0)</f>
        <v>#N/A</v>
      </c>
      <c r="T1988" t="str">
        <f t="shared" si="61"/>
        <v>1204_181530</v>
      </c>
    </row>
    <row r="1989" spans="1:20" hidden="1" x14ac:dyDescent="0.25">
      <c r="A1989">
        <v>1204</v>
      </c>
      <c r="B1989" t="s">
        <v>64</v>
      </c>
      <c r="C1989">
        <v>181531</v>
      </c>
      <c r="D1989">
        <v>23002284</v>
      </c>
      <c r="E1989">
        <v>45264</v>
      </c>
      <c r="G1989">
        <v>45323</v>
      </c>
      <c r="H1989" t="s">
        <v>1704</v>
      </c>
      <c r="J1989">
        <v>19548</v>
      </c>
      <c r="L1989">
        <v>57225201</v>
      </c>
      <c r="M1989" t="s">
        <v>78</v>
      </c>
      <c r="P1989">
        <v>147085</v>
      </c>
      <c r="Q1989" t="s">
        <v>79</v>
      </c>
      <c r="R1989" t="str">
        <f t="shared" ref="R1989:R2052" si="62">CONCATENATE(A1989,"_",D1989)</f>
        <v>1204_23002284</v>
      </c>
      <c r="S1989" t="e">
        <f>VLOOKUP(R1989,'CACHE 1'!$F$4:$F$45,1,0)</f>
        <v>#N/A</v>
      </c>
      <c r="T1989" t="str">
        <f t="shared" si="61"/>
        <v>1204_181531</v>
      </c>
    </row>
    <row r="1990" spans="1:20" hidden="1" x14ac:dyDescent="0.25">
      <c r="A1990">
        <v>1204</v>
      </c>
      <c r="B1990" t="s">
        <v>64</v>
      </c>
      <c r="C1990">
        <v>181532</v>
      </c>
      <c r="D1990">
        <v>23002285</v>
      </c>
      <c r="E1990">
        <v>45264</v>
      </c>
      <c r="G1990">
        <v>45323</v>
      </c>
      <c r="H1990" t="s">
        <v>1705</v>
      </c>
      <c r="J1990">
        <v>1728</v>
      </c>
      <c r="L1990">
        <v>57225201</v>
      </c>
      <c r="M1990" t="s">
        <v>78</v>
      </c>
      <c r="P1990">
        <v>147085</v>
      </c>
      <c r="Q1990" t="s">
        <v>79</v>
      </c>
      <c r="R1990" t="str">
        <f t="shared" si="62"/>
        <v>1204_23002285</v>
      </c>
      <c r="S1990" t="e">
        <f>VLOOKUP(R1990,'CACHE 1'!$F$4:$F$45,1,0)</f>
        <v>#N/A</v>
      </c>
      <c r="T1990" t="str">
        <f t="shared" ref="T1990:T2053" si="63">CONCATENATE(A1990,"_",C1990)</f>
        <v>1204_181532</v>
      </c>
    </row>
    <row r="1991" spans="1:20" hidden="1" x14ac:dyDescent="0.25">
      <c r="A1991">
        <v>1204</v>
      </c>
      <c r="B1991" t="s">
        <v>64</v>
      </c>
      <c r="C1991">
        <v>181533</v>
      </c>
      <c r="D1991">
        <v>23002286</v>
      </c>
      <c r="E1991">
        <v>45264</v>
      </c>
      <c r="G1991">
        <v>45323</v>
      </c>
      <c r="H1991" t="s">
        <v>1706</v>
      </c>
      <c r="J1991">
        <v>4104</v>
      </c>
      <c r="L1991">
        <v>57225201</v>
      </c>
      <c r="M1991" t="s">
        <v>78</v>
      </c>
      <c r="P1991">
        <v>147086</v>
      </c>
      <c r="Q1991" t="s">
        <v>79</v>
      </c>
      <c r="R1991" t="str">
        <f t="shared" si="62"/>
        <v>1204_23002286</v>
      </c>
      <c r="S1991" t="e">
        <f>VLOOKUP(R1991,'CACHE 1'!$F$4:$F$45,1,0)</f>
        <v>#N/A</v>
      </c>
      <c r="T1991" t="str">
        <f t="shared" si="63"/>
        <v>1204_181533</v>
      </c>
    </row>
    <row r="1992" spans="1:20" hidden="1" x14ac:dyDescent="0.25">
      <c r="A1992">
        <v>1204</v>
      </c>
      <c r="B1992" t="s">
        <v>64</v>
      </c>
      <c r="C1992">
        <v>181534</v>
      </c>
      <c r="D1992">
        <v>23002287</v>
      </c>
      <c r="E1992">
        <v>45264</v>
      </c>
      <c r="G1992">
        <v>45323</v>
      </c>
      <c r="H1992" t="s">
        <v>1707</v>
      </c>
      <c r="J1992">
        <v>16416</v>
      </c>
      <c r="L1992">
        <v>57225201</v>
      </c>
      <c r="M1992" t="s">
        <v>78</v>
      </c>
      <c r="P1992">
        <v>147086</v>
      </c>
      <c r="Q1992" t="s">
        <v>79</v>
      </c>
      <c r="R1992" t="str">
        <f t="shared" si="62"/>
        <v>1204_23002287</v>
      </c>
      <c r="S1992" t="e">
        <f>VLOOKUP(R1992,'CACHE 1'!$F$4:$F$45,1,0)</f>
        <v>#N/A</v>
      </c>
      <c r="T1992" t="str">
        <f t="shared" si="63"/>
        <v>1204_181534</v>
      </c>
    </row>
    <row r="1993" spans="1:20" hidden="1" x14ac:dyDescent="0.25">
      <c r="A1993">
        <v>1204</v>
      </c>
      <c r="B1993" t="s">
        <v>64</v>
      </c>
      <c r="C1993">
        <v>181535</v>
      </c>
      <c r="D1993">
        <v>23002288</v>
      </c>
      <c r="E1993">
        <v>45264</v>
      </c>
      <c r="G1993">
        <v>45323</v>
      </c>
      <c r="H1993" t="s">
        <v>1708</v>
      </c>
      <c r="J1993">
        <v>1296</v>
      </c>
      <c r="L1993">
        <v>57225201</v>
      </c>
      <c r="M1993" t="s">
        <v>78</v>
      </c>
      <c r="P1993">
        <v>147086</v>
      </c>
      <c r="Q1993" t="s">
        <v>79</v>
      </c>
      <c r="R1993" t="str">
        <f t="shared" si="62"/>
        <v>1204_23002288</v>
      </c>
      <c r="S1993" t="e">
        <f>VLOOKUP(R1993,'CACHE 1'!$F$4:$F$45,1,0)</f>
        <v>#N/A</v>
      </c>
      <c r="T1993" t="str">
        <f t="shared" si="63"/>
        <v>1204_181535</v>
      </c>
    </row>
    <row r="1994" spans="1:20" hidden="1" x14ac:dyDescent="0.25">
      <c r="A1994">
        <v>1204</v>
      </c>
      <c r="B1994" t="s">
        <v>64</v>
      </c>
      <c r="C1994">
        <v>181536</v>
      </c>
      <c r="D1994">
        <v>23002289</v>
      </c>
      <c r="E1994">
        <v>45264</v>
      </c>
      <c r="G1994">
        <v>45323</v>
      </c>
      <c r="H1994" t="s">
        <v>1709</v>
      </c>
      <c r="J1994">
        <v>16308</v>
      </c>
      <c r="L1994">
        <v>57225201</v>
      </c>
      <c r="M1994" t="s">
        <v>78</v>
      </c>
      <c r="P1994">
        <v>147086</v>
      </c>
      <c r="Q1994" t="s">
        <v>79</v>
      </c>
      <c r="R1994" t="str">
        <f t="shared" si="62"/>
        <v>1204_23002289</v>
      </c>
      <c r="S1994" t="e">
        <f>VLOOKUP(R1994,'CACHE 1'!$F$4:$F$45,1,0)</f>
        <v>#N/A</v>
      </c>
      <c r="T1994" t="str">
        <f t="shared" si="63"/>
        <v>1204_181536</v>
      </c>
    </row>
    <row r="1995" spans="1:20" hidden="1" x14ac:dyDescent="0.25">
      <c r="A1995">
        <v>1204</v>
      </c>
      <c r="B1995" t="s">
        <v>64</v>
      </c>
      <c r="C1995">
        <v>181537</v>
      </c>
      <c r="D1995">
        <v>23002290</v>
      </c>
      <c r="E1995">
        <v>45264</v>
      </c>
      <c r="G1995">
        <v>45323</v>
      </c>
      <c r="H1995" t="s">
        <v>1710</v>
      </c>
      <c r="J1995">
        <v>25344</v>
      </c>
      <c r="L1995">
        <v>57225201</v>
      </c>
      <c r="M1995" t="s">
        <v>78</v>
      </c>
      <c r="P1995">
        <v>147086</v>
      </c>
      <c r="Q1995" t="s">
        <v>79</v>
      </c>
      <c r="R1995" t="str">
        <f t="shared" si="62"/>
        <v>1204_23002290</v>
      </c>
      <c r="S1995" t="e">
        <f>VLOOKUP(R1995,'CACHE 1'!$F$4:$F$45,1,0)</f>
        <v>#N/A</v>
      </c>
      <c r="T1995" t="str">
        <f t="shared" si="63"/>
        <v>1204_181537</v>
      </c>
    </row>
    <row r="1996" spans="1:20" hidden="1" x14ac:dyDescent="0.25">
      <c r="A1996">
        <v>1204</v>
      </c>
      <c r="B1996" t="s">
        <v>64</v>
      </c>
      <c r="C1996">
        <v>181538</v>
      </c>
      <c r="D1996">
        <v>23002291</v>
      </c>
      <c r="E1996">
        <v>45264</v>
      </c>
      <c r="G1996">
        <v>45323</v>
      </c>
      <c r="H1996" t="s">
        <v>1711</v>
      </c>
      <c r="J1996">
        <v>6624</v>
      </c>
      <c r="L1996">
        <v>57225201</v>
      </c>
      <c r="M1996" t="s">
        <v>78</v>
      </c>
      <c r="P1996">
        <v>147086</v>
      </c>
      <c r="Q1996" t="s">
        <v>79</v>
      </c>
      <c r="R1996" t="str">
        <f t="shared" si="62"/>
        <v>1204_23002291</v>
      </c>
      <c r="S1996" t="e">
        <f>VLOOKUP(R1996,'CACHE 1'!$F$4:$F$45,1,0)</f>
        <v>#N/A</v>
      </c>
      <c r="T1996" t="str">
        <f t="shared" si="63"/>
        <v>1204_181538</v>
      </c>
    </row>
    <row r="1997" spans="1:20" hidden="1" x14ac:dyDescent="0.25">
      <c r="A1997">
        <v>1204</v>
      </c>
      <c r="B1997" t="s">
        <v>64</v>
      </c>
      <c r="C1997">
        <v>181539</v>
      </c>
      <c r="D1997">
        <v>23002292</v>
      </c>
      <c r="E1997">
        <v>45264</v>
      </c>
      <c r="G1997">
        <v>45323</v>
      </c>
      <c r="H1997" t="s">
        <v>1712</v>
      </c>
      <c r="J1997">
        <v>16992</v>
      </c>
      <c r="L1997">
        <v>57225201</v>
      </c>
      <c r="M1997" t="s">
        <v>78</v>
      </c>
      <c r="P1997">
        <v>147086</v>
      </c>
      <c r="Q1997" t="s">
        <v>79</v>
      </c>
      <c r="R1997" t="str">
        <f t="shared" si="62"/>
        <v>1204_23002292</v>
      </c>
      <c r="S1997" t="e">
        <f>VLOOKUP(R1997,'CACHE 1'!$F$4:$F$45,1,0)</f>
        <v>#N/A</v>
      </c>
      <c r="T1997" t="str">
        <f t="shared" si="63"/>
        <v>1204_181539</v>
      </c>
    </row>
    <row r="1998" spans="1:20" hidden="1" x14ac:dyDescent="0.25">
      <c r="A1998">
        <v>1204</v>
      </c>
      <c r="B1998" t="s">
        <v>64</v>
      </c>
      <c r="C1998">
        <v>181540</v>
      </c>
      <c r="D1998">
        <v>23002293</v>
      </c>
      <c r="E1998">
        <v>45264</v>
      </c>
      <c r="G1998">
        <v>45323</v>
      </c>
      <c r="H1998" t="s">
        <v>1713</v>
      </c>
      <c r="J1998">
        <v>9792</v>
      </c>
      <c r="L1998">
        <v>57225201</v>
      </c>
      <c r="M1998" t="s">
        <v>78</v>
      </c>
      <c r="P1998" t="s">
        <v>1714</v>
      </c>
      <c r="Q1998" t="s">
        <v>79</v>
      </c>
      <c r="R1998" t="str">
        <f t="shared" si="62"/>
        <v>1204_23002293</v>
      </c>
      <c r="S1998" t="e">
        <f>VLOOKUP(R1998,'CACHE 1'!$F$4:$F$45,1,0)</f>
        <v>#N/A</v>
      </c>
      <c r="T1998" t="str">
        <f t="shared" si="63"/>
        <v>1204_181540</v>
      </c>
    </row>
    <row r="1999" spans="1:20" hidden="1" x14ac:dyDescent="0.25">
      <c r="A1999">
        <v>1204</v>
      </c>
      <c r="B1999" t="s">
        <v>64</v>
      </c>
      <c r="C1999">
        <v>181541</v>
      </c>
      <c r="D1999">
        <v>23002294</v>
      </c>
      <c r="E1999">
        <v>45264</v>
      </c>
      <c r="G1999">
        <v>45323</v>
      </c>
      <c r="H1999" t="s">
        <v>1715</v>
      </c>
      <c r="J1999">
        <v>21816</v>
      </c>
      <c r="L1999">
        <v>57225201</v>
      </c>
      <c r="M1999" t="s">
        <v>78</v>
      </c>
      <c r="P1999" t="s">
        <v>1714</v>
      </c>
      <c r="Q1999" t="s">
        <v>79</v>
      </c>
      <c r="R1999" t="str">
        <f t="shared" si="62"/>
        <v>1204_23002294</v>
      </c>
      <c r="S1999" t="e">
        <f>VLOOKUP(R1999,'CACHE 1'!$F$4:$F$45,1,0)</f>
        <v>#N/A</v>
      </c>
      <c r="T1999" t="str">
        <f t="shared" si="63"/>
        <v>1204_181541</v>
      </c>
    </row>
    <row r="2000" spans="1:20" hidden="1" x14ac:dyDescent="0.25">
      <c r="A2000">
        <v>1204</v>
      </c>
      <c r="B2000" t="s">
        <v>64</v>
      </c>
      <c r="C2000">
        <v>181542</v>
      </c>
      <c r="D2000">
        <v>23002295</v>
      </c>
      <c r="E2000">
        <v>45264</v>
      </c>
      <c r="G2000">
        <v>45323</v>
      </c>
      <c r="H2000" t="s">
        <v>1716</v>
      </c>
      <c r="J2000">
        <v>30240</v>
      </c>
      <c r="L2000">
        <v>57225201</v>
      </c>
      <c r="M2000" t="s">
        <v>78</v>
      </c>
      <c r="P2000" t="s">
        <v>1714</v>
      </c>
      <c r="Q2000" t="s">
        <v>79</v>
      </c>
      <c r="R2000" t="str">
        <f t="shared" si="62"/>
        <v>1204_23002295</v>
      </c>
      <c r="S2000" t="e">
        <f>VLOOKUP(R2000,'CACHE 1'!$F$4:$F$45,1,0)</f>
        <v>#N/A</v>
      </c>
      <c r="T2000" t="str">
        <f t="shared" si="63"/>
        <v>1204_181542</v>
      </c>
    </row>
    <row r="2001" spans="1:20" hidden="1" x14ac:dyDescent="0.25">
      <c r="A2001">
        <v>1204</v>
      </c>
      <c r="B2001" t="s">
        <v>64</v>
      </c>
      <c r="C2001">
        <v>181543</v>
      </c>
      <c r="D2001">
        <v>23002296</v>
      </c>
      <c r="E2001">
        <v>45264</v>
      </c>
      <c r="G2001">
        <v>45323</v>
      </c>
      <c r="H2001" t="s">
        <v>1717</v>
      </c>
      <c r="J2001">
        <v>30240</v>
      </c>
      <c r="L2001">
        <v>57225201</v>
      </c>
      <c r="M2001" t="s">
        <v>78</v>
      </c>
      <c r="P2001" t="s">
        <v>1714</v>
      </c>
      <c r="Q2001" t="s">
        <v>79</v>
      </c>
      <c r="R2001" t="str">
        <f t="shared" si="62"/>
        <v>1204_23002296</v>
      </c>
      <c r="S2001" t="e">
        <f>VLOOKUP(R2001,'CACHE 1'!$F$4:$F$45,1,0)</f>
        <v>#N/A</v>
      </c>
      <c r="T2001" t="str">
        <f t="shared" si="63"/>
        <v>1204_181543</v>
      </c>
    </row>
    <row r="2002" spans="1:20" hidden="1" x14ac:dyDescent="0.25">
      <c r="A2002">
        <v>1204</v>
      </c>
      <c r="B2002" t="s">
        <v>64</v>
      </c>
      <c r="C2002">
        <v>181554</v>
      </c>
      <c r="D2002">
        <v>23002154</v>
      </c>
      <c r="E2002">
        <v>45271</v>
      </c>
      <c r="G2002">
        <v>45345</v>
      </c>
      <c r="H2002" t="s">
        <v>1718</v>
      </c>
      <c r="J2002">
        <v>1610</v>
      </c>
      <c r="L2002">
        <v>55358131</v>
      </c>
      <c r="M2002" t="s">
        <v>93</v>
      </c>
      <c r="P2002" t="s">
        <v>1719</v>
      </c>
      <c r="Q2002" t="s">
        <v>94</v>
      </c>
      <c r="R2002" t="str">
        <f t="shared" si="62"/>
        <v>1204_23002154</v>
      </c>
      <c r="S2002" t="e">
        <f>VLOOKUP(R2002,'CACHE 1'!$F$4:$F$45,1,0)</f>
        <v>#N/A</v>
      </c>
      <c r="T2002" t="str">
        <f t="shared" si="63"/>
        <v>1204_181554</v>
      </c>
    </row>
    <row r="2003" spans="1:20" hidden="1" x14ac:dyDescent="0.25">
      <c r="A2003">
        <v>1204</v>
      </c>
      <c r="B2003" t="s">
        <v>64</v>
      </c>
      <c r="C2003">
        <v>181555</v>
      </c>
      <c r="D2003">
        <v>23002159</v>
      </c>
      <c r="E2003">
        <v>45271</v>
      </c>
      <c r="G2003">
        <v>45349</v>
      </c>
      <c r="H2003" t="s">
        <v>1720</v>
      </c>
      <c r="J2003">
        <v>318</v>
      </c>
      <c r="L2003">
        <v>55358131</v>
      </c>
      <c r="M2003" t="s">
        <v>93</v>
      </c>
      <c r="P2003" t="s">
        <v>1721</v>
      </c>
      <c r="Q2003" t="s">
        <v>94</v>
      </c>
      <c r="R2003" t="str">
        <f t="shared" si="62"/>
        <v>1204_23002159</v>
      </c>
      <c r="S2003" t="e">
        <f>VLOOKUP(R2003,'CACHE 1'!$F$4:$F$45,1,0)</f>
        <v>#N/A</v>
      </c>
      <c r="T2003" t="str">
        <f t="shared" si="63"/>
        <v>1204_181555</v>
      </c>
    </row>
    <row r="2004" spans="1:20" hidden="1" x14ac:dyDescent="0.25">
      <c r="A2004">
        <v>1204</v>
      </c>
      <c r="B2004" t="s">
        <v>64</v>
      </c>
      <c r="C2004">
        <v>181556</v>
      </c>
      <c r="D2004">
        <v>23002161</v>
      </c>
      <c r="E2004">
        <v>45271</v>
      </c>
      <c r="G2004">
        <v>45346</v>
      </c>
      <c r="H2004" t="s">
        <v>1722</v>
      </c>
      <c r="J2004">
        <v>348</v>
      </c>
      <c r="L2004">
        <v>55358131</v>
      </c>
      <c r="M2004" t="s">
        <v>93</v>
      </c>
      <c r="P2004" t="s">
        <v>1723</v>
      </c>
      <c r="Q2004" t="s">
        <v>94</v>
      </c>
      <c r="R2004" t="str">
        <f t="shared" si="62"/>
        <v>1204_23002161</v>
      </c>
      <c r="S2004" t="e">
        <f>VLOOKUP(R2004,'CACHE 1'!$F$4:$F$45,1,0)</f>
        <v>#N/A</v>
      </c>
      <c r="T2004" t="str">
        <f t="shared" si="63"/>
        <v>1204_181556</v>
      </c>
    </row>
    <row r="2005" spans="1:20" hidden="1" x14ac:dyDescent="0.25">
      <c r="A2005">
        <v>1204</v>
      </c>
      <c r="B2005" t="s">
        <v>64</v>
      </c>
      <c r="C2005">
        <v>181557</v>
      </c>
      <c r="D2005">
        <v>23002162</v>
      </c>
      <c r="E2005">
        <v>45271</v>
      </c>
      <c r="G2005">
        <v>45352</v>
      </c>
      <c r="H2005" t="s">
        <v>1724</v>
      </c>
      <c r="J2005">
        <v>278</v>
      </c>
      <c r="L2005">
        <v>55358131</v>
      </c>
      <c r="M2005" t="s">
        <v>93</v>
      </c>
      <c r="P2005" t="s">
        <v>1725</v>
      </c>
      <c r="Q2005" t="s">
        <v>94</v>
      </c>
      <c r="R2005" t="str">
        <f t="shared" si="62"/>
        <v>1204_23002162</v>
      </c>
      <c r="S2005" t="e">
        <f>VLOOKUP(R2005,'CACHE 1'!$F$4:$F$45,1,0)</f>
        <v>#N/A</v>
      </c>
      <c r="T2005" t="str">
        <f t="shared" si="63"/>
        <v>1204_181557</v>
      </c>
    </row>
    <row r="2006" spans="1:20" hidden="1" x14ac:dyDescent="0.25">
      <c r="A2006">
        <v>1204</v>
      </c>
      <c r="B2006" t="s">
        <v>24</v>
      </c>
      <c r="C2006">
        <v>181559</v>
      </c>
      <c r="D2006">
        <v>23002299</v>
      </c>
      <c r="E2006">
        <v>45273</v>
      </c>
      <c r="G2006">
        <v>45299</v>
      </c>
      <c r="H2006" t="s">
        <v>1726</v>
      </c>
      <c r="J2006">
        <v>6255</v>
      </c>
      <c r="L2006">
        <v>53000085</v>
      </c>
      <c r="M2006" t="s">
        <v>40</v>
      </c>
      <c r="P2006">
        <v>797915</v>
      </c>
      <c r="R2006" t="str">
        <f t="shared" si="62"/>
        <v>1204_23002299</v>
      </c>
      <c r="S2006" t="e">
        <f>VLOOKUP(R2006,'CACHE 1'!$F$4:$F$45,1,0)</f>
        <v>#N/A</v>
      </c>
      <c r="T2006" t="str">
        <f t="shared" si="63"/>
        <v>1204_181559</v>
      </c>
    </row>
    <row r="2007" spans="1:20" hidden="1" x14ac:dyDescent="0.25">
      <c r="A2007">
        <v>1204</v>
      </c>
      <c r="B2007" t="s">
        <v>24</v>
      </c>
      <c r="C2007">
        <v>181560</v>
      </c>
      <c r="D2007">
        <v>23002300</v>
      </c>
      <c r="E2007">
        <v>45273</v>
      </c>
      <c r="G2007">
        <v>45299</v>
      </c>
      <c r="H2007" t="s">
        <v>1727</v>
      </c>
      <c r="J2007">
        <v>80</v>
      </c>
      <c r="L2007">
        <v>53000085</v>
      </c>
      <c r="M2007" t="s">
        <v>40</v>
      </c>
      <c r="P2007">
        <v>797915</v>
      </c>
      <c r="R2007" t="str">
        <f t="shared" si="62"/>
        <v>1204_23002300</v>
      </c>
      <c r="S2007" t="e">
        <f>VLOOKUP(R2007,'CACHE 1'!$F$4:$F$45,1,0)</f>
        <v>#N/A</v>
      </c>
      <c r="T2007" t="str">
        <f t="shared" si="63"/>
        <v>1204_181560</v>
      </c>
    </row>
    <row r="2008" spans="1:20" hidden="1" x14ac:dyDescent="0.25">
      <c r="A2008">
        <v>1204</v>
      </c>
      <c r="B2008" t="s">
        <v>24</v>
      </c>
      <c r="C2008">
        <v>181561</v>
      </c>
      <c r="D2008">
        <v>23002301</v>
      </c>
      <c r="E2008">
        <v>45273</v>
      </c>
      <c r="G2008">
        <v>45299</v>
      </c>
      <c r="H2008" t="s">
        <v>1728</v>
      </c>
      <c r="J2008">
        <v>135</v>
      </c>
      <c r="L2008">
        <v>53000085</v>
      </c>
      <c r="M2008" t="s">
        <v>40</v>
      </c>
      <c r="P2008">
        <v>797915</v>
      </c>
      <c r="R2008" t="str">
        <f t="shared" si="62"/>
        <v>1204_23002301</v>
      </c>
      <c r="S2008" t="e">
        <f>VLOOKUP(R2008,'CACHE 1'!$F$4:$F$45,1,0)</f>
        <v>#N/A</v>
      </c>
      <c r="T2008" t="str">
        <f t="shared" si="63"/>
        <v>1204_181561</v>
      </c>
    </row>
    <row r="2009" spans="1:20" hidden="1" x14ac:dyDescent="0.25">
      <c r="A2009">
        <v>1204</v>
      </c>
      <c r="B2009" t="s">
        <v>24</v>
      </c>
      <c r="C2009">
        <v>181562</v>
      </c>
      <c r="D2009">
        <v>23002302</v>
      </c>
      <c r="E2009">
        <v>45273</v>
      </c>
      <c r="G2009">
        <v>45306</v>
      </c>
      <c r="H2009" t="s">
        <v>1729</v>
      </c>
      <c r="J2009">
        <v>480</v>
      </c>
      <c r="L2009">
        <v>53000085</v>
      </c>
      <c r="M2009" t="s">
        <v>40</v>
      </c>
      <c r="P2009">
        <v>797915</v>
      </c>
      <c r="R2009" t="str">
        <f t="shared" si="62"/>
        <v>1204_23002302</v>
      </c>
      <c r="S2009" t="e">
        <f>VLOOKUP(R2009,'CACHE 1'!$F$4:$F$45,1,0)</f>
        <v>#N/A</v>
      </c>
      <c r="T2009" t="str">
        <f t="shared" si="63"/>
        <v>1204_181562</v>
      </c>
    </row>
    <row r="2010" spans="1:20" hidden="1" x14ac:dyDescent="0.25">
      <c r="A2010">
        <v>1204</v>
      </c>
      <c r="B2010" t="s">
        <v>24</v>
      </c>
      <c r="C2010">
        <v>181563</v>
      </c>
      <c r="D2010">
        <v>23002303</v>
      </c>
      <c r="E2010">
        <v>45273</v>
      </c>
      <c r="G2010">
        <v>45306</v>
      </c>
      <c r="H2010" t="s">
        <v>1730</v>
      </c>
      <c r="J2010">
        <v>1020</v>
      </c>
      <c r="L2010">
        <v>53000085</v>
      </c>
      <c r="M2010" t="s">
        <v>40</v>
      </c>
      <c r="P2010">
        <v>797915</v>
      </c>
      <c r="R2010" t="str">
        <f t="shared" si="62"/>
        <v>1204_23002303</v>
      </c>
      <c r="S2010" t="e">
        <f>VLOOKUP(R2010,'CACHE 1'!$F$4:$F$45,1,0)</f>
        <v>#N/A</v>
      </c>
      <c r="T2010" t="str">
        <f t="shared" si="63"/>
        <v>1204_181563</v>
      </c>
    </row>
    <row r="2011" spans="1:20" hidden="1" x14ac:dyDescent="0.25">
      <c r="A2011">
        <v>1204</v>
      </c>
      <c r="B2011" t="s">
        <v>24</v>
      </c>
      <c r="C2011">
        <v>181564</v>
      </c>
      <c r="D2011">
        <v>23002304</v>
      </c>
      <c r="E2011">
        <v>45273</v>
      </c>
      <c r="G2011">
        <v>45306</v>
      </c>
      <c r="H2011" t="s">
        <v>1731</v>
      </c>
      <c r="J2011">
        <v>875</v>
      </c>
      <c r="L2011">
        <v>53000085</v>
      </c>
      <c r="M2011" t="s">
        <v>40</v>
      </c>
      <c r="P2011">
        <v>797915</v>
      </c>
      <c r="R2011" t="str">
        <f t="shared" si="62"/>
        <v>1204_23002304</v>
      </c>
      <c r="S2011" t="e">
        <f>VLOOKUP(R2011,'CACHE 1'!$F$4:$F$45,1,0)</f>
        <v>#N/A</v>
      </c>
      <c r="T2011" t="str">
        <f t="shared" si="63"/>
        <v>1204_181564</v>
      </c>
    </row>
    <row r="2012" spans="1:20" hidden="1" x14ac:dyDescent="0.25">
      <c r="A2012">
        <v>1204</v>
      </c>
      <c r="B2012" t="s">
        <v>24</v>
      </c>
      <c r="C2012">
        <v>181565</v>
      </c>
      <c r="D2012">
        <v>23002305</v>
      </c>
      <c r="E2012">
        <v>45273</v>
      </c>
      <c r="G2012">
        <v>45320</v>
      </c>
      <c r="H2012" t="s">
        <v>1732</v>
      </c>
      <c r="J2012">
        <v>315</v>
      </c>
      <c r="L2012">
        <v>53000085</v>
      </c>
      <c r="M2012" t="s">
        <v>40</v>
      </c>
      <c r="P2012">
        <v>797915</v>
      </c>
      <c r="R2012" t="str">
        <f t="shared" si="62"/>
        <v>1204_23002305</v>
      </c>
      <c r="S2012" t="e">
        <f>VLOOKUP(R2012,'CACHE 1'!$F$4:$F$45,1,0)</f>
        <v>#N/A</v>
      </c>
      <c r="T2012" t="str">
        <f t="shared" si="63"/>
        <v>1204_181565</v>
      </c>
    </row>
    <row r="2013" spans="1:20" hidden="1" x14ac:dyDescent="0.25">
      <c r="A2013">
        <v>1204</v>
      </c>
      <c r="B2013" t="s">
        <v>24</v>
      </c>
      <c r="C2013">
        <v>181566</v>
      </c>
      <c r="D2013">
        <v>23002306</v>
      </c>
      <c r="E2013">
        <v>45273</v>
      </c>
      <c r="G2013">
        <v>45320</v>
      </c>
      <c r="H2013" t="s">
        <v>1733</v>
      </c>
      <c r="J2013">
        <v>115</v>
      </c>
      <c r="L2013">
        <v>53000085</v>
      </c>
      <c r="M2013" t="s">
        <v>40</v>
      </c>
      <c r="P2013">
        <v>797915</v>
      </c>
      <c r="R2013" t="str">
        <f t="shared" si="62"/>
        <v>1204_23002306</v>
      </c>
      <c r="S2013" t="e">
        <f>VLOOKUP(R2013,'CACHE 1'!$F$4:$F$45,1,0)</f>
        <v>#N/A</v>
      </c>
      <c r="T2013" t="str">
        <f t="shared" si="63"/>
        <v>1204_181566</v>
      </c>
    </row>
    <row r="2014" spans="1:20" hidden="1" x14ac:dyDescent="0.25">
      <c r="A2014">
        <v>1204</v>
      </c>
      <c r="B2014" t="s">
        <v>64</v>
      </c>
      <c r="C2014">
        <v>181582</v>
      </c>
      <c r="D2014">
        <v>23002309</v>
      </c>
      <c r="E2014">
        <v>45274</v>
      </c>
      <c r="G2014">
        <v>45338</v>
      </c>
      <c r="H2014" t="s">
        <v>1734</v>
      </c>
      <c r="J2014">
        <v>4320</v>
      </c>
      <c r="L2014">
        <v>57225201</v>
      </c>
      <c r="M2014" t="s">
        <v>78</v>
      </c>
      <c r="P2014">
        <v>147145</v>
      </c>
      <c r="Q2014" t="s">
        <v>79</v>
      </c>
      <c r="R2014" t="str">
        <f t="shared" si="62"/>
        <v>1204_23002309</v>
      </c>
      <c r="S2014" t="e">
        <f>VLOOKUP(R2014,'CACHE 1'!$F$4:$F$45,1,0)</f>
        <v>#N/A</v>
      </c>
      <c r="T2014" t="str">
        <f t="shared" si="63"/>
        <v>1204_181582</v>
      </c>
    </row>
    <row r="2015" spans="1:20" hidden="1" x14ac:dyDescent="0.25">
      <c r="A2015">
        <v>1204</v>
      </c>
      <c r="B2015" t="s">
        <v>64</v>
      </c>
      <c r="C2015">
        <v>181583</v>
      </c>
      <c r="D2015">
        <v>23002310</v>
      </c>
      <c r="E2015">
        <v>45274</v>
      </c>
      <c r="G2015">
        <v>45338</v>
      </c>
      <c r="H2015" t="s">
        <v>1735</v>
      </c>
      <c r="J2015">
        <v>40176</v>
      </c>
      <c r="L2015">
        <v>57225201</v>
      </c>
      <c r="M2015" t="s">
        <v>78</v>
      </c>
      <c r="P2015">
        <v>147145</v>
      </c>
      <c r="Q2015" t="s">
        <v>79</v>
      </c>
      <c r="R2015" t="str">
        <f t="shared" si="62"/>
        <v>1204_23002310</v>
      </c>
      <c r="S2015" t="e">
        <f>VLOOKUP(R2015,'CACHE 1'!$F$4:$F$45,1,0)</f>
        <v>#N/A</v>
      </c>
      <c r="T2015" t="str">
        <f t="shared" si="63"/>
        <v>1204_181583</v>
      </c>
    </row>
    <row r="2016" spans="1:20" hidden="1" x14ac:dyDescent="0.25">
      <c r="A2016">
        <v>1204</v>
      </c>
      <c r="B2016" t="s">
        <v>64</v>
      </c>
      <c r="C2016">
        <v>181584</v>
      </c>
      <c r="D2016">
        <v>23002311</v>
      </c>
      <c r="E2016">
        <v>45274</v>
      </c>
      <c r="G2016">
        <v>45338</v>
      </c>
      <c r="H2016" t="s">
        <v>1736</v>
      </c>
      <c r="J2016">
        <v>6912</v>
      </c>
      <c r="L2016">
        <v>57225201</v>
      </c>
      <c r="M2016" t="s">
        <v>78</v>
      </c>
      <c r="P2016">
        <v>147145</v>
      </c>
      <c r="Q2016" t="s">
        <v>79</v>
      </c>
      <c r="R2016" t="str">
        <f t="shared" si="62"/>
        <v>1204_23002311</v>
      </c>
      <c r="S2016" t="e">
        <f>VLOOKUP(R2016,'CACHE 1'!$F$4:$F$45,1,0)</f>
        <v>#N/A</v>
      </c>
      <c r="T2016" t="str">
        <f t="shared" si="63"/>
        <v>1204_181584</v>
      </c>
    </row>
    <row r="2017" spans="1:20" hidden="1" x14ac:dyDescent="0.25">
      <c r="A2017">
        <v>1204</v>
      </c>
      <c r="B2017" t="s">
        <v>64</v>
      </c>
      <c r="C2017">
        <v>181585</v>
      </c>
      <c r="D2017">
        <v>23002312</v>
      </c>
      <c r="E2017">
        <v>45274</v>
      </c>
      <c r="G2017">
        <v>45338</v>
      </c>
      <c r="H2017" t="s">
        <v>1737</v>
      </c>
      <c r="J2017">
        <v>9180</v>
      </c>
      <c r="L2017">
        <v>57225201</v>
      </c>
      <c r="M2017" t="s">
        <v>78</v>
      </c>
      <c r="P2017">
        <v>147145</v>
      </c>
      <c r="Q2017" t="s">
        <v>79</v>
      </c>
      <c r="R2017" t="str">
        <f t="shared" si="62"/>
        <v>1204_23002312</v>
      </c>
      <c r="S2017" t="e">
        <f>VLOOKUP(R2017,'CACHE 1'!$F$4:$F$45,1,0)</f>
        <v>#N/A</v>
      </c>
      <c r="T2017" t="str">
        <f t="shared" si="63"/>
        <v>1204_181585</v>
      </c>
    </row>
    <row r="2018" spans="1:20" hidden="1" x14ac:dyDescent="0.25">
      <c r="A2018">
        <v>1204</v>
      </c>
      <c r="B2018" t="s">
        <v>64</v>
      </c>
      <c r="C2018">
        <v>181586</v>
      </c>
      <c r="D2018">
        <v>23002313</v>
      </c>
      <c r="E2018">
        <v>45274</v>
      </c>
      <c r="G2018">
        <v>45338</v>
      </c>
      <c r="H2018" t="s">
        <v>1738</v>
      </c>
      <c r="J2018">
        <v>2916</v>
      </c>
      <c r="L2018">
        <v>57225201</v>
      </c>
      <c r="M2018" t="s">
        <v>78</v>
      </c>
      <c r="P2018">
        <v>147145</v>
      </c>
      <c r="Q2018" t="s">
        <v>79</v>
      </c>
      <c r="R2018" t="str">
        <f t="shared" si="62"/>
        <v>1204_23002313</v>
      </c>
      <c r="S2018" t="e">
        <f>VLOOKUP(R2018,'CACHE 1'!$F$4:$F$45,1,0)</f>
        <v>#N/A</v>
      </c>
      <c r="T2018" t="str">
        <f t="shared" si="63"/>
        <v>1204_181586</v>
      </c>
    </row>
    <row r="2019" spans="1:20" hidden="1" x14ac:dyDescent="0.25">
      <c r="A2019">
        <v>1204</v>
      </c>
      <c r="B2019" t="s">
        <v>64</v>
      </c>
      <c r="C2019">
        <v>181587</v>
      </c>
      <c r="D2019">
        <v>23002314</v>
      </c>
      <c r="E2019">
        <v>45274</v>
      </c>
      <c r="G2019">
        <v>45338</v>
      </c>
      <c r="H2019" t="s">
        <v>1739</v>
      </c>
      <c r="J2019">
        <v>3240</v>
      </c>
      <c r="L2019">
        <v>57225201</v>
      </c>
      <c r="M2019" t="s">
        <v>78</v>
      </c>
      <c r="P2019">
        <v>147145</v>
      </c>
      <c r="Q2019" t="s">
        <v>79</v>
      </c>
      <c r="R2019" t="str">
        <f t="shared" si="62"/>
        <v>1204_23002314</v>
      </c>
      <c r="S2019" t="e">
        <f>VLOOKUP(R2019,'CACHE 1'!$F$4:$F$45,1,0)</f>
        <v>#N/A</v>
      </c>
      <c r="T2019" t="str">
        <f t="shared" si="63"/>
        <v>1204_181587</v>
      </c>
    </row>
    <row r="2020" spans="1:20" hidden="1" x14ac:dyDescent="0.25">
      <c r="A2020">
        <v>1204</v>
      </c>
      <c r="B2020" t="s">
        <v>64</v>
      </c>
      <c r="C2020">
        <v>181588</v>
      </c>
      <c r="D2020">
        <v>23002315</v>
      </c>
      <c r="E2020">
        <v>45274</v>
      </c>
      <c r="G2020">
        <v>45338</v>
      </c>
      <c r="H2020" t="s">
        <v>1740</v>
      </c>
      <c r="J2020">
        <v>1080</v>
      </c>
      <c r="L2020">
        <v>57225201</v>
      </c>
      <c r="M2020" t="s">
        <v>78</v>
      </c>
      <c r="P2020">
        <v>147145</v>
      </c>
      <c r="Q2020" t="s">
        <v>79</v>
      </c>
      <c r="R2020" t="str">
        <f t="shared" si="62"/>
        <v>1204_23002315</v>
      </c>
      <c r="S2020" t="e">
        <f>VLOOKUP(R2020,'CACHE 1'!$F$4:$F$45,1,0)</f>
        <v>#N/A</v>
      </c>
      <c r="T2020" t="str">
        <f t="shared" si="63"/>
        <v>1204_181588</v>
      </c>
    </row>
    <row r="2021" spans="1:20" hidden="1" x14ac:dyDescent="0.25">
      <c r="A2021">
        <v>1204</v>
      </c>
      <c r="B2021" t="s">
        <v>64</v>
      </c>
      <c r="C2021">
        <v>181589</v>
      </c>
      <c r="D2021">
        <v>23002316</v>
      </c>
      <c r="E2021">
        <v>45274</v>
      </c>
      <c r="G2021">
        <v>45338</v>
      </c>
      <c r="H2021" t="s">
        <v>1741</v>
      </c>
      <c r="J2021">
        <v>9828</v>
      </c>
      <c r="L2021">
        <v>57225201</v>
      </c>
      <c r="M2021" t="s">
        <v>78</v>
      </c>
      <c r="P2021">
        <v>147145</v>
      </c>
      <c r="Q2021" t="s">
        <v>79</v>
      </c>
      <c r="R2021" t="str">
        <f t="shared" si="62"/>
        <v>1204_23002316</v>
      </c>
      <c r="S2021" t="e">
        <f>VLOOKUP(R2021,'CACHE 1'!$F$4:$F$45,1,0)</f>
        <v>#N/A</v>
      </c>
      <c r="T2021" t="str">
        <f t="shared" si="63"/>
        <v>1204_181589</v>
      </c>
    </row>
    <row r="2022" spans="1:20" hidden="1" x14ac:dyDescent="0.25">
      <c r="A2022">
        <v>1204</v>
      </c>
      <c r="B2022" t="s">
        <v>64</v>
      </c>
      <c r="C2022">
        <v>181590</v>
      </c>
      <c r="D2022">
        <v>23002317</v>
      </c>
      <c r="E2022">
        <v>45274</v>
      </c>
      <c r="G2022">
        <v>45338</v>
      </c>
      <c r="H2022" t="s">
        <v>1742</v>
      </c>
      <c r="J2022">
        <v>6912</v>
      </c>
      <c r="L2022">
        <v>57225201</v>
      </c>
      <c r="M2022" t="s">
        <v>78</v>
      </c>
      <c r="P2022">
        <v>147145</v>
      </c>
      <c r="Q2022" t="s">
        <v>79</v>
      </c>
      <c r="R2022" t="str">
        <f t="shared" si="62"/>
        <v>1204_23002317</v>
      </c>
      <c r="S2022" t="e">
        <f>VLOOKUP(R2022,'CACHE 1'!$F$4:$F$45,1,0)</f>
        <v>#N/A</v>
      </c>
      <c r="T2022" t="str">
        <f t="shared" si="63"/>
        <v>1204_181590</v>
      </c>
    </row>
    <row r="2023" spans="1:20" hidden="1" x14ac:dyDescent="0.25">
      <c r="A2023">
        <v>1204</v>
      </c>
      <c r="B2023" t="s">
        <v>64</v>
      </c>
      <c r="C2023">
        <v>181591</v>
      </c>
      <c r="D2023">
        <v>23002318</v>
      </c>
      <c r="E2023">
        <v>45274</v>
      </c>
      <c r="G2023">
        <v>45338</v>
      </c>
      <c r="H2023" t="s">
        <v>1743</v>
      </c>
      <c r="J2023">
        <v>1080</v>
      </c>
      <c r="L2023">
        <v>57225201</v>
      </c>
      <c r="M2023" t="s">
        <v>78</v>
      </c>
      <c r="P2023">
        <v>147145</v>
      </c>
      <c r="Q2023" t="s">
        <v>79</v>
      </c>
      <c r="R2023" t="str">
        <f t="shared" si="62"/>
        <v>1204_23002318</v>
      </c>
      <c r="S2023" t="e">
        <f>VLOOKUP(R2023,'CACHE 1'!$F$4:$F$45,1,0)</f>
        <v>#N/A</v>
      </c>
      <c r="T2023" t="str">
        <f t="shared" si="63"/>
        <v>1204_181591</v>
      </c>
    </row>
    <row r="2024" spans="1:20" hidden="1" x14ac:dyDescent="0.25">
      <c r="A2024">
        <v>1204</v>
      </c>
      <c r="B2024" t="s">
        <v>64</v>
      </c>
      <c r="C2024">
        <v>181592</v>
      </c>
      <c r="D2024">
        <v>23002319</v>
      </c>
      <c r="E2024">
        <v>45274</v>
      </c>
      <c r="G2024">
        <v>45338</v>
      </c>
      <c r="H2024" t="s">
        <v>1744</v>
      </c>
      <c r="J2024">
        <v>720</v>
      </c>
      <c r="L2024">
        <v>57225201</v>
      </c>
      <c r="M2024" t="s">
        <v>78</v>
      </c>
      <c r="P2024">
        <v>147145</v>
      </c>
      <c r="Q2024" t="s">
        <v>79</v>
      </c>
      <c r="R2024" t="str">
        <f t="shared" si="62"/>
        <v>1204_23002319</v>
      </c>
      <c r="S2024" t="e">
        <f>VLOOKUP(R2024,'CACHE 1'!$F$4:$F$45,1,0)</f>
        <v>#N/A</v>
      </c>
      <c r="T2024" t="str">
        <f t="shared" si="63"/>
        <v>1204_181592</v>
      </c>
    </row>
    <row r="2025" spans="1:20" hidden="1" x14ac:dyDescent="0.25">
      <c r="A2025">
        <v>1204</v>
      </c>
      <c r="B2025" t="s">
        <v>64</v>
      </c>
      <c r="C2025">
        <v>181593</v>
      </c>
      <c r="D2025">
        <v>23002320</v>
      </c>
      <c r="E2025">
        <v>45274</v>
      </c>
      <c r="G2025">
        <v>45338</v>
      </c>
      <c r="H2025" t="s">
        <v>1745</v>
      </c>
      <c r="J2025">
        <v>1440</v>
      </c>
      <c r="L2025">
        <v>57225201</v>
      </c>
      <c r="M2025" t="s">
        <v>78</v>
      </c>
      <c r="P2025">
        <v>147145</v>
      </c>
      <c r="Q2025" t="s">
        <v>79</v>
      </c>
      <c r="R2025" t="str">
        <f t="shared" si="62"/>
        <v>1204_23002320</v>
      </c>
      <c r="S2025" t="e">
        <f>VLOOKUP(R2025,'CACHE 1'!$F$4:$F$45,1,0)</f>
        <v>#N/A</v>
      </c>
      <c r="T2025" t="str">
        <f t="shared" si="63"/>
        <v>1204_181593</v>
      </c>
    </row>
    <row r="2026" spans="1:20" hidden="1" x14ac:dyDescent="0.25">
      <c r="A2026">
        <v>1204</v>
      </c>
      <c r="B2026" t="s">
        <v>64</v>
      </c>
      <c r="C2026">
        <v>181594</v>
      </c>
      <c r="D2026">
        <v>23002321</v>
      </c>
      <c r="E2026">
        <v>45274</v>
      </c>
      <c r="G2026">
        <v>45338</v>
      </c>
      <c r="H2026" t="s">
        <v>1746</v>
      </c>
      <c r="J2026">
        <v>3600</v>
      </c>
      <c r="L2026">
        <v>57225201</v>
      </c>
      <c r="M2026" t="s">
        <v>78</v>
      </c>
      <c r="P2026">
        <v>147145</v>
      </c>
      <c r="Q2026" t="s">
        <v>79</v>
      </c>
      <c r="R2026" t="str">
        <f t="shared" si="62"/>
        <v>1204_23002321</v>
      </c>
      <c r="S2026" t="e">
        <f>VLOOKUP(R2026,'CACHE 1'!$F$4:$F$45,1,0)</f>
        <v>#N/A</v>
      </c>
      <c r="T2026" t="str">
        <f t="shared" si="63"/>
        <v>1204_181594</v>
      </c>
    </row>
    <row r="2027" spans="1:20" hidden="1" x14ac:dyDescent="0.25">
      <c r="A2027">
        <v>1204</v>
      </c>
      <c r="B2027" t="s">
        <v>64</v>
      </c>
      <c r="C2027">
        <v>181595</v>
      </c>
      <c r="D2027">
        <v>23002322</v>
      </c>
      <c r="E2027">
        <v>45274</v>
      </c>
      <c r="G2027">
        <v>45338</v>
      </c>
      <c r="H2027" t="s">
        <v>1747</v>
      </c>
      <c r="J2027">
        <v>7200</v>
      </c>
      <c r="L2027">
        <v>57225201</v>
      </c>
      <c r="M2027" t="s">
        <v>78</v>
      </c>
      <c r="P2027">
        <v>147146</v>
      </c>
      <c r="Q2027" t="s">
        <v>79</v>
      </c>
      <c r="R2027" t="str">
        <f t="shared" si="62"/>
        <v>1204_23002322</v>
      </c>
      <c r="S2027" t="e">
        <f>VLOOKUP(R2027,'CACHE 1'!$F$4:$F$45,1,0)</f>
        <v>#N/A</v>
      </c>
      <c r="T2027" t="str">
        <f t="shared" si="63"/>
        <v>1204_181595</v>
      </c>
    </row>
    <row r="2028" spans="1:20" hidden="1" x14ac:dyDescent="0.25">
      <c r="A2028">
        <v>1204</v>
      </c>
      <c r="B2028" t="s">
        <v>64</v>
      </c>
      <c r="C2028">
        <v>181596</v>
      </c>
      <c r="D2028">
        <v>23002323</v>
      </c>
      <c r="E2028">
        <v>45274</v>
      </c>
      <c r="G2028">
        <v>45338</v>
      </c>
      <c r="H2028" t="s">
        <v>1748</v>
      </c>
      <c r="J2028">
        <v>360</v>
      </c>
      <c r="L2028">
        <v>57225201</v>
      </c>
      <c r="M2028" t="s">
        <v>78</v>
      </c>
      <c r="P2028">
        <v>147146</v>
      </c>
      <c r="Q2028" t="s">
        <v>79</v>
      </c>
      <c r="R2028" t="str">
        <f t="shared" si="62"/>
        <v>1204_23002323</v>
      </c>
      <c r="S2028" t="e">
        <f>VLOOKUP(R2028,'CACHE 1'!$F$4:$F$45,1,0)</f>
        <v>#N/A</v>
      </c>
      <c r="T2028" t="str">
        <f t="shared" si="63"/>
        <v>1204_181596</v>
      </c>
    </row>
    <row r="2029" spans="1:20" hidden="1" x14ac:dyDescent="0.25">
      <c r="A2029">
        <v>1204</v>
      </c>
      <c r="B2029" t="s">
        <v>64</v>
      </c>
      <c r="C2029">
        <v>181597</v>
      </c>
      <c r="D2029">
        <v>23002324</v>
      </c>
      <c r="E2029">
        <v>45274</v>
      </c>
      <c r="G2029">
        <v>45338</v>
      </c>
      <c r="H2029" t="s">
        <v>1749</v>
      </c>
      <c r="J2029">
        <v>1800</v>
      </c>
      <c r="L2029">
        <v>57225201</v>
      </c>
      <c r="M2029" t="s">
        <v>78</v>
      </c>
      <c r="P2029">
        <v>147146</v>
      </c>
      <c r="Q2029" t="s">
        <v>79</v>
      </c>
      <c r="R2029" t="str">
        <f t="shared" si="62"/>
        <v>1204_23002324</v>
      </c>
      <c r="S2029" t="e">
        <f>VLOOKUP(R2029,'CACHE 1'!$F$4:$F$45,1,0)</f>
        <v>#N/A</v>
      </c>
      <c r="T2029" t="str">
        <f t="shared" si="63"/>
        <v>1204_181597</v>
      </c>
    </row>
    <row r="2030" spans="1:20" hidden="1" x14ac:dyDescent="0.25">
      <c r="A2030">
        <v>1204</v>
      </c>
      <c r="B2030" t="s">
        <v>64</v>
      </c>
      <c r="C2030">
        <v>181598</v>
      </c>
      <c r="D2030">
        <v>23002325</v>
      </c>
      <c r="E2030">
        <v>45274</v>
      </c>
      <c r="G2030">
        <v>45338</v>
      </c>
      <c r="H2030" t="s">
        <v>1750</v>
      </c>
      <c r="J2030">
        <v>1836</v>
      </c>
      <c r="L2030">
        <v>57225201</v>
      </c>
      <c r="M2030" t="s">
        <v>78</v>
      </c>
      <c r="P2030">
        <v>147146</v>
      </c>
      <c r="Q2030" t="s">
        <v>79</v>
      </c>
      <c r="R2030" t="str">
        <f t="shared" si="62"/>
        <v>1204_23002325</v>
      </c>
      <c r="S2030" t="e">
        <f>VLOOKUP(R2030,'CACHE 1'!$F$4:$F$45,1,0)</f>
        <v>#N/A</v>
      </c>
      <c r="T2030" t="str">
        <f t="shared" si="63"/>
        <v>1204_181598</v>
      </c>
    </row>
    <row r="2031" spans="1:20" hidden="1" x14ac:dyDescent="0.25">
      <c r="A2031">
        <v>1204</v>
      </c>
      <c r="B2031" t="s">
        <v>64</v>
      </c>
      <c r="C2031">
        <v>181599</v>
      </c>
      <c r="D2031">
        <v>23002326</v>
      </c>
      <c r="E2031">
        <v>45274</v>
      </c>
      <c r="G2031">
        <v>45338</v>
      </c>
      <c r="H2031" t="s">
        <v>1751</v>
      </c>
      <c r="J2031">
        <v>1800</v>
      </c>
      <c r="L2031">
        <v>57225201</v>
      </c>
      <c r="M2031" t="s">
        <v>78</v>
      </c>
      <c r="P2031">
        <v>147146</v>
      </c>
      <c r="Q2031" t="s">
        <v>79</v>
      </c>
      <c r="R2031" t="str">
        <f t="shared" si="62"/>
        <v>1204_23002326</v>
      </c>
      <c r="S2031" t="e">
        <f>VLOOKUP(R2031,'CACHE 1'!$F$4:$F$45,1,0)</f>
        <v>#N/A</v>
      </c>
      <c r="T2031" t="str">
        <f t="shared" si="63"/>
        <v>1204_181599</v>
      </c>
    </row>
    <row r="2032" spans="1:20" hidden="1" x14ac:dyDescent="0.25">
      <c r="A2032">
        <v>1204</v>
      </c>
      <c r="B2032" t="s">
        <v>64</v>
      </c>
      <c r="C2032">
        <v>181600</v>
      </c>
      <c r="D2032">
        <v>23002327</v>
      </c>
      <c r="E2032">
        <v>45274</v>
      </c>
      <c r="G2032">
        <v>45338</v>
      </c>
      <c r="H2032" t="s">
        <v>1752</v>
      </c>
      <c r="J2032">
        <v>1800</v>
      </c>
      <c r="L2032">
        <v>57225201</v>
      </c>
      <c r="M2032" t="s">
        <v>78</v>
      </c>
      <c r="P2032">
        <v>147146</v>
      </c>
      <c r="Q2032" t="s">
        <v>79</v>
      </c>
      <c r="R2032" t="str">
        <f t="shared" si="62"/>
        <v>1204_23002327</v>
      </c>
      <c r="S2032" t="e">
        <f>VLOOKUP(R2032,'CACHE 1'!$F$4:$F$45,1,0)</f>
        <v>#N/A</v>
      </c>
      <c r="T2032" t="str">
        <f t="shared" si="63"/>
        <v>1204_181600</v>
      </c>
    </row>
    <row r="2033" spans="1:20" hidden="1" x14ac:dyDescent="0.25">
      <c r="A2033">
        <v>1204</v>
      </c>
      <c r="B2033" t="s">
        <v>64</v>
      </c>
      <c r="C2033">
        <v>181601</v>
      </c>
      <c r="D2033">
        <v>23002328</v>
      </c>
      <c r="E2033">
        <v>45274</v>
      </c>
      <c r="G2033">
        <v>45338</v>
      </c>
      <c r="H2033" t="s">
        <v>1753</v>
      </c>
      <c r="J2033">
        <v>4536</v>
      </c>
      <c r="L2033">
        <v>57225201</v>
      </c>
      <c r="M2033" t="s">
        <v>78</v>
      </c>
      <c r="P2033">
        <v>147146</v>
      </c>
      <c r="Q2033" t="s">
        <v>79</v>
      </c>
      <c r="R2033" t="str">
        <f t="shared" si="62"/>
        <v>1204_23002328</v>
      </c>
      <c r="S2033" t="e">
        <f>VLOOKUP(R2033,'CACHE 1'!$F$4:$F$45,1,0)</f>
        <v>#N/A</v>
      </c>
      <c r="T2033" t="str">
        <f t="shared" si="63"/>
        <v>1204_181601</v>
      </c>
    </row>
    <row r="2034" spans="1:20" hidden="1" x14ac:dyDescent="0.25">
      <c r="A2034">
        <v>1204</v>
      </c>
      <c r="B2034" t="s">
        <v>64</v>
      </c>
      <c r="C2034">
        <v>181602</v>
      </c>
      <c r="D2034">
        <v>23002329</v>
      </c>
      <c r="E2034">
        <v>45274</v>
      </c>
      <c r="G2034">
        <v>45338</v>
      </c>
      <c r="H2034" t="s">
        <v>1754</v>
      </c>
      <c r="J2034">
        <v>4644</v>
      </c>
      <c r="L2034">
        <v>57225201</v>
      </c>
      <c r="M2034" t="s">
        <v>78</v>
      </c>
      <c r="P2034">
        <v>147146</v>
      </c>
      <c r="Q2034" t="s">
        <v>79</v>
      </c>
      <c r="R2034" t="str">
        <f t="shared" si="62"/>
        <v>1204_23002329</v>
      </c>
      <c r="S2034" t="e">
        <f>VLOOKUP(R2034,'CACHE 1'!$F$4:$F$45,1,0)</f>
        <v>#N/A</v>
      </c>
      <c r="T2034" t="str">
        <f t="shared" si="63"/>
        <v>1204_181602</v>
      </c>
    </row>
    <row r="2035" spans="1:20" hidden="1" x14ac:dyDescent="0.25">
      <c r="A2035">
        <v>1204</v>
      </c>
      <c r="B2035" t="s">
        <v>64</v>
      </c>
      <c r="C2035">
        <v>181603</v>
      </c>
      <c r="D2035">
        <v>23002330</v>
      </c>
      <c r="E2035">
        <v>45274</v>
      </c>
      <c r="G2035">
        <v>45338</v>
      </c>
      <c r="H2035" t="s">
        <v>1755</v>
      </c>
      <c r="J2035">
        <v>1080</v>
      </c>
      <c r="L2035">
        <v>57225201</v>
      </c>
      <c r="M2035" t="s">
        <v>78</v>
      </c>
      <c r="P2035">
        <v>147146</v>
      </c>
      <c r="Q2035" t="s">
        <v>79</v>
      </c>
      <c r="R2035" t="str">
        <f t="shared" si="62"/>
        <v>1204_23002330</v>
      </c>
      <c r="S2035" t="e">
        <f>VLOOKUP(R2035,'CACHE 1'!$F$4:$F$45,1,0)</f>
        <v>#N/A</v>
      </c>
      <c r="T2035" t="str">
        <f t="shared" si="63"/>
        <v>1204_181603</v>
      </c>
    </row>
    <row r="2036" spans="1:20" hidden="1" x14ac:dyDescent="0.25">
      <c r="A2036">
        <v>1204</v>
      </c>
      <c r="B2036" t="s">
        <v>64</v>
      </c>
      <c r="C2036">
        <v>181604</v>
      </c>
      <c r="D2036">
        <v>23002331</v>
      </c>
      <c r="E2036">
        <v>45274</v>
      </c>
      <c r="G2036">
        <v>45338</v>
      </c>
      <c r="H2036" t="s">
        <v>1756</v>
      </c>
      <c r="J2036">
        <v>5940</v>
      </c>
      <c r="L2036">
        <v>57225201</v>
      </c>
      <c r="M2036" t="s">
        <v>78</v>
      </c>
      <c r="P2036">
        <v>147146</v>
      </c>
      <c r="Q2036" t="s">
        <v>79</v>
      </c>
      <c r="R2036" t="str">
        <f t="shared" si="62"/>
        <v>1204_23002331</v>
      </c>
      <c r="S2036" t="e">
        <f>VLOOKUP(R2036,'CACHE 1'!$F$4:$F$45,1,0)</f>
        <v>#N/A</v>
      </c>
      <c r="T2036" t="str">
        <f t="shared" si="63"/>
        <v>1204_181604</v>
      </c>
    </row>
    <row r="2037" spans="1:20" hidden="1" x14ac:dyDescent="0.25">
      <c r="A2037">
        <v>1204</v>
      </c>
      <c r="B2037" t="s">
        <v>64</v>
      </c>
      <c r="C2037">
        <v>181605</v>
      </c>
      <c r="D2037">
        <v>23002332</v>
      </c>
      <c r="E2037">
        <v>45274</v>
      </c>
      <c r="G2037">
        <v>45338</v>
      </c>
      <c r="H2037" t="s">
        <v>1757</v>
      </c>
      <c r="J2037">
        <v>1080</v>
      </c>
      <c r="L2037">
        <v>57225201</v>
      </c>
      <c r="M2037" t="s">
        <v>78</v>
      </c>
      <c r="P2037">
        <v>147146</v>
      </c>
      <c r="Q2037" t="s">
        <v>79</v>
      </c>
      <c r="R2037" t="str">
        <f t="shared" si="62"/>
        <v>1204_23002332</v>
      </c>
      <c r="S2037" t="e">
        <f>VLOOKUP(R2037,'CACHE 1'!$F$4:$F$45,1,0)</f>
        <v>#N/A</v>
      </c>
      <c r="T2037" t="str">
        <f t="shared" si="63"/>
        <v>1204_181605</v>
      </c>
    </row>
    <row r="2038" spans="1:20" hidden="1" x14ac:dyDescent="0.25">
      <c r="A2038">
        <v>1204</v>
      </c>
      <c r="B2038" t="s">
        <v>64</v>
      </c>
      <c r="C2038">
        <v>181606</v>
      </c>
      <c r="D2038">
        <v>23002333</v>
      </c>
      <c r="E2038">
        <v>45274</v>
      </c>
      <c r="G2038">
        <v>45338</v>
      </c>
      <c r="H2038" t="s">
        <v>1758</v>
      </c>
      <c r="J2038">
        <v>7020</v>
      </c>
      <c r="L2038">
        <v>57225201</v>
      </c>
      <c r="M2038" t="s">
        <v>78</v>
      </c>
      <c r="P2038">
        <v>147146</v>
      </c>
      <c r="Q2038" t="s">
        <v>79</v>
      </c>
      <c r="R2038" t="str">
        <f t="shared" si="62"/>
        <v>1204_23002333</v>
      </c>
      <c r="S2038" t="e">
        <f>VLOOKUP(R2038,'CACHE 1'!$F$4:$F$45,1,0)</f>
        <v>#N/A</v>
      </c>
      <c r="T2038" t="str">
        <f t="shared" si="63"/>
        <v>1204_181606</v>
      </c>
    </row>
    <row r="2039" spans="1:20" hidden="1" x14ac:dyDescent="0.25">
      <c r="A2039">
        <v>1204</v>
      </c>
      <c r="B2039" t="s">
        <v>64</v>
      </c>
      <c r="C2039">
        <v>181607</v>
      </c>
      <c r="D2039">
        <v>23002334</v>
      </c>
      <c r="E2039">
        <v>45274</v>
      </c>
      <c r="G2039">
        <v>45338</v>
      </c>
      <c r="H2039" t="s">
        <v>1759</v>
      </c>
      <c r="J2039">
        <v>4320</v>
      </c>
      <c r="L2039">
        <v>57225201</v>
      </c>
      <c r="M2039" t="s">
        <v>78</v>
      </c>
      <c r="P2039">
        <v>147146</v>
      </c>
      <c r="Q2039" t="s">
        <v>79</v>
      </c>
      <c r="R2039" t="str">
        <f t="shared" si="62"/>
        <v>1204_23002334</v>
      </c>
      <c r="S2039" t="e">
        <f>VLOOKUP(R2039,'CACHE 1'!$F$4:$F$45,1,0)</f>
        <v>#N/A</v>
      </c>
      <c r="T2039" t="str">
        <f t="shared" si="63"/>
        <v>1204_181607</v>
      </c>
    </row>
    <row r="2040" spans="1:20" hidden="1" x14ac:dyDescent="0.25">
      <c r="A2040">
        <v>1204</v>
      </c>
      <c r="B2040" t="s">
        <v>64</v>
      </c>
      <c r="C2040">
        <v>181608</v>
      </c>
      <c r="D2040">
        <v>23002335</v>
      </c>
      <c r="E2040">
        <v>45274</v>
      </c>
      <c r="G2040">
        <v>45338</v>
      </c>
      <c r="H2040" t="s">
        <v>1760</v>
      </c>
      <c r="J2040">
        <v>13284</v>
      </c>
      <c r="L2040">
        <v>57225201</v>
      </c>
      <c r="M2040" t="s">
        <v>78</v>
      </c>
      <c r="P2040">
        <v>147148</v>
      </c>
      <c r="Q2040" t="s">
        <v>79</v>
      </c>
      <c r="R2040" t="str">
        <f t="shared" si="62"/>
        <v>1204_23002335</v>
      </c>
      <c r="S2040" t="e">
        <f>VLOOKUP(R2040,'CACHE 1'!$F$4:$F$45,1,0)</f>
        <v>#N/A</v>
      </c>
      <c r="T2040" t="str">
        <f t="shared" si="63"/>
        <v>1204_181608</v>
      </c>
    </row>
    <row r="2041" spans="1:20" hidden="1" x14ac:dyDescent="0.25">
      <c r="A2041">
        <v>1204</v>
      </c>
      <c r="B2041" t="s">
        <v>64</v>
      </c>
      <c r="C2041">
        <v>181609</v>
      </c>
      <c r="D2041">
        <v>23002336</v>
      </c>
      <c r="E2041">
        <v>45274</v>
      </c>
      <c r="G2041">
        <v>45338</v>
      </c>
      <c r="H2041" t="s">
        <v>1761</v>
      </c>
      <c r="J2041">
        <v>1080</v>
      </c>
      <c r="L2041">
        <v>57225201</v>
      </c>
      <c r="M2041" t="s">
        <v>78</v>
      </c>
      <c r="P2041">
        <v>147148</v>
      </c>
      <c r="Q2041" t="s">
        <v>79</v>
      </c>
      <c r="R2041" t="str">
        <f t="shared" si="62"/>
        <v>1204_23002336</v>
      </c>
      <c r="S2041" t="e">
        <f>VLOOKUP(R2041,'CACHE 1'!$F$4:$F$45,1,0)</f>
        <v>#N/A</v>
      </c>
      <c r="T2041" t="str">
        <f t="shared" si="63"/>
        <v>1204_181609</v>
      </c>
    </row>
    <row r="2042" spans="1:20" hidden="1" x14ac:dyDescent="0.25">
      <c r="A2042">
        <v>1204</v>
      </c>
      <c r="B2042" t="s">
        <v>64</v>
      </c>
      <c r="C2042">
        <v>181610</v>
      </c>
      <c r="D2042">
        <v>23002337</v>
      </c>
      <c r="E2042">
        <v>45274</v>
      </c>
      <c r="G2042">
        <v>45338</v>
      </c>
      <c r="H2042" t="s">
        <v>1762</v>
      </c>
      <c r="J2042">
        <v>5076</v>
      </c>
      <c r="L2042">
        <v>57225201</v>
      </c>
      <c r="M2042" t="s">
        <v>78</v>
      </c>
      <c r="P2042">
        <v>147148</v>
      </c>
      <c r="Q2042" t="s">
        <v>79</v>
      </c>
      <c r="R2042" t="str">
        <f t="shared" si="62"/>
        <v>1204_23002337</v>
      </c>
      <c r="S2042" t="e">
        <f>VLOOKUP(R2042,'CACHE 1'!$F$4:$F$45,1,0)</f>
        <v>#N/A</v>
      </c>
      <c r="T2042" t="str">
        <f t="shared" si="63"/>
        <v>1204_181610</v>
      </c>
    </row>
    <row r="2043" spans="1:20" hidden="1" x14ac:dyDescent="0.25">
      <c r="A2043">
        <v>1204</v>
      </c>
      <c r="B2043" t="s">
        <v>64</v>
      </c>
      <c r="C2043">
        <v>181611</v>
      </c>
      <c r="D2043">
        <v>23002338</v>
      </c>
      <c r="E2043">
        <v>45274</v>
      </c>
      <c r="G2043">
        <v>45338</v>
      </c>
      <c r="H2043" t="s">
        <v>1763</v>
      </c>
      <c r="J2043">
        <v>1080</v>
      </c>
      <c r="L2043">
        <v>57225201</v>
      </c>
      <c r="M2043" t="s">
        <v>78</v>
      </c>
      <c r="P2043">
        <v>147148</v>
      </c>
      <c r="Q2043" t="s">
        <v>79</v>
      </c>
      <c r="R2043" t="str">
        <f t="shared" si="62"/>
        <v>1204_23002338</v>
      </c>
      <c r="S2043" t="e">
        <f>VLOOKUP(R2043,'CACHE 1'!$F$4:$F$45,1,0)</f>
        <v>#N/A</v>
      </c>
      <c r="T2043" t="str">
        <f t="shared" si="63"/>
        <v>1204_181611</v>
      </c>
    </row>
    <row r="2044" spans="1:20" hidden="1" x14ac:dyDescent="0.25">
      <c r="A2044">
        <v>1204</v>
      </c>
      <c r="B2044" t="s">
        <v>64</v>
      </c>
      <c r="C2044">
        <v>181612</v>
      </c>
      <c r="D2044">
        <v>23002339</v>
      </c>
      <c r="E2044">
        <v>45274</v>
      </c>
      <c r="G2044">
        <v>45338</v>
      </c>
      <c r="H2044" t="s">
        <v>1764</v>
      </c>
      <c r="J2044">
        <v>4320</v>
      </c>
      <c r="L2044">
        <v>57225201</v>
      </c>
      <c r="M2044" t="s">
        <v>78</v>
      </c>
      <c r="P2044">
        <v>147148</v>
      </c>
      <c r="Q2044" t="s">
        <v>79</v>
      </c>
      <c r="R2044" t="str">
        <f t="shared" si="62"/>
        <v>1204_23002339</v>
      </c>
      <c r="S2044" t="e">
        <f>VLOOKUP(R2044,'CACHE 1'!$F$4:$F$45,1,0)</f>
        <v>#N/A</v>
      </c>
      <c r="T2044" t="str">
        <f t="shared" si="63"/>
        <v>1204_181612</v>
      </c>
    </row>
    <row r="2045" spans="1:20" hidden="1" x14ac:dyDescent="0.25">
      <c r="A2045">
        <v>1204</v>
      </c>
      <c r="B2045" t="s">
        <v>64</v>
      </c>
      <c r="C2045">
        <v>181613</v>
      </c>
      <c r="D2045">
        <v>23002340</v>
      </c>
      <c r="E2045">
        <v>45274</v>
      </c>
      <c r="G2045">
        <v>45338</v>
      </c>
      <c r="H2045" t="s">
        <v>1765</v>
      </c>
      <c r="J2045">
        <v>3672</v>
      </c>
      <c r="L2045">
        <v>57225201</v>
      </c>
      <c r="M2045" t="s">
        <v>78</v>
      </c>
      <c r="P2045">
        <v>147148</v>
      </c>
      <c r="Q2045" t="s">
        <v>79</v>
      </c>
      <c r="R2045" t="str">
        <f t="shared" si="62"/>
        <v>1204_23002340</v>
      </c>
      <c r="S2045" t="e">
        <f>VLOOKUP(R2045,'CACHE 1'!$F$4:$F$45,1,0)</f>
        <v>#N/A</v>
      </c>
      <c r="T2045" t="str">
        <f t="shared" si="63"/>
        <v>1204_181613</v>
      </c>
    </row>
    <row r="2046" spans="1:20" hidden="1" x14ac:dyDescent="0.25">
      <c r="A2046">
        <v>1204</v>
      </c>
      <c r="B2046" t="s">
        <v>64</v>
      </c>
      <c r="C2046">
        <v>181614</v>
      </c>
      <c r="D2046">
        <v>23002341</v>
      </c>
      <c r="E2046">
        <v>45274</v>
      </c>
      <c r="G2046">
        <v>45338</v>
      </c>
      <c r="H2046" t="s">
        <v>1766</v>
      </c>
      <c r="J2046">
        <v>6372</v>
      </c>
      <c r="L2046">
        <v>57225201</v>
      </c>
      <c r="M2046" t="s">
        <v>78</v>
      </c>
      <c r="P2046">
        <v>147148</v>
      </c>
      <c r="Q2046" t="s">
        <v>79</v>
      </c>
      <c r="R2046" t="str">
        <f t="shared" si="62"/>
        <v>1204_23002341</v>
      </c>
      <c r="S2046" t="e">
        <f>VLOOKUP(R2046,'CACHE 1'!$F$4:$F$45,1,0)</f>
        <v>#N/A</v>
      </c>
      <c r="T2046" t="str">
        <f t="shared" si="63"/>
        <v>1204_181614</v>
      </c>
    </row>
    <row r="2047" spans="1:20" hidden="1" x14ac:dyDescent="0.25">
      <c r="A2047">
        <v>1204</v>
      </c>
      <c r="B2047" t="s">
        <v>64</v>
      </c>
      <c r="C2047">
        <v>181615</v>
      </c>
      <c r="D2047">
        <v>23002342</v>
      </c>
      <c r="E2047">
        <v>45274</v>
      </c>
      <c r="G2047">
        <v>45338</v>
      </c>
      <c r="H2047" t="s">
        <v>1767</v>
      </c>
      <c r="J2047">
        <v>1080</v>
      </c>
      <c r="L2047">
        <v>57225201</v>
      </c>
      <c r="M2047" t="s">
        <v>78</v>
      </c>
      <c r="P2047">
        <v>147148</v>
      </c>
      <c r="Q2047" t="s">
        <v>79</v>
      </c>
      <c r="R2047" t="str">
        <f t="shared" si="62"/>
        <v>1204_23002342</v>
      </c>
      <c r="S2047" t="e">
        <f>VLOOKUP(R2047,'CACHE 1'!$F$4:$F$45,1,0)</f>
        <v>#N/A</v>
      </c>
      <c r="T2047" t="str">
        <f t="shared" si="63"/>
        <v>1204_181615</v>
      </c>
    </row>
    <row r="2048" spans="1:20" hidden="1" x14ac:dyDescent="0.25">
      <c r="A2048">
        <v>1204</v>
      </c>
      <c r="B2048" t="s">
        <v>64</v>
      </c>
      <c r="C2048">
        <v>181616</v>
      </c>
      <c r="D2048">
        <v>23002343</v>
      </c>
      <c r="E2048">
        <v>45274</v>
      </c>
      <c r="G2048">
        <v>45338</v>
      </c>
      <c r="H2048" t="s">
        <v>1768</v>
      </c>
      <c r="J2048">
        <v>9504</v>
      </c>
      <c r="L2048">
        <v>57225201</v>
      </c>
      <c r="M2048" t="s">
        <v>78</v>
      </c>
      <c r="P2048">
        <v>147148</v>
      </c>
      <c r="Q2048" t="s">
        <v>79</v>
      </c>
      <c r="R2048" t="str">
        <f t="shared" si="62"/>
        <v>1204_23002343</v>
      </c>
      <c r="S2048" t="e">
        <f>VLOOKUP(R2048,'CACHE 1'!$F$4:$F$45,1,0)</f>
        <v>#N/A</v>
      </c>
      <c r="T2048" t="str">
        <f t="shared" si="63"/>
        <v>1204_181616</v>
      </c>
    </row>
    <row r="2049" spans="1:20" hidden="1" x14ac:dyDescent="0.25">
      <c r="A2049">
        <v>1204</v>
      </c>
      <c r="B2049" t="s">
        <v>64</v>
      </c>
      <c r="C2049">
        <v>181617</v>
      </c>
      <c r="D2049">
        <v>23002344</v>
      </c>
      <c r="E2049">
        <v>45274</v>
      </c>
      <c r="G2049">
        <v>45338</v>
      </c>
      <c r="H2049" t="s">
        <v>1769</v>
      </c>
      <c r="J2049">
        <v>1080</v>
      </c>
      <c r="L2049">
        <v>57225201</v>
      </c>
      <c r="M2049" t="s">
        <v>78</v>
      </c>
      <c r="P2049">
        <v>147148</v>
      </c>
      <c r="Q2049" t="s">
        <v>79</v>
      </c>
      <c r="R2049" t="str">
        <f t="shared" si="62"/>
        <v>1204_23002344</v>
      </c>
      <c r="S2049" t="e">
        <f>VLOOKUP(R2049,'CACHE 1'!$F$4:$F$45,1,0)</f>
        <v>#N/A</v>
      </c>
      <c r="T2049" t="str">
        <f t="shared" si="63"/>
        <v>1204_181617</v>
      </c>
    </row>
    <row r="2050" spans="1:20" hidden="1" x14ac:dyDescent="0.25">
      <c r="A2050">
        <v>1204</v>
      </c>
      <c r="B2050" t="s">
        <v>64</v>
      </c>
      <c r="C2050">
        <v>181618</v>
      </c>
      <c r="D2050">
        <v>23002345</v>
      </c>
      <c r="E2050">
        <v>45274</v>
      </c>
      <c r="G2050">
        <v>45338</v>
      </c>
      <c r="H2050" t="s">
        <v>1770</v>
      </c>
      <c r="J2050">
        <v>6372</v>
      </c>
      <c r="L2050">
        <v>57225201</v>
      </c>
      <c r="M2050" t="s">
        <v>78</v>
      </c>
      <c r="P2050">
        <v>147148</v>
      </c>
      <c r="Q2050" t="s">
        <v>79</v>
      </c>
      <c r="R2050" t="str">
        <f t="shared" si="62"/>
        <v>1204_23002345</v>
      </c>
      <c r="S2050" t="e">
        <f>VLOOKUP(R2050,'CACHE 1'!$F$4:$F$45,1,0)</f>
        <v>#N/A</v>
      </c>
      <c r="T2050" t="str">
        <f t="shared" si="63"/>
        <v>1204_181618</v>
      </c>
    </row>
    <row r="2051" spans="1:20" hidden="1" x14ac:dyDescent="0.25">
      <c r="A2051">
        <v>1204</v>
      </c>
      <c r="B2051" t="s">
        <v>64</v>
      </c>
      <c r="C2051">
        <v>181619</v>
      </c>
      <c r="D2051">
        <v>23002346</v>
      </c>
      <c r="E2051">
        <v>45274</v>
      </c>
      <c r="G2051">
        <v>45338</v>
      </c>
      <c r="H2051" t="s">
        <v>1771</v>
      </c>
      <c r="J2051">
        <v>1080</v>
      </c>
      <c r="L2051">
        <v>57225201</v>
      </c>
      <c r="M2051" t="s">
        <v>78</v>
      </c>
      <c r="P2051">
        <v>147148</v>
      </c>
      <c r="Q2051" t="s">
        <v>79</v>
      </c>
      <c r="R2051" t="str">
        <f t="shared" si="62"/>
        <v>1204_23002346</v>
      </c>
      <c r="S2051" t="e">
        <f>VLOOKUP(R2051,'CACHE 1'!$F$4:$F$45,1,0)</f>
        <v>#N/A</v>
      </c>
      <c r="T2051" t="str">
        <f t="shared" si="63"/>
        <v>1204_181619</v>
      </c>
    </row>
    <row r="2052" spans="1:20" hidden="1" x14ac:dyDescent="0.25">
      <c r="A2052">
        <v>1204</v>
      </c>
      <c r="B2052" t="s">
        <v>64</v>
      </c>
      <c r="C2052">
        <v>181620</v>
      </c>
      <c r="D2052">
        <v>23002347</v>
      </c>
      <c r="E2052">
        <v>45274</v>
      </c>
      <c r="G2052">
        <v>45338</v>
      </c>
      <c r="H2052" t="s">
        <v>1772</v>
      </c>
      <c r="J2052">
        <v>4320</v>
      </c>
      <c r="L2052">
        <v>57225201</v>
      </c>
      <c r="M2052" t="s">
        <v>78</v>
      </c>
      <c r="P2052">
        <v>147148</v>
      </c>
      <c r="Q2052" t="s">
        <v>79</v>
      </c>
      <c r="R2052" t="str">
        <f t="shared" si="62"/>
        <v>1204_23002347</v>
      </c>
      <c r="S2052" t="e">
        <f>VLOOKUP(R2052,'CACHE 1'!$F$4:$F$45,1,0)</f>
        <v>#N/A</v>
      </c>
      <c r="T2052" t="str">
        <f t="shared" si="63"/>
        <v>1204_181620</v>
      </c>
    </row>
    <row r="2053" spans="1:20" hidden="1" x14ac:dyDescent="0.25">
      <c r="A2053">
        <v>1204</v>
      </c>
      <c r="B2053" t="s">
        <v>64</v>
      </c>
      <c r="C2053">
        <v>181621</v>
      </c>
      <c r="D2053">
        <v>23002348</v>
      </c>
      <c r="E2053">
        <v>45274</v>
      </c>
      <c r="G2053">
        <v>45338</v>
      </c>
      <c r="H2053" t="s">
        <v>1773</v>
      </c>
      <c r="J2053">
        <v>4428</v>
      </c>
      <c r="L2053">
        <v>57225201</v>
      </c>
      <c r="M2053" t="s">
        <v>78</v>
      </c>
      <c r="P2053">
        <v>147148</v>
      </c>
      <c r="Q2053" t="s">
        <v>79</v>
      </c>
      <c r="R2053" t="str">
        <f t="shared" ref="R2053:R2116" si="64">CONCATENATE(A2053,"_",D2053)</f>
        <v>1204_23002348</v>
      </c>
      <c r="S2053" t="e">
        <f>VLOOKUP(R2053,'CACHE 1'!$F$4:$F$45,1,0)</f>
        <v>#N/A</v>
      </c>
      <c r="T2053" t="str">
        <f t="shared" si="63"/>
        <v>1204_181621</v>
      </c>
    </row>
    <row r="2054" spans="1:20" hidden="1" x14ac:dyDescent="0.25">
      <c r="A2054">
        <v>1204</v>
      </c>
      <c r="B2054" t="s">
        <v>64</v>
      </c>
      <c r="C2054">
        <v>181622</v>
      </c>
      <c r="D2054">
        <v>23002349</v>
      </c>
      <c r="E2054">
        <v>45274</v>
      </c>
      <c r="G2054">
        <v>45338</v>
      </c>
      <c r="H2054" t="s">
        <v>1774</v>
      </c>
      <c r="J2054">
        <v>1080</v>
      </c>
      <c r="L2054">
        <v>57225201</v>
      </c>
      <c r="M2054" t="s">
        <v>78</v>
      </c>
      <c r="P2054">
        <v>147148</v>
      </c>
      <c r="Q2054" t="s">
        <v>79</v>
      </c>
      <c r="R2054" t="str">
        <f t="shared" si="64"/>
        <v>1204_23002349</v>
      </c>
      <c r="S2054" t="e">
        <f>VLOOKUP(R2054,'CACHE 1'!$F$4:$F$45,1,0)</f>
        <v>#N/A</v>
      </c>
      <c r="T2054" t="str">
        <f t="shared" ref="T2054:T2117" si="65">CONCATENATE(A2054,"_",C2054)</f>
        <v>1204_181622</v>
      </c>
    </row>
    <row r="2055" spans="1:20" hidden="1" x14ac:dyDescent="0.25">
      <c r="A2055">
        <v>1204</v>
      </c>
      <c r="B2055" t="s">
        <v>64</v>
      </c>
      <c r="C2055">
        <v>181623</v>
      </c>
      <c r="D2055">
        <v>23002350</v>
      </c>
      <c r="E2055">
        <v>45274</v>
      </c>
      <c r="G2055">
        <v>45338</v>
      </c>
      <c r="H2055" t="s">
        <v>1775</v>
      </c>
      <c r="J2055">
        <v>4644</v>
      </c>
      <c r="L2055">
        <v>57225201</v>
      </c>
      <c r="M2055" t="s">
        <v>78</v>
      </c>
      <c r="P2055">
        <v>147148</v>
      </c>
      <c r="Q2055" t="s">
        <v>79</v>
      </c>
      <c r="R2055" t="str">
        <f t="shared" si="64"/>
        <v>1204_23002350</v>
      </c>
      <c r="S2055" t="e">
        <f>VLOOKUP(R2055,'CACHE 1'!$F$4:$F$45,1,0)</f>
        <v>#N/A</v>
      </c>
      <c r="T2055" t="str">
        <f t="shared" si="65"/>
        <v>1204_181623</v>
      </c>
    </row>
    <row r="2056" spans="1:20" hidden="1" x14ac:dyDescent="0.25">
      <c r="A2056">
        <v>1204</v>
      </c>
      <c r="B2056" t="s">
        <v>64</v>
      </c>
      <c r="C2056">
        <v>181624</v>
      </c>
      <c r="D2056">
        <v>23002351</v>
      </c>
      <c r="E2056">
        <v>45274</v>
      </c>
      <c r="G2056">
        <v>45338</v>
      </c>
      <c r="H2056" t="s">
        <v>1776</v>
      </c>
      <c r="J2056">
        <v>5904</v>
      </c>
      <c r="L2056">
        <v>57225201</v>
      </c>
      <c r="M2056" t="s">
        <v>78</v>
      </c>
      <c r="P2056">
        <v>147149</v>
      </c>
      <c r="Q2056" t="s">
        <v>79</v>
      </c>
      <c r="R2056" t="str">
        <f t="shared" si="64"/>
        <v>1204_23002351</v>
      </c>
      <c r="S2056" t="e">
        <f>VLOOKUP(R2056,'CACHE 1'!$F$4:$F$45,1,0)</f>
        <v>#N/A</v>
      </c>
      <c r="T2056" t="str">
        <f t="shared" si="65"/>
        <v>1204_181624</v>
      </c>
    </row>
    <row r="2057" spans="1:20" hidden="1" x14ac:dyDescent="0.25">
      <c r="A2057">
        <v>1204</v>
      </c>
      <c r="B2057" t="s">
        <v>64</v>
      </c>
      <c r="C2057">
        <v>181625</v>
      </c>
      <c r="D2057">
        <v>23002352</v>
      </c>
      <c r="E2057">
        <v>45274</v>
      </c>
      <c r="G2057">
        <v>45338</v>
      </c>
      <c r="H2057" t="s">
        <v>1777</v>
      </c>
      <c r="J2057">
        <v>5976</v>
      </c>
      <c r="L2057">
        <v>57225201</v>
      </c>
      <c r="M2057" t="s">
        <v>78</v>
      </c>
      <c r="P2057">
        <v>147149</v>
      </c>
      <c r="Q2057" t="s">
        <v>79</v>
      </c>
      <c r="R2057" t="str">
        <f t="shared" si="64"/>
        <v>1204_23002352</v>
      </c>
      <c r="S2057" t="e">
        <f>VLOOKUP(R2057,'CACHE 1'!$F$4:$F$45,1,0)</f>
        <v>#N/A</v>
      </c>
      <c r="T2057" t="str">
        <f t="shared" si="65"/>
        <v>1204_181625</v>
      </c>
    </row>
    <row r="2058" spans="1:20" hidden="1" x14ac:dyDescent="0.25">
      <c r="A2058">
        <v>1204</v>
      </c>
      <c r="B2058" t="s">
        <v>64</v>
      </c>
      <c r="C2058">
        <v>181626</v>
      </c>
      <c r="D2058">
        <v>23002353</v>
      </c>
      <c r="E2058">
        <v>45274</v>
      </c>
      <c r="G2058">
        <v>45338</v>
      </c>
      <c r="H2058" t="s">
        <v>1778</v>
      </c>
      <c r="J2058">
        <v>2160</v>
      </c>
      <c r="L2058">
        <v>57225201</v>
      </c>
      <c r="M2058" t="s">
        <v>78</v>
      </c>
      <c r="P2058">
        <v>147149</v>
      </c>
      <c r="Q2058" t="s">
        <v>79</v>
      </c>
      <c r="R2058" t="str">
        <f t="shared" si="64"/>
        <v>1204_23002353</v>
      </c>
      <c r="S2058" t="e">
        <f>VLOOKUP(R2058,'CACHE 1'!$F$4:$F$45,1,0)</f>
        <v>#N/A</v>
      </c>
      <c r="T2058" t="str">
        <f t="shared" si="65"/>
        <v>1204_181626</v>
      </c>
    </row>
    <row r="2059" spans="1:20" hidden="1" x14ac:dyDescent="0.25">
      <c r="A2059">
        <v>1204</v>
      </c>
      <c r="B2059" t="s">
        <v>64</v>
      </c>
      <c r="C2059">
        <v>181627</v>
      </c>
      <c r="D2059">
        <v>23002354</v>
      </c>
      <c r="E2059">
        <v>45274</v>
      </c>
      <c r="G2059">
        <v>45338</v>
      </c>
      <c r="H2059" t="s">
        <v>1779</v>
      </c>
      <c r="J2059">
        <v>9396</v>
      </c>
      <c r="L2059">
        <v>57225201</v>
      </c>
      <c r="M2059" t="s">
        <v>78</v>
      </c>
      <c r="P2059">
        <v>147149</v>
      </c>
      <c r="Q2059" t="s">
        <v>79</v>
      </c>
      <c r="R2059" t="str">
        <f t="shared" si="64"/>
        <v>1204_23002354</v>
      </c>
      <c r="S2059" t="e">
        <f>VLOOKUP(R2059,'CACHE 1'!$F$4:$F$45,1,0)</f>
        <v>#N/A</v>
      </c>
      <c r="T2059" t="str">
        <f t="shared" si="65"/>
        <v>1204_181627</v>
      </c>
    </row>
    <row r="2060" spans="1:20" hidden="1" x14ac:dyDescent="0.25">
      <c r="A2060">
        <v>1204</v>
      </c>
      <c r="B2060" t="s">
        <v>64</v>
      </c>
      <c r="C2060">
        <v>181628</v>
      </c>
      <c r="D2060">
        <v>23002355</v>
      </c>
      <c r="E2060">
        <v>45274</v>
      </c>
      <c r="G2060">
        <v>45338</v>
      </c>
      <c r="H2060" t="s">
        <v>1780</v>
      </c>
      <c r="J2060">
        <v>3888</v>
      </c>
      <c r="L2060">
        <v>57225201</v>
      </c>
      <c r="M2060" t="s">
        <v>78</v>
      </c>
      <c r="P2060">
        <v>147149</v>
      </c>
      <c r="Q2060" t="s">
        <v>79</v>
      </c>
      <c r="R2060" t="str">
        <f t="shared" si="64"/>
        <v>1204_23002355</v>
      </c>
      <c r="S2060" t="e">
        <f>VLOOKUP(R2060,'CACHE 1'!$F$4:$F$45,1,0)</f>
        <v>#N/A</v>
      </c>
      <c r="T2060" t="str">
        <f t="shared" si="65"/>
        <v>1204_181628</v>
      </c>
    </row>
    <row r="2061" spans="1:20" hidden="1" x14ac:dyDescent="0.25">
      <c r="A2061">
        <v>1204</v>
      </c>
      <c r="B2061" t="s">
        <v>64</v>
      </c>
      <c r="C2061">
        <v>181629</v>
      </c>
      <c r="D2061">
        <v>23002356</v>
      </c>
      <c r="E2061">
        <v>45274</v>
      </c>
      <c r="G2061">
        <v>45338</v>
      </c>
      <c r="H2061" t="s">
        <v>1781</v>
      </c>
      <c r="J2061">
        <v>1440</v>
      </c>
      <c r="L2061">
        <v>57225201</v>
      </c>
      <c r="M2061" t="s">
        <v>78</v>
      </c>
      <c r="P2061">
        <v>147149</v>
      </c>
      <c r="Q2061" t="s">
        <v>79</v>
      </c>
      <c r="R2061" t="str">
        <f t="shared" si="64"/>
        <v>1204_23002356</v>
      </c>
      <c r="S2061" t="e">
        <f>VLOOKUP(R2061,'CACHE 1'!$F$4:$F$45,1,0)</f>
        <v>#N/A</v>
      </c>
      <c r="T2061" t="str">
        <f t="shared" si="65"/>
        <v>1204_181629</v>
      </c>
    </row>
    <row r="2062" spans="1:20" hidden="1" x14ac:dyDescent="0.25">
      <c r="A2062">
        <v>1204</v>
      </c>
      <c r="B2062" t="s">
        <v>64</v>
      </c>
      <c r="C2062">
        <v>181630</v>
      </c>
      <c r="D2062">
        <v>23002357</v>
      </c>
      <c r="E2062">
        <v>45274</v>
      </c>
      <c r="G2062">
        <v>45338</v>
      </c>
      <c r="H2062" t="s">
        <v>1782</v>
      </c>
      <c r="J2062">
        <v>4032</v>
      </c>
      <c r="L2062">
        <v>57225201</v>
      </c>
      <c r="M2062" t="s">
        <v>78</v>
      </c>
      <c r="P2062">
        <v>147149</v>
      </c>
      <c r="Q2062" t="s">
        <v>79</v>
      </c>
      <c r="R2062" t="str">
        <f t="shared" si="64"/>
        <v>1204_23002357</v>
      </c>
      <c r="S2062" t="e">
        <f>VLOOKUP(R2062,'CACHE 1'!$F$4:$F$45,1,0)</f>
        <v>#N/A</v>
      </c>
      <c r="T2062" t="str">
        <f t="shared" si="65"/>
        <v>1204_181630</v>
      </c>
    </row>
    <row r="2063" spans="1:20" hidden="1" x14ac:dyDescent="0.25">
      <c r="A2063">
        <v>1204</v>
      </c>
      <c r="B2063" t="s">
        <v>64</v>
      </c>
      <c r="C2063">
        <v>181631</v>
      </c>
      <c r="D2063">
        <v>23002358</v>
      </c>
      <c r="E2063">
        <v>45274</v>
      </c>
      <c r="G2063">
        <v>45338</v>
      </c>
      <c r="H2063" t="s">
        <v>1783</v>
      </c>
      <c r="J2063">
        <v>10512</v>
      </c>
      <c r="L2063">
        <v>57225201</v>
      </c>
      <c r="M2063" t="s">
        <v>78</v>
      </c>
      <c r="P2063">
        <v>147149</v>
      </c>
      <c r="Q2063" t="s">
        <v>79</v>
      </c>
      <c r="R2063" t="str">
        <f t="shared" si="64"/>
        <v>1204_23002358</v>
      </c>
      <c r="S2063" t="e">
        <f>VLOOKUP(R2063,'CACHE 1'!$F$4:$F$45,1,0)</f>
        <v>#N/A</v>
      </c>
      <c r="T2063" t="str">
        <f t="shared" si="65"/>
        <v>1204_181631</v>
      </c>
    </row>
    <row r="2064" spans="1:20" hidden="1" x14ac:dyDescent="0.25">
      <c r="A2064">
        <v>1204</v>
      </c>
      <c r="B2064" t="s">
        <v>64</v>
      </c>
      <c r="C2064">
        <v>181632</v>
      </c>
      <c r="D2064">
        <v>23002359</v>
      </c>
      <c r="E2064">
        <v>45274</v>
      </c>
      <c r="G2064">
        <v>45338</v>
      </c>
      <c r="H2064" t="s">
        <v>1784</v>
      </c>
      <c r="J2064">
        <v>3600</v>
      </c>
      <c r="L2064">
        <v>57225201</v>
      </c>
      <c r="M2064" t="s">
        <v>78</v>
      </c>
      <c r="P2064">
        <v>147149</v>
      </c>
      <c r="Q2064" t="s">
        <v>79</v>
      </c>
      <c r="R2064" t="str">
        <f t="shared" si="64"/>
        <v>1204_23002359</v>
      </c>
      <c r="S2064" t="e">
        <f>VLOOKUP(R2064,'CACHE 1'!$F$4:$F$45,1,0)</f>
        <v>#N/A</v>
      </c>
      <c r="T2064" t="str">
        <f t="shared" si="65"/>
        <v>1204_181632</v>
      </c>
    </row>
    <row r="2065" spans="1:20" hidden="1" x14ac:dyDescent="0.25">
      <c r="A2065">
        <v>1204</v>
      </c>
      <c r="B2065" t="s">
        <v>64</v>
      </c>
      <c r="C2065">
        <v>181633</v>
      </c>
      <c r="D2065">
        <v>23002360</v>
      </c>
      <c r="E2065">
        <v>45274</v>
      </c>
      <c r="G2065">
        <v>45338</v>
      </c>
      <c r="H2065" t="s">
        <v>1785</v>
      </c>
      <c r="J2065">
        <v>10656</v>
      </c>
      <c r="L2065">
        <v>57225201</v>
      </c>
      <c r="M2065" t="s">
        <v>78</v>
      </c>
      <c r="P2065">
        <v>147149</v>
      </c>
      <c r="Q2065" t="s">
        <v>79</v>
      </c>
      <c r="R2065" t="str">
        <f t="shared" si="64"/>
        <v>1204_23002360</v>
      </c>
      <c r="S2065" t="e">
        <f>VLOOKUP(R2065,'CACHE 1'!$F$4:$F$45,1,0)</f>
        <v>#N/A</v>
      </c>
      <c r="T2065" t="str">
        <f t="shared" si="65"/>
        <v>1204_181633</v>
      </c>
    </row>
    <row r="2066" spans="1:20" hidden="1" x14ac:dyDescent="0.25">
      <c r="A2066">
        <v>1204</v>
      </c>
      <c r="B2066" t="s">
        <v>64</v>
      </c>
      <c r="C2066">
        <v>181634</v>
      </c>
      <c r="D2066">
        <v>23002361</v>
      </c>
      <c r="E2066">
        <v>45274</v>
      </c>
      <c r="G2066">
        <v>45338</v>
      </c>
      <c r="H2066" t="s">
        <v>1786</v>
      </c>
      <c r="J2066">
        <v>11664</v>
      </c>
      <c r="L2066">
        <v>57225201</v>
      </c>
      <c r="M2066" t="s">
        <v>78</v>
      </c>
      <c r="P2066">
        <v>147149</v>
      </c>
      <c r="Q2066" t="s">
        <v>79</v>
      </c>
      <c r="R2066" t="str">
        <f t="shared" si="64"/>
        <v>1204_23002361</v>
      </c>
      <c r="S2066" t="e">
        <f>VLOOKUP(R2066,'CACHE 1'!$F$4:$F$45,1,0)</f>
        <v>#N/A</v>
      </c>
      <c r="T2066" t="str">
        <f t="shared" si="65"/>
        <v>1204_181634</v>
      </c>
    </row>
    <row r="2067" spans="1:20" hidden="1" x14ac:dyDescent="0.25">
      <c r="A2067">
        <v>1204</v>
      </c>
      <c r="B2067" t="s">
        <v>64</v>
      </c>
      <c r="C2067">
        <v>181635</v>
      </c>
      <c r="D2067">
        <v>23002362</v>
      </c>
      <c r="E2067">
        <v>45274</v>
      </c>
      <c r="G2067">
        <v>45338</v>
      </c>
      <c r="H2067" t="s">
        <v>1787</v>
      </c>
      <c r="J2067">
        <v>6912</v>
      </c>
      <c r="L2067">
        <v>57225201</v>
      </c>
      <c r="M2067" t="s">
        <v>78</v>
      </c>
      <c r="P2067">
        <v>147149</v>
      </c>
      <c r="Q2067" t="s">
        <v>79</v>
      </c>
      <c r="R2067" t="str">
        <f t="shared" si="64"/>
        <v>1204_23002362</v>
      </c>
      <c r="S2067" t="e">
        <f>VLOOKUP(R2067,'CACHE 1'!$F$4:$F$45,1,0)</f>
        <v>#N/A</v>
      </c>
      <c r="T2067" t="str">
        <f t="shared" si="65"/>
        <v>1204_181635</v>
      </c>
    </row>
    <row r="2068" spans="1:20" hidden="1" x14ac:dyDescent="0.25">
      <c r="A2068">
        <v>1204</v>
      </c>
      <c r="B2068" t="s">
        <v>64</v>
      </c>
      <c r="C2068">
        <v>181636</v>
      </c>
      <c r="D2068">
        <v>23002363</v>
      </c>
      <c r="E2068">
        <v>45274</v>
      </c>
      <c r="G2068">
        <v>45338</v>
      </c>
      <c r="H2068" t="s">
        <v>1788</v>
      </c>
      <c r="J2068">
        <v>4896</v>
      </c>
      <c r="L2068">
        <v>57225201</v>
      </c>
      <c r="M2068" t="s">
        <v>78</v>
      </c>
      <c r="P2068">
        <v>147149</v>
      </c>
      <c r="Q2068" t="s">
        <v>79</v>
      </c>
      <c r="R2068" t="str">
        <f t="shared" si="64"/>
        <v>1204_23002363</v>
      </c>
      <c r="S2068" t="e">
        <f>VLOOKUP(R2068,'CACHE 1'!$F$4:$F$45,1,0)</f>
        <v>#N/A</v>
      </c>
      <c r="T2068" t="str">
        <f t="shared" si="65"/>
        <v>1204_181636</v>
      </c>
    </row>
    <row r="2069" spans="1:20" hidden="1" x14ac:dyDescent="0.25">
      <c r="A2069">
        <v>1204</v>
      </c>
      <c r="B2069" t="s">
        <v>64</v>
      </c>
      <c r="C2069">
        <v>181637</v>
      </c>
      <c r="D2069">
        <v>23002364</v>
      </c>
      <c r="E2069">
        <v>45274</v>
      </c>
      <c r="G2069">
        <v>45338</v>
      </c>
      <c r="H2069" t="s">
        <v>1789</v>
      </c>
      <c r="J2069">
        <v>3456</v>
      </c>
      <c r="L2069">
        <v>57225201</v>
      </c>
      <c r="M2069" t="s">
        <v>78</v>
      </c>
      <c r="P2069">
        <v>147149</v>
      </c>
      <c r="Q2069" t="s">
        <v>79</v>
      </c>
      <c r="R2069" t="str">
        <f t="shared" si="64"/>
        <v>1204_23002364</v>
      </c>
      <c r="S2069" t="e">
        <f>VLOOKUP(R2069,'CACHE 1'!$F$4:$F$45,1,0)</f>
        <v>#N/A</v>
      </c>
      <c r="T2069" t="str">
        <f t="shared" si="65"/>
        <v>1204_181637</v>
      </c>
    </row>
    <row r="2070" spans="1:20" hidden="1" x14ac:dyDescent="0.25">
      <c r="A2070">
        <v>1204</v>
      </c>
      <c r="B2070" t="s">
        <v>64</v>
      </c>
      <c r="C2070">
        <v>181638</v>
      </c>
      <c r="D2070">
        <v>23002365</v>
      </c>
      <c r="E2070">
        <v>45274</v>
      </c>
      <c r="G2070">
        <v>45338</v>
      </c>
      <c r="H2070" t="s">
        <v>1790</v>
      </c>
      <c r="J2070">
        <v>9504</v>
      </c>
      <c r="L2070">
        <v>57225201</v>
      </c>
      <c r="M2070" t="s">
        <v>78</v>
      </c>
      <c r="P2070" t="s">
        <v>1791</v>
      </c>
      <c r="Q2070" t="s">
        <v>79</v>
      </c>
      <c r="R2070" t="str">
        <f t="shared" si="64"/>
        <v>1204_23002365</v>
      </c>
      <c r="S2070" t="e">
        <f>VLOOKUP(R2070,'CACHE 1'!$F$4:$F$45,1,0)</f>
        <v>#N/A</v>
      </c>
      <c r="T2070" t="str">
        <f t="shared" si="65"/>
        <v>1204_181638</v>
      </c>
    </row>
    <row r="2071" spans="1:20" hidden="1" x14ac:dyDescent="0.25">
      <c r="A2071">
        <v>1204</v>
      </c>
      <c r="B2071" t="s">
        <v>64</v>
      </c>
      <c r="C2071">
        <v>181642</v>
      </c>
      <c r="D2071">
        <v>23002163</v>
      </c>
      <c r="E2071">
        <v>45280</v>
      </c>
      <c r="G2071">
        <v>45345</v>
      </c>
      <c r="H2071" t="s">
        <v>1792</v>
      </c>
      <c r="J2071">
        <v>145</v>
      </c>
      <c r="L2071">
        <v>55358131</v>
      </c>
      <c r="M2071" t="s">
        <v>93</v>
      </c>
      <c r="P2071" t="s">
        <v>1793</v>
      </c>
      <c r="Q2071" t="s">
        <v>94</v>
      </c>
      <c r="R2071" t="str">
        <f t="shared" si="64"/>
        <v>1204_23002163</v>
      </c>
      <c r="S2071" t="e">
        <f>VLOOKUP(R2071,'CACHE 1'!$F$4:$F$45,1,0)</f>
        <v>#N/A</v>
      </c>
      <c r="T2071" t="str">
        <f t="shared" si="65"/>
        <v>1204_181642</v>
      </c>
    </row>
    <row r="2072" spans="1:20" hidden="1" x14ac:dyDescent="0.25">
      <c r="A2072">
        <v>1204</v>
      </c>
      <c r="B2072" t="s">
        <v>64</v>
      </c>
      <c r="C2072">
        <v>181704</v>
      </c>
      <c r="D2072">
        <v>23002366</v>
      </c>
      <c r="E2072">
        <v>45287</v>
      </c>
      <c r="G2072">
        <v>45352</v>
      </c>
      <c r="H2072" t="s">
        <v>1794</v>
      </c>
      <c r="J2072">
        <v>3456</v>
      </c>
      <c r="L2072">
        <v>57225201</v>
      </c>
      <c r="M2072" t="s">
        <v>78</v>
      </c>
      <c r="P2072">
        <v>147155</v>
      </c>
      <c r="Q2072" t="s">
        <v>79</v>
      </c>
      <c r="R2072" t="str">
        <f t="shared" si="64"/>
        <v>1204_23002366</v>
      </c>
      <c r="S2072" t="e">
        <f>VLOOKUP(R2072,'CACHE 1'!$F$4:$F$45,1,0)</f>
        <v>#N/A</v>
      </c>
      <c r="T2072" t="str">
        <f t="shared" si="65"/>
        <v>1204_181704</v>
      </c>
    </row>
    <row r="2073" spans="1:20" hidden="1" x14ac:dyDescent="0.25">
      <c r="A2073">
        <v>1204</v>
      </c>
      <c r="B2073" t="s">
        <v>64</v>
      </c>
      <c r="C2073">
        <v>181705</v>
      </c>
      <c r="D2073">
        <v>23002367</v>
      </c>
      <c r="E2073">
        <v>45287</v>
      </c>
      <c r="G2073">
        <v>45352</v>
      </c>
      <c r="H2073" t="s">
        <v>1795</v>
      </c>
      <c r="J2073">
        <v>44604</v>
      </c>
      <c r="L2073">
        <v>57225201</v>
      </c>
      <c r="M2073" t="s">
        <v>78</v>
      </c>
      <c r="P2073">
        <v>147155</v>
      </c>
      <c r="Q2073" t="s">
        <v>79</v>
      </c>
      <c r="R2073" t="str">
        <f t="shared" si="64"/>
        <v>1204_23002367</v>
      </c>
      <c r="S2073" t="e">
        <f>VLOOKUP(R2073,'CACHE 1'!$F$4:$F$45,1,0)</f>
        <v>#N/A</v>
      </c>
      <c r="T2073" t="str">
        <f t="shared" si="65"/>
        <v>1204_181705</v>
      </c>
    </row>
    <row r="2074" spans="1:20" hidden="1" x14ac:dyDescent="0.25">
      <c r="A2074">
        <v>1204</v>
      </c>
      <c r="B2074" t="s">
        <v>64</v>
      </c>
      <c r="C2074">
        <v>181706</v>
      </c>
      <c r="D2074">
        <v>23002368</v>
      </c>
      <c r="E2074">
        <v>45287</v>
      </c>
      <c r="G2074">
        <v>45352</v>
      </c>
      <c r="H2074" t="s">
        <v>1796</v>
      </c>
      <c r="J2074">
        <v>7560</v>
      </c>
      <c r="L2074">
        <v>57225201</v>
      </c>
      <c r="M2074" t="s">
        <v>78</v>
      </c>
      <c r="P2074">
        <v>147155</v>
      </c>
      <c r="Q2074" t="s">
        <v>79</v>
      </c>
      <c r="R2074" t="str">
        <f t="shared" si="64"/>
        <v>1204_23002368</v>
      </c>
      <c r="S2074" t="e">
        <f>VLOOKUP(R2074,'CACHE 1'!$F$4:$F$45,1,0)</f>
        <v>#N/A</v>
      </c>
      <c r="T2074" t="str">
        <f t="shared" si="65"/>
        <v>1204_181706</v>
      </c>
    </row>
    <row r="2075" spans="1:20" hidden="1" x14ac:dyDescent="0.25">
      <c r="A2075">
        <v>1204</v>
      </c>
      <c r="B2075" t="s">
        <v>64</v>
      </c>
      <c r="C2075">
        <v>181707</v>
      </c>
      <c r="D2075">
        <v>23002369</v>
      </c>
      <c r="E2075">
        <v>45287</v>
      </c>
      <c r="G2075">
        <v>45352</v>
      </c>
      <c r="H2075" t="s">
        <v>1797</v>
      </c>
      <c r="J2075">
        <v>23328</v>
      </c>
      <c r="L2075">
        <v>57225201</v>
      </c>
      <c r="M2075" t="s">
        <v>78</v>
      </c>
      <c r="P2075">
        <v>147155</v>
      </c>
      <c r="Q2075" t="s">
        <v>79</v>
      </c>
      <c r="R2075" t="str">
        <f t="shared" si="64"/>
        <v>1204_23002369</v>
      </c>
      <c r="S2075" t="e">
        <f>VLOOKUP(R2075,'CACHE 1'!$F$4:$F$45,1,0)</f>
        <v>#N/A</v>
      </c>
      <c r="T2075" t="str">
        <f t="shared" si="65"/>
        <v>1204_181707</v>
      </c>
    </row>
    <row r="2076" spans="1:20" hidden="1" x14ac:dyDescent="0.25">
      <c r="A2076">
        <v>1204</v>
      </c>
      <c r="B2076" t="s">
        <v>64</v>
      </c>
      <c r="C2076">
        <v>181708</v>
      </c>
      <c r="D2076">
        <v>23002370</v>
      </c>
      <c r="E2076">
        <v>45287</v>
      </c>
      <c r="G2076">
        <v>45352</v>
      </c>
      <c r="H2076" t="s">
        <v>1798</v>
      </c>
      <c r="J2076">
        <v>3996</v>
      </c>
      <c r="L2076">
        <v>57225201</v>
      </c>
      <c r="M2076" t="s">
        <v>78</v>
      </c>
      <c r="P2076">
        <v>147155</v>
      </c>
      <c r="Q2076" t="s">
        <v>79</v>
      </c>
      <c r="R2076" t="str">
        <f t="shared" si="64"/>
        <v>1204_23002370</v>
      </c>
      <c r="S2076" t="e">
        <f>VLOOKUP(R2076,'CACHE 1'!$F$4:$F$45,1,0)</f>
        <v>#N/A</v>
      </c>
      <c r="T2076" t="str">
        <f t="shared" si="65"/>
        <v>1204_181708</v>
      </c>
    </row>
    <row r="2077" spans="1:20" hidden="1" x14ac:dyDescent="0.25">
      <c r="A2077">
        <v>1204</v>
      </c>
      <c r="B2077" t="s">
        <v>64</v>
      </c>
      <c r="C2077">
        <v>181709</v>
      </c>
      <c r="D2077">
        <v>23002371</v>
      </c>
      <c r="E2077">
        <v>45287</v>
      </c>
      <c r="G2077">
        <v>45352</v>
      </c>
      <c r="H2077" t="s">
        <v>1799</v>
      </c>
      <c r="J2077">
        <v>44604</v>
      </c>
      <c r="L2077">
        <v>57225201</v>
      </c>
      <c r="M2077" t="s">
        <v>78</v>
      </c>
      <c r="P2077">
        <v>147155</v>
      </c>
      <c r="Q2077" t="s">
        <v>79</v>
      </c>
      <c r="R2077" t="str">
        <f t="shared" si="64"/>
        <v>1204_23002371</v>
      </c>
      <c r="S2077" t="e">
        <f>VLOOKUP(R2077,'CACHE 1'!$F$4:$F$45,1,0)</f>
        <v>#N/A</v>
      </c>
      <c r="T2077" t="str">
        <f t="shared" si="65"/>
        <v>1204_181709</v>
      </c>
    </row>
    <row r="2078" spans="1:20" hidden="1" x14ac:dyDescent="0.25">
      <c r="A2078">
        <v>1204</v>
      </c>
      <c r="B2078" t="s">
        <v>64</v>
      </c>
      <c r="C2078">
        <v>181710</v>
      </c>
      <c r="D2078">
        <v>23002372</v>
      </c>
      <c r="E2078">
        <v>45287</v>
      </c>
      <c r="G2078">
        <v>45352</v>
      </c>
      <c r="H2078" t="s">
        <v>1800</v>
      </c>
      <c r="J2078">
        <v>7560</v>
      </c>
      <c r="L2078">
        <v>57225201</v>
      </c>
      <c r="M2078" t="s">
        <v>78</v>
      </c>
      <c r="P2078">
        <v>147155</v>
      </c>
      <c r="Q2078" t="s">
        <v>79</v>
      </c>
      <c r="R2078" t="str">
        <f t="shared" si="64"/>
        <v>1204_23002372</v>
      </c>
      <c r="S2078" t="e">
        <f>VLOOKUP(R2078,'CACHE 1'!$F$4:$F$45,1,0)</f>
        <v>#N/A</v>
      </c>
      <c r="T2078" t="str">
        <f t="shared" si="65"/>
        <v>1204_181710</v>
      </c>
    </row>
    <row r="2079" spans="1:20" hidden="1" x14ac:dyDescent="0.25">
      <c r="A2079">
        <v>1204</v>
      </c>
      <c r="B2079" t="s">
        <v>64</v>
      </c>
      <c r="C2079">
        <v>181711</v>
      </c>
      <c r="D2079">
        <v>23002373</v>
      </c>
      <c r="E2079">
        <v>45287</v>
      </c>
      <c r="G2079">
        <v>45352</v>
      </c>
      <c r="H2079" t="s">
        <v>1801</v>
      </c>
      <c r="J2079">
        <v>44496</v>
      </c>
      <c r="L2079">
        <v>57225201</v>
      </c>
      <c r="M2079" t="s">
        <v>78</v>
      </c>
      <c r="P2079">
        <v>147155</v>
      </c>
      <c r="Q2079" t="s">
        <v>79</v>
      </c>
      <c r="R2079" t="str">
        <f t="shared" si="64"/>
        <v>1204_23002373</v>
      </c>
      <c r="S2079" t="e">
        <f>VLOOKUP(R2079,'CACHE 1'!$F$4:$F$45,1,0)</f>
        <v>#N/A</v>
      </c>
      <c r="T2079" t="str">
        <f t="shared" si="65"/>
        <v>1204_181711</v>
      </c>
    </row>
    <row r="2080" spans="1:20" hidden="1" x14ac:dyDescent="0.25">
      <c r="A2080">
        <v>1204</v>
      </c>
      <c r="B2080" t="s">
        <v>64</v>
      </c>
      <c r="C2080">
        <v>181712</v>
      </c>
      <c r="D2080">
        <v>23002374</v>
      </c>
      <c r="E2080">
        <v>45287</v>
      </c>
      <c r="G2080">
        <v>45352</v>
      </c>
      <c r="H2080" t="s">
        <v>1802</v>
      </c>
      <c r="J2080">
        <v>7560</v>
      </c>
      <c r="L2080">
        <v>57225201</v>
      </c>
      <c r="M2080" t="s">
        <v>78</v>
      </c>
      <c r="P2080">
        <v>147155</v>
      </c>
      <c r="Q2080" t="s">
        <v>79</v>
      </c>
      <c r="R2080" t="str">
        <f t="shared" si="64"/>
        <v>1204_23002374</v>
      </c>
      <c r="S2080" t="e">
        <f>VLOOKUP(R2080,'CACHE 1'!$F$4:$F$45,1,0)</f>
        <v>#N/A</v>
      </c>
      <c r="T2080" t="str">
        <f t="shared" si="65"/>
        <v>1204_181712</v>
      </c>
    </row>
    <row r="2081" spans="1:20" hidden="1" x14ac:dyDescent="0.25">
      <c r="A2081">
        <v>1204</v>
      </c>
      <c r="B2081" t="s">
        <v>64</v>
      </c>
      <c r="C2081">
        <v>181713</v>
      </c>
      <c r="D2081">
        <v>23002375</v>
      </c>
      <c r="E2081">
        <v>45287</v>
      </c>
      <c r="G2081">
        <v>45352</v>
      </c>
      <c r="H2081" t="s">
        <v>1803</v>
      </c>
      <c r="J2081">
        <v>44496</v>
      </c>
      <c r="L2081">
        <v>57225201</v>
      </c>
      <c r="M2081" t="s">
        <v>78</v>
      </c>
      <c r="P2081">
        <v>147155</v>
      </c>
      <c r="Q2081" t="s">
        <v>79</v>
      </c>
      <c r="R2081" t="str">
        <f t="shared" si="64"/>
        <v>1204_23002375</v>
      </c>
      <c r="S2081" t="e">
        <f>VLOOKUP(R2081,'CACHE 1'!$F$4:$F$45,1,0)</f>
        <v>#N/A</v>
      </c>
      <c r="T2081" t="str">
        <f t="shared" si="65"/>
        <v>1204_181713</v>
      </c>
    </row>
    <row r="2082" spans="1:20" hidden="1" x14ac:dyDescent="0.25">
      <c r="A2082">
        <v>1204</v>
      </c>
      <c r="B2082" t="s">
        <v>64</v>
      </c>
      <c r="C2082">
        <v>181714</v>
      </c>
      <c r="D2082">
        <v>23002376</v>
      </c>
      <c r="E2082">
        <v>45287</v>
      </c>
      <c r="G2082">
        <v>45352</v>
      </c>
      <c r="H2082" t="s">
        <v>1804</v>
      </c>
      <c r="J2082">
        <v>7560</v>
      </c>
      <c r="L2082">
        <v>57225201</v>
      </c>
      <c r="M2082" t="s">
        <v>78</v>
      </c>
      <c r="P2082">
        <v>147155</v>
      </c>
      <c r="Q2082" t="s">
        <v>79</v>
      </c>
      <c r="R2082" t="str">
        <f t="shared" si="64"/>
        <v>1204_23002376</v>
      </c>
      <c r="S2082" t="e">
        <f>VLOOKUP(R2082,'CACHE 1'!$F$4:$F$45,1,0)</f>
        <v>#N/A</v>
      </c>
      <c r="T2082" t="str">
        <f t="shared" si="65"/>
        <v>1204_181714</v>
      </c>
    </row>
    <row r="2083" spans="1:20" hidden="1" x14ac:dyDescent="0.25">
      <c r="A2083">
        <v>1204</v>
      </c>
      <c r="B2083" t="s">
        <v>64</v>
      </c>
      <c r="C2083">
        <v>181715</v>
      </c>
      <c r="D2083">
        <v>23002377</v>
      </c>
      <c r="E2083">
        <v>45287</v>
      </c>
      <c r="G2083">
        <v>45352</v>
      </c>
      <c r="H2083" t="s">
        <v>1805</v>
      </c>
      <c r="J2083">
        <v>44496</v>
      </c>
      <c r="L2083">
        <v>57225201</v>
      </c>
      <c r="M2083" t="s">
        <v>78</v>
      </c>
      <c r="P2083">
        <v>147155</v>
      </c>
      <c r="Q2083" t="s">
        <v>79</v>
      </c>
      <c r="R2083" t="str">
        <f t="shared" si="64"/>
        <v>1204_23002377</v>
      </c>
      <c r="S2083" t="e">
        <f>VLOOKUP(R2083,'CACHE 1'!$F$4:$F$45,1,0)</f>
        <v>#N/A</v>
      </c>
      <c r="T2083" t="str">
        <f t="shared" si="65"/>
        <v>1204_181715</v>
      </c>
    </row>
    <row r="2084" spans="1:20" hidden="1" x14ac:dyDescent="0.25">
      <c r="A2084">
        <v>1204</v>
      </c>
      <c r="B2084" t="s">
        <v>64</v>
      </c>
      <c r="C2084">
        <v>181717</v>
      </c>
      <c r="D2084">
        <v>23002378</v>
      </c>
      <c r="E2084">
        <v>45287</v>
      </c>
      <c r="G2084">
        <v>45352</v>
      </c>
      <c r="H2084" t="s">
        <v>1806</v>
      </c>
      <c r="J2084">
        <v>7560</v>
      </c>
      <c r="L2084">
        <v>57225201</v>
      </c>
      <c r="M2084" t="s">
        <v>78</v>
      </c>
      <c r="P2084">
        <v>147155</v>
      </c>
      <c r="Q2084" t="s">
        <v>79</v>
      </c>
      <c r="R2084" t="str">
        <f t="shared" si="64"/>
        <v>1204_23002378</v>
      </c>
      <c r="S2084" t="e">
        <f>VLOOKUP(R2084,'CACHE 1'!$F$4:$F$45,1,0)</f>
        <v>#N/A</v>
      </c>
      <c r="T2084" t="str">
        <f t="shared" si="65"/>
        <v>1204_181717</v>
      </c>
    </row>
    <row r="2085" spans="1:20" hidden="1" x14ac:dyDescent="0.25">
      <c r="A2085">
        <v>1204</v>
      </c>
      <c r="B2085" t="s">
        <v>64</v>
      </c>
      <c r="C2085">
        <v>181718</v>
      </c>
      <c r="D2085">
        <v>23002379</v>
      </c>
      <c r="E2085">
        <v>45287</v>
      </c>
      <c r="G2085">
        <v>45352</v>
      </c>
      <c r="H2085" t="s">
        <v>1807</v>
      </c>
      <c r="J2085">
        <v>23328</v>
      </c>
      <c r="L2085">
        <v>57225201</v>
      </c>
      <c r="M2085" t="s">
        <v>78</v>
      </c>
      <c r="P2085">
        <v>147155</v>
      </c>
      <c r="Q2085" t="s">
        <v>79</v>
      </c>
      <c r="R2085" t="str">
        <f t="shared" si="64"/>
        <v>1204_23002379</v>
      </c>
      <c r="S2085" t="e">
        <f>VLOOKUP(R2085,'CACHE 1'!$F$4:$F$45,1,0)</f>
        <v>#N/A</v>
      </c>
      <c r="T2085" t="str">
        <f t="shared" si="65"/>
        <v>1204_181718</v>
      </c>
    </row>
    <row r="2086" spans="1:20" hidden="1" x14ac:dyDescent="0.25">
      <c r="A2086">
        <v>1204</v>
      </c>
      <c r="B2086" t="s">
        <v>64</v>
      </c>
      <c r="C2086">
        <v>181719</v>
      </c>
      <c r="D2086">
        <v>23002380</v>
      </c>
      <c r="E2086">
        <v>45287</v>
      </c>
      <c r="G2086">
        <v>45352</v>
      </c>
      <c r="H2086" t="s">
        <v>1808</v>
      </c>
      <c r="J2086">
        <v>3996</v>
      </c>
      <c r="L2086">
        <v>57225201</v>
      </c>
      <c r="M2086" t="s">
        <v>78</v>
      </c>
      <c r="P2086">
        <v>147155</v>
      </c>
      <c r="Q2086" t="s">
        <v>79</v>
      </c>
      <c r="R2086" t="str">
        <f t="shared" si="64"/>
        <v>1204_23002380</v>
      </c>
      <c r="S2086" t="e">
        <f>VLOOKUP(R2086,'CACHE 1'!$F$4:$F$45,1,0)</f>
        <v>#N/A</v>
      </c>
      <c r="T2086" t="str">
        <f t="shared" si="65"/>
        <v>1204_181719</v>
      </c>
    </row>
    <row r="2087" spans="1:20" hidden="1" x14ac:dyDescent="0.25">
      <c r="A2087">
        <v>1204</v>
      </c>
      <c r="B2087" t="s">
        <v>64</v>
      </c>
      <c r="C2087">
        <v>181720</v>
      </c>
      <c r="D2087">
        <v>23002381</v>
      </c>
      <c r="E2087">
        <v>45287</v>
      </c>
      <c r="G2087">
        <v>45352</v>
      </c>
      <c r="H2087" t="s">
        <v>1809</v>
      </c>
      <c r="J2087">
        <v>44496</v>
      </c>
      <c r="L2087">
        <v>57225201</v>
      </c>
      <c r="M2087" t="s">
        <v>78</v>
      </c>
      <c r="P2087">
        <v>147155</v>
      </c>
      <c r="Q2087" t="s">
        <v>79</v>
      </c>
      <c r="R2087" t="str">
        <f t="shared" si="64"/>
        <v>1204_23002381</v>
      </c>
      <c r="S2087" t="e">
        <f>VLOOKUP(R2087,'CACHE 1'!$F$4:$F$45,1,0)</f>
        <v>#N/A</v>
      </c>
      <c r="T2087" t="str">
        <f t="shared" si="65"/>
        <v>1204_181720</v>
      </c>
    </row>
    <row r="2088" spans="1:20" hidden="1" x14ac:dyDescent="0.25">
      <c r="A2088">
        <v>1204</v>
      </c>
      <c r="B2088" t="s">
        <v>64</v>
      </c>
      <c r="C2088">
        <v>181721</v>
      </c>
      <c r="D2088">
        <v>23002382</v>
      </c>
      <c r="E2088">
        <v>45287</v>
      </c>
      <c r="G2088">
        <v>45352</v>
      </c>
      <c r="H2088" t="s">
        <v>1810</v>
      </c>
      <c r="J2088">
        <v>7560</v>
      </c>
      <c r="L2088">
        <v>57225201</v>
      </c>
      <c r="M2088" t="s">
        <v>78</v>
      </c>
      <c r="P2088">
        <v>147155</v>
      </c>
      <c r="Q2088" t="s">
        <v>79</v>
      </c>
      <c r="R2088" t="str">
        <f t="shared" si="64"/>
        <v>1204_23002382</v>
      </c>
      <c r="S2088" t="e">
        <f>VLOOKUP(R2088,'CACHE 1'!$F$4:$F$45,1,0)</f>
        <v>#N/A</v>
      </c>
      <c r="T2088" t="str">
        <f t="shared" si="65"/>
        <v>1204_181721</v>
      </c>
    </row>
    <row r="2089" spans="1:20" hidden="1" x14ac:dyDescent="0.25">
      <c r="A2089">
        <v>1204</v>
      </c>
      <c r="B2089" t="s">
        <v>64</v>
      </c>
      <c r="C2089">
        <v>181722</v>
      </c>
      <c r="D2089">
        <v>23002383</v>
      </c>
      <c r="E2089">
        <v>45287</v>
      </c>
      <c r="G2089">
        <v>45352</v>
      </c>
      <c r="H2089" t="s">
        <v>1811</v>
      </c>
      <c r="J2089">
        <v>44388</v>
      </c>
      <c r="L2089">
        <v>57225201</v>
      </c>
      <c r="M2089" t="s">
        <v>78</v>
      </c>
      <c r="P2089">
        <v>147155</v>
      </c>
      <c r="Q2089" t="s">
        <v>79</v>
      </c>
      <c r="R2089" t="str">
        <f t="shared" si="64"/>
        <v>1204_23002383</v>
      </c>
      <c r="S2089" t="e">
        <f>VLOOKUP(R2089,'CACHE 1'!$F$4:$F$45,1,0)</f>
        <v>#N/A</v>
      </c>
      <c r="T2089" t="str">
        <f t="shared" si="65"/>
        <v>1204_181722</v>
      </c>
    </row>
    <row r="2090" spans="1:20" hidden="1" x14ac:dyDescent="0.25">
      <c r="A2090">
        <v>1204</v>
      </c>
      <c r="B2090" t="s">
        <v>64</v>
      </c>
      <c r="C2090">
        <v>181723</v>
      </c>
      <c r="D2090">
        <v>23002384</v>
      </c>
      <c r="E2090">
        <v>45287</v>
      </c>
      <c r="G2090">
        <v>45352</v>
      </c>
      <c r="H2090" t="s">
        <v>1812</v>
      </c>
      <c r="J2090">
        <v>7560</v>
      </c>
      <c r="L2090">
        <v>57225201</v>
      </c>
      <c r="M2090" t="s">
        <v>78</v>
      </c>
      <c r="P2090">
        <v>147155</v>
      </c>
      <c r="Q2090" t="s">
        <v>79</v>
      </c>
      <c r="R2090" t="str">
        <f t="shared" si="64"/>
        <v>1204_23002384</v>
      </c>
      <c r="S2090" t="e">
        <f>VLOOKUP(R2090,'CACHE 1'!$F$4:$F$45,1,0)</f>
        <v>#N/A</v>
      </c>
      <c r="T2090" t="str">
        <f t="shared" si="65"/>
        <v>1204_181723</v>
      </c>
    </row>
    <row r="2091" spans="1:20" hidden="1" x14ac:dyDescent="0.25">
      <c r="A2091">
        <v>1204</v>
      </c>
      <c r="B2091" t="s">
        <v>64</v>
      </c>
      <c r="C2091">
        <v>181724</v>
      </c>
      <c r="D2091">
        <v>23002385</v>
      </c>
      <c r="E2091">
        <v>45287</v>
      </c>
      <c r="G2091">
        <v>45352</v>
      </c>
      <c r="H2091" t="s">
        <v>1813</v>
      </c>
      <c r="J2091">
        <v>23436</v>
      </c>
      <c r="L2091">
        <v>57225201</v>
      </c>
      <c r="M2091" t="s">
        <v>78</v>
      </c>
      <c r="P2091">
        <v>147155</v>
      </c>
      <c r="Q2091" t="s">
        <v>79</v>
      </c>
      <c r="R2091" t="str">
        <f t="shared" si="64"/>
        <v>1204_23002385</v>
      </c>
      <c r="S2091" t="e">
        <f>VLOOKUP(R2091,'CACHE 1'!$F$4:$F$45,1,0)</f>
        <v>#N/A</v>
      </c>
      <c r="T2091" t="str">
        <f t="shared" si="65"/>
        <v>1204_181724</v>
      </c>
    </row>
    <row r="2092" spans="1:20" hidden="1" x14ac:dyDescent="0.25">
      <c r="A2092">
        <v>1204</v>
      </c>
      <c r="B2092" t="s">
        <v>64</v>
      </c>
      <c r="C2092">
        <v>181725</v>
      </c>
      <c r="D2092">
        <v>23002386</v>
      </c>
      <c r="E2092">
        <v>45287</v>
      </c>
      <c r="G2092">
        <v>45352</v>
      </c>
      <c r="H2092" t="s">
        <v>1814</v>
      </c>
      <c r="J2092">
        <v>3996</v>
      </c>
      <c r="L2092">
        <v>57225201</v>
      </c>
      <c r="M2092" t="s">
        <v>78</v>
      </c>
      <c r="P2092">
        <v>147155</v>
      </c>
      <c r="Q2092" t="s">
        <v>79</v>
      </c>
      <c r="R2092" t="str">
        <f t="shared" si="64"/>
        <v>1204_23002386</v>
      </c>
      <c r="S2092" t="e">
        <f>VLOOKUP(R2092,'CACHE 1'!$F$4:$F$45,1,0)</f>
        <v>#N/A</v>
      </c>
      <c r="T2092" t="str">
        <f t="shared" si="65"/>
        <v>1204_181725</v>
      </c>
    </row>
    <row r="2093" spans="1:20" hidden="1" x14ac:dyDescent="0.25">
      <c r="A2093">
        <v>1204</v>
      </c>
      <c r="B2093" t="s">
        <v>64</v>
      </c>
      <c r="C2093">
        <v>181726</v>
      </c>
      <c r="D2093">
        <v>23002387</v>
      </c>
      <c r="E2093">
        <v>45287</v>
      </c>
      <c r="G2093">
        <v>45352</v>
      </c>
      <c r="H2093" t="s">
        <v>1815</v>
      </c>
      <c r="J2093">
        <v>4860</v>
      </c>
      <c r="L2093">
        <v>57225201</v>
      </c>
      <c r="M2093" t="s">
        <v>78</v>
      </c>
      <c r="P2093">
        <v>147155</v>
      </c>
      <c r="Q2093" t="s">
        <v>79</v>
      </c>
      <c r="R2093" t="str">
        <f t="shared" si="64"/>
        <v>1204_23002387</v>
      </c>
      <c r="S2093" t="e">
        <f>VLOOKUP(R2093,'CACHE 1'!$F$4:$F$45,1,0)</f>
        <v>#N/A</v>
      </c>
      <c r="T2093" t="str">
        <f t="shared" si="65"/>
        <v>1204_181726</v>
      </c>
    </row>
    <row r="2094" spans="1:20" hidden="1" x14ac:dyDescent="0.25">
      <c r="A2094">
        <v>1204</v>
      </c>
      <c r="B2094" t="s">
        <v>64</v>
      </c>
      <c r="C2094">
        <v>181727</v>
      </c>
      <c r="D2094">
        <v>23002388</v>
      </c>
      <c r="E2094">
        <v>45287</v>
      </c>
      <c r="G2094">
        <v>45352</v>
      </c>
      <c r="H2094" t="s">
        <v>1816</v>
      </c>
      <c r="J2094">
        <v>1080</v>
      </c>
      <c r="L2094">
        <v>57225201</v>
      </c>
      <c r="M2094" t="s">
        <v>78</v>
      </c>
      <c r="P2094">
        <v>147155</v>
      </c>
      <c r="Q2094" t="s">
        <v>79</v>
      </c>
      <c r="R2094" t="str">
        <f t="shared" si="64"/>
        <v>1204_23002388</v>
      </c>
      <c r="S2094" t="e">
        <f>VLOOKUP(R2094,'CACHE 1'!$F$4:$F$45,1,0)</f>
        <v>#N/A</v>
      </c>
      <c r="T2094" t="str">
        <f t="shared" si="65"/>
        <v>1204_181727</v>
      </c>
    </row>
    <row r="2095" spans="1:20" hidden="1" x14ac:dyDescent="0.25">
      <c r="A2095">
        <v>1204</v>
      </c>
      <c r="B2095" t="s">
        <v>64</v>
      </c>
      <c r="C2095">
        <v>181728</v>
      </c>
      <c r="D2095">
        <v>23002389</v>
      </c>
      <c r="E2095">
        <v>45287</v>
      </c>
      <c r="G2095">
        <v>45352</v>
      </c>
      <c r="H2095" t="s">
        <v>1817</v>
      </c>
      <c r="J2095">
        <v>23004</v>
      </c>
      <c r="L2095">
        <v>57225201</v>
      </c>
      <c r="M2095" t="s">
        <v>78</v>
      </c>
      <c r="P2095">
        <v>147155</v>
      </c>
      <c r="Q2095" t="s">
        <v>79</v>
      </c>
      <c r="R2095" t="str">
        <f t="shared" si="64"/>
        <v>1204_23002389</v>
      </c>
      <c r="S2095" t="e">
        <f>VLOOKUP(R2095,'CACHE 1'!$F$4:$F$45,1,0)</f>
        <v>#N/A</v>
      </c>
      <c r="T2095" t="str">
        <f t="shared" si="65"/>
        <v>1204_181728</v>
      </c>
    </row>
    <row r="2096" spans="1:20" hidden="1" x14ac:dyDescent="0.25">
      <c r="A2096">
        <v>1204</v>
      </c>
      <c r="B2096" t="s">
        <v>64</v>
      </c>
      <c r="C2096">
        <v>181729</v>
      </c>
      <c r="D2096">
        <v>23002390</v>
      </c>
      <c r="E2096">
        <v>45287</v>
      </c>
      <c r="G2096">
        <v>45352</v>
      </c>
      <c r="H2096" t="s">
        <v>1818</v>
      </c>
      <c r="J2096">
        <v>3888</v>
      </c>
      <c r="L2096">
        <v>57225201</v>
      </c>
      <c r="M2096" t="s">
        <v>78</v>
      </c>
      <c r="P2096">
        <v>147155</v>
      </c>
      <c r="Q2096" t="s">
        <v>79</v>
      </c>
      <c r="R2096" t="str">
        <f t="shared" si="64"/>
        <v>1204_23002390</v>
      </c>
      <c r="S2096" t="e">
        <f>VLOOKUP(R2096,'CACHE 1'!$F$4:$F$45,1,0)</f>
        <v>#N/A</v>
      </c>
      <c r="T2096" t="str">
        <f t="shared" si="65"/>
        <v>1204_181729</v>
      </c>
    </row>
    <row r="2097" spans="1:20" hidden="1" x14ac:dyDescent="0.25">
      <c r="A2097">
        <v>1204</v>
      </c>
      <c r="B2097" t="s">
        <v>64</v>
      </c>
      <c r="C2097">
        <v>181730</v>
      </c>
      <c r="D2097">
        <v>23002391</v>
      </c>
      <c r="E2097">
        <v>45287</v>
      </c>
      <c r="G2097">
        <v>45352</v>
      </c>
      <c r="H2097" t="s">
        <v>1819</v>
      </c>
      <c r="J2097">
        <v>44172</v>
      </c>
      <c r="L2097">
        <v>57225201</v>
      </c>
      <c r="M2097" t="s">
        <v>78</v>
      </c>
      <c r="P2097">
        <v>147155</v>
      </c>
      <c r="Q2097" t="s">
        <v>79</v>
      </c>
      <c r="R2097" t="str">
        <f t="shared" si="64"/>
        <v>1204_23002391</v>
      </c>
      <c r="S2097" t="e">
        <f>VLOOKUP(R2097,'CACHE 1'!$F$4:$F$45,1,0)</f>
        <v>#N/A</v>
      </c>
      <c r="T2097" t="str">
        <f t="shared" si="65"/>
        <v>1204_181730</v>
      </c>
    </row>
    <row r="2098" spans="1:20" hidden="1" x14ac:dyDescent="0.25">
      <c r="A2098">
        <v>1204</v>
      </c>
      <c r="B2098" t="s">
        <v>64</v>
      </c>
      <c r="C2098">
        <v>181731</v>
      </c>
      <c r="D2098">
        <v>23002392</v>
      </c>
      <c r="E2098">
        <v>45287</v>
      </c>
      <c r="G2098">
        <v>45352</v>
      </c>
      <c r="H2098" t="s">
        <v>1820</v>
      </c>
      <c r="J2098">
        <v>7452</v>
      </c>
      <c r="L2098">
        <v>57225201</v>
      </c>
      <c r="M2098" t="s">
        <v>78</v>
      </c>
      <c r="P2098">
        <v>147155</v>
      </c>
      <c r="Q2098" t="s">
        <v>79</v>
      </c>
      <c r="R2098" t="str">
        <f t="shared" si="64"/>
        <v>1204_23002392</v>
      </c>
      <c r="S2098" t="e">
        <f>VLOOKUP(R2098,'CACHE 1'!$F$4:$F$45,1,0)</f>
        <v>#N/A</v>
      </c>
      <c r="T2098" t="str">
        <f t="shared" si="65"/>
        <v>1204_181731</v>
      </c>
    </row>
    <row r="2099" spans="1:20" hidden="1" x14ac:dyDescent="0.25">
      <c r="A2099">
        <v>1204</v>
      </c>
      <c r="B2099" t="s">
        <v>64</v>
      </c>
      <c r="C2099">
        <v>181732</v>
      </c>
      <c r="D2099">
        <v>23002393</v>
      </c>
      <c r="E2099">
        <v>45287</v>
      </c>
      <c r="G2099">
        <v>45352</v>
      </c>
      <c r="H2099" t="s">
        <v>1821</v>
      </c>
      <c r="J2099">
        <v>44172</v>
      </c>
      <c r="L2099">
        <v>57225201</v>
      </c>
      <c r="M2099" t="s">
        <v>78</v>
      </c>
      <c r="P2099">
        <v>147155</v>
      </c>
      <c r="Q2099" t="s">
        <v>79</v>
      </c>
      <c r="R2099" t="str">
        <f t="shared" si="64"/>
        <v>1204_23002393</v>
      </c>
      <c r="S2099" t="e">
        <f>VLOOKUP(R2099,'CACHE 1'!$F$4:$F$45,1,0)</f>
        <v>#N/A</v>
      </c>
      <c r="T2099" t="str">
        <f t="shared" si="65"/>
        <v>1204_181732</v>
      </c>
    </row>
    <row r="2100" spans="1:20" hidden="1" x14ac:dyDescent="0.25">
      <c r="A2100">
        <v>1204</v>
      </c>
      <c r="B2100" t="s">
        <v>64</v>
      </c>
      <c r="C2100">
        <v>181733</v>
      </c>
      <c r="D2100">
        <v>23002394</v>
      </c>
      <c r="E2100">
        <v>45287</v>
      </c>
      <c r="G2100">
        <v>45352</v>
      </c>
      <c r="H2100" t="s">
        <v>1822</v>
      </c>
      <c r="J2100">
        <v>7452</v>
      </c>
      <c r="L2100">
        <v>57225201</v>
      </c>
      <c r="M2100" t="s">
        <v>78</v>
      </c>
      <c r="P2100">
        <v>147155</v>
      </c>
      <c r="Q2100" t="s">
        <v>79</v>
      </c>
      <c r="R2100" t="str">
        <f t="shared" si="64"/>
        <v>1204_23002394</v>
      </c>
      <c r="S2100" t="e">
        <f>VLOOKUP(R2100,'CACHE 1'!$F$4:$F$45,1,0)</f>
        <v>#N/A</v>
      </c>
      <c r="T2100" t="str">
        <f t="shared" si="65"/>
        <v>1204_181733</v>
      </c>
    </row>
    <row r="2101" spans="1:20" hidden="1" x14ac:dyDescent="0.25">
      <c r="A2101">
        <v>1204</v>
      </c>
      <c r="B2101" t="s">
        <v>64</v>
      </c>
      <c r="C2101">
        <v>181734</v>
      </c>
      <c r="D2101">
        <v>23002395</v>
      </c>
      <c r="E2101">
        <v>45287</v>
      </c>
      <c r="G2101">
        <v>45352</v>
      </c>
      <c r="H2101" t="s">
        <v>1823</v>
      </c>
      <c r="J2101">
        <v>23112</v>
      </c>
      <c r="L2101">
        <v>57225201</v>
      </c>
      <c r="M2101" t="s">
        <v>78</v>
      </c>
      <c r="P2101">
        <v>147155</v>
      </c>
      <c r="Q2101" t="s">
        <v>79</v>
      </c>
      <c r="R2101" t="str">
        <f t="shared" si="64"/>
        <v>1204_23002395</v>
      </c>
      <c r="S2101" t="e">
        <f>VLOOKUP(R2101,'CACHE 1'!$F$4:$F$45,1,0)</f>
        <v>#N/A</v>
      </c>
      <c r="T2101" t="str">
        <f t="shared" si="65"/>
        <v>1204_181734</v>
      </c>
    </row>
    <row r="2102" spans="1:20" hidden="1" x14ac:dyDescent="0.25">
      <c r="A2102">
        <v>1204</v>
      </c>
      <c r="B2102" t="s">
        <v>64</v>
      </c>
      <c r="C2102">
        <v>181735</v>
      </c>
      <c r="D2102">
        <v>23002396</v>
      </c>
      <c r="E2102">
        <v>45287</v>
      </c>
      <c r="G2102">
        <v>45352</v>
      </c>
      <c r="H2102" t="s">
        <v>1824</v>
      </c>
      <c r="J2102">
        <v>3996</v>
      </c>
      <c r="L2102">
        <v>57225201</v>
      </c>
      <c r="M2102" t="s">
        <v>78</v>
      </c>
      <c r="P2102">
        <v>147155</v>
      </c>
      <c r="Q2102" t="s">
        <v>79</v>
      </c>
      <c r="R2102" t="str">
        <f t="shared" si="64"/>
        <v>1204_23002396</v>
      </c>
      <c r="S2102" t="e">
        <f>VLOOKUP(R2102,'CACHE 1'!$F$4:$F$45,1,0)</f>
        <v>#N/A</v>
      </c>
      <c r="T2102" t="str">
        <f t="shared" si="65"/>
        <v>1204_181735</v>
      </c>
    </row>
    <row r="2103" spans="1:20" hidden="1" x14ac:dyDescent="0.25">
      <c r="A2103">
        <v>1204</v>
      </c>
      <c r="B2103" t="s">
        <v>64</v>
      </c>
      <c r="C2103">
        <v>181736</v>
      </c>
      <c r="D2103">
        <v>23002397</v>
      </c>
      <c r="E2103">
        <v>45287</v>
      </c>
      <c r="G2103">
        <v>45352</v>
      </c>
      <c r="H2103" t="s">
        <v>1825</v>
      </c>
      <c r="J2103">
        <v>9936</v>
      </c>
      <c r="L2103">
        <v>57225201</v>
      </c>
      <c r="M2103" t="s">
        <v>78</v>
      </c>
      <c r="P2103">
        <v>147155</v>
      </c>
      <c r="Q2103" t="s">
        <v>79</v>
      </c>
      <c r="R2103" t="str">
        <f t="shared" si="64"/>
        <v>1204_23002397</v>
      </c>
      <c r="S2103" t="e">
        <f>VLOOKUP(R2103,'CACHE 1'!$F$4:$F$45,1,0)</f>
        <v>#N/A</v>
      </c>
      <c r="T2103" t="str">
        <f t="shared" si="65"/>
        <v>1204_181736</v>
      </c>
    </row>
    <row r="2104" spans="1:20" hidden="1" x14ac:dyDescent="0.25">
      <c r="A2104">
        <v>1204</v>
      </c>
      <c r="B2104" t="s">
        <v>64</v>
      </c>
      <c r="C2104">
        <v>181737</v>
      </c>
      <c r="D2104">
        <v>23002398</v>
      </c>
      <c r="E2104">
        <v>45287</v>
      </c>
      <c r="G2104">
        <v>45352</v>
      </c>
      <c r="H2104" t="s">
        <v>1826</v>
      </c>
      <c r="J2104">
        <v>1080</v>
      </c>
      <c r="L2104">
        <v>57225201</v>
      </c>
      <c r="M2104" t="s">
        <v>78</v>
      </c>
      <c r="P2104">
        <v>147155</v>
      </c>
      <c r="Q2104" t="s">
        <v>79</v>
      </c>
      <c r="R2104" t="str">
        <f t="shared" si="64"/>
        <v>1204_23002398</v>
      </c>
      <c r="S2104" t="e">
        <f>VLOOKUP(R2104,'CACHE 1'!$F$4:$F$45,1,0)</f>
        <v>#N/A</v>
      </c>
      <c r="T2104" t="str">
        <f t="shared" si="65"/>
        <v>1204_181737</v>
      </c>
    </row>
    <row r="2105" spans="1:20" hidden="1" x14ac:dyDescent="0.25">
      <c r="A2105">
        <v>1204</v>
      </c>
      <c r="B2105" t="s">
        <v>64</v>
      </c>
      <c r="C2105">
        <v>181738</v>
      </c>
      <c r="D2105">
        <v>23002399</v>
      </c>
      <c r="E2105">
        <v>45287</v>
      </c>
      <c r="G2105">
        <v>45352</v>
      </c>
      <c r="H2105" t="s">
        <v>1827</v>
      </c>
      <c r="J2105">
        <v>23220</v>
      </c>
      <c r="L2105">
        <v>57225201</v>
      </c>
      <c r="M2105" t="s">
        <v>78</v>
      </c>
      <c r="P2105">
        <v>147155</v>
      </c>
      <c r="Q2105" t="s">
        <v>79</v>
      </c>
      <c r="R2105" t="str">
        <f t="shared" si="64"/>
        <v>1204_23002399</v>
      </c>
      <c r="S2105" t="e">
        <f>VLOOKUP(R2105,'CACHE 1'!$F$4:$F$45,1,0)</f>
        <v>#N/A</v>
      </c>
      <c r="T2105" t="str">
        <f t="shared" si="65"/>
        <v>1204_181738</v>
      </c>
    </row>
    <row r="2106" spans="1:20" hidden="1" x14ac:dyDescent="0.25">
      <c r="A2106">
        <v>1204</v>
      </c>
      <c r="B2106" t="s">
        <v>64</v>
      </c>
      <c r="C2106">
        <v>181739</v>
      </c>
      <c r="D2106">
        <v>23002400</v>
      </c>
      <c r="E2106">
        <v>45287</v>
      </c>
      <c r="G2106">
        <v>45352</v>
      </c>
      <c r="H2106" t="s">
        <v>1828</v>
      </c>
      <c r="J2106">
        <v>3888</v>
      </c>
      <c r="L2106">
        <v>57225201</v>
      </c>
      <c r="M2106" t="s">
        <v>78</v>
      </c>
      <c r="P2106">
        <v>147155</v>
      </c>
      <c r="Q2106" t="s">
        <v>79</v>
      </c>
      <c r="R2106" t="str">
        <f t="shared" si="64"/>
        <v>1204_23002400</v>
      </c>
      <c r="S2106" t="e">
        <f>VLOOKUP(R2106,'CACHE 1'!$F$4:$F$45,1,0)</f>
        <v>#N/A</v>
      </c>
      <c r="T2106" t="str">
        <f t="shared" si="65"/>
        <v>1204_181739</v>
      </c>
    </row>
    <row r="2107" spans="1:20" hidden="1" x14ac:dyDescent="0.25">
      <c r="A2107">
        <v>1204</v>
      </c>
      <c r="B2107" t="s">
        <v>64</v>
      </c>
      <c r="C2107">
        <v>181740</v>
      </c>
      <c r="D2107">
        <v>23002401</v>
      </c>
      <c r="E2107">
        <v>45287</v>
      </c>
      <c r="G2107">
        <v>45352</v>
      </c>
      <c r="H2107" t="s">
        <v>1829</v>
      </c>
      <c r="J2107">
        <v>5760</v>
      </c>
      <c r="L2107">
        <v>57225201</v>
      </c>
      <c r="M2107" t="s">
        <v>78</v>
      </c>
      <c r="P2107">
        <v>147156</v>
      </c>
      <c r="Q2107" t="s">
        <v>79</v>
      </c>
      <c r="R2107" t="str">
        <f t="shared" si="64"/>
        <v>1204_23002401</v>
      </c>
      <c r="S2107" t="e">
        <f>VLOOKUP(R2107,'CACHE 1'!$F$4:$F$45,1,0)</f>
        <v>#N/A</v>
      </c>
      <c r="T2107" t="str">
        <f t="shared" si="65"/>
        <v>1204_181740</v>
      </c>
    </row>
    <row r="2108" spans="1:20" hidden="1" x14ac:dyDescent="0.25">
      <c r="A2108">
        <v>1204</v>
      </c>
      <c r="B2108" t="s">
        <v>64</v>
      </c>
      <c r="C2108">
        <v>181741</v>
      </c>
      <c r="D2108">
        <v>23002402</v>
      </c>
      <c r="E2108">
        <v>45287</v>
      </c>
      <c r="G2108">
        <v>45352</v>
      </c>
      <c r="H2108" t="s">
        <v>1830</v>
      </c>
      <c r="J2108">
        <v>5760</v>
      </c>
      <c r="L2108">
        <v>57225201</v>
      </c>
      <c r="M2108" t="s">
        <v>78</v>
      </c>
      <c r="P2108">
        <v>147156</v>
      </c>
      <c r="Q2108" t="s">
        <v>79</v>
      </c>
      <c r="R2108" t="str">
        <f t="shared" si="64"/>
        <v>1204_23002402</v>
      </c>
      <c r="S2108" t="e">
        <f>VLOOKUP(R2108,'CACHE 1'!$F$4:$F$45,1,0)</f>
        <v>#N/A</v>
      </c>
      <c r="T2108" t="str">
        <f t="shared" si="65"/>
        <v>1204_181741</v>
      </c>
    </row>
    <row r="2109" spans="1:20" hidden="1" x14ac:dyDescent="0.25">
      <c r="A2109">
        <v>1204</v>
      </c>
      <c r="B2109" t="s">
        <v>64</v>
      </c>
      <c r="C2109">
        <v>181742</v>
      </c>
      <c r="D2109">
        <v>23002403</v>
      </c>
      <c r="E2109">
        <v>45287</v>
      </c>
      <c r="G2109">
        <v>45352</v>
      </c>
      <c r="H2109" t="s">
        <v>1831</v>
      </c>
      <c r="J2109">
        <v>5760</v>
      </c>
      <c r="L2109">
        <v>57225201</v>
      </c>
      <c r="M2109" t="s">
        <v>78</v>
      </c>
      <c r="P2109">
        <v>147156</v>
      </c>
      <c r="Q2109" t="s">
        <v>79</v>
      </c>
      <c r="R2109" t="str">
        <f t="shared" si="64"/>
        <v>1204_23002403</v>
      </c>
      <c r="S2109" t="e">
        <f>VLOOKUP(R2109,'CACHE 1'!$F$4:$F$45,1,0)</f>
        <v>#N/A</v>
      </c>
      <c r="T2109" t="str">
        <f t="shared" si="65"/>
        <v>1204_181742</v>
      </c>
    </row>
    <row r="2110" spans="1:20" hidden="1" x14ac:dyDescent="0.25">
      <c r="A2110">
        <v>1204</v>
      </c>
      <c r="B2110" t="s">
        <v>64</v>
      </c>
      <c r="C2110">
        <v>181743</v>
      </c>
      <c r="D2110">
        <v>23002404</v>
      </c>
      <c r="E2110">
        <v>45287</v>
      </c>
      <c r="G2110">
        <v>45352</v>
      </c>
      <c r="H2110" t="s">
        <v>1832</v>
      </c>
      <c r="J2110">
        <v>33120</v>
      </c>
      <c r="L2110">
        <v>57225201</v>
      </c>
      <c r="M2110" t="s">
        <v>78</v>
      </c>
      <c r="P2110">
        <v>147156</v>
      </c>
      <c r="Q2110" t="s">
        <v>79</v>
      </c>
      <c r="R2110" t="str">
        <f t="shared" si="64"/>
        <v>1204_23002404</v>
      </c>
      <c r="S2110" t="e">
        <f>VLOOKUP(R2110,'CACHE 1'!$F$4:$F$45,1,0)</f>
        <v>#N/A</v>
      </c>
      <c r="T2110" t="str">
        <f t="shared" si="65"/>
        <v>1204_181743</v>
      </c>
    </row>
    <row r="2111" spans="1:20" hidden="1" x14ac:dyDescent="0.25">
      <c r="A2111">
        <v>1204</v>
      </c>
      <c r="B2111" t="s">
        <v>64</v>
      </c>
      <c r="C2111">
        <v>181744</v>
      </c>
      <c r="D2111">
        <v>23002405</v>
      </c>
      <c r="E2111">
        <v>45287</v>
      </c>
      <c r="G2111">
        <v>45352</v>
      </c>
      <c r="H2111" t="s">
        <v>1833</v>
      </c>
      <c r="J2111">
        <v>33984</v>
      </c>
      <c r="L2111">
        <v>57225201</v>
      </c>
      <c r="M2111" t="s">
        <v>78</v>
      </c>
      <c r="P2111">
        <v>147156</v>
      </c>
      <c r="Q2111" t="s">
        <v>79</v>
      </c>
      <c r="R2111" t="str">
        <f t="shared" si="64"/>
        <v>1204_23002405</v>
      </c>
      <c r="S2111" t="e">
        <f>VLOOKUP(R2111,'CACHE 1'!$F$4:$F$45,1,0)</f>
        <v>#N/A</v>
      </c>
      <c r="T2111" t="str">
        <f t="shared" si="65"/>
        <v>1204_181744</v>
      </c>
    </row>
    <row r="2112" spans="1:20" hidden="1" x14ac:dyDescent="0.25">
      <c r="A2112">
        <v>1204</v>
      </c>
      <c r="B2112" t="s">
        <v>64</v>
      </c>
      <c r="C2112">
        <v>181745</v>
      </c>
      <c r="D2112">
        <v>23002406</v>
      </c>
      <c r="E2112">
        <v>45287</v>
      </c>
      <c r="G2112">
        <v>45352</v>
      </c>
      <c r="H2112" t="s">
        <v>1834</v>
      </c>
      <c r="J2112">
        <v>5760</v>
      </c>
      <c r="L2112">
        <v>57225201</v>
      </c>
      <c r="M2112" t="s">
        <v>78</v>
      </c>
      <c r="P2112">
        <v>147156</v>
      </c>
      <c r="Q2112" t="s">
        <v>79</v>
      </c>
      <c r="R2112" t="str">
        <f t="shared" si="64"/>
        <v>1204_23002406</v>
      </c>
      <c r="S2112" t="e">
        <f>VLOOKUP(R2112,'CACHE 1'!$F$4:$F$45,1,0)</f>
        <v>#N/A</v>
      </c>
      <c r="T2112" t="str">
        <f t="shared" si="65"/>
        <v>1204_181745</v>
      </c>
    </row>
    <row r="2113" spans="1:20" hidden="1" x14ac:dyDescent="0.25">
      <c r="A2113">
        <v>1204</v>
      </c>
      <c r="B2113" t="s">
        <v>64</v>
      </c>
      <c r="C2113">
        <v>181746</v>
      </c>
      <c r="D2113">
        <v>23002407</v>
      </c>
      <c r="E2113">
        <v>45287</v>
      </c>
      <c r="G2113">
        <v>45352</v>
      </c>
      <c r="H2113" t="s">
        <v>1835</v>
      </c>
      <c r="J2113">
        <v>33696</v>
      </c>
      <c r="L2113">
        <v>57225201</v>
      </c>
      <c r="M2113" t="s">
        <v>78</v>
      </c>
      <c r="P2113">
        <v>147156</v>
      </c>
      <c r="Q2113" t="s">
        <v>79</v>
      </c>
      <c r="R2113" t="str">
        <f t="shared" si="64"/>
        <v>1204_23002407</v>
      </c>
      <c r="S2113" t="e">
        <f>VLOOKUP(R2113,'CACHE 1'!$F$4:$F$45,1,0)</f>
        <v>#N/A</v>
      </c>
      <c r="T2113" t="str">
        <f t="shared" si="65"/>
        <v>1204_181746</v>
      </c>
    </row>
    <row r="2114" spans="1:20" hidden="1" x14ac:dyDescent="0.25">
      <c r="A2114">
        <v>1204</v>
      </c>
      <c r="B2114" t="s">
        <v>64</v>
      </c>
      <c r="C2114">
        <v>181747</v>
      </c>
      <c r="D2114">
        <v>23002408</v>
      </c>
      <c r="E2114">
        <v>45287</v>
      </c>
      <c r="G2114">
        <v>45352</v>
      </c>
      <c r="H2114" t="s">
        <v>1836</v>
      </c>
      <c r="J2114">
        <v>5760</v>
      </c>
      <c r="L2114">
        <v>57225201</v>
      </c>
      <c r="M2114" t="s">
        <v>78</v>
      </c>
      <c r="P2114">
        <v>147156</v>
      </c>
      <c r="Q2114" t="s">
        <v>79</v>
      </c>
      <c r="R2114" t="str">
        <f t="shared" si="64"/>
        <v>1204_23002408</v>
      </c>
      <c r="S2114" t="e">
        <f>VLOOKUP(R2114,'CACHE 1'!$F$4:$F$45,1,0)</f>
        <v>#N/A</v>
      </c>
      <c r="T2114" t="str">
        <f t="shared" si="65"/>
        <v>1204_181747</v>
      </c>
    </row>
    <row r="2115" spans="1:20" hidden="1" x14ac:dyDescent="0.25">
      <c r="A2115">
        <v>1204</v>
      </c>
      <c r="B2115" t="s">
        <v>64</v>
      </c>
      <c r="C2115">
        <v>181748</v>
      </c>
      <c r="D2115">
        <v>23002409</v>
      </c>
      <c r="E2115">
        <v>45287</v>
      </c>
      <c r="G2115">
        <v>45352</v>
      </c>
      <c r="H2115" t="s">
        <v>1837</v>
      </c>
      <c r="J2115">
        <v>33984</v>
      </c>
      <c r="L2115">
        <v>57225201</v>
      </c>
      <c r="M2115" t="s">
        <v>78</v>
      </c>
      <c r="P2115">
        <v>147156</v>
      </c>
      <c r="Q2115" t="s">
        <v>79</v>
      </c>
      <c r="R2115" t="str">
        <f t="shared" si="64"/>
        <v>1204_23002409</v>
      </c>
      <c r="S2115" t="e">
        <f>VLOOKUP(R2115,'CACHE 1'!$F$4:$F$45,1,0)</f>
        <v>#N/A</v>
      </c>
      <c r="T2115" t="str">
        <f t="shared" si="65"/>
        <v>1204_181748</v>
      </c>
    </row>
    <row r="2116" spans="1:20" hidden="1" x14ac:dyDescent="0.25">
      <c r="A2116">
        <v>1204</v>
      </c>
      <c r="B2116" t="s">
        <v>64</v>
      </c>
      <c r="C2116">
        <v>181749</v>
      </c>
      <c r="D2116">
        <v>23002480</v>
      </c>
      <c r="E2116">
        <v>45287</v>
      </c>
      <c r="G2116">
        <v>45352</v>
      </c>
      <c r="H2116" t="s">
        <v>1838</v>
      </c>
      <c r="J2116">
        <v>5760</v>
      </c>
      <c r="L2116">
        <v>57225201</v>
      </c>
      <c r="M2116" t="s">
        <v>78</v>
      </c>
      <c r="P2116">
        <v>147156</v>
      </c>
      <c r="Q2116" t="s">
        <v>79</v>
      </c>
      <c r="R2116" t="str">
        <f t="shared" si="64"/>
        <v>1204_23002480</v>
      </c>
      <c r="S2116" t="e">
        <f>VLOOKUP(R2116,'CACHE 1'!$F$4:$F$45,1,0)</f>
        <v>#N/A</v>
      </c>
      <c r="T2116" t="str">
        <f t="shared" si="65"/>
        <v>1204_181749</v>
      </c>
    </row>
    <row r="2117" spans="1:20" hidden="1" x14ac:dyDescent="0.25">
      <c r="A2117">
        <v>1204</v>
      </c>
      <c r="B2117" t="s">
        <v>64</v>
      </c>
      <c r="C2117">
        <v>181776</v>
      </c>
      <c r="D2117">
        <v>23002588</v>
      </c>
      <c r="E2117">
        <v>45288</v>
      </c>
      <c r="G2117">
        <v>45306</v>
      </c>
      <c r="H2117" t="s">
        <v>1839</v>
      </c>
      <c r="J2117">
        <v>500</v>
      </c>
      <c r="L2117">
        <v>55358131</v>
      </c>
      <c r="M2117" t="s">
        <v>93</v>
      </c>
      <c r="P2117" t="s">
        <v>1840</v>
      </c>
      <c r="Q2117" t="s">
        <v>94</v>
      </c>
      <c r="R2117" t="str">
        <f t="shared" ref="R2117:R2180" si="66">CONCATENATE(A2117,"_",D2117)</f>
        <v>1204_23002588</v>
      </c>
      <c r="S2117" t="e">
        <f>VLOOKUP(R2117,'CACHE 1'!$F$4:$F$45,1,0)</f>
        <v>#N/A</v>
      </c>
      <c r="T2117" t="str">
        <f t="shared" si="65"/>
        <v>1204_181776</v>
      </c>
    </row>
    <row r="2118" spans="1:20" hidden="1" x14ac:dyDescent="0.25">
      <c r="A2118">
        <v>1204</v>
      </c>
      <c r="B2118" t="s">
        <v>64</v>
      </c>
      <c r="C2118">
        <v>181777</v>
      </c>
      <c r="D2118">
        <v>23002589</v>
      </c>
      <c r="E2118">
        <v>45288</v>
      </c>
      <c r="G2118">
        <v>45308</v>
      </c>
      <c r="H2118" t="s">
        <v>1841</v>
      </c>
      <c r="J2118">
        <v>317</v>
      </c>
      <c r="L2118">
        <v>55358131</v>
      </c>
      <c r="M2118" t="s">
        <v>93</v>
      </c>
      <c r="P2118" t="s">
        <v>1842</v>
      </c>
      <c r="Q2118" t="s">
        <v>94</v>
      </c>
      <c r="R2118" t="str">
        <f t="shared" si="66"/>
        <v>1204_23002589</v>
      </c>
      <c r="S2118" t="e">
        <f>VLOOKUP(R2118,'CACHE 1'!$F$4:$F$45,1,0)</f>
        <v>#N/A</v>
      </c>
      <c r="T2118" t="str">
        <f t="shared" ref="T2118:T2181" si="67">CONCATENATE(A2118,"_",C2118)</f>
        <v>1204_181777</v>
      </c>
    </row>
    <row r="2119" spans="1:20" hidden="1" x14ac:dyDescent="0.25">
      <c r="A2119">
        <v>1204</v>
      </c>
      <c r="B2119" t="s">
        <v>64</v>
      </c>
      <c r="C2119">
        <v>181789</v>
      </c>
      <c r="D2119">
        <v>23001095</v>
      </c>
      <c r="E2119">
        <v>45289</v>
      </c>
      <c r="G2119">
        <v>45350</v>
      </c>
      <c r="H2119" t="s">
        <v>821</v>
      </c>
      <c r="J2119">
        <v>32</v>
      </c>
      <c r="L2119">
        <v>57372796</v>
      </c>
      <c r="M2119" t="s">
        <v>108</v>
      </c>
      <c r="Q2119" t="s">
        <v>109</v>
      </c>
      <c r="R2119" t="str">
        <f t="shared" si="66"/>
        <v>1204_23001095</v>
      </c>
      <c r="S2119" t="e">
        <f>VLOOKUP(R2119,'CACHE 1'!$F$4:$F$45,1,0)</f>
        <v>#N/A</v>
      </c>
      <c r="T2119" t="str">
        <f t="shared" si="67"/>
        <v>1204_181789</v>
      </c>
    </row>
    <row r="2120" spans="1:20" hidden="1" x14ac:dyDescent="0.25">
      <c r="A2120">
        <v>1204</v>
      </c>
      <c r="B2120" t="s">
        <v>64</v>
      </c>
      <c r="C2120">
        <v>181790</v>
      </c>
      <c r="D2120">
        <v>23001096</v>
      </c>
      <c r="E2120">
        <v>45289</v>
      </c>
      <c r="G2120">
        <v>45350</v>
      </c>
      <c r="H2120" t="s">
        <v>825</v>
      </c>
      <c r="J2120">
        <v>32</v>
      </c>
      <c r="L2120">
        <v>57372796</v>
      </c>
      <c r="M2120" t="s">
        <v>108</v>
      </c>
      <c r="Q2120" t="s">
        <v>109</v>
      </c>
      <c r="R2120" t="str">
        <f t="shared" si="66"/>
        <v>1204_23001096</v>
      </c>
      <c r="S2120" t="e">
        <f>VLOOKUP(R2120,'CACHE 1'!$F$4:$F$45,1,0)</f>
        <v>#N/A</v>
      </c>
      <c r="T2120" t="str">
        <f t="shared" si="67"/>
        <v>1204_181790</v>
      </c>
    </row>
    <row r="2121" spans="1:20" hidden="1" x14ac:dyDescent="0.25">
      <c r="A2121">
        <v>1204</v>
      </c>
      <c r="B2121" t="s">
        <v>24</v>
      </c>
      <c r="C2121">
        <v>181804</v>
      </c>
      <c r="D2121">
        <v>23002529</v>
      </c>
      <c r="E2121">
        <v>45294</v>
      </c>
      <c r="G2121">
        <v>45327</v>
      </c>
      <c r="H2121" t="s">
        <v>1843</v>
      </c>
      <c r="J2121">
        <v>9925</v>
      </c>
      <c r="L2121">
        <v>53000085</v>
      </c>
      <c r="M2121" t="s">
        <v>40</v>
      </c>
      <c r="P2121">
        <v>828664</v>
      </c>
      <c r="R2121" t="str">
        <f t="shared" si="66"/>
        <v>1204_23002529</v>
      </c>
      <c r="S2121" t="e">
        <f>VLOOKUP(R2121,'CACHE 1'!$F$4:$F$45,1,0)</f>
        <v>#N/A</v>
      </c>
      <c r="T2121" t="str">
        <f t="shared" si="67"/>
        <v>1204_181804</v>
      </c>
    </row>
    <row r="2122" spans="1:20" hidden="1" x14ac:dyDescent="0.25">
      <c r="A2122">
        <v>1204</v>
      </c>
      <c r="B2122" t="s">
        <v>24</v>
      </c>
      <c r="C2122">
        <v>181805</v>
      </c>
      <c r="D2122">
        <v>23002530</v>
      </c>
      <c r="E2122">
        <v>45294</v>
      </c>
      <c r="G2122">
        <v>45327</v>
      </c>
      <c r="H2122" t="s">
        <v>1844</v>
      </c>
      <c r="J2122">
        <v>1065</v>
      </c>
      <c r="L2122">
        <v>53000085</v>
      </c>
      <c r="M2122" t="s">
        <v>40</v>
      </c>
      <c r="P2122">
        <v>828664</v>
      </c>
      <c r="R2122" t="str">
        <f t="shared" si="66"/>
        <v>1204_23002530</v>
      </c>
      <c r="S2122" t="e">
        <f>VLOOKUP(R2122,'CACHE 1'!$F$4:$F$45,1,0)</f>
        <v>#N/A</v>
      </c>
      <c r="T2122" t="str">
        <f t="shared" si="67"/>
        <v>1204_181805</v>
      </c>
    </row>
    <row r="2123" spans="1:20" hidden="1" x14ac:dyDescent="0.25">
      <c r="A2123">
        <v>1204</v>
      </c>
      <c r="B2123" t="s">
        <v>24</v>
      </c>
      <c r="C2123">
        <v>181806</v>
      </c>
      <c r="D2123">
        <v>23002531</v>
      </c>
      <c r="E2123">
        <v>45294</v>
      </c>
      <c r="G2123">
        <v>45334</v>
      </c>
      <c r="H2123" t="s">
        <v>1845</v>
      </c>
      <c r="J2123">
        <v>700</v>
      </c>
      <c r="L2123">
        <v>53000085</v>
      </c>
      <c r="M2123" t="s">
        <v>40</v>
      </c>
      <c r="P2123">
        <v>828664</v>
      </c>
      <c r="R2123" t="str">
        <f t="shared" si="66"/>
        <v>1204_23002531</v>
      </c>
      <c r="S2123" t="e">
        <f>VLOOKUP(R2123,'CACHE 1'!$F$4:$F$45,1,0)</f>
        <v>#N/A</v>
      </c>
      <c r="T2123" t="str">
        <f t="shared" si="67"/>
        <v>1204_181806</v>
      </c>
    </row>
    <row r="2124" spans="1:20" hidden="1" x14ac:dyDescent="0.25">
      <c r="A2124">
        <v>1204</v>
      </c>
      <c r="B2124" t="s">
        <v>24</v>
      </c>
      <c r="C2124">
        <v>181807</v>
      </c>
      <c r="D2124">
        <v>23002533</v>
      </c>
      <c r="E2124">
        <v>45294</v>
      </c>
      <c r="G2124">
        <v>45334</v>
      </c>
      <c r="H2124" t="s">
        <v>1846</v>
      </c>
      <c r="J2124">
        <v>360</v>
      </c>
      <c r="L2124">
        <v>53000085</v>
      </c>
      <c r="M2124" t="s">
        <v>40</v>
      </c>
      <c r="P2124">
        <v>828664</v>
      </c>
      <c r="R2124" t="str">
        <f t="shared" si="66"/>
        <v>1204_23002533</v>
      </c>
      <c r="S2124" t="e">
        <f>VLOOKUP(R2124,'CACHE 1'!$F$4:$F$45,1,0)</f>
        <v>#N/A</v>
      </c>
      <c r="T2124" t="str">
        <f t="shared" si="67"/>
        <v>1204_181807</v>
      </c>
    </row>
    <row r="2125" spans="1:20" hidden="1" x14ac:dyDescent="0.25">
      <c r="A2125">
        <v>1204</v>
      </c>
      <c r="B2125" t="s">
        <v>24</v>
      </c>
      <c r="C2125">
        <v>181808</v>
      </c>
      <c r="D2125">
        <v>23002534</v>
      </c>
      <c r="E2125">
        <v>45294</v>
      </c>
      <c r="G2125">
        <v>45334</v>
      </c>
      <c r="H2125" t="s">
        <v>1847</v>
      </c>
      <c r="J2125">
        <v>50</v>
      </c>
      <c r="L2125">
        <v>53000085</v>
      </c>
      <c r="M2125" t="s">
        <v>40</v>
      </c>
      <c r="P2125">
        <v>828664</v>
      </c>
      <c r="R2125" t="str">
        <f t="shared" si="66"/>
        <v>1204_23002534</v>
      </c>
      <c r="S2125" t="e">
        <f>VLOOKUP(R2125,'CACHE 1'!$F$4:$F$45,1,0)</f>
        <v>#N/A</v>
      </c>
      <c r="T2125" t="str">
        <f t="shared" si="67"/>
        <v>1204_181808</v>
      </c>
    </row>
    <row r="2126" spans="1:20" hidden="1" x14ac:dyDescent="0.25">
      <c r="A2126">
        <v>1204</v>
      </c>
      <c r="B2126" t="s">
        <v>24</v>
      </c>
      <c r="C2126">
        <v>181809</v>
      </c>
      <c r="D2126">
        <v>23002535</v>
      </c>
      <c r="E2126">
        <v>45294</v>
      </c>
      <c r="G2126">
        <v>45341</v>
      </c>
      <c r="H2126" t="s">
        <v>1848</v>
      </c>
      <c r="J2126">
        <v>50</v>
      </c>
      <c r="L2126">
        <v>53000085</v>
      </c>
      <c r="M2126" t="s">
        <v>40</v>
      </c>
      <c r="P2126">
        <v>828664</v>
      </c>
      <c r="R2126" t="str">
        <f t="shared" si="66"/>
        <v>1204_23002535</v>
      </c>
      <c r="S2126" t="e">
        <f>VLOOKUP(R2126,'CACHE 1'!$F$4:$F$45,1,0)</f>
        <v>#N/A</v>
      </c>
      <c r="T2126" t="str">
        <f t="shared" si="67"/>
        <v>1204_181809</v>
      </c>
    </row>
    <row r="2127" spans="1:20" hidden="1" x14ac:dyDescent="0.25">
      <c r="A2127">
        <v>1204</v>
      </c>
      <c r="B2127" t="s">
        <v>24</v>
      </c>
      <c r="C2127">
        <v>181810</v>
      </c>
      <c r="D2127">
        <v>23002536</v>
      </c>
      <c r="E2127">
        <v>45294</v>
      </c>
      <c r="G2127">
        <v>45341</v>
      </c>
      <c r="H2127" t="s">
        <v>1849</v>
      </c>
      <c r="J2127">
        <v>50</v>
      </c>
      <c r="L2127">
        <v>53000085</v>
      </c>
      <c r="M2127" t="s">
        <v>40</v>
      </c>
      <c r="P2127">
        <v>828664</v>
      </c>
      <c r="R2127" t="str">
        <f t="shared" si="66"/>
        <v>1204_23002536</v>
      </c>
      <c r="S2127" t="e">
        <f>VLOOKUP(R2127,'CACHE 1'!$F$4:$F$45,1,0)</f>
        <v>#N/A</v>
      </c>
      <c r="T2127" t="str">
        <f t="shared" si="67"/>
        <v>1204_181810</v>
      </c>
    </row>
    <row r="2128" spans="1:20" hidden="1" x14ac:dyDescent="0.25">
      <c r="A2128">
        <v>1204</v>
      </c>
      <c r="B2128" t="s">
        <v>24</v>
      </c>
      <c r="C2128">
        <v>181811</v>
      </c>
      <c r="D2128">
        <v>23002532</v>
      </c>
      <c r="E2128">
        <v>45294</v>
      </c>
      <c r="G2128">
        <v>45334</v>
      </c>
      <c r="H2128" t="s">
        <v>1850</v>
      </c>
      <c r="J2128">
        <v>50</v>
      </c>
      <c r="L2128">
        <v>53000085</v>
      </c>
      <c r="M2128" t="s">
        <v>40</v>
      </c>
      <c r="P2128">
        <v>828664</v>
      </c>
      <c r="R2128" t="str">
        <f t="shared" si="66"/>
        <v>1204_23002532</v>
      </c>
      <c r="S2128" t="e">
        <f>VLOOKUP(R2128,'CACHE 1'!$F$4:$F$45,1,0)</f>
        <v>#N/A</v>
      </c>
      <c r="T2128" t="str">
        <f t="shared" si="67"/>
        <v>1204_181811</v>
      </c>
    </row>
    <row r="2129" spans="1:20" hidden="1" x14ac:dyDescent="0.25">
      <c r="A2129">
        <v>1204</v>
      </c>
      <c r="B2129" t="s">
        <v>64</v>
      </c>
      <c r="C2129">
        <v>181824</v>
      </c>
      <c r="D2129">
        <v>23002411</v>
      </c>
      <c r="E2129">
        <v>45300</v>
      </c>
      <c r="G2129">
        <v>45366</v>
      </c>
      <c r="H2129" t="s">
        <v>1851</v>
      </c>
      <c r="J2129">
        <v>3672</v>
      </c>
      <c r="L2129">
        <v>57225201</v>
      </c>
      <c r="M2129" t="s">
        <v>78</v>
      </c>
      <c r="P2129">
        <v>147151</v>
      </c>
      <c r="Q2129" t="s">
        <v>79</v>
      </c>
      <c r="R2129" t="str">
        <f t="shared" si="66"/>
        <v>1204_23002411</v>
      </c>
      <c r="S2129" t="e">
        <f>VLOOKUP(R2129,'CACHE 1'!$F$4:$F$45,1,0)</f>
        <v>#N/A</v>
      </c>
      <c r="T2129" t="str">
        <f t="shared" si="67"/>
        <v>1204_181824</v>
      </c>
    </row>
    <row r="2130" spans="1:20" hidden="1" x14ac:dyDescent="0.25">
      <c r="A2130">
        <v>1204</v>
      </c>
      <c r="B2130" t="s">
        <v>64</v>
      </c>
      <c r="C2130">
        <v>181825</v>
      </c>
      <c r="D2130">
        <v>23002412</v>
      </c>
      <c r="E2130">
        <v>45300</v>
      </c>
      <c r="G2130">
        <v>45366</v>
      </c>
      <c r="H2130" t="s">
        <v>1852</v>
      </c>
      <c r="J2130">
        <v>19224</v>
      </c>
      <c r="L2130">
        <v>57225201</v>
      </c>
      <c r="M2130" t="s">
        <v>78</v>
      </c>
      <c r="P2130">
        <v>147151</v>
      </c>
      <c r="Q2130" t="s">
        <v>79</v>
      </c>
      <c r="R2130" t="str">
        <f t="shared" si="66"/>
        <v>1204_23002412</v>
      </c>
      <c r="S2130" t="e">
        <f>VLOOKUP(R2130,'CACHE 1'!$F$4:$F$45,1,0)</f>
        <v>#N/A</v>
      </c>
      <c r="T2130" t="str">
        <f t="shared" si="67"/>
        <v>1204_181825</v>
      </c>
    </row>
    <row r="2131" spans="1:20" hidden="1" x14ac:dyDescent="0.25">
      <c r="A2131">
        <v>1204</v>
      </c>
      <c r="B2131" t="s">
        <v>64</v>
      </c>
      <c r="C2131">
        <v>181826</v>
      </c>
      <c r="D2131">
        <v>23002413</v>
      </c>
      <c r="E2131">
        <v>45300</v>
      </c>
      <c r="G2131">
        <v>45366</v>
      </c>
      <c r="H2131" t="s">
        <v>1853</v>
      </c>
      <c r="J2131">
        <v>8640</v>
      </c>
      <c r="L2131">
        <v>57225201</v>
      </c>
      <c r="M2131" t="s">
        <v>78</v>
      </c>
      <c r="P2131">
        <v>147151</v>
      </c>
      <c r="Q2131" t="s">
        <v>79</v>
      </c>
      <c r="R2131" t="str">
        <f t="shared" si="66"/>
        <v>1204_23002413</v>
      </c>
      <c r="S2131" t="e">
        <f>VLOOKUP(R2131,'CACHE 1'!$F$4:$F$45,1,0)</f>
        <v>#N/A</v>
      </c>
      <c r="T2131" t="str">
        <f t="shared" si="67"/>
        <v>1204_181826</v>
      </c>
    </row>
    <row r="2132" spans="1:20" hidden="1" x14ac:dyDescent="0.25">
      <c r="A2132">
        <v>1204</v>
      </c>
      <c r="B2132" t="s">
        <v>64</v>
      </c>
      <c r="C2132">
        <v>181827</v>
      </c>
      <c r="D2132">
        <v>23002414</v>
      </c>
      <c r="E2132">
        <v>45300</v>
      </c>
      <c r="G2132">
        <v>45366</v>
      </c>
      <c r="H2132" t="s">
        <v>1854</v>
      </c>
      <c r="J2132">
        <v>9612</v>
      </c>
      <c r="L2132">
        <v>57225201</v>
      </c>
      <c r="M2132" t="s">
        <v>78</v>
      </c>
      <c r="P2132">
        <v>147151</v>
      </c>
      <c r="Q2132" t="s">
        <v>79</v>
      </c>
      <c r="R2132" t="str">
        <f t="shared" si="66"/>
        <v>1204_23002414</v>
      </c>
      <c r="S2132" t="e">
        <f>VLOOKUP(R2132,'CACHE 1'!$F$4:$F$45,1,0)</f>
        <v>#N/A</v>
      </c>
      <c r="T2132" t="str">
        <f t="shared" si="67"/>
        <v>1204_181827</v>
      </c>
    </row>
    <row r="2133" spans="1:20" hidden="1" x14ac:dyDescent="0.25">
      <c r="A2133">
        <v>1204</v>
      </c>
      <c r="B2133" t="s">
        <v>64</v>
      </c>
      <c r="C2133">
        <v>181828</v>
      </c>
      <c r="D2133">
        <v>23002415</v>
      </c>
      <c r="E2133">
        <v>45300</v>
      </c>
      <c r="G2133">
        <v>45366</v>
      </c>
      <c r="H2133" t="s">
        <v>1855</v>
      </c>
      <c r="J2133">
        <v>1080</v>
      </c>
      <c r="L2133">
        <v>57225201</v>
      </c>
      <c r="M2133" t="s">
        <v>78</v>
      </c>
      <c r="P2133">
        <v>147151</v>
      </c>
      <c r="Q2133" t="s">
        <v>79</v>
      </c>
      <c r="R2133" t="str">
        <f t="shared" si="66"/>
        <v>1204_23002415</v>
      </c>
      <c r="S2133" t="e">
        <f>VLOOKUP(R2133,'CACHE 1'!$F$4:$F$45,1,0)</f>
        <v>#N/A</v>
      </c>
      <c r="T2133" t="str">
        <f t="shared" si="67"/>
        <v>1204_181828</v>
      </c>
    </row>
    <row r="2134" spans="1:20" hidden="1" x14ac:dyDescent="0.25">
      <c r="A2134">
        <v>1204</v>
      </c>
      <c r="B2134" t="s">
        <v>64</v>
      </c>
      <c r="C2134">
        <v>181829</v>
      </c>
      <c r="D2134">
        <v>23002416</v>
      </c>
      <c r="E2134">
        <v>45300</v>
      </c>
      <c r="G2134">
        <v>45366</v>
      </c>
      <c r="H2134" t="s">
        <v>1856</v>
      </c>
      <c r="J2134">
        <v>4752</v>
      </c>
      <c r="L2134">
        <v>57225201</v>
      </c>
      <c r="M2134" t="s">
        <v>78</v>
      </c>
      <c r="P2134">
        <v>147151</v>
      </c>
      <c r="Q2134" t="s">
        <v>79</v>
      </c>
      <c r="R2134" t="str">
        <f t="shared" si="66"/>
        <v>1204_23002416</v>
      </c>
      <c r="S2134" t="e">
        <f>VLOOKUP(R2134,'CACHE 1'!$F$4:$F$45,1,0)</f>
        <v>#N/A</v>
      </c>
      <c r="T2134" t="str">
        <f t="shared" si="67"/>
        <v>1204_181829</v>
      </c>
    </row>
    <row r="2135" spans="1:20" hidden="1" x14ac:dyDescent="0.25">
      <c r="A2135">
        <v>1204</v>
      </c>
      <c r="B2135" t="s">
        <v>64</v>
      </c>
      <c r="C2135">
        <v>181830</v>
      </c>
      <c r="D2135">
        <v>23002417</v>
      </c>
      <c r="E2135">
        <v>45300</v>
      </c>
      <c r="G2135">
        <v>45366</v>
      </c>
      <c r="H2135" t="s">
        <v>1857</v>
      </c>
      <c r="J2135">
        <v>8856</v>
      </c>
      <c r="L2135">
        <v>57225201</v>
      </c>
      <c r="M2135" t="s">
        <v>78</v>
      </c>
      <c r="P2135">
        <v>147151</v>
      </c>
      <c r="Q2135" t="s">
        <v>79</v>
      </c>
      <c r="R2135" t="str">
        <f t="shared" si="66"/>
        <v>1204_23002417</v>
      </c>
      <c r="S2135" t="e">
        <f>VLOOKUP(R2135,'CACHE 1'!$F$4:$F$45,1,0)</f>
        <v>#N/A</v>
      </c>
      <c r="T2135" t="str">
        <f t="shared" si="67"/>
        <v>1204_181830</v>
      </c>
    </row>
    <row r="2136" spans="1:20" hidden="1" x14ac:dyDescent="0.25">
      <c r="A2136">
        <v>1204</v>
      </c>
      <c r="B2136" t="s">
        <v>64</v>
      </c>
      <c r="C2136">
        <v>181831</v>
      </c>
      <c r="D2136">
        <v>23002418</v>
      </c>
      <c r="E2136">
        <v>45300</v>
      </c>
      <c r="G2136">
        <v>45366</v>
      </c>
      <c r="H2136" t="s">
        <v>1858</v>
      </c>
      <c r="J2136">
        <v>5400</v>
      </c>
      <c r="L2136">
        <v>57225201</v>
      </c>
      <c r="M2136" t="s">
        <v>78</v>
      </c>
      <c r="P2136">
        <v>147151</v>
      </c>
      <c r="Q2136" t="s">
        <v>79</v>
      </c>
      <c r="R2136" t="str">
        <f t="shared" si="66"/>
        <v>1204_23002418</v>
      </c>
      <c r="S2136" t="e">
        <f>VLOOKUP(R2136,'CACHE 1'!$F$4:$F$45,1,0)</f>
        <v>#N/A</v>
      </c>
      <c r="T2136" t="str">
        <f t="shared" si="67"/>
        <v>1204_181831</v>
      </c>
    </row>
    <row r="2137" spans="1:20" hidden="1" x14ac:dyDescent="0.25">
      <c r="A2137">
        <v>1204</v>
      </c>
      <c r="B2137" t="s">
        <v>64</v>
      </c>
      <c r="C2137">
        <v>181832</v>
      </c>
      <c r="D2137">
        <v>23002419</v>
      </c>
      <c r="E2137">
        <v>45300</v>
      </c>
      <c r="G2137">
        <v>45366</v>
      </c>
      <c r="H2137" t="s">
        <v>1859</v>
      </c>
      <c r="J2137">
        <v>9288</v>
      </c>
      <c r="L2137">
        <v>57225201</v>
      </c>
      <c r="M2137" t="s">
        <v>78</v>
      </c>
      <c r="P2137">
        <v>147151</v>
      </c>
      <c r="Q2137" t="s">
        <v>79</v>
      </c>
      <c r="R2137" t="str">
        <f t="shared" si="66"/>
        <v>1204_23002419</v>
      </c>
      <c r="S2137" t="e">
        <f>VLOOKUP(R2137,'CACHE 1'!$F$4:$F$45,1,0)</f>
        <v>#N/A</v>
      </c>
      <c r="T2137" t="str">
        <f t="shared" si="67"/>
        <v>1204_181832</v>
      </c>
    </row>
    <row r="2138" spans="1:20" hidden="1" x14ac:dyDescent="0.25">
      <c r="A2138">
        <v>1204</v>
      </c>
      <c r="B2138" t="s">
        <v>64</v>
      </c>
      <c r="C2138">
        <v>181833</v>
      </c>
      <c r="D2138">
        <v>23002420</v>
      </c>
      <c r="E2138">
        <v>45300</v>
      </c>
      <c r="G2138">
        <v>45366</v>
      </c>
      <c r="H2138" t="s">
        <v>1860</v>
      </c>
      <c r="J2138">
        <v>1512</v>
      </c>
      <c r="L2138">
        <v>57225201</v>
      </c>
      <c r="M2138" t="s">
        <v>78</v>
      </c>
      <c r="P2138">
        <v>147151</v>
      </c>
      <c r="Q2138" t="s">
        <v>79</v>
      </c>
      <c r="R2138" t="str">
        <f t="shared" si="66"/>
        <v>1204_23002420</v>
      </c>
      <c r="S2138" t="e">
        <f>VLOOKUP(R2138,'CACHE 1'!$F$4:$F$45,1,0)</f>
        <v>#N/A</v>
      </c>
      <c r="T2138" t="str">
        <f t="shared" si="67"/>
        <v>1204_181833</v>
      </c>
    </row>
    <row r="2139" spans="1:20" hidden="1" x14ac:dyDescent="0.25">
      <c r="A2139">
        <v>1204</v>
      </c>
      <c r="B2139" t="s">
        <v>64</v>
      </c>
      <c r="C2139">
        <v>181834</v>
      </c>
      <c r="D2139">
        <v>23002421</v>
      </c>
      <c r="E2139">
        <v>45300</v>
      </c>
      <c r="G2139">
        <v>45366</v>
      </c>
      <c r="H2139" t="s">
        <v>1861</v>
      </c>
      <c r="J2139">
        <v>4320</v>
      </c>
      <c r="L2139">
        <v>57225201</v>
      </c>
      <c r="M2139" t="s">
        <v>78</v>
      </c>
      <c r="P2139">
        <v>147151</v>
      </c>
      <c r="Q2139" t="s">
        <v>79</v>
      </c>
      <c r="R2139" t="str">
        <f t="shared" si="66"/>
        <v>1204_23002421</v>
      </c>
      <c r="S2139" t="e">
        <f>VLOOKUP(R2139,'CACHE 1'!$F$4:$F$45,1,0)</f>
        <v>#N/A</v>
      </c>
      <c r="T2139" t="str">
        <f t="shared" si="67"/>
        <v>1204_181834</v>
      </c>
    </row>
    <row r="2140" spans="1:20" hidden="1" x14ac:dyDescent="0.25">
      <c r="A2140">
        <v>1204</v>
      </c>
      <c r="B2140" t="s">
        <v>64</v>
      </c>
      <c r="C2140">
        <v>181835</v>
      </c>
      <c r="D2140">
        <v>23002422</v>
      </c>
      <c r="E2140">
        <v>45300</v>
      </c>
      <c r="G2140">
        <v>45366</v>
      </c>
      <c r="H2140" t="s">
        <v>1862</v>
      </c>
      <c r="J2140">
        <v>6156</v>
      </c>
      <c r="L2140">
        <v>57225201</v>
      </c>
      <c r="M2140" t="s">
        <v>78</v>
      </c>
      <c r="P2140">
        <v>147151</v>
      </c>
      <c r="Q2140" t="s">
        <v>79</v>
      </c>
      <c r="R2140" t="str">
        <f t="shared" si="66"/>
        <v>1204_23002422</v>
      </c>
      <c r="S2140" t="e">
        <f>VLOOKUP(R2140,'CACHE 1'!$F$4:$F$45,1,0)</f>
        <v>#N/A</v>
      </c>
      <c r="T2140" t="str">
        <f t="shared" si="67"/>
        <v>1204_181835</v>
      </c>
    </row>
    <row r="2141" spans="1:20" hidden="1" x14ac:dyDescent="0.25">
      <c r="A2141">
        <v>1204</v>
      </c>
      <c r="B2141" t="s">
        <v>64</v>
      </c>
      <c r="C2141">
        <v>181836</v>
      </c>
      <c r="D2141">
        <v>23002423</v>
      </c>
      <c r="E2141">
        <v>45300</v>
      </c>
      <c r="G2141">
        <v>45366</v>
      </c>
      <c r="H2141" t="s">
        <v>1863</v>
      </c>
      <c r="J2141">
        <v>7236</v>
      </c>
      <c r="L2141">
        <v>57225201</v>
      </c>
      <c r="M2141" t="s">
        <v>78</v>
      </c>
      <c r="P2141">
        <v>147151</v>
      </c>
      <c r="Q2141" t="s">
        <v>79</v>
      </c>
      <c r="R2141" t="str">
        <f t="shared" si="66"/>
        <v>1204_23002423</v>
      </c>
      <c r="S2141" t="e">
        <f>VLOOKUP(R2141,'CACHE 1'!$F$4:$F$45,1,0)</f>
        <v>#N/A</v>
      </c>
      <c r="T2141" t="str">
        <f t="shared" si="67"/>
        <v>1204_181836</v>
      </c>
    </row>
    <row r="2142" spans="1:20" hidden="1" x14ac:dyDescent="0.25">
      <c r="A2142">
        <v>1204</v>
      </c>
      <c r="B2142" t="s">
        <v>64</v>
      </c>
      <c r="C2142">
        <v>181837</v>
      </c>
      <c r="D2142">
        <v>23002424</v>
      </c>
      <c r="E2142">
        <v>45300</v>
      </c>
      <c r="G2142">
        <v>45366</v>
      </c>
      <c r="H2142" t="s">
        <v>1864</v>
      </c>
      <c r="J2142">
        <v>6696</v>
      </c>
      <c r="L2142">
        <v>57225201</v>
      </c>
      <c r="M2142" t="s">
        <v>78</v>
      </c>
      <c r="P2142">
        <v>147151</v>
      </c>
      <c r="Q2142" t="s">
        <v>79</v>
      </c>
      <c r="R2142" t="str">
        <f t="shared" si="66"/>
        <v>1204_23002424</v>
      </c>
      <c r="S2142" t="e">
        <f>VLOOKUP(R2142,'CACHE 1'!$F$4:$F$45,1,0)</f>
        <v>#N/A</v>
      </c>
      <c r="T2142" t="str">
        <f t="shared" si="67"/>
        <v>1204_181837</v>
      </c>
    </row>
    <row r="2143" spans="1:20" hidden="1" x14ac:dyDescent="0.25">
      <c r="A2143">
        <v>1204</v>
      </c>
      <c r="B2143" t="s">
        <v>64</v>
      </c>
      <c r="C2143">
        <v>181838</v>
      </c>
      <c r="D2143">
        <v>23002425</v>
      </c>
      <c r="E2143">
        <v>45300</v>
      </c>
      <c r="G2143">
        <v>45366</v>
      </c>
      <c r="H2143" t="s">
        <v>1865</v>
      </c>
      <c r="J2143">
        <v>5184</v>
      </c>
      <c r="L2143">
        <v>57225201</v>
      </c>
      <c r="M2143" t="s">
        <v>78</v>
      </c>
      <c r="P2143">
        <v>147151</v>
      </c>
      <c r="Q2143" t="s">
        <v>79</v>
      </c>
      <c r="R2143" t="str">
        <f t="shared" si="66"/>
        <v>1204_23002425</v>
      </c>
      <c r="S2143" t="e">
        <f>VLOOKUP(R2143,'CACHE 1'!$F$4:$F$45,1,0)</f>
        <v>#N/A</v>
      </c>
      <c r="T2143" t="str">
        <f t="shared" si="67"/>
        <v>1204_181838</v>
      </c>
    </row>
    <row r="2144" spans="1:20" hidden="1" x14ac:dyDescent="0.25">
      <c r="A2144">
        <v>1204</v>
      </c>
      <c r="B2144" t="s">
        <v>64</v>
      </c>
      <c r="C2144">
        <v>181839</v>
      </c>
      <c r="D2144">
        <v>23002426</v>
      </c>
      <c r="E2144">
        <v>45300</v>
      </c>
      <c r="G2144">
        <v>45366</v>
      </c>
      <c r="H2144" t="s">
        <v>1866</v>
      </c>
      <c r="J2144">
        <v>1080</v>
      </c>
      <c r="L2144">
        <v>57225201</v>
      </c>
      <c r="M2144" t="s">
        <v>78</v>
      </c>
      <c r="P2144">
        <v>147151</v>
      </c>
      <c r="Q2144" t="s">
        <v>79</v>
      </c>
      <c r="R2144" t="str">
        <f t="shared" si="66"/>
        <v>1204_23002426</v>
      </c>
      <c r="S2144" t="e">
        <f>VLOOKUP(R2144,'CACHE 1'!$F$4:$F$45,1,0)</f>
        <v>#N/A</v>
      </c>
      <c r="T2144" t="str">
        <f t="shared" si="67"/>
        <v>1204_181839</v>
      </c>
    </row>
    <row r="2145" spans="1:20" hidden="1" x14ac:dyDescent="0.25">
      <c r="A2145">
        <v>1204</v>
      </c>
      <c r="B2145" t="s">
        <v>64</v>
      </c>
      <c r="C2145">
        <v>181840</v>
      </c>
      <c r="D2145">
        <v>23002427</v>
      </c>
      <c r="E2145">
        <v>45300</v>
      </c>
      <c r="G2145">
        <v>45366</v>
      </c>
      <c r="H2145" t="s">
        <v>1867</v>
      </c>
      <c r="J2145">
        <v>7560</v>
      </c>
      <c r="L2145">
        <v>57225201</v>
      </c>
      <c r="M2145" t="s">
        <v>78</v>
      </c>
      <c r="P2145">
        <v>147151</v>
      </c>
      <c r="Q2145" t="s">
        <v>79</v>
      </c>
      <c r="R2145" t="str">
        <f t="shared" si="66"/>
        <v>1204_23002427</v>
      </c>
      <c r="S2145" t="e">
        <f>VLOOKUP(R2145,'CACHE 1'!$F$4:$F$45,1,0)</f>
        <v>#N/A</v>
      </c>
      <c r="T2145" t="str">
        <f t="shared" si="67"/>
        <v>1204_181840</v>
      </c>
    </row>
    <row r="2146" spans="1:20" hidden="1" x14ac:dyDescent="0.25">
      <c r="A2146">
        <v>1204</v>
      </c>
      <c r="B2146" t="s">
        <v>64</v>
      </c>
      <c r="C2146">
        <v>181841</v>
      </c>
      <c r="D2146">
        <v>23002428</v>
      </c>
      <c r="E2146">
        <v>45300</v>
      </c>
      <c r="G2146">
        <v>45366</v>
      </c>
      <c r="H2146" t="s">
        <v>1868</v>
      </c>
      <c r="J2146">
        <v>9648</v>
      </c>
      <c r="L2146">
        <v>57225201</v>
      </c>
      <c r="M2146" t="s">
        <v>78</v>
      </c>
      <c r="P2146">
        <v>147152</v>
      </c>
      <c r="Q2146" t="s">
        <v>79</v>
      </c>
      <c r="R2146" t="str">
        <f t="shared" si="66"/>
        <v>1204_23002428</v>
      </c>
      <c r="S2146" t="e">
        <f>VLOOKUP(R2146,'CACHE 1'!$F$4:$F$45,1,0)</f>
        <v>#N/A</v>
      </c>
      <c r="T2146" t="str">
        <f t="shared" si="67"/>
        <v>1204_181841</v>
      </c>
    </row>
    <row r="2147" spans="1:20" hidden="1" x14ac:dyDescent="0.25">
      <c r="A2147">
        <v>1204</v>
      </c>
      <c r="B2147" t="s">
        <v>64</v>
      </c>
      <c r="C2147">
        <v>181842</v>
      </c>
      <c r="D2147">
        <v>23002429</v>
      </c>
      <c r="E2147">
        <v>45300</v>
      </c>
      <c r="G2147">
        <v>45366</v>
      </c>
      <c r="H2147" t="s">
        <v>1869</v>
      </c>
      <c r="J2147">
        <v>10368</v>
      </c>
      <c r="L2147">
        <v>57225201</v>
      </c>
      <c r="M2147" t="s">
        <v>78</v>
      </c>
      <c r="P2147">
        <v>147152</v>
      </c>
      <c r="Q2147" t="s">
        <v>79</v>
      </c>
      <c r="R2147" t="str">
        <f t="shared" si="66"/>
        <v>1204_23002429</v>
      </c>
      <c r="S2147" t="e">
        <f>VLOOKUP(R2147,'CACHE 1'!$F$4:$F$45,1,0)</f>
        <v>#N/A</v>
      </c>
      <c r="T2147" t="str">
        <f t="shared" si="67"/>
        <v>1204_181842</v>
      </c>
    </row>
    <row r="2148" spans="1:20" hidden="1" x14ac:dyDescent="0.25">
      <c r="A2148">
        <v>1204</v>
      </c>
      <c r="B2148" t="s">
        <v>64</v>
      </c>
      <c r="C2148">
        <v>181843</v>
      </c>
      <c r="D2148">
        <v>23002430</v>
      </c>
      <c r="E2148">
        <v>45300</v>
      </c>
      <c r="G2148">
        <v>45366</v>
      </c>
      <c r="H2148" t="s">
        <v>1870</v>
      </c>
      <c r="J2148">
        <v>6480</v>
      </c>
      <c r="L2148">
        <v>57225201</v>
      </c>
      <c r="M2148" t="s">
        <v>78</v>
      </c>
      <c r="P2148">
        <v>147152</v>
      </c>
      <c r="Q2148" t="s">
        <v>79</v>
      </c>
      <c r="R2148" t="str">
        <f t="shared" si="66"/>
        <v>1204_23002430</v>
      </c>
      <c r="S2148" t="e">
        <f>VLOOKUP(R2148,'CACHE 1'!$F$4:$F$45,1,0)</f>
        <v>#N/A</v>
      </c>
      <c r="T2148" t="str">
        <f t="shared" si="67"/>
        <v>1204_181843</v>
      </c>
    </row>
    <row r="2149" spans="1:20" hidden="1" x14ac:dyDescent="0.25">
      <c r="A2149">
        <v>1204</v>
      </c>
      <c r="B2149" t="s">
        <v>64</v>
      </c>
      <c r="C2149">
        <v>181844</v>
      </c>
      <c r="D2149">
        <v>23002431</v>
      </c>
      <c r="E2149">
        <v>45300</v>
      </c>
      <c r="G2149">
        <v>45366</v>
      </c>
      <c r="H2149" t="s">
        <v>1871</v>
      </c>
      <c r="J2149">
        <v>6480</v>
      </c>
      <c r="L2149">
        <v>57225201</v>
      </c>
      <c r="M2149" t="s">
        <v>78</v>
      </c>
      <c r="P2149">
        <v>147152</v>
      </c>
      <c r="Q2149" t="s">
        <v>79</v>
      </c>
      <c r="R2149" t="str">
        <f t="shared" si="66"/>
        <v>1204_23002431</v>
      </c>
      <c r="S2149" t="e">
        <f>VLOOKUP(R2149,'CACHE 1'!$F$4:$F$45,1,0)</f>
        <v>#N/A</v>
      </c>
      <c r="T2149" t="str">
        <f t="shared" si="67"/>
        <v>1204_181844</v>
      </c>
    </row>
    <row r="2150" spans="1:20" hidden="1" x14ac:dyDescent="0.25">
      <c r="A2150">
        <v>1204</v>
      </c>
      <c r="B2150" t="s">
        <v>64</v>
      </c>
      <c r="C2150">
        <v>181845</v>
      </c>
      <c r="D2150">
        <v>23002432</v>
      </c>
      <c r="E2150">
        <v>45300</v>
      </c>
      <c r="G2150">
        <v>45366</v>
      </c>
      <c r="H2150" t="s">
        <v>1872</v>
      </c>
      <c r="J2150">
        <v>12240</v>
      </c>
      <c r="L2150">
        <v>57225201</v>
      </c>
      <c r="M2150" t="s">
        <v>78</v>
      </c>
      <c r="P2150">
        <v>147152</v>
      </c>
      <c r="Q2150" t="s">
        <v>79</v>
      </c>
      <c r="R2150" t="str">
        <f t="shared" si="66"/>
        <v>1204_23002432</v>
      </c>
      <c r="S2150" t="e">
        <f>VLOOKUP(R2150,'CACHE 1'!$F$4:$F$45,1,0)</f>
        <v>#N/A</v>
      </c>
      <c r="T2150" t="str">
        <f t="shared" si="67"/>
        <v>1204_181845</v>
      </c>
    </row>
    <row r="2151" spans="1:20" hidden="1" x14ac:dyDescent="0.25">
      <c r="A2151">
        <v>1204</v>
      </c>
      <c r="B2151" t="s">
        <v>64</v>
      </c>
      <c r="C2151">
        <v>181846</v>
      </c>
      <c r="D2151">
        <v>23002481</v>
      </c>
      <c r="E2151">
        <v>45300</v>
      </c>
      <c r="G2151">
        <v>45366</v>
      </c>
      <c r="H2151" t="s">
        <v>1873</v>
      </c>
      <c r="J2151">
        <v>11376</v>
      </c>
      <c r="L2151">
        <v>57225201</v>
      </c>
      <c r="M2151" t="s">
        <v>78</v>
      </c>
      <c r="P2151">
        <v>147152</v>
      </c>
      <c r="Q2151" t="s">
        <v>79</v>
      </c>
      <c r="R2151" t="str">
        <f t="shared" si="66"/>
        <v>1204_23002481</v>
      </c>
      <c r="S2151" t="e">
        <f>VLOOKUP(R2151,'CACHE 1'!$F$4:$F$45,1,0)</f>
        <v>#N/A</v>
      </c>
      <c r="T2151" t="str">
        <f t="shared" si="67"/>
        <v>1204_181846</v>
      </c>
    </row>
    <row r="2152" spans="1:20" hidden="1" x14ac:dyDescent="0.25">
      <c r="A2152">
        <v>1204</v>
      </c>
      <c r="B2152" t="s">
        <v>64</v>
      </c>
      <c r="C2152">
        <v>181847</v>
      </c>
      <c r="D2152">
        <v>23002434</v>
      </c>
      <c r="E2152">
        <v>45300</v>
      </c>
      <c r="G2152">
        <v>45366</v>
      </c>
      <c r="H2152" t="s">
        <v>1874</v>
      </c>
      <c r="J2152">
        <v>4896</v>
      </c>
      <c r="L2152">
        <v>57225201</v>
      </c>
      <c r="M2152" t="s">
        <v>78</v>
      </c>
      <c r="P2152">
        <v>147152</v>
      </c>
      <c r="Q2152" t="s">
        <v>79</v>
      </c>
      <c r="R2152" t="str">
        <f t="shared" si="66"/>
        <v>1204_23002434</v>
      </c>
      <c r="S2152" t="e">
        <f>VLOOKUP(R2152,'CACHE 1'!$F$4:$F$45,1,0)</f>
        <v>#N/A</v>
      </c>
      <c r="T2152" t="str">
        <f t="shared" si="67"/>
        <v>1204_181847</v>
      </c>
    </row>
    <row r="2153" spans="1:20" hidden="1" x14ac:dyDescent="0.25">
      <c r="A2153">
        <v>1204</v>
      </c>
      <c r="B2153" t="s">
        <v>64</v>
      </c>
      <c r="C2153">
        <v>181848</v>
      </c>
      <c r="D2153">
        <v>23002435</v>
      </c>
      <c r="E2153">
        <v>45300</v>
      </c>
      <c r="G2153">
        <v>45366</v>
      </c>
      <c r="H2153" t="s">
        <v>1875</v>
      </c>
      <c r="J2153">
        <v>7920</v>
      </c>
      <c r="L2153">
        <v>57225201</v>
      </c>
      <c r="M2153" t="s">
        <v>78</v>
      </c>
      <c r="P2153">
        <v>147152</v>
      </c>
      <c r="Q2153" t="s">
        <v>79</v>
      </c>
      <c r="R2153" t="str">
        <f t="shared" si="66"/>
        <v>1204_23002435</v>
      </c>
      <c r="S2153" t="e">
        <f>VLOOKUP(R2153,'CACHE 1'!$F$4:$F$45,1,0)</f>
        <v>#N/A</v>
      </c>
      <c r="T2153" t="str">
        <f t="shared" si="67"/>
        <v>1204_181848</v>
      </c>
    </row>
    <row r="2154" spans="1:20" hidden="1" x14ac:dyDescent="0.25">
      <c r="A2154">
        <v>1204</v>
      </c>
      <c r="B2154" t="s">
        <v>64</v>
      </c>
      <c r="C2154">
        <v>181849</v>
      </c>
      <c r="D2154">
        <v>23002436</v>
      </c>
      <c r="E2154">
        <v>45300</v>
      </c>
      <c r="G2154">
        <v>45366</v>
      </c>
      <c r="H2154" t="s">
        <v>1876</v>
      </c>
      <c r="J2154">
        <v>16560</v>
      </c>
      <c r="L2154">
        <v>57225201</v>
      </c>
      <c r="M2154" t="s">
        <v>78</v>
      </c>
      <c r="P2154">
        <v>147152</v>
      </c>
      <c r="Q2154" t="s">
        <v>79</v>
      </c>
      <c r="R2154" t="str">
        <f t="shared" si="66"/>
        <v>1204_23002436</v>
      </c>
      <c r="S2154" t="e">
        <f>VLOOKUP(R2154,'CACHE 1'!$F$4:$F$45,1,0)</f>
        <v>#N/A</v>
      </c>
      <c r="T2154" t="str">
        <f t="shared" si="67"/>
        <v>1204_181849</v>
      </c>
    </row>
    <row r="2155" spans="1:20" hidden="1" x14ac:dyDescent="0.25">
      <c r="A2155">
        <v>1204</v>
      </c>
      <c r="B2155" t="s">
        <v>64</v>
      </c>
      <c r="C2155">
        <v>181919</v>
      </c>
      <c r="D2155">
        <v>23002437</v>
      </c>
      <c r="E2155">
        <v>45306</v>
      </c>
      <c r="G2155">
        <v>45394</v>
      </c>
      <c r="H2155" t="s">
        <v>1877</v>
      </c>
      <c r="J2155">
        <v>66312</v>
      </c>
      <c r="L2155">
        <v>57225201</v>
      </c>
      <c r="M2155" t="s">
        <v>78</v>
      </c>
      <c r="P2155">
        <v>147153</v>
      </c>
      <c r="Q2155" t="s">
        <v>79</v>
      </c>
      <c r="R2155" t="str">
        <f t="shared" si="66"/>
        <v>1204_23002437</v>
      </c>
      <c r="S2155" t="e">
        <f>VLOOKUP(R2155,'CACHE 1'!$F$4:$F$45,1,0)</f>
        <v>#N/A</v>
      </c>
      <c r="T2155" t="str">
        <f t="shared" si="67"/>
        <v>1204_181919</v>
      </c>
    </row>
    <row r="2156" spans="1:20" hidden="1" x14ac:dyDescent="0.25">
      <c r="A2156">
        <v>1204</v>
      </c>
      <c r="B2156" t="s">
        <v>64</v>
      </c>
      <c r="C2156">
        <v>181920</v>
      </c>
      <c r="D2156">
        <v>23002438</v>
      </c>
      <c r="E2156">
        <v>45306</v>
      </c>
      <c r="G2156">
        <v>45394</v>
      </c>
      <c r="H2156" t="s">
        <v>1878</v>
      </c>
      <c r="J2156">
        <v>2700</v>
      </c>
      <c r="L2156">
        <v>57225201</v>
      </c>
      <c r="M2156" t="s">
        <v>78</v>
      </c>
      <c r="P2156">
        <v>147153</v>
      </c>
      <c r="Q2156" t="s">
        <v>79</v>
      </c>
      <c r="R2156" t="str">
        <f t="shared" si="66"/>
        <v>1204_23002438</v>
      </c>
      <c r="S2156" t="e">
        <f>VLOOKUP(R2156,'CACHE 1'!$F$4:$F$45,1,0)</f>
        <v>#N/A</v>
      </c>
      <c r="T2156" t="str">
        <f t="shared" si="67"/>
        <v>1204_181920</v>
      </c>
    </row>
    <row r="2157" spans="1:20" hidden="1" x14ac:dyDescent="0.25">
      <c r="A2157">
        <v>1204</v>
      </c>
      <c r="B2157" t="s">
        <v>64</v>
      </c>
      <c r="C2157">
        <v>181921</v>
      </c>
      <c r="D2157">
        <v>23002439</v>
      </c>
      <c r="E2157">
        <v>45306</v>
      </c>
      <c r="G2157">
        <v>45394</v>
      </c>
      <c r="H2157" t="s">
        <v>1879</v>
      </c>
      <c r="J2157">
        <v>6696</v>
      </c>
      <c r="L2157">
        <v>57225201</v>
      </c>
      <c r="M2157" t="s">
        <v>78</v>
      </c>
      <c r="P2157">
        <v>147153</v>
      </c>
      <c r="Q2157" t="s">
        <v>79</v>
      </c>
      <c r="R2157" t="str">
        <f t="shared" si="66"/>
        <v>1204_23002439</v>
      </c>
      <c r="S2157" t="e">
        <f>VLOOKUP(R2157,'CACHE 1'!$F$4:$F$45,1,0)</f>
        <v>#N/A</v>
      </c>
      <c r="T2157" t="str">
        <f t="shared" si="67"/>
        <v>1204_181921</v>
      </c>
    </row>
    <row r="2158" spans="1:20" hidden="1" x14ac:dyDescent="0.25">
      <c r="A2158">
        <v>1204</v>
      </c>
      <c r="B2158" t="s">
        <v>64</v>
      </c>
      <c r="C2158">
        <v>181922</v>
      </c>
      <c r="D2158">
        <v>23002440</v>
      </c>
      <c r="E2158">
        <v>45306</v>
      </c>
      <c r="G2158">
        <v>45394</v>
      </c>
      <c r="H2158" t="s">
        <v>1880</v>
      </c>
      <c r="J2158">
        <v>13392</v>
      </c>
      <c r="L2158">
        <v>57225201</v>
      </c>
      <c r="M2158" t="s">
        <v>78</v>
      </c>
      <c r="P2158">
        <v>147153</v>
      </c>
      <c r="Q2158" t="s">
        <v>79</v>
      </c>
      <c r="R2158" t="str">
        <f t="shared" si="66"/>
        <v>1204_23002440</v>
      </c>
      <c r="S2158" t="e">
        <f>VLOOKUP(R2158,'CACHE 1'!$F$4:$F$45,1,0)</f>
        <v>#N/A</v>
      </c>
      <c r="T2158" t="str">
        <f t="shared" si="67"/>
        <v>1204_181922</v>
      </c>
    </row>
    <row r="2159" spans="1:20" hidden="1" x14ac:dyDescent="0.25">
      <c r="A2159">
        <v>1204</v>
      </c>
      <c r="B2159" t="s">
        <v>64</v>
      </c>
      <c r="C2159">
        <v>181923</v>
      </c>
      <c r="D2159">
        <v>23002441</v>
      </c>
      <c r="E2159">
        <v>45306</v>
      </c>
      <c r="G2159">
        <v>45394</v>
      </c>
      <c r="H2159" t="s">
        <v>1881</v>
      </c>
      <c r="J2159">
        <v>1296</v>
      </c>
      <c r="L2159">
        <v>57225201</v>
      </c>
      <c r="M2159" t="s">
        <v>78</v>
      </c>
      <c r="P2159">
        <v>147153</v>
      </c>
      <c r="Q2159" t="s">
        <v>79</v>
      </c>
      <c r="R2159" t="str">
        <f t="shared" si="66"/>
        <v>1204_23002441</v>
      </c>
      <c r="S2159" t="e">
        <f>VLOOKUP(R2159,'CACHE 1'!$F$4:$F$45,1,0)</f>
        <v>#N/A</v>
      </c>
      <c r="T2159" t="str">
        <f t="shared" si="67"/>
        <v>1204_181923</v>
      </c>
    </row>
    <row r="2160" spans="1:20" hidden="1" x14ac:dyDescent="0.25">
      <c r="A2160">
        <v>1204</v>
      </c>
      <c r="B2160" t="s">
        <v>64</v>
      </c>
      <c r="C2160">
        <v>181924</v>
      </c>
      <c r="D2160">
        <v>23002442</v>
      </c>
      <c r="E2160">
        <v>45306</v>
      </c>
      <c r="G2160">
        <v>45394</v>
      </c>
      <c r="H2160" t="s">
        <v>1882</v>
      </c>
      <c r="J2160">
        <v>18468</v>
      </c>
      <c r="L2160">
        <v>57225201</v>
      </c>
      <c r="M2160" t="s">
        <v>78</v>
      </c>
      <c r="P2160">
        <v>147153</v>
      </c>
      <c r="Q2160" t="s">
        <v>79</v>
      </c>
      <c r="R2160" t="str">
        <f t="shared" si="66"/>
        <v>1204_23002442</v>
      </c>
      <c r="S2160" t="e">
        <f>VLOOKUP(R2160,'CACHE 1'!$F$4:$F$45,1,0)</f>
        <v>#N/A</v>
      </c>
      <c r="T2160" t="str">
        <f t="shared" si="67"/>
        <v>1204_181924</v>
      </c>
    </row>
    <row r="2161" spans="1:20" hidden="1" x14ac:dyDescent="0.25">
      <c r="A2161">
        <v>1204</v>
      </c>
      <c r="B2161" t="s">
        <v>64</v>
      </c>
      <c r="C2161">
        <v>181925</v>
      </c>
      <c r="D2161">
        <v>23002482</v>
      </c>
      <c r="E2161">
        <v>45306</v>
      </c>
      <c r="G2161">
        <v>45394</v>
      </c>
      <c r="H2161" t="s">
        <v>1883</v>
      </c>
      <c r="J2161">
        <v>9828</v>
      </c>
      <c r="L2161">
        <v>57225201</v>
      </c>
      <c r="M2161" t="s">
        <v>78</v>
      </c>
      <c r="P2161">
        <v>147153</v>
      </c>
      <c r="Q2161" t="s">
        <v>79</v>
      </c>
      <c r="R2161" t="str">
        <f t="shared" si="66"/>
        <v>1204_23002482</v>
      </c>
      <c r="S2161" t="e">
        <f>VLOOKUP(R2161,'CACHE 1'!$F$4:$F$45,1,0)</f>
        <v>#N/A</v>
      </c>
      <c r="T2161" t="str">
        <f t="shared" si="67"/>
        <v>1204_181925</v>
      </c>
    </row>
    <row r="2162" spans="1:20" hidden="1" x14ac:dyDescent="0.25">
      <c r="A2162">
        <v>1204</v>
      </c>
      <c r="B2162" t="s">
        <v>64</v>
      </c>
      <c r="C2162">
        <v>181926</v>
      </c>
      <c r="D2162">
        <v>23002444</v>
      </c>
      <c r="E2162">
        <v>45306</v>
      </c>
      <c r="G2162">
        <v>45394</v>
      </c>
      <c r="H2162" t="s">
        <v>1884</v>
      </c>
      <c r="J2162">
        <v>1296</v>
      </c>
      <c r="L2162">
        <v>57225201</v>
      </c>
      <c r="M2162" t="s">
        <v>78</v>
      </c>
      <c r="P2162">
        <v>147153</v>
      </c>
      <c r="Q2162" t="s">
        <v>79</v>
      </c>
      <c r="R2162" t="str">
        <f t="shared" si="66"/>
        <v>1204_23002444</v>
      </c>
      <c r="S2162" t="e">
        <f>VLOOKUP(R2162,'CACHE 1'!$F$4:$F$45,1,0)</f>
        <v>#N/A</v>
      </c>
      <c r="T2162" t="str">
        <f t="shared" si="67"/>
        <v>1204_181926</v>
      </c>
    </row>
    <row r="2163" spans="1:20" hidden="1" x14ac:dyDescent="0.25">
      <c r="A2163">
        <v>1204</v>
      </c>
      <c r="B2163" t="s">
        <v>64</v>
      </c>
      <c r="C2163">
        <v>181927</v>
      </c>
      <c r="D2163">
        <v>23002445</v>
      </c>
      <c r="E2163">
        <v>45306</v>
      </c>
      <c r="G2163">
        <v>45394</v>
      </c>
      <c r="H2163" t="s">
        <v>1885</v>
      </c>
      <c r="J2163">
        <v>11772</v>
      </c>
      <c r="L2163">
        <v>57225201</v>
      </c>
      <c r="M2163" t="s">
        <v>78</v>
      </c>
      <c r="P2163">
        <v>147153</v>
      </c>
      <c r="Q2163" t="s">
        <v>79</v>
      </c>
      <c r="R2163" t="str">
        <f t="shared" si="66"/>
        <v>1204_23002445</v>
      </c>
      <c r="S2163" t="e">
        <f>VLOOKUP(R2163,'CACHE 1'!$F$4:$F$45,1,0)</f>
        <v>#N/A</v>
      </c>
      <c r="T2163" t="str">
        <f t="shared" si="67"/>
        <v>1204_181927</v>
      </c>
    </row>
    <row r="2164" spans="1:20" hidden="1" x14ac:dyDescent="0.25">
      <c r="A2164">
        <v>1204</v>
      </c>
      <c r="B2164" t="s">
        <v>64</v>
      </c>
      <c r="C2164">
        <v>181928</v>
      </c>
      <c r="D2164">
        <v>23002446</v>
      </c>
      <c r="E2164">
        <v>45306</v>
      </c>
      <c r="G2164">
        <v>45394</v>
      </c>
      <c r="H2164" t="s">
        <v>1886</v>
      </c>
      <c r="J2164">
        <v>1080</v>
      </c>
      <c r="L2164">
        <v>57225201</v>
      </c>
      <c r="M2164" t="s">
        <v>78</v>
      </c>
      <c r="P2164">
        <v>147153</v>
      </c>
      <c r="Q2164" t="s">
        <v>79</v>
      </c>
      <c r="R2164" t="str">
        <f t="shared" si="66"/>
        <v>1204_23002446</v>
      </c>
      <c r="S2164" t="e">
        <f>VLOOKUP(R2164,'CACHE 1'!$F$4:$F$45,1,0)</f>
        <v>#N/A</v>
      </c>
      <c r="T2164" t="str">
        <f t="shared" si="67"/>
        <v>1204_181928</v>
      </c>
    </row>
    <row r="2165" spans="1:20" hidden="1" x14ac:dyDescent="0.25">
      <c r="A2165">
        <v>1204</v>
      </c>
      <c r="B2165" t="s">
        <v>64</v>
      </c>
      <c r="C2165">
        <v>181929</v>
      </c>
      <c r="D2165">
        <v>23002447</v>
      </c>
      <c r="E2165">
        <v>45306</v>
      </c>
      <c r="G2165">
        <v>45394</v>
      </c>
      <c r="H2165" t="s">
        <v>1887</v>
      </c>
      <c r="J2165">
        <v>9720</v>
      </c>
      <c r="L2165">
        <v>57225201</v>
      </c>
      <c r="M2165" t="s">
        <v>78</v>
      </c>
      <c r="P2165">
        <v>147153</v>
      </c>
      <c r="Q2165" t="s">
        <v>79</v>
      </c>
      <c r="R2165" t="str">
        <f t="shared" si="66"/>
        <v>1204_23002447</v>
      </c>
      <c r="S2165" t="e">
        <f>VLOOKUP(R2165,'CACHE 1'!$F$4:$F$45,1,0)</f>
        <v>#N/A</v>
      </c>
      <c r="T2165" t="str">
        <f t="shared" si="67"/>
        <v>1204_181929</v>
      </c>
    </row>
    <row r="2166" spans="1:20" hidden="1" x14ac:dyDescent="0.25">
      <c r="A2166">
        <v>1204</v>
      </c>
      <c r="B2166" t="s">
        <v>64</v>
      </c>
      <c r="C2166">
        <v>181930</v>
      </c>
      <c r="D2166">
        <v>23002448</v>
      </c>
      <c r="E2166">
        <v>45306</v>
      </c>
      <c r="G2166">
        <v>45394</v>
      </c>
      <c r="H2166" t="s">
        <v>1888</v>
      </c>
      <c r="J2166">
        <v>9504</v>
      </c>
      <c r="L2166">
        <v>57225201</v>
      </c>
      <c r="M2166" t="s">
        <v>78</v>
      </c>
      <c r="P2166">
        <v>147153</v>
      </c>
      <c r="Q2166" t="s">
        <v>79</v>
      </c>
      <c r="R2166" t="str">
        <f t="shared" si="66"/>
        <v>1204_23002448</v>
      </c>
      <c r="S2166" t="e">
        <f>VLOOKUP(R2166,'CACHE 1'!$F$4:$F$45,1,0)</f>
        <v>#N/A</v>
      </c>
      <c r="T2166" t="str">
        <f t="shared" si="67"/>
        <v>1204_181930</v>
      </c>
    </row>
    <row r="2167" spans="1:20" hidden="1" x14ac:dyDescent="0.25">
      <c r="A2167">
        <v>1204</v>
      </c>
      <c r="B2167" t="s">
        <v>64</v>
      </c>
      <c r="C2167">
        <v>181931</v>
      </c>
      <c r="D2167">
        <v>23002449</v>
      </c>
      <c r="E2167">
        <v>45306</v>
      </c>
      <c r="G2167">
        <v>45394</v>
      </c>
      <c r="H2167" t="s">
        <v>1889</v>
      </c>
      <c r="J2167">
        <v>18468</v>
      </c>
      <c r="L2167">
        <v>57225201</v>
      </c>
      <c r="M2167" t="s">
        <v>78</v>
      </c>
      <c r="P2167">
        <v>147153</v>
      </c>
      <c r="Q2167" t="s">
        <v>79</v>
      </c>
      <c r="R2167" t="str">
        <f t="shared" si="66"/>
        <v>1204_23002449</v>
      </c>
      <c r="S2167" t="e">
        <f>VLOOKUP(R2167,'CACHE 1'!$F$4:$F$45,1,0)</f>
        <v>#N/A</v>
      </c>
      <c r="T2167" t="str">
        <f t="shared" si="67"/>
        <v>1204_181931</v>
      </c>
    </row>
    <row r="2168" spans="1:20" hidden="1" x14ac:dyDescent="0.25">
      <c r="A2168">
        <v>1204</v>
      </c>
      <c r="B2168" t="s">
        <v>64</v>
      </c>
      <c r="C2168">
        <v>181932</v>
      </c>
      <c r="D2168">
        <v>23002450</v>
      </c>
      <c r="E2168">
        <v>45306</v>
      </c>
      <c r="G2168">
        <v>45394</v>
      </c>
      <c r="H2168" t="s">
        <v>1890</v>
      </c>
      <c r="J2168">
        <v>1836</v>
      </c>
      <c r="L2168">
        <v>57225201</v>
      </c>
      <c r="M2168" t="s">
        <v>78</v>
      </c>
      <c r="P2168">
        <v>147153</v>
      </c>
      <c r="Q2168" t="s">
        <v>79</v>
      </c>
      <c r="R2168" t="str">
        <f t="shared" si="66"/>
        <v>1204_23002450</v>
      </c>
      <c r="S2168" t="e">
        <f>VLOOKUP(R2168,'CACHE 1'!$F$4:$F$45,1,0)</f>
        <v>#N/A</v>
      </c>
      <c r="T2168" t="str">
        <f t="shared" si="67"/>
        <v>1204_181932</v>
      </c>
    </row>
    <row r="2169" spans="1:20" hidden="1" x14ac:dyDescent="0.25">
      <c r="A2169">
        <v>1204</v>
      </c>
      <c r="B2169" t="s">
        <v>64</v>
      </c>
      <c r="C2169">
        <v>181933</v>
      </c>
      <c r="D2169">
        <v>23002451</v>
      </c>
      <c r="E2169">
        <v>45306</v>
      </c>
      <c r="G2169">
        <v>45394</v>
      </c>
      <c r="H2169" t="s">
        <v>1891</v>
      </c>
      <c r="J2169">
        <v>13068</v>
      </c>
      <c r="L2169">
        <v>57225201</v>
      </c>
      <c r="M2169" t="s">
        <v>78</v>
      </c>
      <c r="P2169">
        <v>147153</v>
      </c>
      <c r="Q2169" t="s">
        <v>79</v>
      </c>
      <c r="R2169" t="str">
        <f t="shared" si="66"/>
        <v>1204_23002451</v>
      </c>
      <c r="S2169" t="e">
        <f>VLOOKUP(R2169,'CACHE 1'!$F$4:$F$45,1,0)</f>
        <v>#N/A</v>
      </c>
      <c r="T2169" t="str">
        <f t="shared" si="67"/>
        <v>1204_181933</v>
      </c>
    </row>
    <row r="2170" spans="1:20" hidden="1" x14ac:dyDescent="0.25">
      <c r="A2170">
        <v>1204</v>
      </c>
      <c r="B2170" t="s">
        <v>64</v>
      </c>
      <c r="C2170">
        <v>181934</v>
      </c>
      <c r="D2170">
        <v>23002452</v>
      </c>
      <c r="E2170">
        <v>45306</v>
      </c>
      <c r="G2170">
        <v>45394</v>
      </c>
      <c r="H2170" t="s">
        <v>1892</v>
      </c>
      <c r="J2170">
        <v>5184</v>
      </c>
      <c r="L2170">
        <v>57225201</v>
      </c>
      <c r="M2170" t="s">
        <v>78</v>
      </c>
      <c r="P2170">
        <v>147153</v>
      </c>
      <c r="Q2170" t="s">
        <v>79</v>
      </c>
      <c r="R2170" t="str">
        <f t="shared" si="66"/>
        <v>1204_23002452</v>
      </c>
      <c r="S2170" t="e">
        <f>VLOOKUP(R2170,'CACHE 1'!$F$4:$F$45,1,0)</f>
        <v>#N/A</v>
      </c>
      <c r="T2170" t="str">
        <f t="shared" si="67"/>
        <v>1204_181934</v>
      </c>
    </row>
    <row r="2171" spans="1:20" hidden="1" x14ac:dyDescent="0.25">
      <c r="A2171">
        <v>1204</v>
      </c>
      <c r="B2171" t="s">
        <v>64</v>
      </c>
      <c r="C2171">
        <v>181935</v>
      </c>
      <c r="D2171">
        <v>23002453</v>
      </c>
      <c r="E2171">
        <v>45306</v>
      </c>
      <c r="G2171">
        <v>45394</v>
      </c>
      <c r="H2171" t="s">
        <v>1893</v>
      </c>
      <c r="J2171">
        <v>1296</v>
      </c>
      <c r="L2171">
        <v>57225201</v>
      </c>
      <c r="M2171" t="s">
        <v>78</v>
      </c>
      <c r="P2171">
        <v>147153</v>
      </c>
      <c r="Q2171" t="s">
        <v>79</v>
      </c>
      <c r="R2171" t="str">
        <f t="shared" si="66"/>
        <v>1204_23002453</v>
      </c>
      <c r="S2171" t="e">
        <f>VLOOKUP(R2171,'CACHE 1'!$F$4:$F$45,1,0)</f>
        <v>#N/A</v>
      </c>
      <c r="T2171" t="str">
        <f t="shared" si="67"/>
        <v>1204_181935</v>
      </c>
    </row>
    <row r="2172" spans="1:20" hidden="1" x14ac:dyDescent="0.25">
      <c r="A2172">
        <v>1204</v>
      </c>
      <c r="B2172" t="s">
        <v>64</v>
      </c>
      <c r="C2172">
        <v>181936</v>
      </c>
      <c r="D2172">
        <v>23002454</v>
      </c>
      <c r="E2172">
        <v>45306</v>
      </c>
      <c r="G2172">
        <v>45394</v>
      </c>
      <c r="H2172" t="s">
        <v>1894</v>
      </c>
      <c r="J2172">
        <v>3996</v>
      </c>
      <c r="L2172">
        <v>57225201</v>
      </c>
      <c r="M2172" t="s">
        <v>78</v>
      </c>
      <c r="P2172">
        <v>147153</v>
      </c>
      <c r="Q2172" t="s">
        <v>79</v>
      </c>
      <c r="R2172" t="str">
        <f t="shared" si="66"/>
        <v>1204_23002454</v>
      </c>
      <c r="S2172" t="e">
        <f>VLOOKUP(R2172,'CACHE 1'!$F$4:$F$45,1,0)</f>
        <v>#N/A</v>
      </c>
      <c r="T2172" t="str">
        <f t="shared" si="67"/>
        <v>1204_181936</v>
      </c>
    </row>
    <row r="2173" spans="1:20" hidden="1" x14ac:dyDescent="0.25">
      <c r="A2173">
        <v>1204</v>
      </c>
      <c r="B2173" t="s">
        <v>64</v>
      </c>
      <c r="C2173">
        <v>181937</v>
      </c>
      <c r="D2173">
        <v>23002455</v>
      </c>
      <c r="E2173">
        <v>45306</v>
      </c>
      <c r="G2173">
        <v>45394</v>
      </c>
      <c r="H2173" t="s">
        <v>1895</v>
      </c>
      <c r="J2173">
        <v>1080</v>
      </c>
      <c r="L2173">
        <v>57225201</v>
      </c>
      <c r="M2173" t="s">
        <v>78</v>
      </c>
      <c r="P2173">
        <v>147153</v>
      </c>
      <c r="Q2173" t="s">
        <v>79</v>
      </c>
      <c r="R2173" t="str">
        <f t="shared" si="66"/>
        <v>1204_23002455</v>
      </c>
      <c r="S2173" t="e">
        <f>VLOOKUP(R2173,'CACHE 1'!$F$4:$F$45,1,0)</f>
        <v>#N/A</v>
      </c>
      <c r="T2173" t="str">
        <f t="shared" si="67"/>
        <v>1204_181937</v>
      </c>
    </row>
    <row r="2174" spans="1:20" hidden="1" x14ac:dyDescent="0.25">
      <c r="A2174">
        <v>1204</v>
      </c>
      <c r="B2174" t="s">
        <v>64</v>
      </c>
      <c r="C2174">
        <v>181938</v>
      </c>
      <c r="D2174">
        <v>23002456</v>
      </c>
      <c r="E2174">
        <v>45306</v>
      </c>
      <c r="G2174">
        <v>45394</v>
      </c>
      <c r="H2174" t="s">
        <v>1896</v>
      </c>
      <c r="J2174">
        <v>10044</v>
      </c>
      <c r="L2174">
        <v>57225201</v>
      </c>
      <c r="M2174" t="s">
        <v>78</v>
      </c>
      <c r="P2174">
        <v>147153</v>
      </c>
      <c r="Q2174" t="s">
        <v>79</v>
      </c>
      <c r="R2174" t="str">
        <f t="shared" si="66"/>
        <v>1204_23002456</v>
      </c>
      <c r="S2174" t="e">
        <f>VLOOKUP(R2174,'CACHE 1'!$F$4:$F$45,1,0)</f>
        <v>#N/A</v>
      </c>
      <c r="T2174" t="str">
        <f t="shared" si="67"/>
        <v>1204_181938</v>
      </c>
    </row>
    <row r="2175" spans="1:20" hidden="1" x14ac:dyDescent="0.25">
      <c r="A2175">
        <v>1204</v>
      </c>
      <c r="B2175" t="s">
        <v>64</v>
      </c>
      <c r="C2175">
        <v>181939</v>
      </c>
      <c r="D2175">
        <v>23002457</v>
      </c>
      <c r="E2175">
        <v>45306</v>
      </c>
      <c r="G2175">
        <v>45394</v>
      </c>
      <c r="H2175" t="s">
        <v>1897</v>
      </c>
      <c r="J2175">
        <v>12096</v>
      </c>
      <c r="L2175">
        <v>57225201</v>
      </c>
      <c r="M2175" t="s">
        <v>78</v>
      </c>
      <c r="P2175">
        <v>147153</v>
      </c>
      <c r="Q2175" t="s">
        <v>79</v>
      </c>
      <c r="R2175" t="str">
        <f t="shared" si="66"/>
        <v>1204_23002457</v>
      </c>
      <c r="S2175" t="e">
        <f>VLOOKUP(R2175,'CACHE 1'!$F$4:$F$45,1,0)</f>
        <v>#N/A</v>
      </c>
      <c r="T2175" t="str">
        <f t="shared" si="67"/>
        <v>1204_181939</v>
      </c>
    </row>
    <row r="2176" spans="1:20" hidden="1" x14ac:dyDescent="0.25">
      <c r="A2176">
        <v>1204</v>
      </c>
      <c r="B2176" t="s">
        <v>64</v>
      </c>
      <c r="C2176">
        <v>181940</v>
      </c>
      <c r="D2176">
        <v>23002458</v>
      </c>
      <c r="E2176">
        <v>45306</v>
      </c>
      <c r="G2176">
        <v>45394</v>
      </c>
      <c r="H2176" t="s">
        <v>1898</v>
      </c>
      <c r="J2176">
        <v>23040</v>
      </c>
      <c r="L2176">
        <v>57225201</v>
      </c>
      <c r="M2176" t="s">
        <v>78</v>
      </c>
      <c r="P2176">
        <v>147153</v>
      </c>
      <c r="Q2176" t="s">
        <v>79</v>
      </c>
      <c r="R2176" t="str">
        <f t="shared" si="66"/>
        <v>1204_23002458</v>
      </c>
      <c r="S2176" t="e">
        <f>VLOOKUP(R2176,'CACHE 1'!$F$4:$F$45,1,0)</f>
        <v>#N/A</v>
      </c>
      <c r="T2176" t="str">
        <f t="shared" si="67"/>
        <v>1204_181940</v>
      </c>
    </row>
    <row r="2177" spans="1:20" hidden="1" x14ac:dyDescent="0.25">
      <c r="A2177">
        <v>1204</v>
      </c>
      <c r="B2177" t="s">
        <v>64</v>
      </c>
      <c r="C2177">
        <v>181941</v>
      </c>
      <c r="D2177">
        <v>23002459</v>
      </c>
      <c r="E2177">
        <v>45306</v>
      </c>
      <c r="G2177">
        <v>45394</v>
      </c>
      <c r="H2177" t="s">
        <v>1899</v>
      </c>
      <c r="J2177">
        <v>14688</v>
      </c>
      <c r="L2177">
        <v>57225201</v>
      </c>
      <c r="M2177" t="s">
        <v>78</v>
      </c>
      <c r="P2177">
        <v>147153</v>
      </c>
      <c r="Q2177" t="s">
        <v>79</v>
      </c>
      <c r="R2177" t="str">
        <f t="shared" si="66"/>
        <v>1204_23002459</v>
      </c>
      <c r="S2177" t="e">
        <f>VLOOKUP(R2177,'CACHE 1'!$F$4:$F$45,1,0)</f>
        <v>#N/A</v>
      </c>
      <c r="T2177" t="str">
        <f t="shared" si="67"/>
        <v>1204_181941</v>
      </c>
    </row>
    <row r="2178" spans="1:20" hidden="1" x14ac:dyDescent="0.25">
      <c r="A2178">
        <v>1204</v>
      </c>
      <c r="B2178" t="s">
        <v>64</v>
      </c>
      <c r="C2178">
        <v>181942</v>
      </c>
      <c r="D2178">
        <v>23002460</v>
      </c>
      <c r="E2178">
        <v>45306</v>
      </c>
      <c r="G2178">
        <v>45394</v>
      </c>
      <c r="H2178" t="s">
        <v>1900</v>
      </c>
      <c r="J2178">
        <v>12240</v>
      </c>
      <c r="L2178">
        <v>57225201</v>
      </c>
      <c r="M2178" t="s">
        <v>78</v>
      </c>
      <c r="P2178">
        <v>147153</v>
      </c>
      <c r="Q2178" t="s">
        <v>79</v>
      </c>
      <c r="R2178" t="str">
        <f t="shared" si="66"/>
        <v>1204_23002460</v>
      </c>
      <c r="S2178" t="e">
        <f>VLOOKUP(R2178,'CACHE 1'!$F$4:$F$45,1,0)</f>
        <v>#N/A</v>
      </c>
      <c r="T2178" t="str">
        <f t="shared" si="67"/>
        <v>1204_181942</v>
      </c>
    </row>
    <row r="2179" spans="1:20" hidden="1" x14ac:dyDescent="0.25">
      <c r="A2179">
        <v>1204</v>
      </c>
      <c r="B2179" t="s">
        <v>64</v>
      </c>
      <c r="C2179">
        <v>181943</v>
      </c>
      <c r="D2179">
        <v>23002461</v>
      </c>
      <c r="E2179">
        <v>45306</v>
      </c>
      <c r="G2179">
        <v>45422</v>
      </c>
      <c r="H2179" t="s">
        <v>1901</v>
      </c>
      <c r="J2179">
        <v>131760</v>
      </c>
      <c r="L2179">
        <v>57225201</v>
      </c>
      <c r="M2179" t="s">
        <v>78</v>
      </c>
      <c r="P2179">
        <v>147154</v>
      </c>
      <c r="Q2179" t="s">
        <v>79</v>
      </c>
      <c r="R2179" t="str">
        <f t="shared" si="66"/>
        <v>1204_23002461</v>
      </c>
      <c r="S2179" t="e">
        <f>VLOOKUP(R2179,'CACHE 1'!$F$4:$F$45,1,0)</f>
        <v>#N/A</v>
      </c>
      <c r="T2179" t="str">
        <f t="shared" si="67"/>
        <v>1204_181943</v>
      </c>
    </row>
    <row r="2180" spans="1:20" hidden="1" x14ac:dyDescent="0.25">
      <c r="A2180">
        <v>1204</v>
      </c>
      <c r="B2180" t="s">
        <v>64</v>
      </c>
      <c r="C2180">
        <v>181944</v>
      </c>
      <c r="D2180">
        <v>23002462</v>
      </c>
      <c r="E2180">
        <v>45306</v>
      </c>
      <c r="G2180">
        <v>45422</v>
      </c>
      <c r="H2180" t="s">
        <v>1902</v>
      </c>
      <c r="J2180">
        <v>9180</v>
      </c>
      <c r="L2180">
        <v>57225201</v>
      </c>
      <c r="M2180" t="s">
        <v>78</v>
      </c>
      <c r="P2180">
        <v>147154</v>
      </c>
      <c r="Q2180" t="s">
        <v>79</v>
      </c>
      <c r="R2180" t="str">
        <f t="shared" si="66"/>
        <v>1204_23002462</v>
      </c>
      <c r="S2180" t="e">
        <f>VLOOKUP(R2180,'CACHE 1'!$F$4:$F$45,1,0)</f>
        <v>#N/A</v>
      </c>
      <c r="T2180" t="str">
        <f t="shared" si="67"/>
        <v>1204_181944</v>
      </c>
    </row>
    <row r="2181" spans="1:20" hidden="1" x14ac:dyDescent="0.25">
      <c r="A2181">
        <v>1204</v>
      </c>
      <c r="B2181" t="s">
        <v>64</v>
      </c>
      <c r="C2181">
        <v>181945</v>
      </c>
      <c r="D2181">
        <v>23002463</v>
      </c>
      <c r="E2181">
        <v>45306</v>
      </c>
      <c r="G2181">
        <v>45422</v>
      </c>
      <c r="H2181" t="s">
        <v>1903</v>
      </c>
      <c r="J2181">
        <v>14472</v>
      </c>
      <c r="L2181">
        <v>57225201</v>
      </c>
      <c r="M2181" t="s">
        <v>78</v>
      </c>
      <c r="P2181">
        <v>147154</v>
      </c>
      <c r="Q2181" t="s">
        <v>79</v>
      </c>
      <c r="R2181" t="str">
        <f t="shared" ref="R2181:R2244" si="68">CONCATENATE(A2181,"_",D2181)</f>
        <v>1204_23002463</v>
      </c>
      <c r="S2181" t="e">
        <f>VLOOKUP(R2181,'CACHE 1'!$F$4:$F$45,1,0)</f>
        <v>#N/A</v>
      </c>
      <c r="T2181" t="str">
        <f t="shared" si="67"/>
        <v>1204_181945</v>
      </c>
    </row>
    <row r="2182" spans="1:20" hidden="1" x14ac:dyDescent="0.25">
      <c r="A2182">
        <v>1204</v>
      </c>
      <c r="B2182" t="s">
        <v>64</v>
      </c>
      <c r="C2182">
        <v>181946</v>
      </c>
      <c r="D2182">
        <v>23002464</v>
      </c>
      <c r="E2182">
        <v>45306</v>
      </c>
      <c r="G2182">
        <v>45422</v>
      </c>
      <c r="H2182" t="s">
        <v>1904</v>
      </c>
      <c r="J2182">
        <v>38016</v>
      </c>
      <c r="L2182">
        <v>57225201</v>
      </c>
      <c r="M2182" t="s">
        <v>78</v>
      </c>
      <c r="P2182">
        <v>147154</v>
      </c>
      <c r="Q2182" t="s">
        <v>79</v>
      </c>
      <c r="R2182" t="str">
        <f t="shared" si="68"/>
        <v>1204_23002464</v>
      </c>
      <c r="S2182" t="e">
        <f>VLOOKUP(R2182,'CACHE 1'!$F$4:$F$45,1,0)</f>
        <v>#N/A</v>
      </c>
      <c r="T2182" t="str">
        <f t="shared" ref="T2182:T2245" si="69">CONCATENATE(A2182,"_",C2182)</f>
        <v>1204_181946</v>
      </c>
    </row>
    <row r="2183" spans="1:20" hidden="1" x14ac:dyDescent="0.25">
      <c r="A2183">
        <v>1204</v>
      </c>
      <c r="B2183" t="s">
        <v>64</v>
      </c>
      <c r="C2183">
        <v>181947</v>
      </c>
      <c r="D2183">
        <v>23002465</v>
      </c>
      <c r="E2183">
        <v>45306</v>
      </c>
      <c r="G2183">
        <v>45422</v>
      </c>
      <c r="H2183" t="s">
        <v>1905</v>
      </c>
      <c r="J2183">
        <v>1404</v>
      </c>
      <c r="L2183">
        <v>57225201</v>
      </c>
      <c r="M2183" t="s">
        <v>78</v>
      </c>
      <c r="P2183">
        <v>147154</v>
      </c>
      <c r="Q2183" t="s">
        <v>79</v>
      </c>
      <c r="R2183" t="str">
        <f t="shared" si="68"/>
        <v>1204_23002465</v>
      </c>
      <c r="S2183" t="e">
        <f>VLOOKUP(R2183,'CACHE 1'!$F$4:$F$45,1,0)</f>
        <v>#N/A</v>
      </c>
      <c r="T2183" t="str">
        <f t="shared" si="69"/>
        <v>1204_181947</v>
      </c>
    </row>
    <row r="2184" spans="1:20" hidden="1" x14ac:dyDescent="0.25">
      <c r="A2184">
        <v>1204</v>
      </c>
      <c r="B2184" t="s">
        <v>64</v>
      </c>
      <c r="C2184">
        <v>181948</v>
      </c>
      <c r="D2184">
        <v>23002466</v>
      </c>
      <c r="E2184">
        <v>45306</v>
      </c>
      <c r="G2184">
        <v>45422</v>
      </c>
      <c r="H2184" t="s">
        <v>1906</v>
      </c>
      <c r="J2184">
        <v>15552</v>
      </c>
      <c r="L2184">
        <v>57225201</v>
      </c>
      <c r="M2184" t="s">
        <v>78</v>
      </c>
      <c r="P2184">
        <v>147154</v>
      </c>
      <c r="Q2184" t="s">
        <v>79</v>
      </c>
      <c r="R2184" t="str">
        <f t="shared" si="68"/>
        <v>1204_23002466</v>
      </c>
      <c r="S2184" t="e">
        <f>VLOOKUP(R2184,'CACHE 1'!$F$4:$F$45,1,0)</f>
        <v>#N/A</v>
      </c>
      <c r="T2184" t="str">
        <f t="shared" si="69"/>
        <v>1204_181948</v>
      </c>
    </row>
    <row r="2185" spans="1:20" hidden="1" x14ac:dyDescent="0.25">
      <c r="A2185">
        <v>1204</v>
      </c>
      <c r="B2185" t="s">
        <v>64</v>
      </c>
      <c r="C2185">
        <v>181949</v>
      </c>
      <c r="D2185">
        <v>23002467</v>
      </c>
      <c r="E2185">
        <v>45306</v>
      </c>
      <c r="G2185">
        <v>45422</v>
      </c>
      <c r="H2185" t="s">
        <v>1907</v>
      </c>
      <c r="J2185">
        <v>1296</v>
      </c>
      <c r="L2185">
        <v>57225201</v>
      </c>
      <c r="M2185" t="s">
        <v>78</v>
      </c>
      <c r="P2185">
        <v>147154</v>
      </c>
      <c r="Q2185" t="s">
        <v>79</v>
      </c>
      <c r="R2185" t="str">
        <f t="shared" si="68"/>
        <v>1204_23002467</v>
      </c>
      <c r="S2185" t="e">
        <f>VLOOKUP(R2185,'CACHE 1'!$F$4:$F$45,1,0)</f>
        <v>#N/A</v>
      </c>
      <c r="T2185" t="str">
        <f t="shared" si="69"/>
        <v>1204_181949</v>
      </c>
    </row>
    <row r="2186" spans="1:20" hidden="1" x14ac:dyDescent="0.25">
      <c r="A2186">
        <v>1204</v>
      </c>
      <c r="B2186" t="s">
        <v>64</v>
      </c>
      <c r="C2186">
        <v>181950</v>
      </c>
      <c r="D2186">
        <v>23002468</v>
      </c>
      <c r="E2186">
        <v>45306</v>
      </c>
      <c r="G2186">
        <v>45422</v>
      </c>
      <c r="H2186" t="s">
        <v>1908</v>
      </c>
      <c r="J2186">
        <v>35964</v>
      </c>
      <c r="L2186">
        <v>57225201</v>
      </c>
      <c r="M2186" t="s">
        <v>78</v>
      </c>
      <c r="P2186">
        <v>147154</v>
      </c>
      <c r="Q2186" t="s">
        <v>79</v>
      </c>
      <c r="R2186" t="str">
        <f t="shared" si="68"/>
        <v>1204_23002468</v>
      </c>
      <c r="S2186" t="e">
        <f>VLOOKUP(R2186,'CACHE 1'!$F$4:$F$45,1,0)</f>
        <v>#N/A</v>
      </c>
      <c r="T2186" t="str">
        <f t="shared" si="69"/>
        <v>1204_181950</v>
      </c>
    </row>
    <row r="2187" spans="1:20" hidden="1" x14ac:dyDescent="0.25">
      <c r="A2187">
        <v>1204</v>
      </c>
      <c r="B2187" t="s">
        <v>64</v>
      </c>
      <c r="C2187">
        <v>181951</v>
      </c>
      <c r="D2187">
        <v>23002469</v>
      </c>
      <c r="E2187">
        <v>45306</v>
      </c>
      <c r="G2187">
        <v>45422</v>
      </c>
      <c r="H2187" t="s">
        <v>1909</v>
      </c>
      <c r="J2187">
        <v>2592</v>
      </c>
      <c r="L2187">
        <v>57225201</v>
      </c>
      <c r="M2187" t="s">
        <v>78</v>
      </c>
      <c r="P2187">
        <v>147154</v>
      </c>
      <c r="Q2187" t="s">
        <v>79</v>
      </c>
      <c r="R2187" t="str">
        <f t="shared" si="68"/>
        <v>1204_23002469</v>
      </c>
      <c r="S2187" t="e">
        <f>VLOOKUP(R2187,'CACHE 1'!$F$4:$F$45,1,0)</f>
        <v>#N/A</v>
      </c>
      <c r="T2187" t="str">
        <f t="shared" si="69"/>
        <v>1204_181951</v>
      </c>
    </row>
    <row r="2188" spans="1:20" hidden="1" x14ac:dyDescent="0.25">
      <c r="A2188">
        <v>1204</v>
      </c>
      <c r="B2188" t="s">
        <v>64</v>
      </c>
      <c r="C2188">
        <v>181952</v>
      </c>
      <c r="D2188">
        <v>23002470</v>
      </c>
      <c r="E2188">
        <v>45306</v>
      </c>
      <c r="G2188">
        <v>45422</v>
      </c>
      <c r="H2188" t="s">
        <v>1910</v>
      </c>
      <c r="J2188">
        <v>17388</v>
      </c>
      <c r="L2188">
        <v>57225201</v>
      </c>
      <c r="M2188" t="s">
        <v>78</v>
      </c>
      <c r="P2188">
        <v>147154</v>
      </c>
      <c r="Q2188" t="s">
        <v>79</v>
      </c>
      <c r="R2188" t="str">
        <f t="shared" si="68"/>
        <v>1204_23002470</v>
      </c>
      <c r="S2188" t="e">
        <f>VLOOKUP(R2188,'CACHE 1'!$F$4:$F$45,1,0)</f>
        <v>#N/A</v>
      </c>
      <c r="T2188" t="str">
        <f t="shared" si="69"/>
        <v>1204_181952</v>
      </c>
    </row>
    <row r="2189" spans="1:20" hidden="1" x14ac:dyDescent="0.25">
      <c r="A2189">
        <v>1204</v>
      </c>
      <c r="B2189" t="s">
        <v>64</v>
      </c>
      <c r="C2189">
        <v>181953</v>
      </c>
      <c r="D2189">
        <v>23002471</v>
      </c>
      <c r="E2189">
        <v>45306</v>
      </c>
      <c r="G2189">
        <v>45422</v>
      </c>
      <c r="H2189" t="s">
        <v>1911</v>
      </c>
      <c r="J2189">
        <v>61776</v>
      </c>
      <c r="L2189">
        <v>57225201</v>
      </c>
      <c r="M2189" t="s">
        <v>78</v>
      </c>
      <c r="P2189">
        <v>147154</v>
      </c>
      <c r="Q2189" t="s">
        <v>79</v>
      </c>
      <c r="R2189" t="str">
        <f t="shared" si="68"/>
        <v>1204_23002471</v>
      </c>
      <c r="S2189" t="e">
        <f>VLOOKUP(R2189,'CACHE 1'!$F$4:$F$45,1,0)</f>
        <v>#N/A</v>
      </c>
      <c r="T2189" t="str">
        <f t="shared" si="69"/>
        <v>1204_181953</v>
      </c>
    </row>
    <row r="2190" spans="1:20" hidden="1" x14ac:dyDescent="0.25">
      <c r="A2190">
        <v>1204</v>
      </c>
      <c r="B2190" t="s">
        <v>64</v>
      </c>
      <c r="C2190">
        <v>181954</v>
      </c>
      <c r="D2190">
        <v>23002472</v>
      </c>
      <c r="E2190">
        <v>45306</v>
      </c>
      <c r="G2190">
        <v>45422</v>
      </c>
      <c r="H2190" t="s">
        <v>1912</v>
      </c>
      <c r="J2190">
        <v>7560</v>
      </c>
      <c r="L2190">
        <v>57225201</v>
      </c>
      <c r="M2190" t="s">
        <v>78</v>
      </c>
      <c r="P2190">
        <v>147154</v>
      </c>
      <c r="Q2190" t="s">
        <v>79</v>
      </c>
      <c r="R2190" t="str">
        <f t="shared" si="68"/>
        <v>1204_23002472</v>
      </c>
      <c r="S2190" t="e">
        <f>VLOOKUP(R2190,'CACHE 1'!$F$4:$F$45,1,0)</f>
        <v>#N/A</v>
      </c>
      <c r="T2190" t="str">
        <f t="shared" si="69"/>
        <v>1204_181954</v>
      </c>
    </row>
    <row r="2191" spans="1:20" hidden="1" x14ac:dyDescent="0.25">
      <c r="A2191">
        <v>1204</v>
      </c>
      <c r="B2191" t="s">
        <v>64</v>
      </c>
      <c r="C2191">
        <v>181955</v>
      </c>
      <c r="D2191">
        <v>23002473</v>
      </c>
      <c r="E2191">
        <v>45306</v>
      </c>
      <c r="G2191">
        <v>45422</v>
      </c>
      <c r="H2191" t="s">
        <v>1913</v>
      </c>
      <c r="J2191">
        <v>7128</v>
      </c>
      <c r="L2191">
        <v>57225201</v>
      </c>
      <c r="M2191" t="s">
        <v>78</v>
      </c>
      <c r="P2191">
        <v>147154</v>
      </c>
      <c r="Q2191" t="s">
        <v>79</v>
      </c>
      <c r="R2191" t="str">
        <f t="shared" si="68"/>
        <v>1204_23002473</v>
      </c>
      <c r="S2191" t="e">
        <f>VLOOKUP(R2191,'CACHE 1'!$F$4:$F$45,1,0)</f>
        <v>#N/A</v>
      </c>
      <c r="T2191" t="str">
        <f t="shared" si="69"/>
        <v>1204_181955</v>
      </c>
    </row>
    <row r="2192" spans="1:20" hidden="1" x14ac:dyDescent="0.25">
      <c r="A2192">
        <v>1204</v>
      </c>
      <c r="B2192" t="s">
        <v>64</v>
      </c>
      <c r="C2192">
        <v>181956</v>
      </c>
      <c r="D2192">
        <v>23002474</v>
      </c>
      <c r="E2192">
        <v>45306</v>
      </c>
      <c r="G2192">
        <v>45422</v>
      </c>
      <c r="H2192" t="s">
        <v>1914</v>
      </c>
      <c r="J2192">
        <v>2052</v>
      </c>
      <c r="L2192">
        <v>57225201</v>
      </c>
      <c r="M2192" t="s">
        <v>78</v>
      </c>
      <c r="P2192">
        <v>147154</v>
      </c>
      <c r="Q2192" t="s">
        <v>79</v>
      </c>
      <c r="R2192" t="str">
        <f t="shared" si="68"/>
        <v>1204_23002474</v>
      </c>
      <c r="S2192" t="e">
        <f>VLOOKUP(R2192,'CACHE 1'!$F$4:$F$45,1,0)</f>
        <v>#N/A</v>
      </c>
      <c r="T2192" t="str">
        <f t="shared" si="69"/>
        <v>1204_181956</v>
      </c>
    </row>
    <row r="2193" spans="1:20" hidden="1" x14ac:dyDescent="0.25">
      <c r="A2193">
        <v>1204</v>
      </c>
      <c r="B2193" t="s">
        <v>64</v>
      </c>
      <c r="C2193">
        <v>181957</v>
      </c>
      <c r="D2193">
        <v>23002483</v>
      </c>
      <c r="E2193">
        <v>45306</v>
      </c>
      <c r="G2193">
        <v>45422</v>
      </c>
      <c r="H2193" t="s">
        <v>1915</v>
      </c>
      <c r="J2193">
        <v>9180</v>
      </c>
      <c r="L2193">
        <v>57225201</v>
      </c>
      <c r="M2193" t="s">
        <v>78</v>
      </c>
      <c r="P2193">
        <v>147154</v>
      </c>
      <c r="Q2193" t="s">
        <v>79</v>
      </c>
      <c r="R2193" t="str">
        <f t="shared" si="68"/>
        <v>1204_23002483</v>
      </c>
      <c r="S2193" t="e">
        <f>VLOOKUP(R2193,'CACHE 1'!$F$4:$F$45,1,0)</f>
        <v>#N/A</v>
      </c>
      <c r="T2193" t="str">
        <f t="shared" si="69"/>
        <v>1204_181957</v>
      </c>
    </row>
    <row r="2194" spans="1:20" hidden="1" x14ac:dyDescent="0.25">
      <c r="A2194">
        <v>1204</v>
      </c>
      <c r="B2194" t="s">
        <v>64</v>
      </c>
      <c r="C2194">
        <v>181958</v>
      </c>
      <c r="D2194">
        <v>23002476</v>
      </c>
      <c r="E2194">
        <v>45306</v>
      </c>
      <c r="G2194">
        <v>45422</v>
      </c>
      <c r="H2194" t="s">
        <v>1916</v>
      </c>
      <c r="J2194">
        <v>1944</v>
      </c>
      <c r="L2194">
        <v>57225201</v>
      </c>
      <c r="M2194" t="s">
        <v>78</v>
      </c>
      <c r="P2194">
        <v>147154</v>
      </c>
      <c r="Q2194" t="s">
        <v>79</v>
      </c>
      <c r="R2194" t="str">
        <f t="shared" si="68"/>
        <v>1204_23002476</v>
      </c>
      <c r="S2194" t="e">
        <f>VLOOKUP(R2194,'CACHE 1'!$F$4:$F$45,1,0)</f>
        <v>#N/A</v>
      </c>
      <c r="T2194" t="str">
        <f t="shared" si="69"/>
        <v>1204_181958</v>
      </c>
    </row>
    <row r="2195" spans="1:20" hidden="1" x14ac:dyDescent="0.25">
      <c r="A2195">
        <v>1204</v>
      </c>
      <c r="B2195" t="s">
        <v>64</v>
      </c>
      <c r="C2195">
        <v>181959</v>
      </c>
      <c r="D2195">
        <v>23002477</v>
      </c>
      <c r="E2195">
        <v>45306</v>
      </c>
      <c r="G2195">
        <v>45422</v>
      </c>
      <c r="H2195" t="s">
        <v>1917</v>
      </c>
      <c r="J2195">
        <v>22752</v>
      </c>
      <c r="L2195">
        <v>57225201</v>
      </c>
      <c r="M2195" t="s">
        <v>78</v>
      </c>
      <c r="P2195">
        <v>147154</v>
      </c>
      <c r="Q2195" t="s">
        <v>79</v>
      </c>
      <c r="R2195" t="str">
        <f t="shared" si="68"/>
        <v>1204_23002477</v>
      </c>
      <c r="S2195" t="e">
        <f>VLOOKUP(R2195,'CACHE 1'!$F$4:$F$45,1,0)</f>
        <v>#N/A</v>
      </c>
      <c r="T2195" t="str">
        <f t="shared" si="69"/>
        <v>1204_181959</v>
      </c>
    </row>
    <row r="2196" spans="1:20" hidden="1" x14ac:dyDescent="0.25">
      <c r="A2196">
        <v>1204</v>
      </c>
      <c r="B2196" t="s">
        <v>64</v>
      </c>
      <c r="C2196">
        <v>181960</v>
      </c>
      <c r="D2196">
        <v>23002478</v>
      </c>
      <c r="E2196">
        <v>45306</v>
      </c>
      <c r="G2196">
        <v>45422</v>
      </c>
      <c r="H2196" t="s">
        <v>1918</v>
      </c>
      <c r="J2196">
        <v>1440</v>
      </c>
      <c r="L2196">
        <v>57225201</v>
      </c>
      <c r="M2196" t="s">
        <v>78</v>
      </c>
      <c r="P2196">
        <v>147154</v>
      </c>
      <c r="Q2196" t="s">
        <v>79</v>
      </c>
      <c r="R2196" t="str">
        <f t="shared" si="68"/>
        <v>1204_23002478</v>
      </c>
      <c r="S2196" t="e">
        <f>VLOOKUP(R2196,'CACHE 1'!$F$4:$F$45,1,0)</f>
        <v>#N/A</v>
      </c>
      <c r="T2196" t="str">
        <f t="shared" si="69"/>
        <v>1204_181960</v>
      </c>
    </row>
    <row r="2197" spans="1:20" hidden="1" x14ac:dyDescent="0.25">
      <c r="A2197">
        <v>1204</v>
      </c>
      <c r="B2197" t="s">
        <v>64</v>
      </c>
      <c r="C2197">
        <v>181961</v>
      </c>
      <c r="D2197">
        <v>23002479</v>
      </c>
      <c r="E2197">
        <v>45306</v>
      </c>
      <c r="G2197">
        <v>45422</v>
      </c>
      <c r="H2197" t="s">
        <v>1919</v>
      </c>
      <c r="J2197">
        <v>11088</v>
      </c>
      <c r="L2197">
        <v>57225201</v>
      </c>
      <c r="M2197" t="s">
        <v>78</v>
      </c>
      <c r="P2197">
        <v>147154</v>
      </c>
      <c r="Q2197" t="s">
        <v>79</v>
      </c>
      <c r="R2197" t="str">
        <f t="shared" si="68"/>
        <v>1204_23002479</v>
      </c>
      <c r="S2197" t="e">
        <f>VLOOKUP(R2197,'CACHE 1'!$F$4:$F$45,1,0)</f>
        <v>#N/A</v>
      </c>
      <c r="T2197" t="str">
        <f t="shared" si="69"/>
        <v>1204_181961</v>
      </c>
    </row>
    <row r="2198" spans="1:20" hidden="1" x14ac:dyDescent="0.25">
      <c r="A2198">
        <v>1204</v>
      </c>
      <c r="B2198" t="s">
        <v>64</v>
      </c>
      <c r="C2198">
        <v>181962</v>
      </c>
      <c r="D2198">
        <v>23002538</v>
      </c>
      <c r="E2198">
        <v>45307</v>
      </c>
      <c r="G2198">
        <v>45366</v>
      </c>
      <c r="H2198" t="s">
        <v>1920</v>
      </c>
      <c r="J2198">
        <v>6912</v>
      </c>
      <c r="L2198">
        <v>57225201</v>
      </c>
      <c r="M2198" t="s">
        <v>78</v>
      </c>
      <c r="P2198">
        <v>147255</v>
      </c>
      <c r="Q2198" t="s">
        <v>79</v>
      </c>
      <c r="R2198" t="str">
        <f t="shared" si="68"/>
        <v>1204_23002538</v>
      </c>
      <c r="S2198" t="e">
        <f>VLOOKUP(R2198,'CACHE 1'!$F$4:$F$45,1,0)</f>
        <v>#N/A</v>
      </c>
      <c r="T2198" t="str">
        <f t="shared" si="69"/>
        <v>1204_181962</v>
      </c>
    </row>
    <row r="2199" spans="1:20" hidden="1" x14ac:dyDescent="0.25">
      <c r="A2199">
        <v>1204</v>
      </c>
      <c r="B2199" t="s">
        <v>64</v>
      </c>
      <c r="C2199">
        <v>181963</v>
      </c>
      <c r="D2199">
        <v>23002539</v>
      </c>
      <c r="E2199">
        <v>45307</v>
      </c>
      <c r="G2199">
        <v>45366</v>
      </c>
      <c r="H2199" t="s">
        <v>1921</v>
      </c>
      <c r="J2199">
        <v>4428</v>
      </c>
      <c r="L2199">
        <v>57225201</v>
      </c>
      <c r="M2199" t="s">
        <v>78</v>
      </c>
      <c r="P2199">
        <v>147255</v>
      </c>
      <c r="Q2199" t="s">
        <v>79</v>
      </c>
      <c r="R2199" t="str">
        <f t="shared" si="68"/>
        <v>1204_23002539</v>
      </c>
      <c r="S2199" t="e">
        <f>VLOOKUP(R2199,'CACHE 1'!$F$4:$F$45,1,0)</f>
        <v>#N/A</v>
      </c>
      <c r="T2199" t="str">
        <f t="shared" si="69"/>
        <v>1204_181963</v>
      </c>
    </row>
    <row r="2200" spans="1:20" hidden="1" x14ac:dyDescent="0.25">
      <c r="A2200">
        <v>1204</v>
      </c>
      <c r="B2200" t="s">
        <v>64</v>
      </c>
      <c r="C2200">
        <v>181964</v>
      </c>
      <c r="D2200">
        <v>23002540</v>
      </c>
      <c r="E2200">
        <v>45307</v>
      </c>
      <c r="G2200">
        <v>45366</v>
      </c>
      <c r="H2200" t="s">
        <v>1922</v>
      </c>
      <c r="J2200">
        <v>1080</v>
      </c>
      <c r="L2200">
        <v>57225201</v>
      </c>
      <c r="M2200" t="s">
        <v>78</v>
      </c>
      <c r="P2200">
        <v>147255</v>
      </c>
      <c r="Q2200" t="s">
        <v>79</v>
      </c>
      <c r="R2200" t="str">
        <f t="shared" si="68"/>
        <v>1204_23002540</v>
      </c>
      <c r="S2200" t="e">
        <f>VLOOKUP(R2200,'CACHE 1'!$F$4:$F$45,1,0)</f>
        <v>#N/A</v>
      </c>
      <c r="T2200" t="str">
        <f t="shared" si="69"/>
        <v>1204_181964</v>
      </c>
    </row>
    <row r="2201" spans="1:20" hidden="1" x14ac:dyDescent="0.25">
      <c r="A2201">
        <v>1204</v>
      </c>
      <c r="B2201" t="s">
        <v>64</v>
      </c>
      <c r="C2201">
        <v>181965</v>
      </c>
      <c r="D2201">
        <v>23002541</v>
      </c>
      <c r="E2201">
        <v>45307</v>
      </c>
      <c r="G2201">
        <v>45366</v>
      </c>
      <c r="H2201" t="s">
        <v>1923</v>
      </c>
      <c r="J2201">
        <v>3672</v>
      </c>
      <c r="L2201">
        <v>57225201</v>
      </c>
      <c r="M2201" t="s">
        <v>78</v>
      </c>
      <c r="P2201">
        <v>147255</v>
      </c>
      <c r="Q2201" t="s">
        <v>79</v>
      </c>
      <c r="R2201" t="str">
        <f t="shared" si="68"/>
        <v>1204_23002541</v>
      </c>
      <c r="S2201" t="e">
        <f>VLOOKUP(R2201,'CACHE 1'!$F$4:$F$45,1,0)</f>
        <v>#N/A</v>
      </c>
      <c r="T2201" t="str">
        <f t="shared" si="69"/>
        <v>1204_181965</v>
      </c>
    </row>
    <row r="2202" spans="1:20" hidden="1" x14ac:dyDescent="0.25">
      <c r="A2202">
        <v>1204</v>
      </c>
      <c r="B2202" t="s">
        <v>64</v>
      </c>
      <c r="C2202">
        <v>181966</v>
      </c>
      <c r="D2202">
        <v>23002542</v>
      </c>
      <c r="E2202">
        <v>45307</v>
      </c>
      <c r="G2202">
        <v>45366</v>
      </c>
      <c r="H2202" t="s">
        <v>1924</v>
      </c>
      <c r="J2202">
        <v>5832</v>
      </c>
      <c r="L2202">
        <v>57225201</v>
      </c>
      <c r="M2202" t="s">
        <v>78</v>
      </c>
      <c r="P2202">
        <v>147255</v>
      </c>
      <c r="Q2202" t="s">
        <v>79</v>
      </c>
      <c r="R2202" t="str">
        <f t="shared" si="68"/>
        <v>1204_23002542</v>
      </c>
      <c r="S2202" t="e">
        <f>VLOOKUP(R2202,'CACHE 1'!$F$4:$F$45,1,0)</f>
        <v>#N/A</v>
      </c>
      <c r="T2202" t="str">
        <f t="shared" si="69"/>
        <v>1204_181966</v>
      </c>
    </row>
    <row r="2203" spans="1:20" hidden="1" x14ac:dyDescent="0.25">
      <c r="A2203">
        <v>1204</v>
      </c>
      <c r="B2203" t="s">
        <v>64</v>
      </c>
      <c r="C2203">
        <v>181967</v>
      </c>
      <c r="D2203">
        <v>23002544</v>
      </c>
      <c r="E2203">
        <v>45307</v>
      </c>
      <c r="G2203">
        <v>45366</v>
      </c>
      <c r="H2203" t="s">
        <v>1925</v>
      </c>
      <c r="J2203">
        <v>1080</v>
      </c>
      <c r="L2203">
        <v>57225201</v>
      </c>
      <c r="M2203" t="s">
        <v>78</v>
      </c>
      <c r="P2203">
        <v>147255</v>
      </c>
      <c r="Q2203" t="s">
        <v>79</v>
      </c>
      <c r="R2203" t="str">
        <f t="shared" si="68"/>
        <v>1204_23002544</v>
      </c>
      <c r="S2203" t="e">
        <f>VLOOKUP(R2203,'CACHE 1'!$F$4:$F$45,1,0)</f>
        <v>#N/A</v>
      </c>
      <c r="T2203" t="str">
        <f t="shared" si="69"/>
        <v>1204_181967</v>
      </c>
    </row>
    <row r="2204" spans="1:20" hidden="1" x14ac:dyDescent="0.25">
      <c r="A2204">
        <v>1204</v>
      </c>
      <c r="B2204" t="s">
        <v>64</v>
      </c>
      <c r="C2204">
        <v>181968</v>
      </c>
      <c r="D2204">
        <v>23002545</v>
      </c>
      <c r="E2204">
        <v>45307</v>
      </c>
      <c r="G2204">
        <v>45366</v>
      </c>
      <c r="H2204" t="s">
        <v>1926</v>
      </c>
      <c r="J2204">
        <v>17280</v>
      </c>
      <c r="L2204">
        <v>57225201</v>
      </c>
      <c r="M2204" t="s">
        <v>78</v>
      </c>
      <c r="P2204">
        <v>147255</v>
      </c>
      <c r="Q2204" t="s">
        <v>79</v>
      </c>
      <c r="R2204" t="str">
        <f t="shared" si="68"/>
        <v>1204_23002545</v>
      </c>
      <c r="S2204" t="e">
        <f>VLOOKUP(R2204,'CACHE 1'!$F$4:$F$45,1,0)</f>
        <v>#N/A</v>
      </c>
      <c r="T2204" t="str">
        <f t="shared" si="69"/>
        <v>1204_181968</v>
      </c>
    </row>
    <row r="2205" spans="1:20" hidden="1" x14ac:dyDescent="0.25">
      <c r="A2205">
        <v>1204</v>
      </c>
      <c r="B2205" t="s">
        <v>64</v>
      </c>
      <c r="C2205">
        <v>181969</v>
      </c>
      <c r="D2205">
        <v>23002546</v>
      </c>
      <c r="E2205">
        <v>45307</v>
      </c>
      <c r="G2205">
        <v>45366</v>
      </c>
      <c r="H2205" t="s">
        <v>1927</v>
      </c>
      <c r="J2205">
        <v>1080</v>
      </c>
      <c r="L2205">
        <v>57225201</v>
      </c>
      <c r="M2205" t="s">
        <v>78</v>
      </c>
      <c r="P2205">
        <v>147255</v>
      </c>
      <c r="Q2205" t="s">
        <v>79</v>
      </c>
      <c r="R2205" t="str">
        <f t="shared" si="68"/>
        <v>1204_23002546</v>
      </c>
      <c r="S2205" t="e">
        <f>VLOOKUP(R2205,'CACHE 1'!$F$4:$F$45,1,0)</f>
        <v>#N/A</v>
      </c>
      <c r="T2205" t="str">
        <f t="shared" si="69"/>
        <v>1204_181969</v>
      </c>
    </row>
    <row r="2206" spans="1:20" hidden="1" x14ac:dyDescent="0.25">
      <c r="A2206">
        <v>1204</v>
      </c>
      <c r="B2206" t="s">
        <v>64</v>
      </c>
      <c r="C2206">
        <v>181970</v>
      </c>
      <c r="D2206">
        <v>23002547</v>
      </c>
      <c r="E2206">
        <v>45307</v>
      </c>
      <c r="G2206">
        <v>45366</v>
      </c>
      <c r="H2206" t="s">
        <v>1928</v>
      </c>
      <c r="J2206">
        <v>8964</v>
      </c>
      <c r="L2206">
        <v>57225201</v>
      </c>
      <c r="M2206" t="s">
        <v>78</v>
      </c>
      <c r="P2206">
        <v>147255</v>
      </c>
      <c r="Q2206" t="s">
        <v>79</v>
      </c>
      <c r="R2206" t="str">
        <f t="shared" si="68"/>
        <v>1204_23002547</v>
      </c>
      <c r="S2206" t="e">
        <f>VLOOKUP(R2206,'CACHE 1'!$F$4:$F$45,1,0)</f>
        <v>#N/A</v>
      </c>
      <c r="T2206" t="str">
        <f t="shared" si="69"/>
        <v>1204_181970</v>
      </c>
    </row>
    <row r="2207" spans="1:20" hidden="1" x14ac:dyDescent="0.25">
      <c r="A2207">
        <v>1204</v>
      </c>
      <c r="B2207" t="s">
        <v>64</v>
      </c>
      <c r="C2207">
        <v>181971</v>
      </c>
      <c r="D2207">
        <v>23002548</v>
      </c>
      <c r="E2207">
        <v>45307</v>
      </c>
      <c r="G2207">
        <v>45366</v>
      </c>
      <c r="H2207" t="s">
        <v>1929</v>
      </c>
      <c r="J2207">
        <v>5400</v>
      </c>
      <c r="L2207">
        <v>57225201</v>
      </c>
      <c r="M2207" t="s">
        <v>78</v>
      </c>
      <c r="P2207">
        <v>147255</v>
      </c>
      <c r="Q2207" t="s">
        <v>79</v>
      </c>
      <c r="R2207" t="str">
        <f t="shared" si="68"/>
        <v>1204_23002548</v>
      </c>
      <c r="S2207" t="e">
        <f>VLOOKUP(R2207,'CACHE 1'!$F$4:$F$45,1,0)</f>
        <v>#N/A</v>
      </c>
      <c r="T2207" t="str">
        <f t="shared" si="69"/>
        <v>1204_181971</v>
      </c>
    </row>
    <row r="2208" spans="1:20" hidden="1" x14ac:dyDescent="0.25">
      <c r="A2208">
        <v>1204</v>
      </c>
      <c r="B2208" t="s">
        <v>64</v>
      </c>
      <c r="C2208">
        <v>181972</v>
      </c>
      <c r="D2208">
        <v>23002549</v>
      </c>
      <c r="E2208">
        <v>45307</v>
      </c>
      <c r="G2208">
        <v>45366</v>
      </c>
      <c r="H2208" t="s">
        <v>1930</v>
      </c>
      <c r="J2208">
        <v>6912</v>
      </c>
      <c r="L2208">
        <v>57225201</v>
      </c>
      <c r="M2208" t="s">
        <v>78</v>
      </c>
      <c r="P2208">
        <v>147255</v>
      </c>
      <c r="Q2208" t="s">
        <v>79</v>
      </c>
      <c r="R2208" t="str">
        <f t="shared" si="68"/>
        <v>1204_23002549</v>
      </c>
      <c r="S2208" t="e">
        <f>VLOOKUP(R2208,'CACHE 1'!$F$4:$F$45,1,0)</f>
        <v>#N/A</v>
      </c>
      <c r="T2208" t="str">
        <f t="shared" si="69"/>
        <v>1204_181972</v>
      </c>
    </row>
    <row r="2209" spans="1:20" hidden="1" x14ac:dyDescent="0.25">
      <c r="A2209">
        <v>1204</v>
      </c>
      <c r="B2209" t="s">
        <v>64</v>
      </c>
      <c r="C2209">
        <v>181973</v>
      </c>
      <c r="D2209">
        <v>23002550</v>
      </c>
      <c r="E2209">
        <v>45307</v>
      </c>
      <c r="G2209">
        <v>45366</v>
      </c>
      <c r="H2209" t="s">
        <v>1931</v>
      </c>
      <c r="J2209">
        <v>7488</v>
      </c>
      <c r="L2209">
        <v>57225201</v>
      </c>
      <c r="M2209" t="s">
        <v>78</v>
      </c>
      <c r="P2209">
        <v>147255</v>
      </c>
      <c r="Q2209" t="s">
        <v>79</v>
      </c>
      <c r="R2209" t="str">
        <f t="shared" si="68"/>
        <v>1204_23002550</v>
      </c>
      <c r="S2209" t="e">
        <f>VLOOKUP(R2209,'CACHE 1'!$F$4:$F$45,1,0)</f>
        <v>#N/A</v>
      </c>
      <c r="T2209" t="str">
        <f t="shared" si="69"/>
        <v>1204_181973</v>
      </c>
    </row>
    <row r="2210" spans="1:20" hidden="1" x14ac:dyDescent="0.25">
      <c r="A2210">
        <v>1204</v>
      </c>
      <c r="B2210" t="s">
        <v>64</v>
      </c>
      <c r="C2210">
        <v>181974</v>
      </c>
      <c r="D2210">
        <v>23002551</v>
      </c>
      <c r="E2210">
        <v>45307</v>
      </c>
      <c r="G2210">
        <v>45366</v>
      </c>
      <c r="H2210" t="s">
        <v>1932</v>
      </c>
      <c r="J2210">
        <v>1584</v>
      </c>
      <c r="L2210">
        <v>57225201</v>
      </c>
      <c r="M2210" t="s">
        <v>78</v>
      </c>
      <c r="P2210">
        <v>147255</v>
      </c>
      <c r="Q2210" t="s">
        <v>79</v>
      </c>
      <c r="R2210" t="str">
        <f t="shared" si="68"/>
        <v>1204_23002551</v>
      </c>
      <c r="S2210" t="e">
        <f>VLOOKUP(R2210,'CACHE 1'!$F$4:$F$45,1,0)</f>
        <v>#N/A</v>
      </c>
      <c r="T2210" t="str">
        <f t="shared" si="69"/>
        <v>1204_181974</v>
      </c>
    </row>
    <row r="2211" spans="1:20" hidden="1" x14ac:dyDescent="0.25">
      <c r="A2211">
        <v>1204</v>
      </c>
      <c r="B2211" t="s">
        <v>64</v>
      </c>
      <c r="C2211">
        <v>181975</v>
      </c>
      <c r="D2211">
        <v>23002552</v>
      </c>
      <c r="E2211">
        <v>45307</v>
      </c>
      <c r="G2211">
        <v>45366</v>
      </c>
      <c r="H2211" t="s">
        <v>1933</v>
      </c>
      <c r="J2211">
        <v>4320</v>
      </c>
      <c r="L2211">
        <v>57225201</v>
      </c>
      <c r="M2211" t="s">
        <v>78</v>
      </c>
      <c r="P2211">
        <v>147255</v>
      </c>
      <c r="Q2211" t="s">
        <v>79</v>
      </c>
      <c r="R2211" t="str">
        <f t="shared" si="68"/>
        <v>1204_23002552</v>
      </c>
      <c r="S2211" t="e">
        <f>VLOOKUP(R2211,'CACHE 1'!$F$4:$F$45,1,0)</f>
        <v>#N/A</v>
      </c>
      <c r="T2211" t="str">
        <f t="shared" si="69"/>
        <v>1204_181975</v>
      </c>
    </row>
    <row r="2212" spans="1:20" hidden="1" x14ac:dyDescent="0.25">
      <c r="A2212">
        <v>1204</v>
      </c>
      <c r="B2212" t="s">
        <v>64</v>
      </c>
      <c r="C2212">
        <v>181976</v>
      </c>
      <c r="D2212">
        <v>23002553</v>
      </c>
      <c r="E2212">
        <v>45307</v>
      </c>
      <c r="G2212">
        <v>45366</v>
      </c>
      <c r="H2212" t="s">
        <v>1934</v>
      </c>
      <c r="J2212">
        <v>5076</v>
      </c>
      <c r="L2212">
        <v>57225201</v>
      </c>
      <c r="M2212" t="s">
        <v>78</v>
      </c>
      <c r="P2212">
        <v>147255</v>
      </c>
      <c r="Q2212" t="s">
        <v>79</v>
      </c>
      <c r="R2212" t="str">
        <f t="shared" si="68"/>
        <v>1204_23002553</v>
      </c>
      <c r="S2212" t="e">
        <f>VLOOKUP(R2212,'CACHE 1'!$F$4:$F$45,1,0)</f>
        <v>#N/A</v>
      </c>
      <c r="T2212" t="str">
        <f t="shared" si="69"/>
        <v>1204_181976</v>
      </c>
    </row>
    <row r="2213" spans="1:20" hidden="1" x14ac:dyDescent="0.25">
      <c r="A2213">
        <v>1204</v>
      </c>
      <c r="B2213" t="s">
        <v>64</v>
      </c>
      <c r="C2213">
        <v>181977</v>
      </c>
      <c r="D2213">
        <v>23002554</v>
      </c>
      <c r="E2213">
        <v>45307</v>
      </c>
      <c r="G2213">
        <v>45366</v>
      </c>
      <c r="H2213" t="s">
        <v>1935</v>
      </c>
      <c r="J2213">
        <v>3780</v>
      </c>
      <c r="L2213">
        <v>57225201</v>
      </c>
      <c r="M2213" t="s">
        <v>78</v>
      </c>
      <c r="P2213">
        <v>147255</v>
      </c>
      <c r="Q2213" t="s">
        <v>79</v>
      </c>
      <c r="R2213" t="str">
        <f t="shared" si="68"/>
        <v>1204_23002554</v>
      </c>
      <c r="S2213" t="e">
        <f>VLOOKUP(R2213,'CACHE 1'!$F$4:$F$45,1,0)</f>
        <v>#N/A</v>
      </c>
      <c r="T2213" t="str">
        <f t="shared" si="69"/>
        <v>1204_181977</v>
      </c>
    </row>
    <row r="2214" spans="1:20" hidden="1" x14ac:dyDescent="0.25">
      <c r="A2214">
        <v>1204</v>
      </c>
      <c r="B2214" t="s">
        <v>64</v>
      </c>
      <c r="C2214">
        <v>181978</v>
      </c>
      <c r="D2214">
        <v>23002556</v>
      </c>
      <c r="E2214">
        <v>45307</v>
      </c>
      <c r="G2214">
        <v>45366</v>
      </c>
      <c r="H2214" t="s">
        <v>1936</v>
      </c>
      <c r="J2214">
        <v>12960</v>
      </c>
      <c r="L2214">
        <v>57225201</v>
      </c>
      <c r="M2214" t="s">
        <v>78</v>
      </c>
      <c r="P2214">
        <v>147256</v>
      </c>
      <c r="Q2214" t="s">
        <v>79</v>
      </c>
      <c r="R2214" t="str">
        <f t="shared" si="68"/>
        <v>1204_23002556</v>
      </c>
      <c r="S2214" t="e">
        <f>VLOOKUP(R2214,'CACHE 1'!$F$4:$F$45,1,0)</f>
        <v>#N/A</v>
      </c>
      <c r="T2214" t="str">
        <f t="shared" si="69"/>
        <v>1204_181978</v>
      </c>
    </row>
    <row r="2215" spans="1:20" hidden="1" x14ac:dyDescent="0.25">
      <c r="A2215">
        <v>1204</v>
      </c>
      <c r="B2215" t="s">
        <v>64</v>
      </c>
      <c r="C2215">
        <v>181979</v>
      </c>
      <c r="D2215">
        <v>23002557</v>
      </c>
      <c r="E2215">
        <v>45307</v>
      </c>
      <c r="G2215">
        <v>45366</v>
      </c>
      <c r="H2215" t="s">
        <v>1937</v>
      </c>
      <c r="J2215">
        <v>3672</v>
      </c>
      <c r="L2215">
        <v>57225201</v>
      </c>
      <c r="M2215" t="s">
        <v>78</v>
      </c>
      <c r="P2215">
        <v>147256</v>
      </c>
      <c r="Q2215" t="s">
        <v>79</v>
      </c>
      <c r="R2215" t="str">
        <f t="shared" si="68"/>
        <v>1204_23002557</v>
      </c>
      <c r="S2215" t="e">
        <f>VLOOKUP(R2215,'CACHE 1'!$F$4:$F$45,1,0)</f>
        <v>#N/A</v>
      </c>
      <c r="T2215" t="str">
        <f t="shared" si="69"/>
        <v>1204_181979</v>
      </c>
    </row>
    <row r="2216" spans="1:20" hidden="1" x14ac:dyDescent="0.25">
      <c r="A2216">
        <v>1204</v>
      </c>
      <c r="B2216" t="s">
        <v>64</v>
      </c>
      <c r="C2216">
        <v>181980</v>
      </c>
      <c r="D2216">
        <v>23002558</v>
      </c>
      <c r="E2216">
        <v>45307</v>
      </c>
      <c r="G2216">
        <v>45366</v>
      </c>
      <c r="H2216" t="s">
        <v>1938</v>
      </c>
      <c r="J2216">
        <v>4248</v>
      </c>
      <c r="L2216">
        <v>57225201</v>
      </c>
      <c r="M2216" t="s">
        <v>78</v>
      </c>
      <c r="P2216">
        <v>147256</v>
      </c>
      <c r="Q2216" t="s">
        <v>79</v>
      </c>
      <c r="R2216" t="str">
        <f t="shared" si="68"/>
        <v>1204_23002558</v>
      </c>
      <c r="S2216" t="e">
        <f>VLOOKUP(R2216,'CACHE 1'!$F$4:$F$45,1,0)</f>
        <v>#N/A</v>
      </c>
      <c r="T2216" t="str">
        <f t="shared" si="69"/>
        <v>1204_181980</v>
      </c>
    </row>
    <row r="2217" spans="1:20" hidden="1" x14ac:dyDescent="0.25">
      <c r="A2217">
        <v>1204</v>
      </c>
      <c r="B2217" t="s">
        <v>64</v>
      </c>
      <c r="C2217">
        <v>181981</v>
      </c>
      <c r="D2217">
        <v>23002559</v>
      </c>
      <c r="E2217">
        <v>45307</v>
      </c>
      <c r="G2217">
        <v>45366</v>
      </c>
      <c r="H2217" t="s">
        <v>1939</v>
      </c>
      <c r="J2217">
        <v>4608</v>
      </c>
      <c r="L2217">
        <v>57225201</v>
      </c>
      <c r="M2217" t="s">
        <v>78</v>
      </c>
      <c r="P2217">
        <v>147256</v>
      </c>
      <c r="Q2217" t="s">
        <v>79</v>
      </c>
      <c r="R2217" t="str">
        <f t="shared" si="68"/>
        <v>1204_23002559</v>
      </c>
      <c r="S2217" t="e">
        <f>VLOOKUP(R2217,'CACHE 1'!$F$4:$F$45,1,0)</f>
        <v>#N/A</v>
      </c>
      <c r="T2217" t="str">
        <f t="shared" si="69"/>
        <v>1204_181981</v>
      </c>
    </row>
    <row r="2218" spans="1:20" hidden="1" x14ac:dyDescent="0.25">
      <c r="A2218">
        <v>1204</v>
      </c>
      <c r="B2218" t="s">
        <v>64</v>
      </c>
      <c r="C2218">
        <v>181982</v>
      </c>
      <c r="D2218">
        <v>23002560</v>
      </c>
      <c r="E2218">
        <v>45307</v>
      </c>
      <c r="G2218">
        <v>45366</v>
      </c>
      <c r="H2218" t="s">
        <v>1940</v>
      </c>
      <c r="J2218">
        <v>3672</v>
      </c>
      <c r="L2218">
        <v>57225201</v>
      </c>
      <c r="M2218" t="s">
        <v>78</v>
      </c>
      <c r="P2218">
        <v>147256</v>
      </c>
      <c r="Q2218" t="s">
        <v>79</v>
      </c>
      <c r="R2218" t="str">
        <f t="shared" si="68"/>
        <v>1204_23002560</v>
      </c>
      <c r="S2218" t="e">
        <f>VLOOKUP(R2218,'CACHE 1'!$F$4:$F$45,1,0)</f>
        <v>#N/A</v>
      </c>
      <c r="T2218" t="str">
        <f t="shared" si="69"/>
        <v>1204_181982</v>
      </c>
    </row>
    <row r="2219" spans="1:20" hidden="1" x14ac:dyDescent="0.25">
      <c r="A2219">
        <v>1204</v>
      </c>
      <c r="B2219" t="s">
        <v>64</v>
      </c>
      <c r="C2219">
        <v>181983</v>
      </c>
      <c r="D2219">
        <v>23002561</v>
      </c>
      <c r="E2219">
        <v>45307</v>
      </c>
      <c r="G2219">
        <v>45366</v>
      </c>
      <c r="H2219" t="s">
        <v>1941</v>
      </c>
      <c r="J2219">
        <v>2592</v>
      </c>
      <c r="L2219">
        <v>57225201</v>
      </c>
      <c r="M2219" t="s">
        <v>78</v>
      </c>
      <c r="P2219">
        <v>147256</v>
      </c>
      <c r="Q2219" t="s">
        <v>79</v>
      </c>
      <c r="R2219" t="str">
        <f t="shared" si="68"/>
        <v>1204_23002561</v>
      </c>
      <c r="S2219" t="e">
        <f>VLOOKUP(R2219,'CACHE 1'!$F$4:$F$45,1,0)</f>
        <v>#N/A</v>
      </c>
      <c r="T2219" t="str">
        <f t="shared" si="69"/>
        <v>1204_181983</v>
      </c>
    </row>
    <row r="2220" spans="1:20" hidden="1" x14ac:dyDescent="0.25">
      <c r="A2220">
        <v>1204</v>
      </c>
      <c r="B2220" t="s">
        <v>64</v>
      </c>
      <c r="C2220">
        <v>181984</v>
      </c>
      <c r="D2220">
        <v>23002562</v>
      </c>
      <c r="E2220">
        <v>45307</v>
      </c>
      <c r="G2220">
        <v>45366</v>
      </c>
      <c r="H2220" t="s">
        <v>1942</v>
      </c>
      <c r="J2220">
        <v>1080</v>
      </c>
      <c r="L2220">
        <v>57225201</v>
      </c>
      <c r="M2220" t="s">
        <v>78</v>
      </c>
      <c r="P2220">
        <v>147256</v>
      </c>
      <c r="Q2220" t="s">
        <v>79</v>
      </c>
      <c r="R2220" t="str">
        <f t="shared" si="68"/>
        <v>1204_23002562</v>
      </c>
      <c r="S2220" t="e">
        <f>VLOOKUP(R2220,'CACHE 1'!$F$4:$F$45,1,0)</f>
        <v>#N/A</v>
      </c>
      <c r="T2220" t="str">
        <f t="shared" si="69"/>
        <v>1204_181984</v>
      </c>
    </row>
    <row r="2221" spans="1:20" hidden="1" x14ac:dyDescent="0.25">
      <c r="A2221">
        <v>1204</v>
      </c>
      <c r="B2221" t="s">
        <v>64</v>
      </c>
      <c r="C2221">
        <v>181985</v>
      </c>
      <c r="D2221">
        <v>23002563</v>
      </c>
      <c r="E2221">
        <v>45307</v>
      </c>
      <c r="G2221">
        <v>45366</v>
      </c>
      <c r="H2221" t="s">
        <v>1943</v>
      </c>
      <c r="J2221">
        <v>4752</v>
      </c>
      <c r="L2221">
        <v>57225201</v>
      </c>
      <c r="M2221" t="s">
        <v>78</v>
      </c>
      <c r="P2221">
        <v>147256</v>
      </c>
      <c r="Q2221" t="s">
        <v>79</v>
      </c>
      <c r="R2221" t="str">
        <f t="shared" si="68"/>
        <v>1204_23002563</v>
      </c>
      <c r="S2221" t="e">
        <f>VLOOKUP(R2221,'CACHE 1'!$F$4:$F$45,1,0)</f>
        <v>#N/A</v>
      </c>
      <c r="T2221" t="str">
        <f t="shared" si="69"/>
        <v>1204_181985</v>
      </c>
    </row>
    <row r="2222" spans="1:20" hidden="1" x14ac:dyDescent="0.25">
      <c r="A2222">
        <v>1204</v>
      </c>
      <c r="B2222" t="s">
        <v>64</v>
      </c>
      <c r="C2222">
        <v>181986</v>
      </c>
      <c r="D2222">
        <v>23002564</v>
      </c>
      <c r="E2222">
        <v>45307</v>
      </c>
      <c r="G2222">
        <v>45366</v>
      </c>
      <c r="H2222" t="s">
        <v>1944</v>
      </c>
      <c r="J2222">
        <v>1080</v>
      </c>
      <c r="L2222">
        <v>57225201</v>
      </c>
      <c r="M2222" t="s">
        <v>78</v>
      </c>
      <c r="P2222">
        <v>147256</v>
      </c>
      <c r="Q2222" t="s">
        <v>79</v>
      </c>
      <c r="R2222" t="str">
        <f t="shared" si="68"/>
        <v>1204_23002564</v>
      </c>
      <c r="S2222" t="e">
        <f>VLOOKUP(R2222,'CACHE 1'!$F$4:$F$45,1,0)</f>
        <v>#N/A</v>
      </c>
      <c r="T2222" t="str">
        <f t="shared" si="69"/>
        <v>1204_181986</v>
      </c>
    </row>
    <row r="2223" spans="1:20" hidden="1" x14ac:dyDescent="0.25">
      <c r="A2223">
        <v>1204</v>
      </c>
      <c r="B2223" t="s">
        <v>64</v>
      </c>
      <c r="C2223">
        <v>181987</v>
      </c>
      <c r="D2223">
        <v>23002565</v>
      </c>
      <c r="E2223">
        <v>45307</v>
      </c>
      <c r="G2223">
        <v>45366</v>
      </c>
      <c r="H2223" t="s">
        <v>1945</v>
      </c>
      <c r="J2223">
        <v>4464</v>
      </c>
      <c r="L2223">
        <v>57225201</v>
      </c>
      <c r="M2223" t="s">
        <v>78</v>
      </c>
      <c r="P2223">
        <v>147256</v>
      </c>
      <c r="Q2223" t="s">
        <v>79</v>
      </c>
      <c r="R2223" t="str">
        <f t="shared" si="68"/>
        <v>1204_23002565</v>
      </c>
      <c r="S2223" t="e">
        <f>VLOOKUP(R2223,'CACHE 1'!$F$4:$F$45,1,0)</f>
        <v>#N/A</v>
      </c>
      <c r="T2223" t="str">
        <f t="shared" si="69"/>
        <v>1204_181987</v>
      </c>
    </row>
    <row r="2224" spans="1:20" hidden="1" x14ac:dyDescent="0.25">
      <c r="A2224">
        <v>1204</v>
      </c>
      <c r="B2224" t="s">
        <v>64</v>
      </c>
      <c r="C2224">
        <v>181988</v>
      </c>
      <c r="D2224">
        <v>23002566</v>
      </c>
      <c r="E2224">
        <v>45307</v>
      </c>
      <c r="G2224">
        <v>45366</v>
      </c>
      <c r="H2224" t="s">
        <v>1946</v>
      </c>
      <c r="J2224">
        <v>8064</v>
      </c>
      <c r="L2224">
        <v>57225201</v>
      </c>
      <c r="M2224" t="s">
        <v>78</v>
      </c>
      <c r="P2224">
        <v>147256</v>
      </c>
      <c r="Q2224" t="s">
        <v>79</v>
      </c>
      <c r="R2224" t="str">
        <f t="shared" si="68"/>
        <v>1204_23002566</v>
      </c>
      <c r="S2224" t="e">
        <f>VLOOKUP(R2224,'CACHE 1'!$F$4:$F$45,1,0)</f>
        <v>#N/A</v>
      </c>
      <c r="T2224" t="str">
        <f t="shared" si="69"/>
        <v>1204_181988</v>
      </c>
    </row>
    <row r="2225" spans="1:20" hidden="1" x14ac:dyDescent="0.25">
      <c r="A2225">
        <v>1204</v>
      </c>
      <c r="B2225" t="s">
        <v>64</v>
      </c>
      <c r="C2225">
        <v>181989</v>
      </c>
      <c r="D2225">
        <v>23002567</v>
      </c>
      <c r="E2225">
        <v>45307</v>
      </c>
      <c r="G2225">
        <v>45366</v>
      </c>
      <c r="H2225" t="s">
        <v>1947</v>
      </c>
      <c r="J2225">
        <v>6048</v>
      </c>
      <c r="L2225">
        <v>57225201</v>
      </c>
      <c r="M2225" t="s">
        <v>78</v>
      </c>
      <c r="P2225">
        <v>147256</v>
      </c>
      <c r="Q2225" t="s">
        <v>79</v>
      </c>
      <c r="R2225" t="str">
        <f t="shared" si="68"/>
        <v>1204_23002567</v>
      </c>
      <c r="S2225" t="e">
        <f>VLOOKUP(R2225,'CACHE 1'!$F$4:$F$45,1,0)</f>
        <v>#N/A</v>
      </c>
      <c r="T2225" t="str">
        <f t="shared" si="69"/>
        <v>1204_181989</v>
      </c>
    </row>
    <row r="2226" spans="1:20" hidden="1" x14ac:dyDescent="0.25">
      <c r="A2226">
        <v>1204</v>
      </c>
      <c r="B2226" t="s">
        <v>64</v>
      </c>
      <c r="C2226">
        <v>181990</v>
      </c>
      <c r="D2226">
        <v>23002568</v>
      </c>
      <c r="E2226">
        <v>45307</v>
      </c>
      <c r="G2226">
        <v>45366</v>
      </c>
      <c r="H2226" t="s">
        <v>1948</v>
      </c>
      <c r="J2226">
        <v>1080</v>
      </c>
      <c r="L2226">
        <v>57225201</v>
      </c>
      <c r="M2226" t="s">
        <v>78</v>
      </c>
      <c r="P2226">
        <v>147256</v>
      </c>
      <c r="Q2226" t="s">
        <v>79</v>
      </c>
      <c r="R2226" t="str">
        <f t="shared" si="68"/>
        <v>1204_23002568</v>
      </c>
      <c r="S2226" t="e">
        <f>VLOOKUP(R2226,'CACHE 1'!$F$4:$F$45,1,0)</f>
        <v>#N/A</v>
      </c>
      <c r="T2226" t="str">
        <f t="shared" si="69"/>
        <v>1204_181990</v>
      </c>
    </row>
    <row r="2227" spans="1:20" hidden="1" x14ac:dyDescent="0.25">
      <c r="A2227">
        <v>1204</v>
      </c>
      <c r="B2227" t="s">
        <v>64</v>
      </c>
      <c r="C2227">
        <v>181991</v>
      </c>
      <c r="D2227">
        <v>23002569</v>
      </c>
      <c r="E2227">
        <v>45307</v>
      </c>
      <c r="G2227">
        <v>45366</v>
      </c>
      <c r="H2227" t="s">
        <v>1949</v>
      </c>
      <c r="J2227">
        <v>4320</v>
      </c>
      <c r="L2227">
        <v>57225201</v>
      </c>
      <c r="M2227" t="s">
        <v>78</v>
      </c>
      <c r="P2227">
        <v>147256</v>
      </c>
      <c r="Q2227" t="s">
        <v>79</v>
      </c>
      <c r="R2227" t="str">
        <f t="shared" si="68"/>
        <v>1204_23002569</v>
      </c>
      <c r="S2227" t="e">
        <f>VLOOKUP(R2227,'CACHE 1'!$F$4:$F$45,1,0)</f>
        <v>#N/A</v>
      </c>
      <c r="T2227" t="str">
        <f t="shared" si="69"/>
        <v>1204_181991</v>
      </c>
    </row>
    <row r="2228" spans="1:20" hidden="1" x14ac:dyDescent="0.25">
      <c r="A2228">
        <v>1204</v>
      </c>
      <c r="B2228" t="s">
        <v>64</v>
      </c>
      <c r="C2228">
        <v>181992</v>
      </c>
      <c r="D2228">
        <v>23002570</v>
      </c>
      <c r="E2228">
        <v>45307</v>
      </c>
      <c r="G2228">
        <v>45366</v>
      </c>
      <c r="H2228" t="s">
        <v>1950</v>
      </c>
      <c r="J2228">
        <v>1080</v>
      </c>
      <c r="L2228">
        <v>57225201</v>
      </c>
      <c r="M2228" t="s">
        <v>78</v>
      </c>
      <c r="P2228">
        <v>147256</v>
      </c>
      <c r="Q2228" t="s">
        <v>79</v>
      </c>
      <c r="R2228" t="str">
        <f t="shared" si="68"/>
        <v>1204_23002570</v>
      </c>
      <c r="S2228" t="e">
        <f>VLOOKUP(R2228,'CACHE 1'!$F$4:$F$45,1,0)</f>
        <v>#N/A</v>
      </c>
      <c r="T2228" t="str">
        <f t="shared" si="69"/>
        <v>1204_181992</v>
      </c>
    </row>
    <row r="2229" spans="1:20" hidden="1" x14ac:dyDescent="0.25">
      <c r="A2229">
        <v>1204</v>
      </c>
      <c r="B2229" t="s">
        <v>64</v>
      </c>
      <c r="C2229">
        <v>181993</v>
      </c>
      <c r="D2229">
        <v>23002571</v>
      </c>
      <c r="E2229">
        <v>45307</v>
      </c>
      <c r="G2229">
        <v>45366</v>
      </c>
      <c r="H2229" t="s">
        <v>1951</v>
      </c>
      <c r="J2229">
        <v>5184</v>
      </c>
      <c r="L2229">
        <v>57225201</v>
      </c>
      <c r="M2229" t="s">
        <v>78</v>
      </c>
      <c r="P2229">
        <v>147256</v>
      </c>
      <c r="Q2229" t="s">
        <v>79</v>
      </c>
      <c r="R2229" t="str">
        <f t="shared" si="68"/>
        <v>1204_23002571</v>
      </c>
      <c r="S2229" t="e">
        <f>VLOOKUP(R2229,'CACHE 1'!$F$4:$F$45,1,0)</f>
        <v>#N/A</v>
      </c>
      <c r="T2229" t="str">
        <f t="shared" si="69"/>
        <v>1204_181993</v>
      </c>
    </row>
    <row r="2230" spans="1:20" hidden="1" x14ac:dyDescent="0.25">
      <c r="A2230">
        <v>1204</v>
      </c>
      <c r="B2230" t="s">
        <v>64</v>
      </c>
      <c r="C2230">
        <v>181994</v>
      </c>
      <c r="D2230">
        <v>23002572</v>
      </c>
      <c r="E2230">
        <v>45307</v>
      </c>
      <c r="G2230">
        <v>45366</v>
      </c>
      <c r="H2230" t="s">
        <v>1952</v>
      </c>
      <c r="J2230">
        <v>1440</v>
      </c>
      <c r="L2230">
        <v>57225201</v>
      </c>
      <c r="M2230" t="s">
        <v>78</v>
      </c>
      <c r="P2230">
        <v>147256</v>
      </c>
      <c r="Q2230" t="s">
        <v>79</v>
      </c>
      <c r="R2230" t="str">
        <f t="shared" si="68"/>
        <v>1204_23002572</v>
      </c>
      <c r="S2230" t="e">
        <f>VLOOKUP(R2230,'CACHE 1'!$F$4:$F$45,1,0)</f>
        <v>#N/A</v>
      </c>
      <c r="T2230" t="str">
        <f t="shared" si="69"/>
        <v>1204_181994</v>
      </c>
    </row>
    <row r="2231" spans="1:20" hidden="1" x14ac:dyDescent="0.25">
      <c r="A2231">
        <v>1204</v>
      </c>
      <c r="B2231" t="s">
        <v>64</v>
      </c>
      <c r="C2231">
        <v>181995</v>
      </c>
      <c r="D2231">
        <v>23002573</v>
      </c>
      <c r="E2231">
        <v>45307</v>
      </c>
      <c r="G2231">
        <v>45366</v>
      </c>
      <c r="H2231" t="s">
        <v>1953</v>
      </c>
      <c r="J2231">
        <v>5616</v>
      </c>
      <c r="L2231">
        <v>57225201</v>
      </c>
      <c r="M2231" t="s">
        <v>78</v>
      </c>
      <c r="P2231">
        <v>147256</v>
      </c>
      <c r="Q2231" t="s">
        <v>79</v>
      </c>
      <c r="R2231" t="str">
        <f t="shared" si="68"/>
        <v>1204_23002573</v>
      </c>
      <c r="S2231" t="e">
        <f>VLOOKUP(R2231,'CACHE 1'!$F$4:$F$45,1,0)</f>
        <v>#N/A</v>
      </c>
      <c r="T2231" t="str">
        <f t="shared" si="69"/>
        <v>1204_181995</v>
      </c>
    </row>
    <row r="2232" spans="1:20" hidden="1" x14ac:dyDescent="0.25">
      <c r="A2232">
        <v>1204</v>
      </c>
      <c r="B2232" t="s">
        <v>64</v>
      </c>
      <c r="C2232">
        <v>181996</v>
      </c>
      <c r="D2232">
        <v>23002574</v>
      </c>
      <c r="E2232">
        <v>45307</v>
      </c>
      <c r="G2232">
        <v>45366</v>
      </c>
      <c r="H2232" t="s">
        <v>1954</v>
      </c>
      <c r="J2232">
        <v>720</v>
      </c>
      <c r="L2232">
        <v>57225201</v>
      </c>
      <c r="M2232" t="s">
        <v>78</v>
      </c>
      <c r="P2232">
        <v>147256</v>
      </c>
      <c r="Q2232" t="s">
        <v>79</v>
      </c>
      <c r="R2232" t="str">
        <f t="shared" si="68"/>
        <v>1204_23002574</v>
      </c>
      <c r="S2232" t="e">
        <f>VLOOKUP(R2232,'CACHE 1'!$F$4:$F$45,1,0)</f>
        <v>#N/A</v>
      </c>
      <c r="T2232" t="str">
        <f t="shared" si="69"/>
        <v>1204_181996</v>
      </c>
    </row>
    <row r="2233" spans="1:20" hidden="1" x14ac:dyDescent="0.25">
      <c r="A2233">
        <v>1204</v>
      </c>
      <c r="B2233" t="s">
        <v>64</v>
      </c>
      <c r="C2233">
        <v>181997</v>
      </c>
      <c r="D2233">
        <v>23002575</v>
      </c>
      <c r="E2233">
        <v>45307</v>
      </c>
      <c r="G2233">
        <v>45366</v>
      </c>
      <c r="H2233" t="s">
        <v>1955</v>
      </c>
      <c r="J2233">
        <v>74736</v>
      </c>
      <c r="L2233">
        <v>57225201</v>
      </c>
      <c r="M2233" t="s">
        <v>78</v>
      </c>
      <c r="P2233" t="s">
        <v>1956</v>
      </c>
      <c r="Q2233" t="s">
        <v>79</v>
      </c>
      <c r="R2233" t="str">
        <f t="shared" si="68"/>
        <v>1204_23002575</v>
      </c>
      <c r="S2233" t="e">
        <f>VLOOKUP(R2233,'CACHE 1'!$F$4:$F$45,1,0)</f>
        <v>#N/A</v>
      </c>
      <c r="T2233" t="str">
        <f t="shared" si="69"/>
        <v>1204_181997</v>
      </c>
    </row>
    <row r="2234" spans="1:20" hidden="1" x14ac:dyDescent="0.25">
      <c r="A2234">
        <v>1204</v>
      </c>
      <c r="B2234" t="s">
        <v>64</v>
      </c>
      <c r="C2234">
        <v>181998</v>
      </c>
      <c r="D2234">
        <v>23002576</v>
      </c>
      <c r="E2234">
        <v>45307</v>
      </c>
      <c r="G2234">
        <v>45366</v>
      </c>
      <c r="H2234" t="s">
        <v>1957</v>
      </c>
      <c r="J2234">
        <v>35568</v>
      </c>
      <c r="L2234">
        <v>57225201</v>
      </c>
      <c r="M2234" t="s">
        <v>78</v>
      </c>
      <c r="P2234" t="s">
        <v>1956</v>
      </c>
      <c r="Q2234" t="s">
        <v>79</v>
      </c>
      <c r="R2234" t="str">
        <f t="shared" si="68"/>
        <v>1204_23002576</v>
      </c>
      <c r="S2234" t="e">
        <f>VLOOKUP(R2234,'CACHE 1'!$F$4:$F$45,1,0)</f>
        <v>#N/A</v>
      </c>
      <c r="T2234" t="str">
        <f t="shared" si="69"/>
        <v>1204_181998</v>
      </c>
    </row>
    <row r="2235" spans="1:20" hidden="1" x14ac:dyDescent="0.25">
      <c r="A2235">
        <v>1204</v>
      </c>
      <c r="B2235" t="s">
        <v>64</v>
      </c>
      <c r="C2235">
        <v>181999</v>
      </c>
      <c r="D2235">
        <v>23002577</v>
      </c>
      <c r="E2235">
        <v>45307</v>
      </c>
      <c r="G2235">
        <v>45366</v>
      </c>
      <c r="H2235" t="s">
        <v>1958</v>
      </c>
      <c r="J2235">
        <v>19152</v>
      </c>
      <c r="L2235">
        <v>57225201</v>
      </c>
      <c r="M2235" t="s">
        <v>78</v>
      </c>
      <c r="P2235" t="s">
        <v>1956</v>
      </c>
      <c r="Q2235" t="s">
        <v>79</v>
      </c>
      <c r="R2235" t="str">
        <f t="shared" si="68"/>
        <v>1204_23002577</v>
      </c>
      <c r="S2235" t="e">
        <f>VLOOKUP(R2235,'CACHE 1'!$F$4:$F$45,1,0)</f>
        <v>#N/A</v>
      </c>
      <c r="T2235" t="str">
        <f t="shared" si="69"/>
        <v>1204_181999</v>
      </c>
    </row>
    <row r="2236" spans="1:20" hidden="1" x14ac:dyDescent="0.25">
      <c r="A2236">
        <v>1204</v>
      </c>
      <c r="B2236" t="s">
        <v>64</v>
      </c>
      <c r="C2236">
        <v>182000</v>
      </c>
      <c r="D2236">
        <v>23002578</v>
      </c>
      <c r="E2236">
        <v>45307</v>
      </c>
      <c r="G2236">
        <v>45366</v>
      </c>
      <c r="H2236" t="s">
        <v>1959</v>
      </c>
      <c r="J2236">
        <v>38592</v>
      </c>
      <c r="L2236">
        <v>57225201</v>
      </c>
      <c r="M2236" t="s">
        <v>78</v>
      </c>
      <c r="P2236" t="s">
        <v>1956</v>
      </c>
      <c r="Q2236" t="s">
        <v>79</v>
      </c>
      <c r="R2236" t="str">
        <f t="shared" si="68"/>
        <v>1204_23002578</v>
      </c>
      <c r="S2236" t="e">
        <f>VLOOKUP(R2236,'CACHE 1'!$F$4:$F$45,1,0)</f>
        <v>#N/A</v>
      </c>
      <c r="T2236" t="str">
        <f t="shared" si="69"/>
        <v>1204_182000</v>
      </c>
    </row>
    <row r="2237" spans="1:20" hidden="1" x14ac:dyDescent="0.25">
      <c r="A2237">
        <v>1204</v>
      </c>
      <c r="B2237" t="s">
        <v>64</v>
      </c>
      <c r="C2237">
        <v>182001</v>
      </c>
      <c r="D2237">
        <v>23002579</v>
      </c>
      <c r="E2237">
        <v>45307</v>
      </c>
      <c r="G2237">
        <v>45366</v>
      </c>
      <c r="H2237" t="s">
        <v>1960</v>
      </c>
      <c r="J2237">
        <v>27972</v>
      </c>
      <c r="L2237">
        <v>57225201</v>
      </c>
      <c r="M2237" t="s">
        <v>78</v>
      </c>
      <c r="P2237" t="s">
        <v>1956</v>
      </c>
      <c r="Q2237" t="s">
        <v>79</v>
      </c>
      <c r="R2237" t="str">
        <f t="shared" si="68"/>
        <v>1204_23002579</v>
      </c>
      <c r="S2237" t="e">
        <f>VLOOKUP(R2237,'CACHE 1'!$F$4:$F$45,1,0)</f>
        <v>#N/A</v>
      </c>
      <c r="T2237" t="str">
        <f t="shared" si="69"/>
        <v>1204_182001</v>
      </c>
    </row>
    <row r="2238" spans="1:20" hidden="1" x14ac:dyDescent="0.25">
      <c r="A2238">
        <v>1204</v>
      </c>
      <c r="B2238" t="s">
        <v>64</v>
      </c>
      <c r="C2238">
        <v>182002</v>
      </c>
      <c r="D2238">
        <v>23002580</v>
      </c>
      <c r="E2238">
        <v>45307</v>
      </c>
      <c r="G2238">
        <v>45366</v>
      </c>
      <c r="H2238" t="s">
        <v>1961</v>
      </c>
      <c r="J2238">
        <v>39852</v>
      </c>
      <c r="L2238">
        <v>57225201</v>
      </c>
      <c r="M2238" t="s">
        <v>78</v>
      </c>
      <c r="P2238" t="s">
        <v>1956</v>
      </c>
      <c r="Q2238" t="s">
        <v>79</v>
      </c>
      <c r="R2238" t="str">
        <f t="shared" si="68"/>
        <v>1204_23002580</v>
      </c>
      <c r="S2238" t="e">
        <f>VLOOKUP(R2238,'CACHE 1'!$F$4:$F$45,1,0)</f>
        <v>#N/A</v>
      </c>
      <c r="T2238" t="str">
        <f t="shared" si="69"/>
        <v>1204_182002</v>
      </c>
    </row>
    <row r="2239" spans="1:20" hidden="1" x14ac:dyDescent="0.25">
      <c r="A2239">
        <v>1204</v>
      </c>
      <c r="B2239" t="s">
        <v>64</v>
      </c>
      <c r="C2239">
        <v>182003</v>
      </c>
      <c r="D2239">
        <v>23002581</v>
      </c>
      <c r="E2239">
        <v>45307</v>
      </c>
      <c r="G2239">
        <v>45366</v>
      </c>
      <c r="H2239" t="s">
        <v>1962</v>
      </c>
      <c r="J2239">
        <v>28188</v>
      </c>
      <c r="L2239">
        <v>57225201</v>
      </c>
      <c r="M2239" t="s">
        <v>78</v>
      </c>
      <c r="P2239" t="s">
        <v>1956</v>
      </c>
      <c r="Q2239" t="s">
        <v>79</v>
      </c>
      <c r="R2239" t="str">
        <f t="shared" si="68"/>
        <v>1204_23002581</v>
      </c>
      <c r="S2239" t="e">
        <f>VLOOKUP(R2239,'CACHE 1'!$F$4:$F$45,1,0)</f>
        <v>#N/A</v>
      </c>
      <c r="T2239" t="str">
        <f t="shared" si="69"/>
        <v>1204_182003</v>
      </c>
    </row>
    <row r="2240" spans="1:20" hidden="1" x14ac:dyDescent="0.25">
      <c r="A2240">
        <v>1204</v>
      </c>
      <c r="B2240" t="s">
        <v>64</v>
      </c>
      <c r="C2240">
        <v>182004</v>
      </c>
      <c r="D2240">
        <v>23002582</v>
      </c>
      <c r="E2240">
        <v>45307</v>
      </c>
      <c r="G2240">
        <v>45366</v>
      </c>
      <c r="H2240" t="s">
        <v>1963</v>
      </c>
      <c r="J2240">
        <v>39420</v>
      </c>
      <c r="L2240">
        <v>57225201</v>
      </c>
      <c r="M2240" t="s">
        <v>78</v>
      </c>
      <c r="P2240" t="s">
        <v>1956</v>
      </c>
      <c r="Q2240" t="s">
        <v>79</v>
      </c>
      <c r="R2240" t="str">
        <f t="shared" si="68"/>
        <v>1204_23002582</v>
      </c>
      <c r="S2240" t="e">
        <f>VLOOKUP(R2240,'CACHE 1'!$F$4:$F$45,1,0)</f>
        <v>#N/A</v>
      </c>
      <c r="T2240" t="str">
        <f t="shared" si="69"/>
        <v>1204_182004</v>
      </c>
    </row>
    <row r="2241" spans="1:20" hidden="1" x14ac:dyDescent="0.25">
      <c r="A2241">
        <v>1204</v>
      </c>
      <c r="B2241" t="s">
        <v>24</v>
      </c>
      <c r="C2241">
        <v>182039</v>
      </c>
      <c r="D2241">
        <v>23002583</v>
      </c>
      <c r="E2241">
        <v>45315</v>
      </c>
      <c r="G2241">
        <v>45355</v>
      </c>
      <c r="H2241" t="s">
        <v>1964</v>
      </c>
      <c r="J2241">
        <v>3790</v>
      </c>
      <c r="L2241">
        <v>53000085</v>
      </c>
      <c r="M2241" t="s">
        <v>40</v>
      </c>
      <c r="P2241">
        <v>700392</v>
      </c>
      <c r="R2241" t="str">
        <f t="shared" si="68"/>
        <v>1204_23002583</v>
      </c>
      <c r="S2241" t="e">
        <f>VLOOKUP(R2241,'CACHE 1'!$F$4:$F$45,1,0)</f>
        <v>#N/A</v>
      </c>
      <c r="T2241" t="str">
        <f t="shared" si="69"/>
        <v>1204_182039</v>
      </c>
    </row>
    <row r="2242" spans="1:20" hidden="1" x14ac:dyDescent="0.25">
      <c r="A2242">
        <v>1204</v>
      </c>
      <c r="B2242" t="s">
        <v>24</v>
      </c>
      <c r="C2242">
        <v>182040</v>
      </c>
      <c r="D2242">
        <v>23002584</v>
      </c>
      <c r="E2242">
        <v>45315</v>
      </c>
      <c r="G2242">
        <v>45369</v>
      </c>
      <c r="H2242" t="s">
        <v>1965</v>
      </c>
      <c r="J2242">
        <v>1415</v>
      </c>
      <c r="L2242">
        <v>53000085</v>
      </c>
      <c r="M2242" t="s">
        <v>40</v>
      </c>
      <c r="P2242">
        <v>700392</v>
      </c>
      <c r="R2242" t="str">
        <f t="shared" si="68"/>
        <v>1204_23002584</v>
      </c>
      <c r="S2242" t="e">
        <f>VLOOKUP(R2242,'CACHE 1'!$F$4:$F$45,1,0)</f>
        <v>#N/A</v>
      </c>
      <c r="T2242" t="str">
        <f t="shared" si="69"/>
        <v>1204_182040</v>
      </c>
    </row>
    <row r="2243" spans="1:20" hidden="1" x14ac:dyDescent="0.25">
      <c r="A2243">
        <v>1204</v>
      </c>
      <c r="B2243" t="s">
        <v>24</v>
      </c>
      <c r="C2243">
        <v>182041</v>
      </c>
      <c r="D2243">
        <v>23002585</v>
      </c>
      <c r="E2243">
        <v>45315</v>
      </c>
      <c r="G2243">
        <v>45383</v>
      </c>
      <c r="H2243" t="s">
        <v>1966</v>
      </c>
      <c r="J2243">
        <v>290</v>
      </c>
      <c r="L2243">
        <v>53000085</v>
      </c>
      <c r="M2243" t="s">
        <v>40</v>
      </c>
      <c r="P2243">
        <v>700392</v>
      </c>
      <c r="R2243" t="str">
        <f t="shared" si="68"/>
        <v>1204_23002585</v>
      </c>
      <c r="S2243" t="e">
        <f>VLOOKUP(R2243,'CACHE 1'!$F$4:$F$45,1,0)</f>
        <v>#N/A</v>
      </c>
      <c r="T2243" t="str">
        <f t="shared" si="69"/>
        <v>1204_182041</v>
      </c>
    </row>
    <row r="2244" spans="1:20" hidden="1" x14ac:dyDescent="0.25">
      <c r="A2244">
        <v>1204</v>
      </c>
      <c r="B2244" t="s">
        <v>24</v>
      </c>
      <c r="C2244">
        <v>182042</v>
      </c>
      <c r="D2244">
        <v>23002586</v>
      </c>
      <c r="E2244">
        <v>45315</v>
      </c>
      <c r="G2244">
        <v>45390</v>
      </c>
      <c r="H2244" t="s">
        <v>1967</v>
      </c>
      <c r="J2244">
        <v>945</v>
      </c>
      <c r="L2244">
        <v>53000085</v>
      </c>
      <c r="M2244" t="s">
        <v>40</v>
      </c>
      <c r="P2244">
        <v>700392</v>
      </c>
      <c r="R2244" t="str">
        <f t="shared" si="68"/>
        <v>1204_23002586</v>
      </c>
      <c r="S2244" t="e">
        <f>VLOOKUP(R2244,'CACHE 1'!$F$4:$F$45,1,0)</f>
        <v>#N/A</v>
      </c>
      <c r="T2244" t="str">
        <f t="shared" si="69"/>
        <v>1204_182042</v>
      </c>
    </row>
    <row r="2245" spans="1:20" hidden="1" x14ac:dyDescent="0.25">
      <c r="A2245">
        <v>1204</v>
      </c>
      <c r="B2245" t="s">
        <v>24</v>
      </c>
      <c r="C2245">
        <v>182043</v>
      </c>
      <c r="D2245">
        <v>23002587</v>
      </c>
      <c r="E2245">
        <v>45315</v>
      </c>
      <c r="G2245">
        <v>45390</v>
      </c>
      <c r="H2245" t="s">
        <v>1968</v>
      </c>
      <c r="J2245">
        <v>1755</v>
      </c>
      <c r="L2245">
        <v>53000085</v>
      </c>
      <c r="M2245" t="s">
        <v>40</v>
      </c>
      <c r="P2245">
        <v>700392</v>
      </c>
      <c r="R2245" t="str">
        <f t="shared" ref="R2245:R2308" si="70">CONCATENATE(A2245,"_",D2245)</f>
        <v>1204_23002587</v>
      </c>
      <c r="S2245" t="e">
        <f>VLOOKUP(R2245,'CACHE 1'!$F$4:$F$45,1,0)</f>
        <v>#N/A</v>
      </c>
      <c r="T2245" t="str">
        <f t="shared" si="69"/>
        <v>1204_182043</v>
      </c>
    </row>
    <row r="2246" spans="1:20" hidden="1" x14ac:dyDescent="0.25">
      <c r="A2246">
        <v>1204</v>
      </c>
      <c r="B2246" t="s">
        <v>24</v>
      </c>
      <c r="C2246">
        <v>182058</v>
      </c>
      <c r="D2246">
        <v>24001219</v>
      </c>
      <c r="E2246">
        <v>45322</v>
      </c>
      <c r="G2246">
        <v>45327</v>
      </c>
      <c r="H2246" t="s">
        <v>1969</v>
      </c>
      <c r="J2246">
        <v>800</v>
      </c>
      <c r="L2246">
        <v>57353376</v>
      </c>
      <c r="M2246" t="s">
        <v>1970</v>
      </c>
      <c r="Q2246" t="s">
        <v>1971</v>
      </c>
      <c r="R2246" t="str">
        <f t="shared" si="70"/>
        <v>1204_24001219</v>
      </c>
      <c r="S2246" t="e">
        <f>VLOOKUP(R2246,'CACHE 1'!$F$4:$F$45,1,0)</f>
        <v>#N/A</v>
      </c>
      <c r="T2246" t="str">
        <f t="shared" ref="T2246:T2309" si="71">CONCATENATE(A2246,"_",C2246)</f>
        <v>1204_182058</v>
      </c>
    </row>
    <row r="2247" spans="1:20" hidden="1" x14ac:dyDescent="0.25">
      <c r="A2247">
        <v>1204</v>
      </c>
      <c r="B2247" t="s">
        <v>24</v>
      </c>
      <c r="C2247">
        <v>182111</v>
      </c>
      <c r="D2247">
        <v>24001001</v>
      </c>
      <c r="E2247">
        <v>45337</v>
      </c>
      <c r="G2247">
        <v>45355</v>
      </c>
      <c r="H2247" t="s">
        <v>1972</v>
      </c>
      <c r="J2247">
        <v>750</v>
      </c>
      <c r="L2247">
        <v>53000085</v>
      </c>
      <c r="M2247" t="s">
        <v>40</v>
      </c>
      <c r="P2247">
        <v>849942</v>
      </c>
      <c r="R2247" t="str">
        <f t="shared" si="70"/>
        <v>1204_24001001</v>
      </c>
      <c r="S2247" t="e">
        <f>VLOOKUP(R2247,'CACHE 1'!$F$4:$F$45,1,0)</f>
        <v>#N/A</v>
      </c>
      <c r="T2247" t="str">
        <f t="shared" si="71"/>
        <v>1204_182111</v>
      </c>
    </row>
    <row r="2248" spans="1:20" hidden="1" x14ac:dyDescent="0.25">
      <c r="A2248">
        <v>1204</v>
      </c>
      <c r="B2248" t="s">
        <v>24</v>
      </c>
      <c r="C2248">
        <v>182112</v>
      </c>
      <c r="D2248">
        <v>24001002</v>
      </c>
      <c r="E2248">
        <v>45337</v>
      </c>
      <c r="G2248">
        <v>45355</v>
      </c>
      <c r="H2248" t="s">
        <v>1973</v>
      </c>
      <c r="J2248">
        <v>820</v>
      </c>
      <c r="L2248">
        <v>53000085</v>
      </c>
      <c r="M2248" t="s">
        <v>40</v>
      </c>
      <c r="P2248">
        <v>849942</v>
      </c>
      <c r="R2248" t="str">
        <f t="shared" si="70"/>
        <v>1204_24001002</v>
      </c>
      <c r="S2248" t="e">
        <f>VLOOKUP(R2248,'CACHE 1'!$F$4:$F$45,1,0)</f>
        <v>#N/A</v>
      </c>
      <c r="T2248" t="str">
        <f t="shared" si="71"/>
        <v>1204_182112</v>
      </c>
    </row>
    <row r="2249" spans="1:20" hidden="1" x14ac:dyDescent="0.25">
      <c r="A2249">
        <v>1204</v>
      </c>
      <c r="B2249" t="s">
        <v>24</v>
      </c>
      <c r="C2249">
        <v>182113</v>
      </c>
      <c r="D2249">
        <v>24001003</v>
      </c>
      <c r="E2249">
        <v>45337</v>
      </c>
      <c r="G2249">
        <v>45362</v>
      </c>
      <c r="H2249" t="s">
        <v>1974</v>
      </c>
      <c r="J2249">
        <v>4375</v>
      </c>
      <c r="L2249">
        <v>53000085</v>
      </c>
      <c r="M2249" t="s">
        <v>40</v>
      </c>
      <c r="P2249">
        <v>849942</v>
      </c>
      <c r="R2249" t="str">
        <f t="shared" si="70"/>
        <v>1204_24001003</v>
      </c>
      <c r="S2249" t="e">
        <f>VLOOKUP(R2249,'CACHE 1'!$F$4:$F$45,1,0)</f>
        <v>#N/A</v>
      </c>
      <c r="T2249" t="str">
        <f t="shared" si="71"/>
        <v>1204_182113</v>
      </c>
    </row>
    <row r="2250" spans="1:20" hidden="1" x14ac:dyDescent="0.25">
      <c r="A2250">
        <v>1204</v>
      </c>
      <c r="B2250" t="s">
        <v>24</v>
      </c>
      <c r="C2250">
        <v>182114</v>
      </c>
      <c r="D2250">
        <v>24001004</v>
      </c>
      <c r="E2250">
        <v>45337</v>
      </c>
      <c r="G2250">
        <v>45362</v>
      </c>
      <c r="H2250" t="s">
        <v>1975</v>
      </c>
      <c r="J2250">
        <v>540</v>
      </c>
      <c r="L2250">
        <v>53000085</v>
      </c>
      <c r="M2250" t="s">
        <v>40</v>
      </c>
      <c r="P2250">
        <v>849942</v>
      </c>
      <c r="R2250" t="str">
        <f t="shared" si="70"/>
        <v>1204_24001004</v>
      </c>
      <c r="S2250" t="e">
        <f>VLOOKUP(R2250,'CACHE 1'!$F$4:$F$45,1,0)</f>
        <v>#N/A</v>
      </c>
      <c r="T2250" t="str">
        <f t="shared" si="71"/>
        <v>1204_182114</v>
      </c>
    </row>
    <row r="2251" spans="1:20" hidden="1" x14ac:dyDescent="0.25">
      <c r="A2251">
        <v>1204</v>
      </c>
      <c r="B2251" t="s">
        <v>24</v>
      </c>
      <c r="C2251">
        <v>182115</v>
      </c>
      <c r="D2251">
        <v>24001005</v>
      </c>
      <c r="E2251">
        <v>45337</v>
      </c>
      <c r="G2251">
        <v>45362</v>
      </c>
      <c r="H2251" t="s">
        <v>1976</v>
      </c>
      <c r="J2251">
        <v>170</v>
      </c>
      <c r="L2251">
        <v>53000085</v>
      </c>
      <c r="M2251" t="s">
        <v>40</v>
      </c>
      <c r="P2251">
        <v>849942</v>
      </c>
      <c r="R2251" t="str">
        <f t="shared" si="70"/>
        <v>1204_24001005</v>
      </c>
      <c r="S2251" t="e">
        <f>VLOOKUP(R2251,'CACHE 1'!$F$4:$F$45,1,0)</f>
        <v>#N/A</v>
      </c>
      <c r="T2251" t="str">
        <f t="shared" si="71"/>
        <v>1204_182115</v>
      </c>
    </row>
    <row r="2252" spans="1:20" hidden="1" x14ac:dyDescent="0.25">
      <c r="A2252">
        <v>1204</v>
      </c>
      <c r="B2252" t="s">
        <v>24</v>
      </c>
      <c r="C2252">
        <v>182116</v>
      </c>
      <c r="D2252">
        <v>24001006</v>
      </c>
      <c r="E2252">
        <v>45337</v>
      </c>
      <c r="G2252">
        <v>45362</v>
      </c>
      <c r="H2252" t="s">
        <v>1977</v>
      </c>
      <c r="J2252">
        <v>65</v>
      </c>
      <c r="L2252">
        <v>53000085</v>
      </c>
      <c r="M2252" t="s">
        <v>40</v>
      </c>
      <c r="P2252">
        <v>849942</v>
      </c>
      <c r="R2252" t="str">
        <f t="shared" si="70"/>
        <v>1204_24001006</v>
      </c>
      <c r="S2252" t="e">
        <f>VLOOKUP(R2252,'CACHE 1'!$F$4:$F$45,1,0)</f>
        <v>#N/A</v>
      </c>
      <c r="T2252" t="str">
        <f t="shared" si="71"/>
        <v>1204_182116</v>
      </c>
    </row>
    <row r="2253" spans="1:20" hidden="1" x14ac:dyDescent="0.25">
      <c r="A2253">
        <v>1204</v>
      </c>
      <c r="B2253" t="s">
        <v>24</v>
      </c>
      <c r="C2253">
        <v>182117</v>
      </c>
      <c r="D2253">
        <v>24001007</v>
      </c>
      <c r="E2253">
        <v>45337</v>
      </c>
      <c r="G2253">
        <v>45369</v>
      </c>
      <c r="H2253" t="s">
        <v>1978</v>
      </c>
      <c r="J2253">
        <v>440</v>
      </c>
      <c r="L2253">
        <v>53000085</v>
      </c>
      <c r="M2253" t="s">
        <v>40</v>
      </c>
      <c r="P2253">
        <v>849942</v>
      </c>
      <c r="R2253" t="str">
        <f t="shared" si="70"/>
        <v>1204_24001007</v>
      </c>
      <c r="S2253" t="e">
        <f>VLOOKUP(R2253,'CACHE 1'!$F$4:$F$45,1,0)</f>
        <v>#N/A</v>
      </c>
      <c r="T2253" t="str">
        <f t="shared" si="71"/>
        <v>1204_182117</v>
      </c>
    </row>
    <row r="2254" spans="1:20" hidden="1" x14ac:dyDescent="0.25">
      <c r="A2254">
        <v>1204</v>
      </c>
      <c r="B2254" t="s">
        <v>24</v>
      </c>
      <c r="C2254">
        <v>182118</v>
      </c>
      <c r="D2254">
        <v>24001008</v>
      </c>
      <c r="E2254">
        <v>45337</v>
      </c>
      <c r="G2254">
        <v>45369</v>
      </c>
      <c r="H2254" t="s">
        <v>1979</v>
      </c>
      <c r="J2254">
        <v>195</v>
      </c>
      <c r="L2254">
        <v>53000085</v>
      </c>
      <c r="M2254" t="s">
        <v>40</v>
      </c>
      <c r="P2254">
        <v>849942</v>
      </c>
      <c r="R2254" t="str">
        <f t="shared" si="70"/>
        <v>1204_24001008</v>
      </c>
      <c r="S2254" t="e">
        <f>VLOOKUP(R2254,'CACHE 1'!$F$4:$F$45,1,0)</f>
        <v>#N/A</v>
      </c>
      <c r="T2254" t="str">
        <f t="shared" si="71"/>
        <v>1204_182118</v>
      </c>
    </row>
    <row r="2255" spans="1:20" hidden="1" x14ac:dyDescent="0.25">
      <c r="A2255">
        <v>1204</v>
      </c>
      <c r="B2255" t="s">
        <v>24</v>
      </c>
      <c r="C2255">
        <v>182119</v>
      </c>
      <c r="D2255">
        <v>24001009</v>
      </c>
      <c r="E2255">
        <v>45337</v>
      </c>
      <c r="G2255">
        <v>45376</v>
      </c>
      <c r="H2255" t="s">
        <v>1980</v>
      </c>
      <c r="J2255">
        <v>60</v>
      </c>
      <c r="L2255">
        <v>53000085</v>
      </c>
      <c r="M2255" t="s">
        <v>40</v>
      </c>
      <c r="P2255">
        <v>849942</v>
      </c>
      <c r="R2255" t="str">
        <f t="shared" si="70"/>
        <v>1204_24001009</v>
      </c>
      <c r="S2255" t="e">
        <f>VLOOKUP(R2255,'CACHE 1'!$F$4:$F$45,1,0)</f>
        <v>#N/A</v>
      </c>
      <c r="T2255" t="str">
        <f t="shared" si="71"/>
        <v>1204_182119</v>
      </c>
    </row>
    <row r="2256" spans="1:20" hidden="1" x14ac:dyDescent="0.25">
      <c r="A2256">
        <v>1204</v>
      </c>
      <c r="B2256" t="s">
        <v>24</v>
      </c>
      <c r="C2256">
        <v>182120</v>
      </c>
      <c r="D2256">
        <v>24001010</v>
      </c>
      <c r="E2256">
        <v>45337</v>
      </c>
      <c r="G2256">
        <v>45376</v>
      </c>
      <c r="H2256" t="s">
        <v>1981</v>
      </c>
      <c r="J2256">
        <v>50</v>
      </c>
      <c r="L2256">
        <v>53000085</v>
      </c>
      <c r="M2256" t="s">
        <v>40</v>
      </c>
      <c r="P2256">
        <v>849942</v>
      </c>
      <c r="R2256" t="str">
        <f t="shared" si="70"/>
        <v>1204_24001010</v>
      </c>
      <c r="S2256" t="e">
        <f>VLOOKUP(R2256,'CACHE 1'!$F$4:$F$45,1,0)</f>
        <v>#N/A</v>
      </c>
      <c r="T2256" t="str">
        <f t="shared" si="71"/>
        <v>1204_182120</v>
      </c>
    </row>
    <row r="2257" spans="1:20" hidden="1" x14ac:dyDescent="0.25">
      <c r="A2257">
        <v>1204</v>
      </c>
      <c r="B2257" t="s">
        <v>64</v>
      </c>
      <c r="C2257">
        <v>182133</v>
      </c>
      <c r="D2257">
        <v>24001036</v>
      </c>
      <c r="E2257">
        <v>45342</v>
      </c>
      <c r="G2257">
        <v>45394</v>
      </c>
      <c r="H2257" t="s">
        <v>1982</v>
      </c>
      <c r="J2257">
        <v>23328</v>
      </c>
      <c r="L2257">
        <v>57225201</v>
      </c>
      <c r="M2257" t="s">
        <v>78</v>
      </c>
      <c r="P2257">
        <v>8</v>
      </c>
      <c r="Q2257" t="s">
        <v>79</v>
      </c>
      <c r="R2257" t="str">
        <f t="shared" si="70"/>
        <v>1204_24001036</v>
      </c>
      <c r="S2257" t="e">
        <f>VLOOKUP(R2257,'CACHE 1'!$F$4:$F$45,1,0)</f>
        <v>#N/A</v>
      </c>
      <c r="T2257" t="str">
        <f t="shared" si="71"/>
        <v>1204_182133</v>
      </c>
    </row>
    <row r="2258" spans="1:20" hidden="1" x14ac:dyDescent="0.25">
      <c r="A2258">
        <v>1204</v>
      </c>
      <c r="B2258" t="s">
        <v>64</v>
      </c>
      <c r="C2258">
        <v>182134</v>
      </c>
      <c r="D2258">
        <v>24001117</v>
      </c>
      <c r="E2258">
        <v>45342</v>
      </c>
      <c r="G2258">
        <v>45394</v>
      </c>
      <c r="H2258" t="s">
        <v>1983</v>
      </c>
      <c r="J2258">
        <v>30024</v>
      </c>
      <c r="L2258">
        <v>57225201</v>
      </c>
      <c r="M2258" t="s">
        <v>78</v>
      </c>
      <c r="P2258">
        <v>10</v>
      </c>
      <c r="Q2258" t="s">
        <v>79</v>
      </c>
      <c r="R2258" t="str">
        <f t="shared" si="70"/>
        <v>1204_24001117</v>
      </c>
      <c r="S2258" t="e">
        <f>VLOOKUP(R2258,'CACHE 1'!$F$4:$F$45,1,0)</f>
        <v>#N/A</v>
      </c>
      <c r="T2258" t="str">
        <f t="shared" si="71"/>
        <v>1204_182134</v>
      </c>
    </row>
    <row r="2259" spans="1:20" hidden="1" x14ac:dyDescent="0.25">
      <c r="A2259">
        <v>1204</v>
      </c>
      <c r="B2259" t="s">
        <v>64</v>
      </c>
      <c r="C2259">
        <v>182135</v>
      </c>
      <c r="D2259">
        <v>24001071</v>
      </c>
      <c r="E2259">
        <v>45342</v>
      </c>
      <c r="G2259">
        <v>45394</v>
      </c>
      <c r="H2259" t="s">
        <v>1984</v>
      </c>
      <c r="J2259">
        <v>62100</v>
      </c>
      <c r="L2259">
        <v>57225201</v>
      </c>
      <c r="M2259" t="s">
        <v>78</v>
      </c>
      <c r="P2259">
        <v>10</v>
      </c>
      <c r="Q2259" t="s">
        <v>79</v>
      </c>
      <c r="R2259" t="str">
        <f t="shared" si="70"/>
        <v>1204_24001071</v>
      </c>
      <c r="S2259" t="e">
        <f>VLOOKUP(R2259,'CACHE 1'!$F$4:$F$45,1,0)</f>
        <v>#N/A</v>
      </c>
      <c r="T2259" t="str">
        <f t="shared" si="71"/>
        <v>1204_182135</v>
      </c>
    </row>
    <row r="2260" spans="1:20" hidden="1" x14ac:dyDescent="0.25">
      <c r="A2260">
        <v>1204</v>
      </c>
      <c r="B2260" t="s">
        <v>64</v>
      </c>
      <c r="C2260">
        <v>182136</v>
      </c>
      <c r="D2260">
        <v>24001072</v>
      </c>
      <c r="E2260">
        <v>45342</v>
      </c>
      <c r="G2260">
        <v>45394</v>
      </c>
      <c r="H2260" t="s">
        <v>1985</v>
      </c>
      <c r="J2260">
        <v>2592</v>
      </c>
      <c r="L2260">
        <v>57225201</v>
      </c>
      <c r="M2260" t="s">
        <v>78</v>
      </c>
      <c r="P2260">
        <v>10</v>
      </c>
      <c r="Q2260" t="s">
        <v>79</v>
      </c>
      <c r="R2260" t="str">
        <f t="shared" si="70"/>
        <v>1204_24001072</v>
      </c>
      <c r="S2260" t="e">
        <f>VLOOKUP(R2260,'CACHE 1'!$F$4:$F$45,1,0)</f>
        <v>#N/A</v>
      </c>
      <c r="T2260" t="str">
        <f t="shared" si="71"/>
        <v>1204_182136</v>
      </c>
    </row>
    <row r="2261" spans="1:20" hidden="1" x14ac:dyDescent="0.25">
      <c r="A2261">
        <v>1204</v>
      </c>
      <c r="B2261" t="s">
        <v>64</v>
      </c>
      <c r="C2261">
        <v>182137</v>
      </c>
      <c r="D2261">
        <v>24001108</v>
      </c>
      <c r="E2261">
        <v>45342</v>
      </c>
      <c r="G2261">
        <v>45394</v>
      </c>
      <c r="H2261" t="s">
        <v>1986</v>
      </c>
      <c r="J2261">
        <v>29916</v>
      </c>
      <c r="L2261">
        <v>57225201</v>
      </c>
      <c r="M2261" t="s">
        <v>78</v>
      </c>
      <c r="P2261">
        <v>10</v>
      </c>
      <c r="Q2261" t="s">
        <v>79</v>
      </c>
      <c r="R2261" t="str">
        <f t="shared" si="70"/>
        <v>1204_24001108</v>
      </c>
      <c r="S2261" t="e">
        <f>VLOOKUP(R2261,'CACHE 1'!$F$4:$F$45,1,0)</f>
        <v>#N/A</v>
      </c>
      <c r="T2261" t="str">
        <f t="shared" si="71"/>
        <v>1204_182137</v>
      </c>
    </row>
    <row r="2262" spans="1:20" hidden="1" x14ac:dyDescent="0.25">
      <c r="A2262">
        <v>1204</v>
      </c>
      <c r="B2262" t="s">
        <v>64</v>
      </c>
      <c r="C2262">
        <v>182138</v>
      </c>
      <c r="D2262">
        <v>24001109</v>
      </c>
      <c r="E2262">
        <v>45342</v>
      </c>
      <c r="G2262">
        <v>45394</v>
      </c>
      <c r="H2262" t="s">
        <v>1987</v>
      </c>
      <c r="J2262">
        <v>62100</v>
      </c>
      <c r="L2262">
        <v>57225201</v>
      </c>
      <c r="M2262" t="s">
        <v>78</v>
      </c>
      <c r="P2262">
        <v>10</v>
      </c>
      <c r="Q2262" t="s">
        <v>79</v>
      </c>
      <c r="R2262" t="str">
        <f t="shared" si="70"/>
        <v>1204_24001109</v>
      </c>
      <c r="S2262" t="e">
        <f>VLOOKUP(R2262,'CACHE 1'!$F$4:$F$45,1,0)</f>
        <v>#N/A</v>
      </c>
      <c r="T2262" t="str">
        <f t="shared" si="71"/>
        <v>1204_182138</v>
      </c>
    </row>
    <row r="2263" spans="1:20" hidden="1" x14ac:dyDescent="0.25">
      <c r="A2263">
        <v>1204</v>
      </c>
      <c r="B2263" t="s">
        <v>64</v>
      </c>
      <c r="C2263">
        <v>182139</v>
      </c>
      <c r="D2263">
        <v>24001110</v>
      </c>
      <c r="E2263">
        <v>45342</v>
      </c>
      <c r="G2263">
        <v>45394</v>
      </c>
      <c r="H2263" t="s">
        <v>1988</v>
      </c>
      <c r="J2263">
        <v>2592</v>
      </c>
      <c r="L2263">
        <v>57225201</v>
      </c>
      <c r="M2263" t="s">
        <v>78</v>
      </c>
      <c r="P2263">
        <v>10</v>
      </c>
      <c r="Q2263" t="s">
        <v>79</v>
      </c>
      <c r="R2263" t="str">
        <f t="shared" si="70"/>
        <v>1204_24001110</v>
      </c>
      <c r="S2263" t="e">
        <f>VLOOKUP(R2263,'CACHE 1'!$F$4:$F$45,1,0)</f>
        <v>#N/A</v>
      </c>
      <c r="T2263" t="str">
        <f t="shared" si="71"/>
        <v>1204_182139</v>
      </c>
    </row>
    <row r="2264" spans="1:20" hidden="1" x14ac:dyDescent="0.25">
      <c r="A2264">
        <v>1204</v>
      </c>
      <c r="B2264" t="s">
        <v>64</v>
      </c>
      <c r="C2264">
        <v>182145</v>
      </c>
      <c r="D2264">
        <v>24001036</v>
      </c>
      <c r="E2264">
        <v>45343</v>
      </c>
      <c r="G2264">
        <v>45394</v>
      </c>
      <c r="H2264" t="s">
        <v>1982</v>
      </c>
      <c r="J2264">
        <v>23328</v>
      </c>
      <c r="L2264">
        <v>57225201</v>
      </c>
      <c r="M2264" t="s">
        <v>78</v>
      </c>
      <c r="P2264">
        <v>8</v>
      </c>
      <c r="Q2264" t="s">
        <v>79</v>
      </c>
      <c r="R2264" t="str">
        <f t="shared" si="70"/>
        <v>1204_24001036</v>
      </c>
      <c r="S2264" t="e">
        <f>VLOOKUP(R2264,'CACHE 1'!$F$4:$F$45,1,0)</f>
        <v>#N/A</v>
      </c>
      <c r="T2264" t="str">
        <f t="shared" si="71"/>
        <v>1204_182145</v>
      </c>
    </row>
    <row r="2265" spans="1:20" hidden="1" x14ac:dyDescent="0.25">
      <c r="A2265">
        <v>1204</v>
      </c>
      <c r="B2265" t="s">
        <v>64</v>
      </c>
      <c r="C2265">
        <v>182146</v>
      </c>
      <c r="D2265">
        <v>24001117</v>
      </c>
      <c r="E2265">
        <v>45343</v>
      </c>
      <c r="G2265">
        <v>45394</v>
      </c>
      <c r="H2265" t="s">
        <v>1983</v>
      </c>
      <c r="J2265">
        <v>30024</v>
      </c>
      <c r="L2265">
        <v>57225201</v>
      </c>
      <c r="M2265" t="s">
        <v>78</v>
      </c>
      <c r="P2265">
        <v>10</v>
      </c>
      <c r="Q2265" t="s">
        <v>79</v>
      </c>
      <c r="R2265" t="str">
        <f t="shared" si="70"/>
        <v>1204_24001117</v>
      </c>
      <c r="S2265" t="e">
        <f>VLOOKUP(R2265,'CACHE 1'!$F$4:$F$45,1,0)</f>
        <v>#N/A</v>
      </c>
      <c r="T2265" t="str">
        <f t="shared" si="71"/>
        <v>1204_182146</v>
      </c>
    </row>
    <row r="2266" spans="1:20" hidden="1" x14ac:dyDescent="0.25">
      <c r="A2266">
        <v>1204</v>
      </c>
      <c r="B2266" t="s">
        <v>64</v>
      </c>
      <c r="C2266">
        <v>182147</v>
      </c>
      <c r="D2266">
        <v>24001071</v>
      </c>
      <c r="E2266">
        <v>45343</v>
      </c>
      <c r="G2266">
        <v>45394</v>
      </c>
      <c r="H2266" t="s">
        <v>1984</v>
      </c>
      <c r="J2266">
        <v>62100</v>
      </c>
      <c r="L2266">
        <v>57225201</v>
      </c>
      <c r="M2266" t="s">
        <v>78</v>
      </c>
      <c r="P2266">
        <v>10</v>
      </c>
      <c r="Q2266" t="s">
        <v>79</v>
      </c>
      <c r="R2266" t="str">
        <f t="shared" si="70"/>
        <v>1204_24001071</v>
      </c>
      <c r="S2266" t="e">
        <f>VLOOKUP(R2266,'CACHE 1'!$F$4:$F$45,1,0)</f>
        <v>#N/A</v>
      </c>
      <c r="T2266" t="str">
        <f t="shared" si="71"/>
        <v>1204_182147</v>
      </c>
    </row>
    <row r="2267" spans="1:20" hidden="1" x14ac:dyDescent="0.25">
      <c r="A2267">
        <v>1204</v>
      </c>
      <c r="B2267" t="s">
        <v>64</v>
      </c>
      <c r="C2267">
        <v>182150</v>
      </c>
      <c r="D2267">
        <v>24001206</v>
      </c>
      <c r="E2267">
        <v>45343</v>
      </c>
      <c r="G2267">
        <v>45394</v>
      </c>
      <c r="H2267" t="s">
        <v>1989</v>
      </c>
      <c r="J2267">
        <v>14796</v>
      </c>
      <c r="L2267">
        <v>57225201</v>
      </c>
      <c r="M2267" t="s">
        <v>78</v>
      </c>
      <c r="P2267">
        <v>5</v>
      </c>
      <c r="Q2267" t="s">
        <v>79</v>
      </c>
      <c r="R2267" t="str">
        <f t="shared" si="70"/>
        <v>1204_24001206</v>
      </c>
      <c r="S2267" t="e">
        <f>VLOOKUP(R2267,'CACHE 1'!$F$4:$F$45,1,0)</f>
        <v>#N/A</v>
      </c>
      <c r="T2267" t="str">
        <f t="shared" si="71"/>
        <v>1204_182150</v>
      </c>
    </row>
    <row r="2268" spans="1:20" hidden="1" x14ac:dyDescent="0.25">
      <c r="A2268">
        <v>1204</v>
      </c>
      <c r="B2268" t="s">
        <v>64</v>
      </c>
      <c r="C2268">
        <v>182151</v>
      </c>
      <c r="D2268">
        <v>24001083</v>
      </c>
      <c r="E2268">
        <v>45343</v>
      </c>
      <c r="G2268">
        <v>45394</v>
      </c>
      <c r="H2268" t="s">
        <v>1990</v>
      </c>
      <c r="J2268">
        <v>4860</v>
      </c>
      <c r="L2268">
        <v>57225201</v>
      </c>
      <c r="M2268" t="s">
        <v>78</v>
      </c>
      <c r="P2268">
        <v>5</v>
      </c>
      <c r="Q2268" t="s">
        <v>79</v>
      </c>
      <c r="R2268" t="str">
        <f t="shared" si="70"/>
        <v>1204_24001083</v>
      </c>
      <c r="S2268" t="e">
        <f>VLOOKUP(R2268,'CACHE 1'!$F$4:$F$45,1,0)</f>
        <v>#N/A</v>
      </c>
      <c r="T2268" t="str">
        <f t="shared" si="71"/>
        <v>1204_182151</v>
      </c>
    </row>
    <row r="2269" spans="1:20" hidden="1" x14ac:dyDescent="0.25">
      <c r="A2269">
        <v>1204</v>
      </c>
      <c r="B2269" t="s">
        <v>64</v>
      </c>
      <c r="C2269">
        <v>182152</v>
      </c>
      <c r="D2269">
        <v>24001084</v>
      </c>
      <c r="E2269">
        <v>45343</v>
      </c>
      <c r="G2269">
        <v>45394</v>
      </c>
      <c r="H2269" t="s">
        <v>1991</v>
      </c>
      <c r="J2269">
        <v>5940</v>
      </c>
      <c r="L2269">
        <v>57225201</v>
      </c>
      <c r="M2269" t="s">
        <v>78</v>
      </c>
      <c r="P2269">
        <v>5</v>
      </c>
      <c r="Q2269" t="s">
        <v>79</v>
      </c>
      <c r="R2269" t="str">
        <f t="shared" si="70"/>
        <v>1204_24001084</v>
      </c>
      <c r="S2269" t="e">
        <f>VLOOKUP(R2269,'CACHE 1'!$F$4:$F$45,1,0)</f>
        <v>#N/A</v>
      </c>
      <c r="T2269" t="str">
        <f t="shared" si="71"/>
        <v>1204_182152</v>
      </c>
    </row>
    <row r="2270" spans="1:20" hidden="1" x14ac:dyDescent="0.25">
      <c r="A2270">
        <v>1204</v>
      </c>
      <c r="B2270" t="s">
        <v>64</v>
      </c>
      <c r="C2270">
        <v>182153</v>
      </c>
      <c r="D2270">
        <v>24001085</v>
      </c>
      <c r="E2270">
        <v>45343</v>
      </c>
      <c r="G2270">
        <v>45394</v>
      </c>
      <c r="H2270" t="s">
        <v>1992</v>
      </c>
      <c r="J2270">
        <v>6588</v>
      </c>
      <c r="L2270">
        <v>57225201</v>
      </c>
      <c r="M2270" t="s">
        <v>78</v>
      </c>
      <c r="P2270">
        <v>5</v>
      </c>
      <c r="Q2270" t="s">
        <v>79</v>
      </c>
      <c r="R2270" t="str">
        <f t="shared" si="70"/>
        <v>1204_24001085</v>
      </c>
      <c r="S2270" t="e">
        <f>VLOOKUP(R2270,'CACHE 1'!$F$4:$F$45,1,0)</f>
        <v>#N/A</v>
      </c>
      <c r="T2270" t="str">
        <f t="shared" si="71"/>
        <v>1204_182153</v>
      </c>
    </row>
    <row r="2271" spans="1:20" hidden="1" x14ac:dyDescent="0.25">
      <c r="A2271">
        <v>1204</v>
      </c>
      <c r="B2271" t="s">
        <v>64</v>
      </c>
      <c r="C2271">
        <v>182154</v>
      </c>
      <c r="D2271">
        <v>24001086</v>
      </c>
      <c r="E2271">
        <v>45343</v>
      </c>
      <c r="G2271">
        <v>45394</v>
      </c>
      <c r="H2271" t="s">
        <v>1993</v>
      </c>
      <c r="J2271">
        <v>6480</v>
      </c>
      <c r="L2271">
        <v>57225201</v>
      </c>
      <c r="M2271" t="s">
        <v>78</v>
      </c>
      <c r="P2271">
        <v>5</v>
      </c>
      <c r="Q2271" t="s">
        <v>79</v>
      </c>
      <c r="R2271" t="str">
        <f t="shared" si="70"/>
        <v>1204_24001086</v>
      </c>
      <c r="S2271" t="e">
        <f>VLOOKUP(R2271,'CACHE 1'!$F$4:$F$45,1,0)</f>
        <v>#N/A</v>
      </c>
      <c r="T2271" t="str">
        <f t="shared" si="71"/>
        <v>1204_182154</v>
      </c>
    </row>
    <row r="2272" spans="1:20" hidden="1" x14ac:dyDescent="0.25">
      <c r="A2272">
        <v>1204</v>
      </c>
      <c r="B2272" t="s">
        <v>64</v>
      </c>
      <c r="C2272">
        <v>182155</v>
      </c>
      <c r="D2272">
        <v>24001087</v>
      </c>
      <c r="E2272">
        <v>45343</v>
      </c>
      <c r="G2272">
        <v>45394</v>
      </c>
      <c r="H2272" t="s">
        <v>1994</v>
      </c>
      <c r="J2272">
        <v>7236</v>
      </c>
      <c r="L2272">
        <v>57225201</v>
      </c>
      <c r="M2272" t="s">
        <v>78</v>
      </c>
      <c r="P2272">
        <v>5</v>
      </c>
      <c r="Q2272" t="s">
        <v>79</v>
      </c>
      <c r="R2272" t="str">
        <f t="shared" si="70"/>
        <v>1204_24001087</v>
      </c>
      <c r="S2272" t="e">
        <f>VLOOKUP(R2272,'CACHE 1'!$F$4:$F$45,1,0)</f>
        <v>#N/A</v>
      </c>
      <c r="T2272" t="str">
        <f t="shared" si="71"/>
        <v>1204_182155</v>
      </c>
    </row>
    <row r="2273" spans="1:20" hidden="1" x14ac:dyDescent="0.25">
      <c r="A2273">
        <v>1204</v>
      </c>
      <c r="B2273" t="s">
        <v>64</v>
      </c>
      <c r="C2273">
        <v>182156</v>
      </c>
      <c r="D2273">
        <v>24001089</v>
      </c>
      <c r="E2273">
        <v>45343</v>
      </c>
      <c r="G2273">
        <v>45394</v>
      </c>
      <c r="H2273" t="s">
        <v>1995</v>
      </c>
      <c r="J2273">
        <v>9828</v>
      </c>
      <c r="L2273">
        <v>57225201</v>
      </c>
      <c r="M2273" t="s">
        <v>78</v>
      </c>
      <c r="P2273">
        <v>5</v>
      </c>
      <c r="Q2273" t="s">
        <v>79</v>
      </c>
      <c r="R2273" t="str">
        <f t="shared" si="70"/>
        <v>1204_24001089</v>
      </c>
      <c r="S2273" t="e">
        <f>VLOOKUP(R2273,'CACHE 1'!$F$4:$F$45,1,0)</f>
        <v>#N/A</v>
      </c>
      <c r="T2273" t="str">
        <f t="shared" si="71"/>
        <v>1204_182156</v>
      </c>
    </row>
    <row r="2274" spans="1:20" hidden="1" x14ac:dyDescent="0.25">
      <c r="A2274">
        <v>1204</v>
      </c>
      <c r="B2274" t="s">
        <v>64</v>
      </c>
      <c r="C2274">
        <v>182157</v>
      </c>
      <c r="D2274">
        <v>24001019</v>
      </c>
      <c r="E2274">
        <v>45343</v>
      </c>
      <c r="G2274">
        <v>45394</v>
      </c>
      <c r="H2274" t="s">
        <v>1996</v>
      </c>
      <c r="J2274">
        <v>17928</v>
      </c>
      <c r="L2274">
        <v>57225201</v>
      </c>
      <c r="M2274" t="s">
        <v>78</v>
      </c>
      <c r="P2274">
        <v>5</v>
      </c>
      <c r="Q2274" t="s">
        <v>79</v>
      </c>
      <c r="R2274" t="str">
        <f t="shared" si="70"/>
        <v>1204_24001019</v>
      </c>
      <c r="S2274" t="e">
        <f>VLOOKUP(R2274,'CACHE 1'!$F$4:$F$45,1,0)</f>
        <v>#N/A</v>
      </c>
      <c r="T2274" t="str">
        <f t="shared" si="71"/>
        <v>1204_182157</v>
      </c>
    </row>
    <row r="2275" spans="1:20" hidden="1" x14ac:dyDescent="0.25">
      <c r="A2275">
        <v>1204</v>
      </c>
      <c r="B2275" t="s">
        <v>64</v>
      </c>
      <c r="C2275">
        <v>182158</v>
      </c>
      <c r="D2275">
        <v>24001022</v>
      </c>
      <c r="E2275">
        <v>45343</v>
      </c>
      <c r="G2275">
        <v>45394</v>
      </c>
      <c r="H2275" t="s">
        <v>1997</v>
      </c>
      <c r="J2275">
        <v>8532</v>
      </c>
      <c r="L2275">
        <v>57225201</v>
      </c>
      <c r="M2275" t="s">
        <v>78</v>
      </c>
      <c r="P2275">
        <v>5</v>
      </c>
      <c r="Q2275" t="s">
        <v>79</v>
      </c>
      <c r="R2275" t="str">
        <f t="shared" si="70"/>
        <v>1204_24001022</v>
      </c>
      <c r="S2275" t="e">
        <f>VLOOKUP(R2275,'CACHE 1'!$F$4:$F$45,1,0)</f>
        <v>#N/A</v>
      </c>
      <c r="T2275" t="str">
        <f t="shared" si="71"/>
        <v>1204_182158</v>
      </c>
    </row>
    <row r="2276" spans="1:20" hidden="1" x14ac:dyDescent="0.25">
      <c r="A2276">
        <v>1204</v>
      </c>
      <c r="B2276" t="s">
        <v>64</v>
      </c>
      <c r="C2276">
        <v>182159</v>
      </c>
      <c r="D2276">
        <v>24001024</v>
      </c>
      <c r="E2276">
        <v>45343</v>
      </c>
      <c r="G2276">
        <v>45394</v>
      </c>
      <c r="H2276" t="s">
        <v>1998</v>
      </c>
      <c r="J2276">
        <v>13068</v>
      </c>
      <c r="L2276">
        <v>57225201</v>
      </c>
      <c r="M2276" t="s">
        <v>78</v>
      </c>
      <c r="P2276">
        <v>5</v>
      </c>
      <c r="Q2276" t="s">
        <v>79</v>
      </c>
      <c r="R2276" t="str">
        <f t="shared" si="70"/>
        <v>1204_24001024</v>
      </c>
      <c r="S2276" t="e">
        <f>VLOOKUP(R2276,'CACHE 1'!$F$4:$F$45,1,0)</f>
        <v>#N/A</v>
      </c>
      <c r="T2276" t="str">
        <f t="shared" si="71"/>
        <v>1204_182159</v>
      </c>
    </row>
    <row r="2277" spans="1:20" hidden="1" x14ac:dyDescent="0.25">
      <c r="A2277">
        <v>1204</v>
      </c>
      <c r="B2277" t="s">
        <v>64</v>
      </c>
      <c r="C2277">
        <v>182160</v>
      </c>
      <c r="D2277">
        <v>24001025</v>
      </c>
      <c r="E2277">
        <v>45343</v>
      </c>
      <c r="G2277">
        <v>45394</v>
      </c>
      <c r="H2277" t="s">
        <v>1999</v>
      </c>
      <c r="J2277">
        <v>1404</v>
      </c>
      <c r="L2277">
        <v>57225201</v>
      </c>
      <c r="M2277" t="s">
        <v>78</v>
      </c>
      <c r="P2277">
        <v>5</v>
      </c>
      <c r="Q2277" t="s">
        <v>79</v>
      </c>
      <c r="R2277" t="str">
        <f t="shared" si="70"/>
        <v>1204_24001025</v>
      </c>
      <c r="S2277" t="e">
        <f>VLOOKUP(R2277,'CACHE 1'!$F$4:$F$45,1,0)</f>
        <v>#N/A</v>
      </c>
      <c r="T2277" t="str">
        <f t="shared" si="71"/>
        <v>1204_182160</v>
      </c>
    </row>
    <row r="2278" spans="1:20" hidden="1" x14ac:dyDescent="0.25">
      <c r="A2278">
        <v>1204</v>
      </c>
      <c r="B2278" t="s">
        <v>64</v>
      </c>
      <c r="C2278">
        <v>182161</v>
      </c>
      <c r="D2278">
        <v>24001026</v>
      </c>
      <c r="E2278">
        <v>45343</v>
      </c>
      <c r="G2278">
        <v>45394</v>
      </c>
      <c r="H2278" t="s">
        <v>2000</v>
      </c>
      <c r="J2278">
        <v>6156</v>
      </c>
      <c r="L2278">
        <v>57225201</v>
      </c>
      <c r="M2278" t="s">
        <v>78</v>
      </c>
      <c r="P2278">
        <v>5</v>
      </c>
      <c r="Q2278" t="s">
        <v>79</v>
      </c>
      <c r="R2278" t="str">
        <f t="shared" si="70"/>
        <v>1204_24001026</v>
      </c>
      <c r="S2278" t="e">
        <f>VLOOKUP(R2278,'CACHE 1'!$F$4:$F$45,1,0)</f>
        <v>#N/A</v>
      </c>
      <c r="T2278" t="str">
        <f t="shared" si="71"/>
        <v>1204_182161</v>
      </c>
    </row>
    <row r="2279" spans="1:20" hidden="1" x14ac:dyDescent="0.25">
      <c r="A2279">
        <v>1204</v>
      </c>
      <c r="B2279" t="s">
        <v>64</v>
      </c>
      <c r="C2279">
        <v>182162</v>
      </c>
      <c r="D2279">
        <v>24001027</v>
      </c>
      <c r="E2279">
        <v>45343</v>
      </c>
      <c r="G2279">
        <v>45394</v>
      </c>
      <c r="H2279" t="s">
        <v>2001</v>
      </c>
      <c r="J2279">
        <v>3672</v>
      </c>
      <c r="L2279">
        <v>57225201</v>
      </c>
      <c r="M2279" t="s">
        <v>78</v>
      </c>
      <c r="P2279">
        <v>5</v>
      </c>
      <c r="Q2279" t="s">
        <v>79</v>
      </c>
      <c r="R2279" t="str">
        <f t="shared" si="70"/>
        <v>1204_24001027</v>
      </c>
      <c r="S2279" t="e">
        <f>VLOOKUP(R2279,'CACHE 1'!$F$4:$F$45,1,0)</f>
        <v>#N/A</v>
      </c>
      <c r="T2279" t="str">
        <f t="shared" si="71"/>
        <v>1204_182162</v>
      </c>
    </row>
    <row r="2280" spans="1:20" hidden="1" x14ac:dyDescent="0.25">
      <c r="A2280">
        <v>1204</v>
      </c>
      <c r="B2280" t="s">
        <v>64</v>
      </c>
      <c r="C2280">
        <v>182163</v>
      </c>
      <c r="D2280">
        <v>24001028</v>
      </c>
      <c r="E2280">
        <v>45343</v>
      </c>
      <c r="G2280">
        <v>45394</v>
      </c>
      <c r="H2280" t="s">
        <v>2002</v>
      </c>
      <c r="J2280">
        <v>3672</v>
      </c>
      <c r="L2280">
        <v>57225201</v>
      </c>
      <c r="M2280" t="s">
        <v>78</v>
      </c>
      <c r="P2280">
        <v>5</v>
      </c>
      <c r="Q2280" t="s">
        <v>79</v>
      </c>
      <c r="R2280" t="str">
        <f t="shared" si="70"/>
        <v>1204_24001028</v>
      </c>
      <c r="S2280" t="e">
        <f>VLOOKUP(R2280,'CACHE 1'!$F$4:$F$45,1,0)</f>
        <v>#N/A</v>
      </c>
      <c r="T2280" t="str">
        <f t="shared" si="71"/>
        <v>1204_182163</v>
      </c>
    </row>
    <row r="2281" spans="1:20" hidden="1" x14ac:dyDescent="0.25">
      <c r="A2281">
        <v>1204</v>
      </c>
      <c r="B2281" t="s">
        <v>64</v>
      </c>
      <c r="C2281">
        <v>182164</v>
      </c>
      <c r="D2281">
        <v>24001029</v>
      </c>
      <c r="E2281">
        <v>45343</v>
      </c>
      <c r="G2281">
        <v>45394</v>
      </c>
      <c r="H2281" t="s">
        <v>2003</v>
      </c>
      <c r="J2281">
        <v>2952</v>
      </c>
      <c r="L2281">
        <v>57225201</v>
      </c>
      <c r="M2281" t="s">
        <v>78</v>
      </c>
      <c r="P2281">
        <v>5</v>
      </c>
      <c r="Q2281" t="s">
        <v>79</v>
      </c>
      <c r="R2281" t="str">
        <f t="shared" si="70"/>
        <v>1204_24001029</v>
      </c>
      <c r="S2281" t="e">
        <f>VLOOKUP(R2281,'CACHE 1'!$F$4:$F$45,1,0)</f>
        <v>#N/A</v>
      </c>
      <c r="T2281" t="str">
        <f t="shared" si="71"/>
        <v>1204_182164</v>
      </c>
    </row>
    <row r="2282" spans="1:20" hidden="1" x14ac:dyDescent="0.25">
      <c r="A2282">
        <v>1204</v>
      </c>
      <c r="B2282" t="s">
        <v>64</v>
      </c>
      <c r="C2282">
        <v>182165</v>
      </c>
      <c r="D2282">
        <v>24001031</v>
      </c>
      <c r="E2282">
        <v>45343</v>
      </c>
      <c r="G2282">
        <v>45394</v>
      </c>
      <c r="H2282" t="s">
        <v>2004</v>
      </c>
      <c r="J2282">
        <v>6624</v>
      </c>
      <c r="L2282">
        <v>57225201</v>
      </c>
      <c r="M2282" t="s">
        <v>78</v>
      </c>
      <c r="P2282">
        <v>5</v>
      </c>
      <c r="Q2282" t="s">
        <v>79</v>
      </c>
      <c r="R2282" t="str">
        <f t="shared" si="70"/>
        <v>1204_24001031</v>
      </c>
      <c r="S2282" t="e">
        <f>VLOOKUP(R2282,'CACHE 1'!$F$4:$F$45,1,0)</f>
        <v>#N/A</v>
      </c>
      <c r="T2282" t="str">
        <f t="shared" si="71"/>
        <v>1204_182165</v>
      </c>
    </row>
    <row r="2283" spans="1:20" hidden="1" x14ac:dyDescent="0.25">
      <c r="A2283">
        <v>1204</v>
      </c>
      <c r="B2283" t="s">
        <v>64</v>
      </c>
      <c r="C2283">
        <v>182166</v>
      </c>
      <c r="D2283">
        <v>24001011</v>
      </c>
      <c r="E2283">
        <v>45343</v>
      </c>
      <c r="G2283">
        <v>45394</v>
      </c>
      <c r="H2283" t="s">
        <v>2005</v>
      </c>
      <c r="J2283">
        <v>9504</v>
      </c>
      <c r="L2283">
        <v>57225201</v>
      </c>
      <c r="M2283" t="s">
        <v>78</v>
      </c>
      <c r="P2283">
        <v>6</v>
      </c>
      <c r="Q2283" t="s">
        <v>79</v>
      </c>
      <c r="R2283" t="str">
        <f t="shared" si="70"/>
        <v>1204_24001011</v>
      </c>
      <c r="S2283" t="e">
        <f>VLOOKUP(R2283,'CACHE 1'!$F$4:$F$45,1,0)</f>
        <v>#N/A</v>
      </c>
      <c r="T2283" t="str">
        <f t="shared" si="71"/>
        <v>1204_182166</v>
      </c>
    </row>
    <row r="2284" spans="1:20" hidden="1" x14ac:dyDescent="0.25">
      <c r="A2284">
        <v>1204</v>
      </c>
      <c r="B2284" t="s">
        <v>64</v>
      </c>
      <c r="C2284">
        <v>182167</v>
      </c>
      <c r="D2284">
        <v>24001088</v>
      </c>
      <c r="E2284">
        <v>45343</v>
      </c>
      <c r="G2284">
        <v>45394</v>
      </c>
      <c r="H2284" t="s">
        <v>2006</v>
      </c>
      <c r="J2284">
        <v>5940</v>
      </c>
      <c r="L2284">
        <v>57225201</v>
      </c>
      <c r="M2284" t="s">
        <v>78</v>
      </c>
      <c r="P2284">
        <v>6</v>
      </c>
      <c r="Q2284" t="s">
        <v>79</v>
      </c>
      <c r="R2284" t="str">
        <f t="shared" si="70"/>
        <v>1204_24001088</v>
      </c>
      <c r="S2284" t="e">
        <f>VLOOKUP(R2284,'CACHE 1'!$F$4:$F$45,1,0)</f>
        <v>#N/A</v>
      </c>
      <c r="T2284" t="str">
        <f t="shared" si="71"/>
        <v>1204_182167</v>
      </c>
    </row>
    <row r="2285" spans="1:20" hidden="1" x14ac:dyDescent="0.25">
      <c r="A2285">
        <v>1204</v>
      </c>
      <c r="B2285" t="s">
        <v>64</v>
      </c>
      <c r="C2285">
        <v>182168</v>
      </c>
      <c r="D2285">
        <v>24001020</v>
      </c>
      <c r="E2285">
        <v>45343</v>
      </c>
      <c r="G2285">
        <v>45394</v>
      </c>
      <c r="H2285" t="s">
        <v>2007</v>
      </c>
      <c r="J2285">
        <v>11448</v>
      </c>
      <c r="L2285">
        <v>57225201</v>
      </c>
      <c r="M2285" t="s">
        <v>78</v>
      </c>
      <c r="P2285">
        <v>6</v>
      </c>
      <c r="Q2285" t="s">
        <v>79</v>
      </c>
      <c r="R2285" t="str">
        <f t="shared" si="70"/>
        <v>1204_24001020</v>
      </c>
      <c r="S2285" t="e">
        <f>VLOOKUP(R2285,'CACHE 1'!$F$4:$F$45,1,0)</f>
        <v>#N/A</v>
      </c>
      <c r="T2285" t="str">
        <f t="shared" si="71"/>
        <v>1204_182168</v>
      </c>
    </row>
    <row r="2286" spans="1:20" hidden="1" x14ac:dyDescent="0.25">
      <c r="A2286">
        <v>1204</v>
      </c>
      <c r="B2286" t="s">
        <v>64</v>
      </c>
      <c r="C2286">
        <v>182169</v>
      </c>
      <c r="D2286">
        <v>24001021</v>
      </c>
      <c r="E2286">
        <v>45343</v>
      </c>
      <c r="G2286">
        <v>45394</v>
      </c>
      <c r="H2286" t="s">
        <v>2008</v>
      </c>
      <c r="J2286">
        <v>4752</v>
      </c>
      <c r="L2286">
        <v>57225201</v>
      </c>
      <c r="M2286" t="s">
        <v>78</v>
      </c>
      <c r="P2286">
        <v>6</v>
      </c>
      <c r="Q2286" t="s">
        <v>79</v>
      </c>
      <c r="R2286" t="str">
        <f t="shared" si="70"/>
        <v>1204_24001021</v>
      </c>
      <c r="S2286" t="e">
        <f>VLOOKUP(R2286,'CACHE 1'!$F$4:$F$45,1,0)</f>
        <v>#N/A</v>
      </c>
      <c r="T2286" t="str">
        <f t="shared" si="71"/>
        <v>1204_182169</v>
      </c>
    </row>
    <row r="2287" spans="1:20" hidden="1" x14ac:dyDescent="0.25">
      <c r="A2287">
        <v>1204</v>
      </c>
      <c r="B2287" t="s">
        <v>64</v>
      </c>
      <c r="C2287">
        <v>182170</v>
      </c>
      <c r="D2287">
        <v>24001023</v>
      </c>
      <c r="E2287">
        <v>45343</v>
      </c>
      <c r="G2287">
        <v>45394</v>
      </c>
      <c r="H2287" t="s">
        <v>2009</v>
      </c>
      <c r="J2287">
        <v>10692</v>
      </c>
      <c r="L2287">
        <v>57225201</v>
      </c>
      <c r="M2287" t="s">
        <v>78</v>
      </c>
      <c r="P2287">
        <v>6</v>
      </c>
      <c r="Q2287" t="s">
        <v>79</v>
      </c>
      <c r="R2287" t="str">
        <f t="shared" si="70"/>
        <v>1204_24001023</v>
      </c>
      <c r="S2287" t="e">
        <f>VLOOKUP(R2287,'CACHE 1'!$F$4:$F$45,1,0)</f>
        <v>#N/A</v>
      </c>
      <c r="T2287" t="str">
        <f t="shared" si="71"/>
        <v>1204_182170</v>
      </c>
    </row>
    <row r="2288" spans="1:20" hidden="1" x14ac:dyDescent="0.25">
      <c r="A2288">
        <v>1204</v>
      </c>
      <c r="B2288" t="s">
        <v>64</v>
      </c>
      <c r="C2288">
        <v>182171</v>
      </c>
      <c r="D2288">
        <v>24001030</v>
      </c>
      <c r="E2288">
        <v>45343</v>
      </c>
      <c r="G2288">
        <v>45394</v>
      </c>
      <c r="H2288" t="s">
        <v>2010</v>
      </c>
      <c r="J2288">
        <v>3024</v>
      </c>
      <c r="L2288">
        <v>57225201</v>
      </c>
      <c r="M2288" t="s">
        <v>78</v>
      </c>
      <c r="P2288">
        <v>6</v>
      </c>
      <c r="Q2288" t="s">
        <v>79</v>
      </c>
      <c r="R2288" t="str">
        <f t="shared" si="70"/>
        <v>1204_24001030</v>
      </c>
      <c r="S2288" t="e">
        <f>VLOOKUP(R2288,'CACHE 1'!$F$4:$F$45,1,0)</f>
        <v>#N/A</v>
      </c>
      <c r="T2288" t="str">
        <f t="shared" si="71"/>
        <v>1204_182171</v>
      </c>
    </row>
    <row r="2289" spans="1:20" hidden="1" x14ac:dyDescent="0.25">
      <c r="A2289">
        <v>1204</v>
      </c>
      <c r="B2289" t="s">
        <v>64</v>
      </c>
      <c r="C2289">
        <v>182172</v>
      </c>
      <c r="D2289">
        <v>24001090</v>
      </c>
      <c r="E2289">
        <v>45343</v>
      </c>
      <c r="G2289">
        <v>45394</v>
      </c>
      <c r="H2289" t="s">
        <v>2011</v>
      </c>
      <c r="J2289">
        <v>13176</v>
      </c>
      <c r="L2289">
        <v>57225201</v>
      </c>
      <c r="M2289" t="s">
        <v>78</v>
      </c>
      <c r="P2289">
        <v>7</v>
      </c>
      <c r="Q2289" t="s">
        <v>79</v>
      </c>
      <c r="R2289" t="str">
        <f t="shared" si="70"/>
        <v>1204_24001090</v>
      </c>
      <c r="S2289" t="e">
        <f>VLOOKUP(R2289,'CACHE 1'!$F$4:$F$45,1,0)</f>
        <v>#N/A</v>
      </c>
      <c r="T2289" t="str">
        <f t="shared" si="71"/>
        <v>1204_182172</v>
      </c>
    </row>
    <row r="2290" spans="1:20" hidden="1" x14ac:dyDescent="0.25">
      <c r="A2290">
        <v>1204</v>
      </c>
      <c r="B2290" t="s">
        <v>64</v>
      </c>
      <c r="C2290">
        <v>182173</v>
      </c>
      <c r="D2290">
        <v>24001092</v>
      </c>
      <c r="E2290">
        <v>45343</v>
      </c>
      <c r="G2290">
        <v>45394</v>
      </c>
      <c r="H2290" t="s">
        <v>2012</v>
      </c>
      <c r="J2290">
        <v>16308</v>
      </c>
      <c r="L2290">
        <v>57225201</v>
      </c>
      <c r="M2290" t="s">
        <v>78</v>
      </c>
      <c r="P2290">
        <v>7</v>
      </c>
      <c r="Q2290" t="s">
        <v>79</v>
      </c>
      <c r="R2290" t="str">
        <f t="shared" si="70"/>
        <v>1204_24001092</v>
      </c>
      <c r="S2290" t="e">
        <f>VLOOKUP(R2290,'CACHE 1'!$F$4:$F$45,1,0)</f>
        <v>#N/A</v>
      </c>
      <c r="T2290" t="str">
        <f t="shared" si="71"/>
        <v>1204_182173</v>
      </c>
    </row>
    <row r="2291" spans="1:20" hidden="1" x14ac:dyDescent="0.25">
      <c r="A2291">
        <v>1204</v>
      </c>
      <c r="B2291" t="s">
        <v>64</v>
      </c>
      <c r="C2291">
        <v>182174</v>
      </c>
      <c r="D2291">
        <v>24001039</v>
      </c>
      <c r="E2291">
        <v>45343</v>
      </c>
      <c r="G2291">
        <v>45394</v>
      </c>
      <c r="H2291" t="s">
        <v>2013</v>
      </c>
      <c r="J2291">
        <v>8640</v>
      </c>
      <c r="L2291">
        <v>57225201</v>
      </c>
      <c r="M2291" t="s">
        <v>78</v>
      </c>
      <c r="P2291">
        <v>7</v>
      </c>
      <c r="Q2291" t="s">
        <v>79</v>
      </c>
      <c r="R2291" t="str">
        <f t="shared" si="70"/>
        <v>1204_24001039</v>
      </c>
      <c r="S2291" t="e">
        <f>VLOOKUP(R2291,'CACHE 1'!$F$4:$F$45,1,0)</f>
        <v>#N/A</v>
      </c>
      <c r="T2291" t="str">
        <f t="shared" si="71"/>
        <v>1204_182174</v>
      </c>
    </row>
    <row r="2292" spans="1:20" hidden="1" x14ac:dyDescent="0.25">
      <c r="A2292">
        <v>1204</v>
      </c>
      <c r="B2292" t="s">
        <v>64</v>
      </c>
      <c r="C2292">
        <v>182175</v>
      </c>
      <c r="D2292">
        <v>24001040</v>
      </c>
      <c r="E2292">
        <v>45343</v>
      </c>
      <c r="G2292">
        <v>45394</v>
      </c>
      <c r="H2292" t="s">
        <v>2014</v>
      </c>
      <c r="J2292">
        <v>12096</v>
      </c>
      <c r="L2292">
        <v>57225201</v>
      </c>
      <c r="M2292" t="s">
        <v>78</v>
      </c>
      <c r="P2292">
        <v>7</v>
      </c>
      <c r="Q2292" t="s">
        <v>79</v>
      </c>
      <c r="R2292" t="str">
        <f t="shared" si="70"/>
        <v>1204_24001040</v>
      </c>
      <c r="S2292" t="e">
        <f>VLOOKUP(R2292,'CACHE 1'!$F$4:$F$45,1,0)</f>
        <v>#N/A</v>
      </c>
      <c r="T2292" t="str">
        <f t="shared" si="71"/>
        <v>1204_182175</v>
      </c>
    </row>
    <row r="2293" spans="1:20" hidden="1" x14ac:dyDescent="0.25">
      <c r="A2293">
        <v>1204</v>
      </c>
      <c r="B2293" t="s">
        <v>64</v>
      </c>
      <c r="C2293">
        <v>182176</v>
      </c>
      <c r="D2293">
        <v>24001094</v>
      </c>
      <c r="E2293">
        <v>45343</v>
      </c>
      <c r="G2293">
        <v>45394</v>
      </c>
      <c r="H2293" t="s">
        <v>2015</v>
      </c>
      <c r="J2293">
        <v>1080</v>
      </c>
      <c r="L2293">
        <v>57225201</v>
      </c>
      <c r="M2293" t="s">
        <v>78</v>
      </c>
      <c r="P2293">
        <v>7</v>
      </c>
      <c r="Q2293" t="s">
        <v>79</v>
      </c>
      <c r="R2293" t="str">
        <f t="shared" si="70"/>
        <v>1204_24001094</v>
      </c>
      <c r="S2293" t="e">
        <f>VLOOKUP(R2293,'CACHE 1'!$F$4:$F$45,1,0)</f>
        <v>#N/A</v>
      </c>
      <c r="T2293" t="str">
        <f t="shared" si="71"/>
        <v>1204_182176</v>
      </c>
    </row>
    <row r="2294" spans="1:20" hidden="1" x14ac:dyDescent="0.25">
      <c r="A2294">
        <v>1204</v>
      </c>
      <c r="B2294" t="s">
        <v>64</v>
      </c>
      <c r="C2294">
        <v>182177</v>
      </c>
      <c r="D2294">
        <v>24001097</v>
      </c>
      <c r="E2294">
        <v>45343</v>
      </c>
      <c r="G2294">
        <v>45394</v>
      </c>
      <c r="H2294" t="s">
        <v>2016</v>
      </c>
      <c r="J2294">
        <v>12312</v>
      </c>
      <c r="L2294">
        <v>57225201</v>
      </c>
      <c r="M2294" t="s">
        <v>78</v>
      </c>
      <c r="P2294">
        <v>7</v>
      </c>
      <c r="Q2294" t="s">
        <v>79</v>
      </c>
      <c r="R2294" t="str">
        <f t="shared" si="70"/>
        <v>1204_24001097</v>
      </c>
      <c r="S2294" t="e">
        <f>VLOOKUP(R2294,'CACHE 1'!$F$4:$F$45,1,0)</f>
        <v>#N/A</v>
      </c>
      <c r="T2294" t="str">
        <f t="shared" si="71"/>
        <v>1204_182177</v>
      </c>
    </row>
    <row r="2295" spans="1:20" hidden="1" x14ac:dyDescent="0.25">
      <c r="A2295">
        <v>1204</v>
      </c>
      <c r="B2295" t="s">
        <v>64</v>
      </c>
      <c r="C2295">
        <v>182178</v>
      </c>
      <c r="D2295">
        <v>24001046</v>
      </c>
      <c r="E2295">
        <v>45343</v>
      </c>
      <c r="G2295">
        <v>45394</v>
      </c>
      <c r="H2295" t="s">
        <v>2017</v>
      </c>
      <c r="J2295">
        <v>37692</v>
      </c>
      <c r="L2295">
        <v>57225201</v>
      </c>
      <c r="M2295" t="s">
        <v>78</v>
      </c>
      <c r="P2295">
        <v>7</v>
      </c>
      <c r="Q2295" t="s">
        <v>79</v>
      </c>
      <c r="R2295" t="str">
        <f t="shared" si="70"/>
        <v>1204_24001046</v>
      </c>
      <c r="S2295" t="e">
        <f>VLOOKUP(R2295,'CACHE 1'!$F$4:$F$45,1,0)</f>
        <v>#N/A</v>
      </c>
      <c r="T2295" t="str">
        <f t="shared" si="71"/>
        <v>1204_182178</v>
      </c>
    </row>
    <row r="2296" spans="1:20" hidden="1" x14ac:dyDescent="0.25">
      <c r="A2296">
        <v>1204</v>
      </c>
      <c r="B2296" t="s">
        <v>64</v>
      </c>
      <c r="C2296">
        <v>182179</v>
      </c>
      <c r="D2296">
        <v>24001098</v>
      </c>
      <c r="E2296">
        <v>45343</v>
      </c>
      <c r="G2296">
        <v>45394</v>
      </c>
      <c r="H2296" t="s">
        <v>2018</v>
      </c>
      <c r="J2296">
        <v>1620</v>
      </c>
      <c r="L2296">
        <v>57225201</v>
      </c>
      <c r="M2296" t="s">
        <v>78</v>
      </c>
      <c r="P2296">
        <v>7</v>
      </c>
      <c r="Q2296" t="s">
        <v>79</v>
      </c>
      <c r="R2296" t="str">
        <f t="shared" si="70"/>
        <v>1204_24001098</v>
      </c>
      <c r="S2296" t="e">
        <f>VLOOKUP(R2296,'CACHE 1'!$F$4:$F$45,1,0)</f>
        <v>#N/A</v>
      </c>
      <c r="T2296" t="str">
        <f t="shared" si="71"/>
        <v>1204_182179</v>
      </c>
    </row>
    <row r="2297" spans="1:20" hidden="1" x14ac:dyDescent="0.25">
      <c r="A2297">
        <v>1204</v>
      </c>
      <c r="B2297" t="s">
        <v>64</v>
      </c>
      <c r="C2297">
        <v>182180</v>
      </c>
      <c r="D2297">
        <v>24001048</v>
      </c>
      <c r="E2297">
        <v>45343</v>
      </c>
      <c r="G2297">
        <v>45394</v>
      </c>
      <c r="H2297" t="s">
        <v>2019</v>
      </c>
      <c r="J2297">
        <v>5400</v>
      </c>
      <c r="L2297">
        <v>57225201</v>
      </c>
      <c r="M2297" t="s">
        <v>78</v>
      </c>
      <c r="P2297">
        <v>7</v>
      </c>
      <c r="Q2297" t="s">
        <v>79</v>
      </c>
      <c r="R2297" t="str">
        <f t="shared" si="70"/>
        <v>1204_24001048</v>
      </c>
      <c r="S2297" t="e">
        <f>VLOOKUP(R2297,'CACHE 1'!$F$4:$F$45,1,0)</f>
        <v>#N/A</v>
      </c>
      <c r="T2297" t="str">
        <f t="shared" si="71"/>
        <v>1204_182180</v>
      </c>
    </row>
    <row r="2298" spans="1:20" hidden="1" x14ac:dyDescent="0.25">
      <c r="A2298">
        <v>1204</v>
      </c>
      <c r="B2298" t="s">
        <v>64</v>
      </c>
      <c r="C2298">
        <v>182181</v>
      </c>
      <c r="D2298">
        <v>24001099</v>
      </c>
      <c r="E2298">
        <v>45343</v>
      </c>
      <c r="G2298">
        <v>45394</v>
      </c>
      <c r="H2298" t="s">
        <v>2020</v>
      </c>
      <c r="J2298">
        <v>17928</v>
      </c>
      <c r="L2298">
        <v>57225201</v>
      </c>
      <c r="M2298" t="s">
        <v>78</v>
      </c>
      <c r="P2298">
        <v>7</v>
      </c>
      <c r="Q2298" t="s">
        <v>79</v>
      </c>
      <c r="R2298" t="str">
        <f t="shared" si="70"/>
        <v>1204_24001099</v>
      </c>
      <c r="S2298" t="e">
        <f>VLOOKUP(R2298,'CACHE 1'!$F$4:$F$45,1,0)</f>
        <v>#N/A</v>
      </c>
      <c r="T2298" t="str">
        <f t="shared" si="71"/>
        <v>1204_182181</v>
      </c>
    </row>
    <row r="2299" spans="1:20" hidden="1" x14ac:dyDescent="0.25">
      <c r="A2299">
        <v>1204</v>
      </c>
      <c r="B2299" t="s">
        <v>64</v>
      </c>
      <c r="C2299">
        <v>182184</v>
      </c>
      <c r="D2299">
        <v>24001050</v>
      </c>
      <c r="E2299">
        <v>45343</v>
      </c>
      <c r="G2299">
        <v>45394</v>
      </c>
      <c r="H2299" t="s">
        <v>2021</v>
      </c>
      <c r="J2299">
        <v>1404</v>
      </c>
      <c r="L2299">
        <v>57225201</v>
      </c>
      <c r="M2299" t="s">
        <v>78</v>
      </c>
      <c r="P2299">
        <v>7</v>
      </c>
      <c r="Q2299" t="s">
        <v>79</v>
      </c>
      <c r="R2299" t="str">
        <f t="shared" si="70"/>
        <v>1204_24001050</v>
      </c>
      <c r="S2299" t="e">
        <f>VLOOKUP(R2299,'CACHE 1'!$F$4:$F$45,1,0)</f>
        <v>#N/A</v>
      </c>
      <c r="T2299" t="str">
        <f t="shared" si="71"/>
        <v>1204_182184</v>
      </c>
    </row>
    <row r="2300" spans="1:20" hidden="1" x14ac:dyDescent="0.25">
      <c r="A2300">
        <v>1204</v>
      </c>
      <c r="B2300" t="s">
        <v>64</v>
      </c>
      <c r="C2300">
        <v>182185</v>
      </c>
      <c r="D2300">
        <v>24001100</v>
      </c>
      <c r="E2300">
        <v>45343</v>
      </c>
      <c r="G2300">
        <v>45394</v>
      </c>
      <c r="H2300" t="s">
        <v>2022</v>
      </c>
      <c r="J2300">
        <v>10692</v>
      </c>
      <c r="L2300">
        <v>57225201</v>
      </c>
      <c r="M2300" t="s">
        <v>78</v>
      </c>
      <c r="P2300">
        <v>7</v>
      </c>
      <c r="Q2300" t="s">
        <v>79</v>
      </c>
      <c r="R2300" t="str">
        <f t="shared" si="70"/>
        <v>1204_24001100</v>
      </c>
      <c r="S2300" t="e">
        <f>VLOOKUP(R2300,'CACHE 1'!$F$4:$F$45,1,0)</f>
        <v>#N/A</v>
      </c>
      <c r="T2300" t="str">
        <f t="shared" si="71"/>
        <v>1204_182185</v>
      </c>
    </row>
    <row r="2301" spans="1:20" hidden="1" x14ac:dyDescent="0.25">
      <c r="A2301">
        <v>1204</v>
      </c>
      <c r="B2301" t="s">
        <v>64</v>
      </c>
      <c r="C2301">
        <v>182186</v>
      </c>
      <c r="D2301">
        <v>24001055</v>
      </c>
      <c r="E2301">
        <v>45343</v>
      </c>
      <c r="G2301">
        <v>45394</v>
      </c>
      <c r="H2301" t="s">
        <v>2023</v>
      </c>
      <c r="J2301">
        <v>2052</v>
      </c>
      <c r="L2301">
        <v>57225201</v>
      </c>
      <c r="M2301" t="s">
        <v>78</v>
      </c>
      <c r="P2301">
        <v>7</v>
      </c>
      <c r="Q2301" t="s">
        <v>79</v>
      </c>
      <c r="R2301" t="str">
        <f t="shared" si="70"/>
        <v>1204_24001055</v>
      </c>
      <c r="S2301" t="e">
        <f>VLOOKUP(R2301,'CACHE 1'!$F$4:$F$45,1,0)</f>
        <v>#N/A</v>
      </c>
      <c r="T2301" t="str">
        <f t="shared" si="71"/>
        <v>1204_182186</v>
      </c>
    </row>
    <row r="2302" spans="1:20" hidden="1" x14ac:dyDescent="0.25">
      <c r="A2302">
        <v>1204</v>
      </c>
      <c r="B2302" t="s">
        <v>64</v>
      </c>
      <c r="C2302">
        <v>182187</v>
      </c>
      <c r="D2302">
        <v>24001057</v>
      </c>
      <c r="E2302">
        <v>45343</v>
      </c>
      <c r="G2302">
        <v>45394</v>
      </c>
      <c r="H2302" t="s">
        <v>2024</v>
      </c>
      <c r="J2302">
        <v>2808</v>
      </c>
      <c r="L2302">
        <v>57225201</v>
      </c>
      <c r="M2302" t="s">
        <v>78</v>
      </c>
      <c r="P2302">
        <v>7</v>
      </c>
      <c r="Q2302" t="s">
        <v>79</v>
      </c>
      <c r="R2302" t="str">
        <f t="shared" si="70"/>
        <v>1204_24001057</v>
      </c>
      <c r="S2302" t="e">
        <f>VLOOKUP(R2302,'CACHE 1'!$F$4:$F$45,1,0)</f>
        <v>#N/A</v>
      </c>
      <c r="T2302" t="str">
        <f t="shared" si="71"/>
        <v>1204_182187</v>
      </c>
    </row>
    <row r="2303" spans="1:20" hidden="1" x14ac:dyDescent="0.25">
      <c r="A2303">
        <v>1204</v>
      </c>
      <c r="B2303" t="s">
        <v>64</v>
      </c>
      <c r="C2303">
        <v>182188</v>
      </c>
      <c r="D2303">
        <v>24001062</v>
      </c>
      <c r="E2303">
        <v>45343</v>
      </c>
      <c r="G2303">
        <v>45394</v>
      </c>
      <c r="H2303" t="s">
        <v>2025</v>
      </c>
      <c r="J2303">
        <v>13248</v>
      </c>
      <c r="L2303">
        <v>57225201</v>
      </c>
      <c r="M2303" t="s">
        <v>78</v>
      </c>
      <c r="P2303">
        <v>7</v>
      </c>
      <c r="Q2303" t="s">
        <v>79</v>
      </c>
      <c r="R2303" t="str">
        <f t="shared" si="70"/>
        <v>1204_24001062</v>
      </c>
      <c r="S2303" t="e">
        <f>VLOOKUP(R2303,'CACHE 1'!$F$4:$F$45,1,0)</f>
        <v>#N/A</v>
      </c>
      <c r="T2303" t="str">
        <f t="shared" si="71"/>
        <v>1204_182188</v>
      </c>
    </row>
    <row r="2304" spans="1:20" hidden="1" x14ac:dyDescent="0.25">
      <c r="A2304">
        <v>1204</v>
      </c>
      <c r="B2304" t="s">
        <v>64</v>
      </c>
      <c r="C2304">
        <v>182189</v>
      </c>
      <c r="D2304">
        <v>24001104</v>
      </c>
      <c r="E2304">
        <v>45343</v>
      </c>
      <c r="G2304">
        <v>45394</v>
      </c>
      <c r="H2304" t="s">
        <v>2026</v>
      </c>
      <c r="J2304">
        <v>5760</v>
      </c>
      <c r="L2304">
        <v>57225201</v>
      </c>
      <c r="M2304" t="s">
        <v>78</v>
      </c>
      <c r="P2304">
        <v>7</v>
      </c>
      <c r="Q2304" t="s">
        <v>79</v>
      </c>
      <c r="R2304" t="str">
        <f t="shared" si="70"/>
        <v>1204_24001104</v>
      </c>
      <c r="S2304" t="e">
        <f>VLOOKUP(R2304,'CACHE 1'!$F$4:$F$45,1,0)</f>
        <v>#N/A</v>
      </c>
      <c r="T2304" t="str">
        <f t="shared" si="71"/>
        <v>1204_182189</v>
      </c>
    </row>
    <row r="2305" spans="1:20" hidden="1" x14ac:dyDescent="0.25">
      <c r="A2305">
        <v>1204</v>
      </c>
      <c r="B2305" t="s">
        <v>64</v>
      </c>
      <c r="C2305">
        <v>182190</v>
      </c>
      <c r="D2305">
        <v>24001066</v>
      </c>
      <c r="E2305">
        <v>45343</v>
      </c>
      <c r="G2305">
        <v>45394</v>
      </c>
      <c r="H2305" t="s">
        <v>2027</v>
      </c>
      <c r="J2305">
        <v>17856</v>
      </c>
      <c r="L2305">
        <v>57225201</v>
      </c>
      <c r="M2305" t="s">
        <v>78</v>
      </c>
      <c r="P2305">
        <v>7</v>
      </c>
      <c r="Q2305" t="s">
        <v>79</v>
      </c>
      <c r="R2305" t="str">
        <f t="shared" si="70"/>
        <v>1204_24001066</v>
      </c>
      <c r="S2305" t="e">
        <f>VLOOKUP(R2305,'CACHE 1'!$F$4:$F$45,1,0)</f>
        <v>#N/A</v>
      </c>
      <c r="T2305" t="str">
        <f t="shared" si="71"/>
        <v>1204_182190</v>
      </c>
    </row>
    <row r="2306" spans="1:20" hidden="1" x14ac:dyDescent="0.25">
      <c r="A2306">
        <v>1204</v>
      </c>
      <c r="B2306" t="s">
        <v>64</v>
      </c>
      <c r="C2306">
        <v>182191</v>
      </c>
      <c r="D2306">
        <v>24001116</v>
      </c>
      <c r="E2306">
        <v>45343</v>
      </c>
      <c r="G2306">
        <v>45394</v>
      </c>
      <c r="H2306" t="s">
        <v>2028</v>
      </c>
      <c r="J2306">
        <v>10944</v>
      </c>
      <c r="L2306">
        <v>57225201</v>
      </c>
      <c r="M2306" t="s">
        <v>78</v>
      </c>
      <c r="P2306">
        <v>7</v>
      </c>
      <c r="Q2306" t="s">
        <v>79</v>
      </c>
      <c r="R2306" t="str">
        <f t="shared" si="70"/>
        <v>1204_24001116</v>
      </c>
      <c r="S2306" t="e">
        <f>VLOOKUP(R2306,'CACHE 1'!$F$4:$F$45,1,0)</f>
        <v>#N/A</v>
      </c>
      <c r="T2306" t="str">
        <f t="shared" si="71"/>
        <v>1204_182191</v>
      </c>
    </row>
    <row r="2307" spans="1:20" hidden="1" x14ac:dyDescent="0.25">
      <c r="A2307">
        <v>1204</v>
      </c>
      <c r="B2307" t="s">
        <v>64</v>
      </c>
      <c r="C2307">
        <v>182192</v>
      </c>
      <c r="D2307">
        <v>24001101</v>
      </c>
      <c r="E2307">
        <v>45343</v>
      </c>
      <c r="G2307">
        <v>45394</v>
      </c>
      <c r="H2307" t="s">
        <v>2029</v>
      </c>
      <c r="J2307">
        <v>7128</v>
      </c>
      <c r="L2307">
        <v>57225201</v>
      </c>
      <c r="M2307" t="s">
        <v>78</v>
      </c>
      <c r="P2307">
        <v>7</v>
      </c>
      <c r="Q2307" t="s">
        <v>79</v>
      </c>
      <c r="R2307" t="str">
        <f t="shared" si="70"/>
        <v>1204_24001101</v>
      </c>
      <c r="S2307" t="e">
        <f>VLOOKUP(R2307,'CACHE 1'!$F$4:$F$45,1,0)</f>
        <v>#N/A</v>
      </c>
      <c r="T2307" t="str">
        <f t="shared" si="71"/>
        <v>1204_182192</v>
      </c>
    </row>
    <row r="2308" spans="1:20" hidden="1" x14ac:dyDescent="0.25">
      <c r="A2308">
        <v>1204</v>
      </c>
      <c r="B2308" t="s">
        <v>64</v>
      </c>
      <c r="C2308">
        <v>182193</v>
      </c>
      <c r="D2308">
        <v>24001032</v>
      </c>
      <c r="E2308">
        <v>45343</v>
      </c>
      <c r="G2308">
        <v>45394</v>
      </c>
      <c r="H2308" t="s">
        <v>2030</v>
      </c>
      <c r="J2308">
        <v>38448</v>
      </c>
      <c r="L2308">
        <v>57225201</v>
      </c>
      <c r="M2308" t="s">
        <v>78</v>
      </c>
      <c r="P2308">
        <v>8</v>
      </c>
      <c r="Q2308" t="s">
        <v>79</v>
      </c>
      <c r="R2308" t="str">
        <f t="shared" si="70"/>
        <v>1204_24001032</v>
      </c>
      <c r="S2308" t="e">
        <f>VLOOKUP(R2308,'CACHE 1'!$F$4:$F$45,1,0)</f>
        <v>#N/A</v>
      </c>
      <c r="T2308" t="str">
        <f t="shared" si="71"/>
        <v>1204_182193</v>
      </c>
    </row>
    <row r="2309" spans="1:20" hidden="1" x14ac:dyDescent="0.25">
      <c r="A2309">
        <v>1204</v>
      </c>
      <c r="B2309" t="s">
        <v>64</v>
      </c>
      <c r="C2309">
        <v>182194</v>
      </c>
      <c r="D2309">
        <v>24001033</v>
      </c>
      <c r="E2309">
        <v>45343</v>
      </c>
      <c r="G2309">
        <v>45394</v>
      </c>
      <c r="H2309" t="s">
        <v>2031</v>
      </c>
      <c r="J2309">
        <v>2592</v>
      </c>
      <c r="L2309">
        <v>57225201</v>
      </c>
      <c r="M2309" t="s">
        <v>78</v>
      </c>
      <c r="P2309">
        <v>8</v>
      </c>
      <c r="Q2309" t="s">
        <v>79</v>
      </c>
      <c r="R2309" t="str">
        <f t="shared" ref="R2309:R2372" si="72">CONCATENATE(A2309,"_",D2309)</f>
        <v>1204_24001033</v>
      </c>
      <c r="S2309" t="e">
        <f>VLOOKUP(R2309,'CACHE 1'!$F$4:$F$45,1,0)</f>
        <v>#N/A</v>
      </c>
      <c r="T2309" t="str">
        <f t="shared" si="71"/>
        <v>1204_182194</v>
      </c>
    </row>
    <row r="2310" spans="1:20" hidden="1" x14ac:dyDescent="0.25">
      <c r="A2310">
        <v>1204</v>
      </c>
      <c r="B2310" t="s">
        <v>64</v>
      </c>
      <c r="C2310">
        <v>182195</v>
      </c>
      <c r="D2310">
        <v>24001091</v>
      </c>
      <c r="E2310">
        <v>45343</v>
      </c>
      <c r="G2310">
        <v>45394</v>
      </c>
      <c r="H2310" t="s">
        <v>2032</v>
      </c>
      <c r="J2310">
        <v>9504</v>
      </c>
      <c r="L2310">
        <v>57225201</v>
      </c>
      <c r="M2310" t="s">
        <v>78</v>
      </c>
      <c r="P2310">
        <v>8</v>
      </c>
      <c r="Q2310" t="s">
        <v>79</v>
      </c>
      <c r="R2310" t="str">
        <f t="shared" si="72"/>
        <v>1204_24001091</v>
      </c>
      <c r="S2310" t="e">
        <f>VLOOKUP(R2310,'CACHE 1'!$F$4:$F$45,1,0)</f>
        <v>#N/A</v>
      </c>
      <c r="T2310" t="str">
        <f t="shared" ref="T2310:T2373" si="73">CONCATENATE(A2310,"_",C2310)</f>
        <v>1204_182195</v>
      </c>
    </row>
    <row r="2311" spans="1:20" hidden="1" x14ac:dyDescent="0.25">
      <c r="A2311">
        <v>1204</v>
      </c>
      <c r="B2311" t="s">
        <v>64</v>
      </c>
      <c r="C2311">
        <v>182197</v>
      </c>
      <c r="D2311">
        <v>24001093</v>
      </c>
      <c r="E2311">
        <v>45343</v>
      </c>
      <c r="G2311">
        <v>45394</v>
      </c>
      <c r="H2311" t="s">
        <v>2033</v>
      </c>
      <c r="J2311">
        <v>15984</v>
      </c>
      <c r="L2311">
        <v>57225201</v>
      </c>
      <c r="M2311" t="s">
        <v>78</v>
      </c>
      <c r="P2311">
        <v>8</v>
      </c>
      <c r="Q2311" t="s">
        <v>79</v>
      </c>
      <c r="R2311" t="str">
        <f t="shared" si="72"/>
        <v>1204_24001093</v>
      </c>
      <c r="S2311" t="e">
        <f>VLOOKUP(R2311,'CACHE 1'!$F$4:$F$45,1,0)</f>
        <v>#N/A</v>
      </c>
      <c r="T2311" t="str">
        <f t="shared" si="73"/>
        <v>1204_182197</v>
      </c>
    </row>
    <row r="2312" spans="1:20" hidden="1" x14ac:dyDescent="0.25">
      <c r="A2312">
        <v>1204</v>
      </c>
      <c r="B2312" t="s">
        <v>64</v>
      </c>
      <c r="C2312">
        <v>182199</v>
      </c>
      <c r="D2312">
        <v>24001095</v>
      </c>
      <c r="E2312">
        <v>45343</v>
      </c>
      <c r="G2312">
        <v>45394</v>
      </c>
      <c r="H2312" t="s">
        <v>2034</v>
      </c>
      <c r="J2312">
        <v>9180</v>
      </c>
      <c r="L2312">
        <v>57225201</v>
      </c>
      <c r="M2312" t="s">
        <v>78</v>
      </c>
      <c r="P2312">
        <v>8</v>
      </c>
      <c r="Q2312" t="s">
        <v>79</v>
      </c>
      <c r="R2312" t="str">
        <f t="shared" si="72"/>
        <v>1204_24001095</v>
      </c>
      <c r="S2312" t="e">
        <f>VLOOKUP(R2312,'CACHE 1'!$F$4:$F$45,1,0)</f>
        <v>#N/A</v>
      </c>
      <c r="T2312" t="str">
        <f t="shared" si="73"/>
        <v>1204_182199</v>
      </c>
    </row>
    <row r="2313" spans="1:20" hidden="1" x14ac:dyDescent="0.25">
      <c r="A2313">
        <v>1204</v>
      </c>
      <c r="B2313" t="s">
        <v>64</v>
      </c>
      <c r="C2313">
        <v>182201</v>
      </c>
      <c r="D2313">
        <v>24001096</v>
      </c>
      <c r="E2313">
        <v>45343</v>
      </c>
      <c r="G2313">
        <v>45394</v>
      </c>
      <c r="H2313" t="s">
        <v>2035</v>
      </c>
      <c r="J2313">
        <v>9288</v>
      </c>
      <c r="L2313">
        <v>57225201</v>
      </c>
      <c r="M2313" t="s">
        <v>78</v>
      </c>
      <c r="P2313">
        <v>8</v>
      </c>
      <c r="Q2313" t="s">
        <v>79</v>
      </c>
      <c r="R2313" t="str">
        <f t="shared" si="72"/>
        <v>1204_24001096</v>
      </c>
      <c r="S2313" t="e">
        <f>VLOOKUP(R2313,'CACHE 1'!$F$4:$F$45,1,0)</f>
        <v>#N/A</v>
      </c>
      <c r="T2313" t="str">
        <f t="shared" si="73"/>
        <v>1204_182201</v>
      </c>
    </row>
    <row r="2314" spans="1:20" hidden="1" x14ac:dyDescent="0.25">
      <c r="A2314">
        <v>1204</v>
      </c>
      <c r="B2314" t="s">
        <v>64</v>
      </c>
      <c r="C2314">
        <v>182202</v>
      </c>
      <c r="D2314">
        <v>24001045</v>
      </c>
      <c r="E2314">
        <v>45343</v>
      </c>
      <c r="G2314">
        <v>45394</v>
      </c>
      <c r="H2314" t="s">
        <v>2036</v>
      </c>
      <c r="J2314">
        <v>11448</v>
      </c>
      <c r="L2314">
        <v>57225201</v>
      </c>
      <c r="M2314" t="s">
        <v>78</v>
      </c>
      <c r="P2314">
        <v>8</v>
      </c>
      <c r="Q2314" t="s">
        <v>79</v>
      </c>
      <c r="R2314" t="str">
        <f t="shared" si="72"/>
        <v>1204_24001045</v>
      </c>
      <c r="S2314" t="e">
        <f>VLOOKUP(R2314,'CACHE 1'!$F$4:$F$45,1,0)</f>
        <v>#N/A</v>
      </c>
      <c r="T2314" t="str">
        <f t="shared" si="73"/>
        <v>1204_182202</v>
      </c>
    </row>
    <row r="2315" spans="1:20" hidden="1" x14ac:dyDescent="0.25">
      <c r="A2315">
        <v>1204</v>
      </c>
      <c r="B2315" t="s">
        <v>64</v>
      </c>
      <c r="C2315">
        <v>182203</v>
      </c>
      <c r="D2315">
        <v>24001051</v>
      </c>
      <c r="E2315">
        <v>45343</v>
      </c>
      <c r="G2315">
        <v>45394</v>
      </c>
      <c r="H2315" t="s">
        <v>2037</v>
      </c>
      <c r="J2315">
        <v>19008</v>
      </c>
      <c r="L2315">
        <v>57225201</v>
      </c>
      <c r="M2315" t="s">
        <v>78</v>
      </c>
      <c r="P2315">
        <v>8</v>
      </c>
      <c r="Q2315" t="s">
        <v>79</v>
      </c>
      <c r="R2315" t="str">
        <f t="shared" si="72"/>
        <v>1204_24001051</v>
      </c>
      <c r="S2315" t="e">
        <f>VLOOKUP(R2315,'CACHE 1'!$F$4:$F$45,1,0)</f>
        <v>#N/A</v>
      </c>
      <c r="T2315" t="str">
        <f t="shared" si="73"/>
        <v>1204_182203</v>
      </c>
    </row>
    <row r="2316" spans="1:20" hidden="1" x14ac:dyDescent="0.25">
      <c r="A2316">
        <v>1204</v>
      </c>
      <c r="B2316" t="s">
        <v>64</v>
      </c>
      <c r="C2316">
        <v>182204</v>
      </c>
      <c r="D2316">
        <v>24001054</v>
      </c>
      <c r="E2316">
        <v>45343</v>
      </c>
      <c r="G2316">
        <v>45394</v>
      </c>
      <c r="H2316" t="s">
        <v>2038</v>
      </c>
      <c r="J2316">
        <v>1512</v>
      </c>
      <c r="L2316">
        <v>57225201</v>
      </c>
      <c r="M2316" t="s">
        <v>78</v>
      </c>
      <c r="P2316">
        <v>8</v>
      </c>
      <c r="Q2316" t="s">
        <v>79</v>
      </c>
      <c r="R2316" t="str">
        <f t="shared" si="72"/>
        <v>1204_24001054</v>
      </c>
      <c r="S2316" t="e">
        <f>VLOOKUP(R2316,'CACHE 1'!$F$4:$F$45,1,0)</f>
        <v>#N/A</v>
      </c>
      <c r="T2316" t="str">
        <f t="shared" si="73"/>
        <v>1204_182204</v>
      </c>
    </row>
    <row r="2317" spans="1:20" hidden="1" x14ac:dyDescent="0.25">
      <c r="A2317">
        <v>1204</v>
      </c>
      <c r="B2317" t="s">
        <v>64</v>
      </c>
      <c r="C2317">
        <v>182205</v>
      </c>
      <c r="D2317">
        <v>24001056</v>
      </c>
      <c r="E2317">
        <v>45343</v>
      </c>
      <c r="G2317">
        <v>45394</v>
      </c>
      <c r="H2317" t="s">
        <v>2039</v>
      </c>
      <c r="J2317">
        <v>2412</v>
      </c>
      <c r="L2317">
        <v>57225201</v>
      </c>
      <c r="M2317" t="s">
        <v>78</v>
      </c>
      <c r="P2317">
        <v>8</v>
      </c>
      <c r="Q2317" t="s">
        <v>79</v>
      </c>
      <c r="R2317" t="str">
        <f t="shared" si="72"/>
        <v>1204_24001056</v>
      </c>
      <c r="S2317" t="e">
        <f>VLOOKUP(R2317,'CACHE 1'!$F$4:$F$45,1,0)</f>
        <v>#N/A</v>
      </c>
      <c r="T2317" t="str">
        <f t="shared" si="73"/>
        <v>1204_182205</v>
      </c>
    </row>
    <row r="2318" spans="1:20" hidden="1" x14ac:dyDescent="0.25">
      <c r="A2318">
        <v>1204</v>
      </c>
      <c r="B2318" t="s">
        <v>64</v>
      </c>
      <c r="C2318">
        <v>182206</v>
      </c>
      <c r="D2318">
        <v>24001058</v>
      </c>
      <c r="E2318">
        <v>45343</v>
      </c>
      <c r="G2318">
        <v>45394</v>
      </c>
      <c r="H2318" t="s">
        <v>2040</v>
      </c>
      <c r="J2318">
        <v>2448</v>
      </c>
      <c r="L2318">
        <v>57225201</v>
      </c>
      <c r="M2318" t="s">
        <v>78</v>
      </c>
      <c r="P2318">
        <v>8</v>
      </c>
      <c r="Q2318" t="s">
        <v>79</v>
      </c>
      <c r="R2318" t="str">
        <f t="shared" si="72"/>
        <v>1204_24001058</v>
      </c>
      <c r="S2318" t="e">
        <f>VLOOKUP(R2318,'CACHE 1'!$F$4:$F$45,1,0)</f>
        <v>#N/A</v>
      </c>
      <c r="T2318" t="str">
        <f t="shared" si="73"/>
        <v>1204_182206</v>
      </c>
    </row>
    <row r="2319" spans="1:20" hidden="1" x14ac:dyDescent="0.25">
      <c r="A2319">
        <v>1204</v>
      </c>
      <c r="B2319" t="s">
        <v>64</v>
      </c>
      <c r="C2319">
        <v>182207</v>
      </c>
      <c r="D2319">
        <v>24001059</v>
      </c>
      <c r="E2319">
        <v>45343</v>
      </c>
      <c r="G2319">
        <v>45394</v>
      </c>
      <c r="H2319" t="s">
        <v>2041</v>
      </c>
      <c r="J2319">
        <v>2412</v>
      </c>
      <c r="L2319">
        <v>57225201</v>
      </c>
      <c r="M2319" t="s">
        <v>78</v>
      </c>
      <c r="P2319">
        <v>8</v>
      </c>
      <c r="Q2319" t="s">
        <v>79</v>
      </c>
      <c r="R2319" t="str">
        <f t="shared" si="72"/>
        <v>1204_24001059</v>
      </c>
      <c r="S2319" t="e">
        <f>VLOOKUP(R2319,'CACHE 1'!$F$4:$F$45,1,0)</f>
        <v>#N/A</v>
      </c>
      <c r="T2319" t="str">
        <f t="shared" si="73"/>
        <v>1204_182207</v>
      </c>
    </row>
    <row r="2320" spans="1:20" hidden="1" x14ac:dyDescent="0.25">
      <c r="A2320">
        <v>1204</v>
      </c>
      <c r="B2320" t="s">
        <v>64</v>
      </c>
      <c r="C2320">
        <v>182208</v>
      </c>
      <c r="D2320">
        <v>24001102</v>
      </c>
      <c r="E2320">
        <v>45343</v>
      </c>
      <c r="G2320">
        <v>45394</v>
      </c>
      <c r="H2320" t="s">
        <v>2042</v>
      </c>
      <c r="J2320">
        <v>15408</v>
      </c>
      <c r="L2320">
        <v>57225201</v>
      </c>
      <c r="M2320" t="s">
        <v>78</v>
      </c>
      <c r="P2320">
        <v>8</v>
      </c>
      <c r="Q2320" t="s">
        <v>79</v>
      </c>
      <c r="R2320" t="str">
        <f t="shared" si="72"/>
        <v>1204_24001102</v>
      </c>
      <c r="S2320" t="e">
        <f>VLOOKUP(R2320,'CACHE 1'!$F$4:$F$45,1,0)</f>
        <v>#N/A</v>
      </c>
      <c r="T2320" t="str">
        <f t="shared" si="73"/>
        <v>1204_182208</v>
      </c>
    </row>
    <row r="2321" spans="1:20" hidden="1" x14ac:dyDescent="0.25">
      <c r="A2321">
        <v>1204</v>
      </c>
      <c r="B2321" t="s">
        <v>64</v>
      </c>
      <c r="C2321">
        <v>182209</v>
      </c>
      <c r="D2321">
        <v>24001061</v>
      </c>
      <c r="E2321">
        <v>45343</v>
      </c>
      <c r="G2321">
        <v>45394</v>
      </c>
      <c r="H2321" t="s">
        <v>2043</v>
      </c>
      <c r="J2321">
        <v>10800</v>
      </c>
      <c r="L2321">
        <v>57225201</v>
      </c>
      <c r="M2321" t="s">
        <v>78</v>
      </c>
      <c r="P2321">
        <v>8</v>
      </c>
      <c r="Q2321" t="s">
        <v>79</v>
      </c>
      <c r="R2321" t="str">
        <f t="shared" si="72"/>
        <v>1204_24001061</v>
      </c>
      <c r="S2321" t="e">
        <f>VLOOKUP(R2321,'CACHE 1'!$F$4:$F$45,1,0)</f>
        <v>#N/A</v>
      </c>
      <c r="T2321" t="str">
        <f t="shared" si="73"/>
        <v>1204_182209</v>
      </c>
    </row>
    <row r="2322" spans="1:20" hidden="1" x14ac:dyDescent="0.25">
      <c r="A2322">
        <v>1204</v>
      </c>
      <c r="B2322" t="s">
        <v>64</v>
      </c>
      <c r="C2322">
        <v>182210</v>
      </c>
      <c r="D2322">
        <v>24001103</v>
      </c>
      <c r="E2322">
        <v>45343</v>
      </c>
      <c r="G2322">
        <v>45394</v>
      </c>
      <c r="H2322" t="s">
        <v>2044</v>
      </c>
      <c r="J2322">
        <v>18864</v>
      </c>
      <c r="L2322">
        <v>57225201</v>
      </c>
      <c r="M2322" t="s">
        <v>78</v>
      </c>
      <c r="P2322">
        <v>8</v>
      </c>
      <c r="Q2322" t="s">
        <v>79</v>
      </c>
      <c r="R2322" t="str">
        <f t="shared" si="72"/>
        <v>1204_24001103</v>
      </c>
      <c r="S2322" t="e">
        <f>VLOOKUP(R2322,'CACHE 1'!$F$4:$F$45,1,0)</f>
        <v>#N/A</v>
      </c>
      <c r="T2322" t="str">
        <f t="shared" si="73"/>
        <v>1204_182210</v>
      </c>
    </row>
    <row r="2323" spans="1:20" hidden="1" x14ac:dyDescent="0.25">
      <c r="A2323">
        <v>1204</v>
      </c>
      <c r="B2323" t="s">
        <v>64</v>
      </c>
      <c r="C2323">
        <v>182211</v>
      </c>
      <c r="D2323">
        <v>24001064</v>
      </c>
      <c r="E2323">
        <v>45343</v>
      </c>
      <c r="G2323">
        <v>45394</v>
      </c>
      <c r="H2323" t="s">
        <v>2045</v>
      </c>
      <c r="J2323">
        <v>15408</v>
      </c>
      <c r="L2323">
        <v>57225201</v>
      </c>
      <c r="M2323" t="s">
        <v>78</v>
      </c>
      <c r="P2323">
        <v>8</v>
      </c>
      <c r="Q2323" t="s">
        <v>79</v>
      </c>
      <c r="R2323" t="str">
        <f t="shared" si="72"/>
        <v>1204_24001064</v>
      </c>
      <c r="S2323" t="e">
        <f>VLOOKUP(R2323,'CACHE 1'!$F$4:$F$45,1,0)</f>
        <v>#N/A</v>
      </c>
      <c r="T2323" t="str">
        <f t="shared" si="73"/>
        <v>1204_182211</v>
      </c>
    </row>
    <row r="2324" spans="1:20" hidden="1" x14ac:dyDescent="0.25">
      <c r="A2324">
        <v>1204</v>
      </c>
      <c r="B2324" t="s">
        <v>64</v>
      </c>
      <c r="C2324">
        <v>182212</v>
      </c>
      <c r="D2324">
        <v>24001067</v>
      </c>
      <c r="E2324">
        <v>45343</v>
      </c>
      <c r="G2324">
        <v>45394</v>
      </c>
      <c r="H2324" t="s">
        <v>2046</v>
      </c>
      <c r="J2324">
        <v>4896</v>
      </c>
      <c r="L2324">
        <v>57225201</v>
      </c>
      <c r="M2324" t="s">
        <v>78</v>
      </c>
      <c r="P2324">
        <v>8</v>
      </c>
      <c r="Q2324" t="s">
        <v>79</v>
      </c>
      <c r="R2324" t="str">
        <f t="shared" si="72"/>
        <v>1204_24001067</v>
      </c>
      <c r="S2324" t="e">
        <f>VLOOKUP(R2324,'CACHE 1'!$F$4:$F$45,1,0)</f>
        <v>#N/A</v>
      </c>
      <c r="T2324" t="str">
        <f t="shared" si="73"/>
        <v>1204_182212</v>
      </c>
    </row>
    <row r="2325" spans="1:20" hidden="1" x14ac:dyDescent="0.25">
      <c r="A2325">
        <v>1204</v>
      </c>
      <c r="B2325" t="s">
        <v>64</v>
      </c>
      <c r="C2325">
        <v>182213</v>
      </c>
      <c r="D2325">
        <v>24001106</v>
      </c>
      <c r="E2325">
        <v>45343</v>
      </c>
      <c r="G2325">
        <v>45394</v>
      </c>
      <c r="H2325" t="s">
        <v>2047</v>
      </c>
      <c r="J2325">
        <v>8496</v>
      </c>
      <c r="L2325">
        <v>57225201</v>
      </c>
      <c r="M2325" t="s">
        <v>78</v>
      </c>
      <c r="P2325">
        <v>8</v>
      </c>
      <c r="Q2325" t="s">
        <v>79</v>
      </c>
      <c r="R2325" t="str">
        <f t="shared" si="72"/>
        <v>1204_24001106</v>
      </c>
      <c r="S2325" t="e">
        <f>VLOOKUP(R2325,'CACHE 1'!$F$4:$F$45,1,0)</f>
        <v>#N/A</v>
      </c>
      <c r="T2325" t="str">
        <f t="shared" si="73"/>
        <v>1204_182213</v>
      </c>
    </row>
    <row r="2326" spans="1:20" hidden="1" x14ac:dyDescent="0.25">
      <c r="A2326">
        <v>1204</v>
      </c>
      <c r="B2326" t="s">
        <v>64</v>
      </c>
      <c r="C2326">
        <v>182214</v>
      </c>
      <c r="D2326">
        <v>24001076</v>
      </c>
      <c r="E2326">
        <v>45343</v>
      </c>
      <c r="G2326">
        <v>45394</v>
      </c>
      <c r="H2326" t="s">
        <v>2048</v>
      </c>
      <c r="J2326">
        <v>7200</v>
      </c>
      <c r="L2326">
        <v>57225201</v>
      </c>
      <c r="M2326" t="s">
        <v>78</v>
      </c>
      <c r="P2326">
        <v>10</v>
      </c>
      <c r="Q2326" t="s">
        <v>79</v>
      </c>
      <c r="R2326" t="str">
        <f t="shared" si="72"/>
        <v>1204_24001076</v>
      </c>
      <c r="S2326" t="e">
        <f>VLOOKUP(R2326,'CACHE 1'!$F$4:$F$45,1,0)</f>
        <v>#N/A</v>
      </c>
      <c r="T2326" t="str">
        <f t="shared" si="73"/>
        <v>1204_182214</v>
      </c>
    </row>
    <row r="2327" spans="1:20" hidden="1" x14ac:dyDescent="0.25">
      <c r="A2327">
        <v>1204</v>
      </c>
      <c r="B2327" t="s">
        <v>64</v>
      </c>
      <c r="C2327">
        <v>182215</v>
      </c>
      <c r="D2327">
        <v>24001118</v>
      </c>
      <c r="E2327">
        <v>45343</v>
      </c>
      <c r="G2327">
        <v>45394</v>
      </c>
      <c r="H2327" t="s">
        <v>2049</v>
      </c>
      <c r="J2327">
        <v>1584</v>
      </c>
      <c r="L2327">
        <v>57225201</v>
      </c>
      <c r="M2327" t="s">
        <v>78</v>
      </c>
      <c r="P2327">
        <v>10</v>
      </c>
      <c r="Q2327" t="s">
        <v>79</v>
      </c>
      <c r="R2327" t="str">
        <f t="shared" si="72"/>
        <v>1204_24001118</v>
      </c>
      <c r="S2327" t="e">
        <f>VLOOKUP(R2327,'CACHE 1'!$F$4:$F$45,1,0)</f>
        <v>#N/A</v>
      </c>
      <c r="T2327" t="str">
        <f t="shared" si="73"/>
        <v>1204_182215</v>
      </c>
    </row>
    <row r="2328" spans="1:20" hidden="1" x14ac:dyDescent="0.25">
      <c r="A2328">
        <v>1204</v>
      </c>
      <c r="B2328" t="s">
        <v>64</v>
      </c>
      <c r="C2328">
        <v>182216</v>
      </c>
      <c r="D2328">
        <v>24001119</v>
      </c>
      <c r="E2328">
        <v>45343</v>
      </c>
      <c r="G2328">
        <v>45394</v>
      </c>
      <c r="H2328" t="s">
        <v>2050</v>
      </c>
      <c r="J2328">
        <v>5760</v>
      </c>
      <c r="L2328">
        <v>57225201</v>
      </c>
      <c r="M2328" t="s">
        <v>78</v>
      </c>
      <c r="P2328">
        <v>10</v>
      </c>
      <c r="Q2328" t="s">
        <v>79</v>
      </c>
      <c r="R2328" t="str">
        <f t="shared" si="72"/>
        <v>1204_24001119</v>
      </c>
      <c r="S2328" t="e">
        <f>VLOOKUP(R2328,'CACHE 1'!$F$4:$F$45,1,0)</f>
        <v>#N/A</v>
      </c>
      <c r="T2328" t="str">
        <f t="shared" si="73"/>
        <v>1204_182216</v>
      </c>
    </row>
    <row r="2329" spans="1:20" hidden="1" x14ac:dyDescent="0.25">
      <c r="A2329">
        <v>1204</v>
      </c>
      <c r="B2329" t="s">
        <v>64</v>
      </c>
      <c r="C2329">
        <v>182217</v>
      </c>
      <c r="D2329">
        <v>24001080</v>
      </c>
      <c r="E2329">
        <v>45343</v>
      </c>
      <c r="G2329">
        <v>45394</v>
      </c>
      <c r="H2329" t="s">
        <v>2051</v>
      </c>
      <c r="J2329">
        <v>19152</v>
      </c>
      <c r="L2329">
        <v>57225201</v>
      </c>
      <c r="M2329" t="s">
        <v>78</v>
      </c>
      <c r="P2329">
        <v>10</v>
      </c>
      <c r="Q2329" t="s">
        <v>79</v>
      </c>
      <c r="R2329" t="str">
        <f t="shared" si="72"/>
        <v>1204_24001080</v>
      </c>
      <c r="S2329" t="e">
        <f>VLOOKUP(R2329,'CACHE 1'!$F$4:$F$45,1,0)</f>
        <v>#N/A</v>
      </c>
      <c r="T2329" t="str">
        <f t="shared" si="73"/>
        <v>1204_182217</v>
      </c>
    </row>
    <row r="2330" spans="1:20" hidden="1" x14ac:dyDescent="0.25">
      <c r="A2330">
        <v>1204</v>
      </c>
      <c r="B2330" t="s">
        <v>64</v>
      </c>
      <c r="C2330">
        <v>182218</v>
      </c>
      <c r="D2330">
        <v>24001113</v>
      </c>
      <c r="E2330">
        <v>45343</v>
      </c>
      <c r="G2330">
        <v>45394</v>
      </c>
      <c r="H2330" t="s">
        <v>2052</v>
      </c>
      <c r="J2330">
        <v>19152</v>
      </c>
      <c r="L2330">
        <v>57225201</v>
      </c>
      <c r="M2330" t="s">
        <v>78</v>
      </c>
      <c r="P2330">
        <v>10</v>
      </c>
      <c r="Q2330" t="s">
        <v>79</v>
      </c>
      <c r="R2330" t="str">
        <f t="shared" si="72"/>
        <v>1204_24001113</v>
      </c>
      <c r="S2330" t="e">
        <f>VLOOKUP(R2330,'CACHE 1'!$F$4:$F$45,1,0)</f>
        <v>#N/A</v>
      </c>
      <c r="T2330" t="str">
        <f t="shared" si="73"/>
        <v>1204_182218</v>
      </c>
    </row>
    <row r="2331" spans="1:20" hidden="1" x14ac:dyDescent="0.25">
      <c r="A2331">
        <v>1204</v>
      </c>
      <c r="B2331" t="s">
        <v>64</v>
      </c>
      <c r="C2331">
        <v>182219</v>
      </c>
      <c r="D2331">
        <v>24001114</v>
      </c>
      <c r="E2331">
        <v>45343</v>
      </c>
      <c r="G2331">
        <v>45394</v>
      </c>
      <c r="H2331" t="s">
        <v>2053</v>
      </c>
      <c r="J2331">
        <v>12672</v>
      </c>
      <c r="L2331">
        <v>57225201</v>
      </c>
      <c r="M2331" t="s">
        <v>78</v>
      </c>
      <c r="P2331">
        <v>10</v>
      </c>
      <c r="Q2331" t="s">
        <v>79</v>
      </c>
      <c r="R2331" t="str">
        <f t="shared" si="72"/>
        <v>1204_24001114</v>
      </c>
      <c r="S2331" t="e">
        <f>VLOOKUP(R2331,'CACHE 1'!$F$4:$F$45,1,0)</f>
        <v>#N/A</v>
      </c>
      <c r="T2331" t="str">
        <f t="shared" si="73"/>
        <v>1204_182219</v>
      </c>
    </row>
    <row r="2332" spans="1:20" hidden="1" x14ac:dyDescent="0.25">
      <c r="A2332">
        <v>1204</v>
      </c>
      <c r="B2332" t="s">
        <v>64</v>
      </c>
      <c r="C2332">
        <v>182220</v>
      </c>
      <c r="D2332">
        <v>24001115</v>
      </c>
      <c r="E2332">
        <v>45343</v>
      </c>
      <c r="G2332">
        <v>45394</v>
      </c>
      <c r="H2332" t="s">
        <v>2054</v>
      </c>
      <c r="J2332">
        <v>1872</v>
      </c>
      <c r="L2332">
        <v>57225201</v>
      </c>
      <c r="M2332" t="s">
        <v>78</v>
      </c>
      <c r="P2332">
        <v>10</v>
      </c>
      <c r="Q2332" t="s">
        <v>79</v>
      </c>
      <c r="R2332" t="str">
        <f t="shared" si="72"/>
        <v>1204_24001115</v>
      </c>
      <c r="S2332" t="e">
        <f>VLOOKUP(R2332,'CACHE 1'!$F$4:$F$45,1,0)</f>
        <v>#N/A</v>
      </c>
      <c r="T2332" t="str">
        <f t="shared" si="73"/>
        <v>1204_182220</v>
      </c>
    </row>
    <row r="2333" spans="1:20" hidden="1" x14ac:dyDescent="0.25">
      <c r="A2333">
        <v>1204</v>
      </c>
      <c r="B2333" t="s">
        <v>24</v>
      </c>
      <c r="C2333">
        <v>182271</v>
      </c>
      <c r="D2333">
        <v>24001207</v>
      </c>
      <c r="E2333">
        <v>45345</v>
      </c>
      <c r="G2333">
        <v>45376</v>
      </c>
      <c r="H2333" t="s">
        <v>2055</v>
      </c>
      <c r="J2333">
        <v>2795</v>
      </c>
      <c r="L2333">
        <v>53000085</v>
      </c>
      <c r="M2333" t="s">
        <v>40</v>
      </c>
      <c r="P2333">
        <v>729822</v>
      </c>
      <c r="R2333" t="str">
        <f t="shared" si="72"/>
        <v>1204_24001207</v>
      </c>
      <c r="S2333" t="e">
        <f>VLOOKUP(R2333,'CACHE 1'!$F$4:$F$45,1,0)</f>
        <v>#N/A</v>
      </c>
      <c r="T2333" t="str">
        <f t="shared" si="73"/>
        <v>1204_182271</v>
      </c>
    </row>
    <row r="2334" spans="1:20" hidden="1" x14ac:dyDescent="0.25">
      <c r="A2334">
        <v>1204</v>
      </c>
      <c r="B2334" t="s">
        <v>24</v>
      </c>
      <c r="C2334">
        <v>182272</v>
      </c>
      <c r="D2334">
        <v>24001208</v>
      </c>
      <c r="E2334">
        <v>45345</v>
      </c>
      <c r="G2334">
        <v>45383</v>
      </c>
      <c r="H2334" t="s">
        <v>2056</v>
      </c>
      <c r="J2334">
        <v>1050</v>
      </c>
      <c r="L2334">
        <v>53000085</v>
      </c>
      <c r="M2334" t="s">
        <v>40</v>
      </c>
      <c r="P2334">
        <v>729822</v>
      </c>
      <c r="R2334" t="str">
        <f t="shared" si="72"/>
        <v>1204_24001208</v>
      </c>
      <c r="S2334" t="e">
        <f>VLOOKUP(R2334,'CACHE 1'!$F$4:$F$45,1,0)</f>
        <v>#N/A</v>
      </c>
      <c r="T2334" t="str">
        <f t="shared" si="73"/>
        <v>1204_182272</v>
      </c>
    </row>
    <row r="2335" spans="1:20" hidden="1" x14ac:dyDescent="0.25">
      <c r="A2335">
        <v>1204</v>
      </c>
      <c r="B2335" t="s">
        <v>24</v>
      </c>
      <c r="C2335">
        <v>182273</v>
      </c>
      <c r="D2335">
        <v>24001209</v>
      </c>
      <c r="E2335">
        <v>45345</v>
      </c>
      <c r="G2335">
        <v>45404</v>
      </c>
      <c r="H2335" t="s">
        <v>2057</v>
      </c>
      <c r="J2335">
        <v>200</v>
      </c>
      <c r="L2335">
        <v>53000085</v>
      </c>
      <c r="M2335" t="s">
        <v>40</v>
      </c>
      <c r="P2335">
        <v>729822</v>
      </c>
      <c r="R2335" t="str">
        <f t="shared" si="72"/>
        <v>1204_24001209</v>
      </c>
      <c r="S2335" t="e">
        <f>VLOOKUP(R2335,'CACHE 1'!$F$4:$F$45,1,0)</f>
        <v>#N/A</v>
      </c>
      <c r="T2335" t="str">
        <f t="shared" si="73"/>
        <v>1204_182273</v>
      </c>
    </row>
    <row r="2336" spans="1:20" hidden="1" x14ac:dyDescent="0.25">
      <c r="A2336">
        <v>1204</v>
      </c>
      <c r="B2336" t="s">
        <v>24</v>
      </c>
      <c r="C2336">
        <v>182274</v>
      </c>
      <c r="D2336">
        <v>24001210</v>
      </c>
      <c r="E2336">
        <v>45345</v>
      </c>
      <c r="G2336">
        <v>45411</v>
      </c>
      <c r="H2336" t="s">
        <v>2058</v>
      </c>
      <c r="J2336">
        <v>760</v>
      </c>
      <c r="L2336">
        <v>53000085</v>
      </c>
      <c r="M2336" t="s">
        <v>40</v>
      </c>
      <c r="P2336">
        <v>729822</v>
      </c>
      <c r="R2336" t="str">
        <f t="shared" si="72"/>
        <v>1204_24001210</v>
      </c>
      <c r="S2336" t="e">
        <f>VLOOKUP(R2336,'CACHE 1'!$F$4:$F$45,1,0)</f>
        <v>#N/A</v>
      </c>
      <c r="T2336" t="str">
        <f t="shared" si="73"/>
        <v>1204_182274</v>
      </c>
    </row>
    <row r="2337" spans="1:20" hidden="1" x14ac:dyDescent="0.25">
      <c r="A2337">
        <v>1204</v>
      </c>
      <c r="B2337" t="s">
        <v>24</v>
      </c>
      <c r="C2337">
        <v>182275</v>
      </c>
      <c r="D2337">
        <v>24001211</v>
      </c>
      <c r="E2337">
        <v>45345</v>
      </c>
      <c r="G2337">
        <v>45411</v>
      </c>
      <c r="H2337" t="s">
        <v>2059</v>
      </c>
      <c r="J2337">
        <v>1420</v>
      </c>
      <c r="L2337">
        <v>53000085</v>
      </c>
      <c r="M2337" t="s">
        <v>40</v>
      </c>
      <c r="P2337">
        <v>729822</v>
      </c>
      <c r="R2337" t="str">
        <f t="shared" si="72"/>
        <v>1204_24001211</v>
      </c>
      <c r="S2337" t="e">
        <f>VLOOKUP(R2337,'CACHE 1'!$F$4:$F$45,1,0)</f>
        <v>#N/A</v>
      </c>
      <c r="T2337" t="str">
        <f t="shared" si="73"/>
        <v>1204_182275</v>
      </c>
    </row>
    <row r="2338" spans="1:20" hidden="1" x14ac:dyDescent="0.25">
      <c r="A2338">
        <v>1204</v>
      </c>
      <c r="B2338" t="s">
        <v>64</v>
      </c>
      <c r="C2338">
        <v>182388</v>
      </c>
      <c r="D2338">
        <v>24001195</v>
      </c>
      <c r="E2338">
        <v>45369</v>
      </c>
      <c r="G2338">
        <v>45422</v>
      </c>
      <c r="H2338" t="s">
        <v>2060</v>
      </c>
      <c r="J2338">
        <v>28728</v>
      </c>
      <c r="L2338">
        <v>57225201</v>
      </c>
      <c r="M2338" t="s">
        <v>78</v>
      </c>
      <c r="P2338">
        <v>74</v>
      </c>
      <c r="Q2338" t="s">
        <v>79</v>
      </c>
      <c r="R2338" t="str">
        <f t="shared" si="72"/>
        <v>1204_24001195</v>
      </c>
      <c r="S2338" t="e">
        <f>VLOOKUP(R2338,'CACHE 1'!$F$4:$F$45,1,0)</f>
        <v>#N/A</v>
      </c>
      <c r="T2338" t="str">
        <f t="shared" si="73"/>
        <v>1204_182388</v>
      </c>
    </row>
    <row r="2339" spans="1:20" hidden="1" x14ac:dyDescent="0.25">
      <c r="A2339">
        <v>1204</v>
      </c>
      <c r="B2339" t="s">
        <v>64</v>
      </c>
      <c r="C2339">
        <v>182389</v>
      </c>
      <c r="D2339">
        <v>24001196</v>
      </c>
      <c r="E2339">
        <v>45369</v>
      </c>
      <c r="G2339">
        <v>45422</v>
      </c>
      <c r="H2339" t="s">
        <v>2061</v>
      </c>
      <c r="J2339">
        <v>42120</v>
      </c>
      <c r="L2339">
        <v>57225201</v>
      </c>
      <c r="M2339" t="s">
        <v>78</v>
      </c>
      <c r="P2339">
        <v>74</v>
      </c>
      <c r="Q2339" t="s">
        <v>79</v>
      </c>
      <c r="R2339" t="str">
        <f t="shared" si="72"/>
        <v>1204_24001196</v>
      </c>
      <c r="S2339" t="e">
        <f>VLOOKUP(R2339,'CACHE 1'!$F$4:$F$45,1,0)</f>
        <v>#N/A</v>
      </c>
      <c r="T2339" t="str">
        <f t="shared" si="73"/>
        <v>1204_182389</v>
      </c>
    </row>
    <row r="2340" spans="1:20" hidden="1" x14ac:dyDescent="0.25">
      <c r="A2340">
        <v>1204</v>
      </c>
      <c r="B2340" t="s">
        <v>64</v>
      </c>
      <c r="C2340">
        <v>182390</v>
      </c>
      <c r="D2340">
        <v>24001197</v>
      </c>
      <c r="E2340">
        <v>45369</v>
      </c>
      <c r="G2340">
        <v>45422</v>
      </c>
      <c r="H2340" t="s">
        <v>2062</v>
      </c>
      <c r="J2340">
        <v>34236</v>
      </c>
      <c r="L2340">
        <v>57225201</v>
      </c>
      <c r="M2340" t="s">
        <v>78</v>
      </c>
      <c r="P2340">
        <v>74</v>
      </c>
      <c r="Q2340" t="s">
        <v>79</v>
      </c>
      <c r="R2340" t="str">
        <f t="shared" si="72"/>
        <v>1204_24001197</v>
      </c>
      <c r="S2340" t="e">
        <f>VLOOKUP(R2340,'CACHE 1'!$F$4:$F$45,1,0)</f>
        <v>#N/A</v>
      </c>
      <c r="T2340" t="str">
        <f t="shared" si="73"/>
        <v>1204_182390</v>
      </c>
    </row>
    <row r="2341" spans="1:20" hidden="1" x14ac:dyDescent="0.25">
      <c r="A2341">
        <v>1204</v>
      </c>
      <c r="B2341" t="s">
        <v>64</v>
      </c>
      <c r="C2341">
        <v>182391</v>
      </c>
      <c r="D2341">
        <v>24001198</v>
      </c>
      <c r="E2341">
        <v>45369</v>
      </c>
      <c r="G2341">
        <v>45422</v>
      </c>
      <c r="H2341" t="s">
        <v>2063</v>
      </c>
      <c r="J2341">
        <v>1836</v>
      </c>
      <c r="L2341">
        <v>57225201</v>
      </c>
      <c r="M2341" t="s">
        <v>78</v>
      </c>
      <c r="P2341">
        <v>74</v>
      </c>
      <c r="Q2341" t="s">
        <v>79</v>
      </c>
      <c r="R2341" t="str">
        <f t="shared" si="72"/>
        <v>1204_24001198</v>
      </c>
      <c r="S2341" t="e">
        <f>VLOOKUP(R2341,'CACHE 1'!$F$4:$F$45,1,0)</f>
        <v>#N/A</v>
      </c>
      <c r="T2341" t="str">
        <f t="shared" si="73"/>
        <v>1204_182391</v>
      </c>
    </row>
    <row r="2342" spans="1:20" hidden="1" x14ac:dyDescent="0.25">
      <c r="A2342">
        <v>1204</v>
      </c>
      <c r="B2342" t="s">
        <v>64</v>
      </c>
      <c r="C2342">
        <v>182392</v>
      </c>
      <c r="D2342">
        <v>24001199</v>
      </c>
      <c r="E2342">
        <v>45369</v>
      </c>
      <c r="G2342">
        <v>45422</v>
      </c>
      <c r="H2342" t="s">
        <v>2064</v>
      </c>
      <c r="J2342">
        <v>35856</v>
      </c>
      <c r="L2342">
        <v>57225201</v>
      </c>
      <c r="M2342" t="s">
        <v>78</v>
      </c>
      <c r="P2342">
        <v>74</v>
      </c>
      <c r="Q2342" t="s">
        <v>79</v>
      </c>
      <c r="R2342" t="str">
        <f t="shared" si="72"/>
        <v>1204_24001199</v>
      </c>
      <c r="S2342" t="e">
        <f>VLOOKUP(R2342,'CACHE 1'!$F$4:$F$45,1,0)</f>
        <v>#N/A</v>
      </c>
      <c r="T2342" t="str">
        <f t="shared" si="73"/>
        <v>1204_182392</v>
      </c>
    </row>
    <row r="2343" spans="1:20" hidden="1" x14ac:dyDescent="0.25">
      <c r="A2343">
        <v>1204</v>
      </c>
      <c r="B2343" t="s">
        <v>64</v>
      </c>
      <c r="C2343">
        <v>182393</v>
      </c>
      <c r="D2343">
        <v>24001200</v>
      </c>
      <c r="E2343">
        <v>45369</v>
      </c>
      <c r="G2343">
        <v>45422</v>
      </c>
      <c r="H2343" t="s">
        <v>2065</v>
      </c>
      <c r="J2343">
        <v>12852</v>
      </c>
      <c r="L2343">
        <v>57225201</v>
      </c>
      <c r="M2343" t="s">
        <v>78</v>
      </c>
      <c r="P2343">
        <v>74</v>
      </c>
      <c r="Q2343" t="s">
        <v>79</v>
      </c>
      <c r="R2343" t="str">
        <f t="shared" si="72"/>
        <v>1204_24001200</v>
      </c>
      <c r="S2343" t="e">
        <f>VLOOKUP(R2343,'CACHE 1'!$F$4:$F$45,1,0)</f>
        <v>#N/A</v>
      </c>
      <c r="T2343" t="str">
        <f t="shared" si="73"/>
        <v>1204_182393</v>
      </c>
    </row>
    <row r="2344" spans="1:20" hidden="1" x14ac:dyDescent="0.25">
      <c r="A2344">
        <v>1204</v>
      </c>
      <c r="B2344" t="s">
        <v>64</v>
      </c>
      <c r="C2344">
        <v>182394</v>
      </c>
      <c r="D2344">
        <v>24001201</v>
      </c>
      <c r="E2344">
        <v>45369</v>
      </c>
      <c r="G2344">
        <v>45422</v>
      </c>
      <c r="H2344" t="s">
        <v>2066</v>
      </c>
      <c r="J2344">
        <v>1836</v>
      </c>
      <c r="L2344">
        <v>57225201</v>
      </c>
      <c r="M2344" t="s">
        <v>78</v>
      </c>
      <c r="P2344">
        <v>74</v>
      </c>
      <c r="Q2344" t="s">
        <v>79</v>
      </c>
      <c r="R2344" t="str">
        <f t="shared" si="72"/>
        <v>1204_24001201</v>
      </c>
      <c r="S2344" t="e">
        <f>VLOOKUP(R2344,'CACHE 1'!$F$4:$F$45,1,0)</f>
        <v>#N/A</v>
      </c>
      <c r="T2344" t="str">
        <f t="shared" si="73"/>
        <v>1204_182394</v>
      </c>
    </row>
    <row r="2345" spans="1:20" hidden="1" x14ac:dyDescent="0.25">
      <c r="A2345">
        <v>1204</v>
      </c>
      <c r="B2345" t="s">
        <v>64</v>
      </c>
      <c r="C2345">
        <v>182395</v>
      </c>
      <c r="D2345">
        <v>24001202</v>
      </c>
      <c r="E2345">
        <v>45369</v>
      </c>
      <c r="G2345">
        <v>45422</v>
      </c>
      <c r="H2345" t="s">
        <v>2067</v>
      </c>
      <c r="J2345">
        <v>32688</v>
      </c>
      <c r="L2345">
        <v>57225201</v>
      </c>
      <c r="M2345" t="s">
        <v>78</v>
      </c>
      <c r="P2345">
        <v>74</v>
      </c>
      <c r="Q2345" t="s">
        <v>79</v>
      </c>
      <c r="R2345" t="str">
        <f t="shared" si="72"/>
        <v>1204_24001202</v>
      </c>
      <c r="S2345" t="e">
        <f>VLOOKUP(R2345,'CACHE 1'!$F$4:$F$45,1,0)</f>
        <v>#N/A</v>
      </c>
      <c r="T2345" t="str">
        <f t="shared" si="73"/>
        <v>1204_182395</v>
      </c>
    </row>
    <row r="2346" spans="1:20" hidden="1" x14ac:dyDescent="0.25">
      <c r="A2346">
        <v>1204</v>
      </c>
      <c r="B2346" t="s">
        <v>64</v>
      </c>
      <c r="C2346">
        <v>182396</v>
      </c>
      <c r="D2346">
        <v>24001203</v>
      </c>
      <c r="E2346">
        <v>45369</v>
      </c>
      <c r="G2346">
        <v>45422</v>
      </c>
      <c r="H2346" t="s">
        <v>2068</v>
      </c>
      <c r="J2346">
        <v>19296</v>
      </c>
      <c r="L2346">
        <v>57225201</v>
      </c>
      <c r="M2346" t="s">
        <v>78</v>
      </c>
      <c r="P2346">
        <v>74</v>
      </c>
      <c r="Q2346" t="s">
        <v>79</v>
      </c>
      <c r="R2346" t="str">
        <f t="shared" si="72"/>
        <v>1204_24001203</v>
      </c>
      <c r="S2346" t="e">
        <f>VLOOKUP(R2346,'CACHE 1'!$F$4:$F$45,1,0)</f>
        <v>#N/A</v>
      </c>
      <c r="T2346" t="str">
        <f t="shared" si="73"/>
        <v>1204_182396</v>
      </c>
    </row>
    <row r="2347" spans="1:20" hidden="1" x14ac:dyDescent="0.25">
      <c r="A2347">
        <v>1204</v>
      </c>
      <c r="B2347" t="s">
        <v>64</v>
      </c>
      <c r="C2347">
        <v>182397</v>
      </c>
      <c r="D2347">
        <v>24001204</v>
      </c>
      <c r="E2347">
        <v>45369</v>
      </c>
      <c r="G2347">
        <v>45422</v>
      </c>
      <c r="H2347" t="s">
        <v>2069</v>
      </c>
      <c r="J2347">
        <v>19296</v>
      </c>
      <c r="L2347">
        <v>57225201</v>
      </c>
      <c r="M2347" t="s">
        <v>78</v>
      </c>
      <c r="P2347">
        <v>74</v>
      </c>
      <c r="Q2347" t="s">
        <v>79</v>
      </c>
      <c r="R2347" t="str">
        <f t="shared" si="72"/>
        <v>1204_24001204</v>
      </c>
      <c r="S2347" t="e">
        <f>VLOOKUP(R2347,'CACHE 1'!$F$4:$F$45,1,0)</f>
        <v>#N/A</v>
      </c>
      <c r="T2347" t="str">
        <f t="shared" si="73"/>
        <v>1204_182397</v>
      </c>
    </row>
    <row r="2348" spans="1:20" hidden="1" x14ac:dyDescent="0.25">
      <c r="A2348">
        <v>1204</v>
      </c>
      <c r="B2348" t="s">
        <v>64</v>
      </c>
      <c r="C2348">
        <v>182398</v>
      </c>
      <c r="D2348">
        <v>24001205</v>
      </c>
      <c r="E2348">
        <v>45369</v>
      </c>
      <c r="G2348">
        <v>45422</v>
      </c>
      <c r="H2348" t="s">
        <v>2070</v>
      </c>
      <c r="J2348">
        <v>19008</v>
      </c>
      <c r="L2348">
        <v>57225201</v>
      </c>
      <c r="M2348" t="s">
        <v>78</v>
      </c>
      <c r="P2348">
        <v>74</v>
      </c>
      <c r="Q2348" t="s">
        <v>79</v>
      </c>
      <c r="R2348" t="str">
        <f t="shared" si="72"/>
        <v>1204_24001205</v>
      </c>
      <c r="S2348" t="e">
        <f>VLOOKUP(R2348,'CACHE 1'!$F$4:$F$45,1,0)</f>
        <v>#N/A</v>
      </c>
      <c r="T2348" t="str">
        <f t="shared" si="73"/>
        <v>1204_182398</v>
      </c>
    </row>
    <row r="2349" spans="1:20" hidden="1" x14ac:dyDescent="0.25">
      <c r="A2349">
        <v>1204</v>
      </c>
      <c r="B2349" t="s">
        <v>64</v>
      </c>
      <c r="C2349">
        <v>182399</v>
      </c>
      <c r="D2349">
        <v>24001120</v>
      </c>
      <c r="E2349">
        <v>45369</v>
      </c>
      <c r="G2349">
        <v>45422</v>
      </c>
      <c r="H2349" t="s">
        <v>2071</v>
      </c>
      <c r="J2349">
        <v>23112</v>
      </c>
      <c r="L2349">
        <v>57225201</v>
      </c>
      <c r="M2349" t="s">
        <v>78</v>
      </c>
      <c r="P2349">
        <v>75</v>
      </c>
      <c r="Q2349" t="s">
        <v>79</v>
      </c>
      <c r="R2349" t="str">
        <f t="shared" si="72"/>
        <v>1204_24001120</v>
      </c>
      <c r="S2349" t="e">
        <f>VLOOKUP(R2349,'CACHE 1'!$F$4:$F$45,1,0)</f>
        <v>#N/A</v>
      </c>
      <c r="T2349" t="str">
        <f t="shared" si="73"/>
        <v>1204_182399</v>
      </c>
    </row>
    <row r="2350" spans="1:20" hidden="1" x14ac:dyDescent="0.25">
      <c r="A2350">
        <v>1204</v>
      </c>
      <c r="B2350" t="s">
        <v>64</v>
      </c>
      <c r="C2350">
        <v>182400</v>
      </c>
      <c r="D2350">
        <v>24001121</v>
      </c>
      <c r="E2350">
        <v>45369</v>
      </c>
      <c r="G2350">
        <v>45422</v>
      </c>
      <c r="H2350" t="s">
        <v>2072</v>
      </c>
      <c r="J2350">
        <v>1512</v>
      </c>
      <c r="L2350">
        <v>57225201</v>
      </c>
      <c r="M2350" t="s">
        <v>78</v>
      </c>
      <c r="P2350">
        <v>75</v>
      </c>
      <c r="Q2350" t="s">
        <v>79</v>
      </c>
      <c r="R2350" t="str">
        <f t="shared" si="72"/>
        <v>1204_24001121</v>
      </c>
      <c r="S2350" t="e">
        <f>VLOOKUP(R2350,'CACHE 1'!$F$4:$F$45,1,0)</f>
        <v>#N/A</v>
      </c>
      <c r="T2350" t="str">
        <f t="shared" si="73"/>
        <v>1204_182400</v>
      </c>
    </row>
    <row r="2351" spans="1:20" hidden="1" x14ac:dyDescent="0.25">
      <c r="A2351">
        <v>1204</v>
      </c>
      <c r="B2351" t="s">
        <v>64</v>
      </c>
      <c r="C2351">
        <v>182401</v>
      </c>
      <c r="D2351">
        <v>24001122</v>
      </c>
      <c r="E2351">
        <v>45369</v>
      </c>
      <c r="G2351">
        <v>45422</v>
      </c>
      <c r="H2351" t="s">
        <v>2073</v>
      </c>
      <c r="J2351">
        <v>9936</v>
      </c>
      <c r="L2351">
        <v>57225201</v>
      </c>
      <c r="M2351" t="s">
        <v>78</v>
      </c>
      <c r="P2351">
        <v>75</v>
      </c>
      <c r="Q2351" t="s">
        <v>79</v>
      </c>
      <c r="R2351" t="str">
        <f t="shared" si="72"/>
        <v>1204_24001122</v>
      </c>
      <c r="S2351" t="e">
        <f>VLOOKUP(R2351,'CACHE 1'!$F$4:$F$45,1,0)</f>
        <v>#N/A</v>
      </c>
      <c r="T2351" t="str">
        <f t="shared" si="73"/>
        <v>1204_182401</v>
      </c>
    </row>
    <row r="2352" spans="1:20" hidden="1" x14ac:dyDescent="0.25">
      <c r="A2352">
        <v>1204</v>
      </c>
      <c r="B2352" t="s">
        <v>64</v>
      </c>
      <c r="C2352">
        <v>182402</v>
      </c>
      <c r="D2352">
        <v>24001123</v>
      </c>
      <c r="E2352">
        <v>45369</v>
      </c>
      <c r="G2352">
        <v>45422</v>
      </c>
      <c r="H2352" t="s">
        <v>2074</v>
      </c>
      <c r="J2352">
        <v>1080</v>
      </c>
      <c r="L2352">
        <v>57225201</v>
      </c>
      <c r="M2352" t="s">
        <v>78</v>
      </c>
      <c r="P2352">
        <v>75</v>
      </c>
      <c r="Q2352" t="s">
        <v>79</v>
      </c>
      <c r="R2352" t="str">
        <f t="shared" si="72"/>
        <v>1204_24001123</v>
      </c>
      <c r="S2352" t="e">
        <f>VLOOKUP(R2352,'CACHE 1'!$F$4:$F$45,1,0)</f>
        <v>#N/A</v>
      </c>
      <c r="T2352" t="str">
        <f t="shared" si="73"/>
        <v>1204_182402</v>
      </c>
    </row>
    <row r="2353" spans="1:20" hidden="1" x14ac:dyDescent="0.25">
      <c r="A2353">
        <v>1204</v>
      </c>
      <c r="B2353" t="s">
        <v>64</v>
      </c>
      <c r="C2353">
        <v>182403</v>
      </c>
      <c r="D2353">
        <v>24001124</v>
      </c>
      <c r="E2353">
        <v>45369</v>
      </c>
      <c r="G2353">
        <v>45422</v>
      </c>
      <c r="H2353" t="s">
        <v>2075</v>
      </c>
      <c r="J2353">
        <v>5616</v>
      </c>
      <c r="L2353">
        <v>57225201</v>
      </c>
      <c r="M2353" t="s">
        <v>78</v>
      </c>
      <c r="P2353">
        <v>75</v>
      </c>
      <c r="Q2353" t="s">
        <v>79</v>
      </c>
      <c r="R2353" t="str">
        <f t="shared" si="72"/>
        <v>1204_24001124</v>
      </c>
      <c r="S2353" t="e">
        <f>VLOOKUP(R2353,'CACHE 1'!$F$4:$F$45,1,0)</f>
        <v>#N/A</v>
      </c>
      <c r="T2353" t="str">
        <f t="shared" si="73"/>
        <v>1204_182403</v>
      </c>
    </row>
    <row r="2354" spans="1:20" hidden="1" x14ac:dyDescent="0.25">
      <c r="A2354">
        <v>1204</v>
      </c>
      <c r="B2354" t="s">
        <v>64</v>
      </c>
      <c r="C2354">
        <v>182404</v>
      </c>
      <c r="D2354">
        <v>24001125</v>
      </c>
      <c r="E2354">
        <v>45369</v>
      </c>
      <c r="G2354">
        <v>45422</v>
      </c>
      <c r="H2354" t="s">
        <v>2076</v>
      </c>
      <c r="J2354">
        <v>1188</v>
      </c>
      <c r="L2354">
        <v>57225201</v>
      </c>
      <c r="M2354" t="s">
        <v>78</v>
      </c>
      <c r="P2354">
        <v>75</v>
      </c>
      <c r="Q2354" t="s">
        <v>79</v>
      </c>
      <c r="R2354" t="str">
        <f t="shared" si="72"/>
        <v>1204_24001125</v>
      </c>
      <c r="S2354" t="e">
        <f>VLOOKUP(R2354,'CACHE 1'!$F$4:$F$45,1,0)</f>
        <v>#N/A</v>
      </c>
      <c r="T2354" t="str">
        <f t="shared" si="73"/>
        <v>1204_182404</v>
      </c>
    </row>
    <row r="2355" spans="1:20" hidden="1" x14ac:dyDescent="0.25">
      <c r="A2355">
        <v>1204</v>
      </c>
      <c r="B2355" t="s">
        <v>64</v>
      </c>
      <c r="C2355">
        <v>182405</v>
      </c>
      <c r="D2355">
        <v>24001131</v>
      </c>
      <c r="E2355">
        <v>45369</v>
      </c>
      <c r="G2355">
        <v>45422</v>
      </c>
      <c r="H2355" t="s">
        <v>2077</v>
      </c>
      <c r="J2355">
        <v>5940</v>
      </c>
      <c r="L2355">
        <v>57225201</v>
      </c>
      <c r="M2355" t="s">
        <v>78</v>
      </c>
      <c r="P2355">
        <v>75</v>
      </c>
      <c r="Q2355" t="s">
        <v>79</v>
      </c>
      <c r="R2355" t="str">
        <f t="shared" si="72"/>
        <v>1204_24001131</v>
      </c>
      <c r="S2355" t="e">
        <f>VLOOKUP(R2355,'CACHE 1'!$F$4:$F$45,1,0)</f>
        <v>#N/A</v>
      </c>
      <c r="T2355" t="str">
        <f t="shared" si="73"/>
        <v>1204_182405</v>
      </c>
    </row>
    <row r="2356" spans="1:20" hidden="1" x14ac:dyDescent="0.25">
      <c r="A2356">
        <v>1204</v>
      </c>
      <c r="B2356" t="s">
        <v>64</v>
      </c>
      <c r="C2356">
        <v>182406</v>
      </c>
      <c r="D2356">
        <v>24001132</v>
      </c>
      <c r="E2356">
        <v>45369</v>
      </c>
      <c r="G2356">
        <v>45422</v>
      </c>
      <c r="H2356" t="s">
        <v>2078</v>
      </c>
      <c r="J2356">
        <v>1080</v>
      </c>
      <c r="L2356">
        <v>57225201</v>
      </c>
      <c r="M2356" t="s">
        <v>78</v>
      </c>
      <c r="P2356">
        <v>75</v>
      </c>
      <c r="Q2356" t="s">
        <v>79</v>
      </c>
      <c r="R2356" t="str">
        <f t="shared" si="72"/>
        <v>1204_24001132</v>
      </c>
      <c r="S2356" t="e">
        <f>VLOOKUP(R2356,'CACHE 1'!$F$4:$F$45,1,0)</f>
        <v>#N/A</v>
      </c>
      <c r="T2356" t="str">
        <f t="shared" si="73"/>
        <v>1204_182406</v>
      </c>
    </row>
    <row r="2357" spans="1:20" hidden="1" x14ac:dyDescent="0.25">
      <c r="A2357">
        <v>1204</v>
      </c>
      <c r="B2357" t="s">
        <v>64</v>
      </c>
      <c r="C2357">
        <v>182407</v>
      </c>
      <c r="D2357">
        <v>24001133</v>
      </c>
      <c r="E2357">
        <v>45369</v>
      </c>
      <c r="G2357">
        <v>45422</v>
      </c>
      <c r="H2357" t="s">
        <v>2079</v>
      </c>
      <c r="J2357">
        <v>6696</v>
      </c>
      <c r="L2357">
        <v>57225201</v>
      </c>
      <c r="M2357" t="s">
        <v>78</v>
      </c>
      <c r="P2357">
        <v>75</v>
      </c>
      <c r="Q2357" t="s">
        <v>79</v>
      </c>
      <c r="R2357" t="str">
        <f t="shared" si="72"/>
        <v>1204_24001133</v>
      </c>
      <c r="S2357" t="e">
        <f>VLOOKUP(R2357,'CACHE 1'!$F$4:$F$45,1,0)</f>
        <v>#N/A</v>
      </c>
      <c r="T2357" t="str">
        <f t="shared" si="73"/>
        <v>1204_182407</v>
      </c>
    </row>
    <row r="2358" spans="1:20" hidden="1" x14ac:dyDescent="0.25">
      <c r="A2358">
        <v>1204</v>
      </c>
      <c r="B2358" t="s">
        <v>64</v>
      </c>
      <c r="C2358">
        <v>182408</v>
      </c>
      <c r="D2358">
        <v>24001134</v>
      </c>
      <c r="E2358">
        <v>45369</v>
      </c>
      <c r="G2358">
        <v>45422</v>
      </c>
      <c r="H2358" t="s">
        <v>2080</v>
      </c>
      <c r="J2358">
        <v>1620</v>
      </c>
      <c r="L2358">
        <v>57225201</v>
      </c>
      <c r="M2358" t="s">
        <v>78</v>
      </c>
      <c r="P2358">
        <v>75</v>
      </c>
      <c r="Q2358" t="s">
        <v>79</v>
      </c>
      <c r="R2358" t="str">
        <f t="shared" si="72"/>
        <v>1204_24001134</v>
      </c>
      <c r="S2358" t="e">
        <f>VLOOKUP(R2358,'CACHE 1'!$F$4:$F$45,1,0)</f>
        <v>#N/A</v>
      </c>
      <c r="T2358" t="str">
        <f t="shared" si="73"/>
        <v>1204_182408</v>
      </c>
    </row>
    <row r="2359" spans="1:20" hidden="1" x14ac:dyDescent="0.25">
      <c r="A2359">
        <v>1204</v>
      </c>
      <c r="B2359" t="s">
        <v>64</v>
      </c>
      <c r="C2359">
        <v>182409</v>
      </c>
      <c r="D2359">
        <v>24001135</v>
      </c>
      <c r="E2359">
        <v>45369</v>
      </c>
      <c r="G2359">
        <v>45422</v>
      </c>
      <c r="H2359" t="s">
        <v>2081</v>
      </c>
      <c r="J2359">
        <v>3996</v>
      </c>
      <c r="L2359">
        <v>57225201</v>
      </c>
      <c r="M2359" t="s">
        <v>78</v>
      </c>
      <c r="P2359">
        <v>75</v>
      </c>
      <c r="Q2359" t="s">
        <v>79</v>
      </c>
      <c r="R2359" t="str">
        <f t="shared" si="72"/>
        <v>1204_24001135</v>
      </c>
      <c r="S2359" t="e">
        <f>VLOOKUP(R2359,'CACHE 1'!$F$4:$F$45,1,0)</f>
        <v>#N/A</v>
      </c>
      <c r="T2359" t="str">
        <f t="shared" si="73"/>
        <v>1204_182409</v>
      </c>
    </row>
    <row r="2360" spans="1:20" hidden="1" x14ac:dyDescent="0.25">
      <c r="A2360">
        <v>1204</v>
      </c>
      <c r="B2360" t="s">
        <v>64</v>
      </c>
      <c r="C2360">
        <v>182410</v>
      </c>
      <c r="D2360">
        <v>24001136</v>
      </c>
      <c r="E2360">
        <v>45369</v>
      </c>
      <c r="G2360">
        <v>45422</v>
      </c>
      <c r="H2360" t="s">
        <v>2082</v>
      </c>
      <c r="J2360">
        <v>1080</v>
      </c>
      <c r="L2360">
        <v>57225201</v>
      </c>
      <c r="M2360" t="s">
        <v>78</v>
      </c>
      <c r="P2360">
        <v>75</v>
      </c>
      <c r="Q2360" t="s">
        <v>79</v>
      </c>
      <c r="R2360" t="str">
        <f t="shared" si="72"/>
        <v>1204_24001136</v>
      </c>
      <c r="S2360" t="e">
        <f>VLOOKUP(R2360,'CACHE 1'!$F$4:$F$45,1,0)</f>
        <v>#N/A</v>
      </c>
      <c r="T2360" t="str">
        <f t="shared" si="73"/>
        <v>1204_182410</v>
      </c>
    </row>
    <row r="2361" spans="1:20" hidden="1" x14ac:dyDescent="0.25">
      <c r="A2361">
        <v>1204</v>
      </c>
      <c r="B2361" t="s">
        <v>64</v>
      </c>
      <c r="C2361">
        <v>182411</v>
      </c>
      <c r="D2361">
        <v>24001137</v>
      </c>
      <c r="E2361">
        <v>45369</v>
      </c>
      <c r="G2361">
        <v>45422</v>
      </c>
      <c r="H2361" t="s">
        <v>2083</v>
      </c>
      <c r="J2361">
        <v>20412</v>
      </c>
      <c r="L2361">
        <v>57225201</v>
      </c>
      <c r="M2361" t="s">
        <v>78</v>
      </c>
      <c r="P2361">
        <v>75</v>
      </c>
      <c r="Q2361" t="s">
        <v>79</v>
      </c>
      <c r="R2361" t="str">
        <f t="shared" si="72"/>
        <v>1204_24001137</v>
      </c>
      <c r="S2361" t="e">
        <f>VLOOKUP(R2361,'CACHE 1'!$F$4:$F$45,1,0)</f>
        <v>#N/A</v>
      </c>
      <c r="T2361" t="str">
        <f t="shared" si="73"/>
        <v>1204_182411</v>
      </c>
    </row>
    <row r="2362" spans="1:20" hidden="1" x14ac:dyDescent="0.25">
      <c r="A2362">
        <v>1204</v>
      </c>
      <c r="B2362" t="s">
        <v>64</v>
      </c>
      <c r="C2362">
        <v>182412</v>
      </c>
      <c r="D2362">
        <v>24001139</v>
      </c>
      <c r="E2362">
        <v>45369</v>
      </c>
      <c r="G2362">
        <v>45422</v>
      </c>
      <c r="H2362" t="s">
        <v>2084</v>
      </c>
      <c r="J2362">
        <v>7560</v>
      </c>
      <c r="L2362">
        <v>57225201</v>
      </c>
      <c r="M2362" t="s">
        <v>78</v>
      </c>
      <c r="P2362">
        <v>75</v>
      </c>
      <c r="Q2362" t="s">
        <v>79</v>
      </c>
      <c r="R2362" t="str">
        <f t="shared" si="72"/>
        <v>1204_24001139</v>
      </c>
      <c r="S2362" t="e">
        <f>VLOOKUP(R2362,'CACHE 1'!$F$4:$F$45,1,0)</f>
        <v>#N/A</v>
      </c>
      <c r="T2362" t="str">
        <f t="shared" si="73"/>
        <v>1204_182412</v>
      </c>
    </row>
    <row r="2363" spans="1:20" hidden="1" x14ac:dyDescent="0.25">
      <c r="A2363">
        <v>1204</v>
      </c>
      <c r="B2363" t="s">
        <v>64</v>
      </c>
      <c r="C2363">
        <v>182413</v>
      </c>
      <c r="D2363">
        <v>24001140</v>
      </c>
      <c r="E2363">
        <v>45369</v>
      </c>
      <c r="G2363">
        <v>45422</v>
      </c>
      <c r="H2363" t="s">
        <v>2085</v>
      </c>
      <c r="J2363">
        <v>13392</v>
      </c>
      <c r="L2363">
        <v>57225201</v>
      </c>
      <c r="M2363" t="s">
        <v>78</v>
      </c>
      <c r="P2363">
        <v>75</v>
      </c>
      <c r="Q2363" t="s">
        <v>79</v>
      </c>
      <c r="R2363" t="str">
        <f t="shared" si="72"/>
        <v>1204_24001140</v>
      </c>
      <c r="S2363" t="e">
        <f>VLOOKUP(R2363,'CACHE 1'!$F$4:$F$45,1,0)</f>
        <v>#N/A</v>
      </c>
      <c r="T2363" t="str">
        <f t="shared" si="73"/>
        <v>1204_182413</v>
      </c>
    </row>
    <row r="2364" spans="1:20" hidden="1" x14ac:dyDescent="0.25">
      <c r="A2364">
        <v>1204</v>
      </c>
      <c r="B2364" t="s">
        <v>64</v>
      </c>
      <c r="C2364">
        <v>182414</v>
      </c>
      <c r="D2364">
        <v>24001141</v>
      </c>
      <c r="E2364">
        <v>45369</v>
      </c>
      <c r="G2364">
        <v>45422</v>
      </c>
      <c r="H2364" t="s">
        <v>2086</v>
      </c>
      <c r="J2364">
        <v>1080</v>
      </c>
      <c r="L2364">
        <v>57225201</v>
      </c>
      <c r="M2364" t="s">
        <v>78</v>
      </c>
      <c r="P2364">
        <v>75</v>
      </c>
      <c r="Q2364" t="s">
        <v>79</v>
      </c>
      <c r="R2364" t="str">
        <f t="shared" si="72"/>
        <v>1204_24001141</v>
      </c>
      <c r="S2364" t="e">
        <f>VLOOKUP(R2364,'CACHE 1'!$F$4:$F$45,1,0)</f>
        <v>#N/A</v>
      </c>
      <c r="T2364" t="str">
        <f t="shared" si="73"/>
        <v>1204_182414</v>
      </c>
    </row>
    <row r="2365" spans="1:20" hidden="1" x14ac:dyDescent="0.25">
      <c r="A2365">
        <v>1204</v>
      </c>
      <c r="B2365" t="s">
        <v>64</v>
      </c>
      <c r="C2365">
        <v>182415</v>
      </c>
      <c r="D2365">
        <v>24001150</v>
      </c>
      <c r="E2365">
        <v>45369</v>
      </c>
      <c r="G2365">
        <v>45422</v>
      </c>
      <c r="H2365" t="s">
        <v>2087</v>
      </c>
      <c r="J2365">
        <v>67932</v>
      </c>
      <c r="L2365">
        <v>57225201</v>
      </c>
      <c r="M2365" t="s">
        <v>78</v>
      </c>
      <c r="P2365">
        <v>75</v>
      </c>
      <c r="Q2365" t="s">
        <v>79</v>
      </c>
      <c r="R2365" t="str">
        <f t="shared" si="72"/>
        <v>1204_24001150</v>
      </c>
      <c r="S2365" t="e">
        <f>VLOOKUP(R2365,'CACHE 1'!$F$4:$F$45,1,0)</f>
        <v>#N/A</v>
      </c>
      <c r="T2365" t="str">
        <f t="shared" si="73"/>
        <v>1204_182415</v>
      </c>
    </row>
    <row r="2366" spans="1:20" hidden="1" x14ac:dyDescent="0.25">
      <c r="A2366">
        <v>1204</v>
      </c>
      <c r="B2366" t="s">
        <v>64</v>
      </c>
      <c r="C2366">
        <v>182416</v>
      </c>
      <c r="D2366">
        <v>24001151</v>
      </c>
      <c r="E2366">
        <v>45369</v>
      </c>
      <c r="G2366">
        <v>45422</v>
      </c>
      <c r="H2366" t="s">
        <v>2088</v>
      </c>
      <c r="J2366">
        <v>2376</v>
      </c>
      <c r="L2366">
        <v>57225201</v>
      </c>
      <c r="M2366" t="s">
        <v>78</v>
      </c>
      <c r="P2366">
        <v>75</v>
      </c>
      <c r="Q2366" t="s">
        <v>79</v>
      </c>
      <c r="R2366" t="str">
        <f t="shared" si="72"/>
        <v>1204_24001151</v>
      </c>
      <c r="S2366" t="e">
        <f>VLOOKUP(R2366,'CACHE 1'!$F$4:$F$45,1,0)</f>
        <v>#N/A</v>
      </c>
      <c r="T2366" t="str">
        <f t="shared" si="73"/>
        <v>1204_182416</v>
      </c>
    </row>
    <row r="2367" spans="1:20" hidden="1" x14ac:dyDescent="0.25">
      <c r="A2367">
        <v>1204</v>
      </c>
      <c r="B2367" t="s">
        <v>64</v>
      </c>
      <c r="C2367">
        <v>182417</v>
      </c>
      <c r="D2367">
        <v>24001152</v>
      </c>
      <c r="E2367">
        <v>45369</v>
      </c>
      <c r="G2367">
        <v>45422</v>
      </c>
      <c r="H2367" t="s">
        <v>2089</v>
      </c>
      <c r="J2367">
        <v>12744</v>
      </c>
      <c r="L2367">
        <v>57225201</v>
      </c>
      <c r="M2367" t="s">
        <v>78</v>
      </c>
      <c r="P2367">
        <v>75</v>
      </c>
      <c r="Q2367" t="s">
        <v>79</v>
      </c>
      <c r="R2367" t="str">
        <f t="shared" si="72"/>
        <v>1204_24001152</v>
      </c>
      <c r="S2367" t="e">
        <f>VLOOKUP(R2367,'CACHE 1'!$F$4:$F$45,1,0)</f>
        <v>#N/A</v>
      </c>
      <c r="T2367" t="str">
        <f t="shared" si="73"/>
        <v>1204_182417</v>
      </c>
    </row>
    <row r="2368" spans="1:20" hidden="1" x14ac:dyDescent="0.25">
      <c r="A2368">
        <v>1204</v>
      </c>
      <c r="B2368" t="s">
        <v>64</v>
      </c>
      <c r="C2368">
        <v>182418</v>
      </c>
      <c r="D2368">
        <v>24001153</v>
      </c>
      <c r="E2368">
        <v>45369</v>
      </c>
      <c r="G2368">
        <v>45422</v>
      </c>
      <c r="H2368" t="s">
        <v>2090</v>
      </c>
      <c r="J2368">
        <v>2376</v>
      </c>
      <c r="L2368">
        <v>57225201</v>
      </c>
      <c r="M2368" t="s">
        <v>78</v>
      </c>
      <c r="P2368">
        <v>75</v>
      </c>
      <c r="Q2368" t="s">
        <v>79</v>
      </c>
      <c r="R2368" t="str">
        <f t="shared" si="72"/>
        <v>1204_24001153</v>
      </c>
      <c r="S2368" t="e">
        <f>VLOOKUP(R2368,'CACHE 1'!$F$4:$F$45,1,0)</f>
        <v>#N/A</v>
      </c>
      <c r="T2368" t="str">
        <f t="shared" si="73"/>
        <v>1204_182418</v>
      </c>
    </row>
    <row r="2369" spans="1:20" hidden="1" x14ac:dyDescent="0.25">
      <c r="A2369">
        <v>1204</v>
      </c>
      <c r="B2369" t="s">
        <v>64</v>
      </c>
      <c r="C2369">
        <v>182419</v>
      </c>
      <c r="D2369">
        <v>24001154</v>
      </c>
      <c r="E2369">
        <v>45369</v>
      </c>
      <c r="G2369">
        <v>45422</v>
      </c>
      <c r="H2369" t="s">
        <v>2091</v>
      </c>
      <c r="J2369">
        <v>23328</v>
      </c>
      <c r="L2369">
        <v>57225201</v>
      </c>
      <c r="M2369" t="s">
        <v>78</v>
      </c>
      <c r="P2369">
        <v>75</v>
      </c>
      <c r="Q2369" t="s">
        <v>79</v>
      </c>
      <c r="R2369" t="str">
        <f t="shared" si="72"/>
        <v>1204_24001154</v>
      </c>
      <c r="S2369" t="e">
        <f>VLOOKUP(R2369,'CACHE 1'!$F$4:$F$45,1,0)</f>
        <v>#N/A</v>
      </c>
      <c r="T2369" t="str">
        <f t="shared" si="73"/>
        <v>1204_182419</v>
      </c>
    </row>
    <row r="2370" spans="1:20" hidden="1" x14ac:dyDescent="0.25">
      <c r="A2370">
        <v>1204</v>
      </c>
      <c r="B2370" t="s">
        <v>64</v>
      </c>
      <c r="C2370">
        <v>182420</v>
      </c>
      <c r="D2370">
        <v>24001155</v>
      </c>
      <c r="E2370">
        <v>45369</v>
      </c>
      <c r="G2370">
        <v>45422</v>
      </c>
      <c r="H2370" t="s">
        <v>2092</v>
      </c>
      <c r="J2370">
        <v>1296</v>
      </c>
      <c r="L2370">
        <v>57225201</v>
      </c>
      <c r="M2370" t="s">
        <v>78</v>
      </c>
      <c r="P2370">
        <v>75</v>
      </c>
      <c r="Q2370" t="s">
        <v>79</v>
      </c>
      <c r="R2370" t="str">
        <f t="shared" si="72"/>
        <v>1204_24001155</v>
      </c>
      <c r="S2370" t="e">
        <f>VLOOKUP(R2370,'CACHE 1'!$F$4:$F$45,1,0)</f>
        <v>#N/A</v>
      </c>
      <c r="T2370" t="str">
        <f t="shared" si="73"/>
        <v>1204_182420</v>
      </c>
    </row>
    <row r="2371" spans="1:20" hidden="1" x14ac:dyDescent="0.25">
      <c r="A2371">
        <v>1204</v>
      </c>
      <c r="B2371" t="s">
        <v>64</v>
      </c>
      <c r="C2371">
        <v>182421</v>
      </c>
      <c r="D2371">
        <v>24001156</v>
      </c>
      <c r="E2371">
        <v>45369</v>
      </c>
      <c r="G2371">
        <v>45422</v>
      </c>
      <c r="H2371" t="s">
        <v>2093</v>
      </c>
      <c r="J2371">
        <v>16740</v>
      </c>
      <c r="L2371">
        <v>57225201</v>
      </c>
      <c r="M2371" t="s">
        <v>78</v>
      </c>
      <c r="P2371">
        <v>75</v>
      </c>
      <c r="Q2371" t="s">
        <v>79</v>
      </c>
      <c r="R2371" t="str">
        <f t="shared" si="72"/>
        <v>1204_24001156</v>
      </c>
      <c r="S2371" t="e">
        <f>VLOOKUP(R2371,'CACHE 1'!$F$4:$F$45,1,0)</f>
        <v>#N/A</v>
      </c>
      <c r="T2371" t="str">
        <f t="shared" si="73"/>
        <v>1204_182421</v>
      </c>
    </row>
    <row r="2372" spans="1:20" hidden="1" x14ac:dyDescent="0.25">
      <c r="A2372">
        <v>1204</v>
      </c>
      <c r="B2372" t="s">
        <v>64</v>
      </c>
      <c r="C2372">
        <v>182422</v>
      </c>
      <c r="D2372">
        <v>24001157</v>
      </c>
      <c r="E2372">
        <v>45369</v>
      </c>
      <c r="G2372">
        <v>45422</v>
      </c>
      <c r="H2372" t="s">
        <v>2094</v>
      </c>
      <c r="J2372">
        <v>1404</v>
      </c>
      <c r="L2372">
        <v>57225201</v>
      </c>
      <c r="M2372" t="s">
        <v>78</v>
      </c>
      <c r="P2372">
        <v>75</v>
      </c>
      <c r="Q2372" t="s">
        <v>79</v>
      </c>
      <c r="R2372" t="str">
        <f t="shared" si="72"/>
        <v>1204_24001157</v>
      </c>
      <c r="S2372" t="e">
        <f>VLOOKUP(R2372,'CACHE 1'!$F$4:$F$45,1,0)</f>
        <v>#N/A</v>
      </c>
      <c r="T2372" t="str">
        <f t="shared" si="73"/>
        <v>1204_182422</v>
      </c>
    </row>
    <row r="2373" spans="1:20" hidden="1" x14ac:dyDescent="0.25">
      <c r="A2373">
        <v>1204</v>
      </c>
      <c r="B2373" t="s">
        <v>64</v>
      </c>
      <c r="C2373">
        <v>182423</v>
      </c>
      <c r="D2373">
        <v>24001158</v>
      </c>
      <c r="E2373">
        <v>45369</v>
      </c>
      <c r="G2373">
        <v>45422</v>
      </c>
      <c r="H2373" t="s">
        <v>2095</v>
      </c>
      <c r="J2373">
        <v>29484</v>
      </c>
      <c r="L2373">
        <v>57225201</v>
      </c>
      <c r="M2373" t="s">
        <v>78</v>
      </c>
      <c r="P2373">
        <v>75</v>
      </c>
      <c r="Q2373" t="s">
        <v>79</v>
      </c>
      <c r="R2373" t="str">
        <f t="shared" ref="R2373:R2436" si="74">CONCATENATE(A2373,"_",D2373)</f>
        <v>1204_24001158</v>
      </c>
      <c r="S2373" t="e">
        <f>VLOOKUP(R2373,'CACHE 1'!$F$4:$F$45,1,0)</f>
        <v>#N/A</v>
      </c>
      <c r="T2373" t="str">
        <f t="shared" si="73"/>
        <v>1204_182423</v>
      </c>
    </row>
    <row r="2374" spans="1:20" hidden="1" x14ac:dyDescent="0.25">
      <c r="A2374">
        <v>1204</v>
      </c>
      <c r="B2374" t="s">
        <v>64</v>
      </c>
      <c r="C2374">
        <v>182424</v>
      </c>
      <c r="D2374">
        <v>24001159</v>
      </c>
      <c r="E2374">
        <v>45369</v>
      </c>
      <c r="G2374">
        <v>45422</v>
      </c>
      <c r="H2374" t="s">
        <v>2096</v>
      </c>
      <c r="J2374">
        <v>1512</v>
      </c>
      <c r="L2374">
        <v>57225201</v>
      </c>
      <c r="M2374" t="s">
        <v>78</v>
      </c>
      <c r="P2374">
        <v>75</v>
      </c>
      <c r="Q2374" t="s">
        <v>79</v>
      </c>
      <c r="R2374" t="str">
        <f t="shared" si="74"/>
        <v>1204_24001159</v>
      </c>
      <c r="S2374" t="e">
        <f>VLOOKUP(R2374,'CACHE 1'!$F$4:$F$45,1,0)</f>
        <v>#N/A</v>
      </c>
      <c r="T2374" t="str">
        <f t="shared" ref="T2374:T2437" si="75">CONCATENATE(A2374,"_",C2374)</f>
        <v>1204_182424</v>
      </c>
    </row>
    <row r="2375" spans="1:20" hidden="1" x14ac:dyDescent="0.25">
      <c r="A2375">
        <v>1204</v>
      </c>
      <c r="B2375" t="s">
        <v>64</v>
      </c>
      <c r="C2375">
        <v>182425</v>
      </c>
      <c r="D2375">
        <v>24001160</v>
      </c>
      <c r="E2375">
        <v>45369</v>
      </c>
      <c r="G2375">
        <v>45422</v>
      </c>
      <c r="H2375" t="s">
        <v>2097</v>
      </c>
      <c r="J2375">
        <v>14364</v>
      </c>
      <c r="L2375">
        <v>57225201</v>
      </c>
      <c r="M2375" t="s">
        <v>78</v>
      </c>
      <c r="P2375">
        <v>75</v>
      </c>
      <c r="Q2375" t="s">
        <v>79</v>
      </c>
      <c r="R2375" t="str">
        <f t="shared" si="74"/>
        <v>1204_24001160</v>
      </c>
      <c r="S2375" t="e">
        <f>VLOOKUP(R2375,'CACHE 1'!$F$4:$F$45,1,0)</f>
        <v>#N/A</v>
      </c>
      <c r="T2375" t="str">
        <f t="shared" si="75"/>
        <v>1204_182425</v>
      </c>
    </row>
    <row r="2376" spans="1:20" hidden="1" x14ac:dyDescent="0.25">
      <c r="A2376">
        <v>1204</v>
      </c>
      <c r="B2376" t="s">
        <v>64</v>
      </c>
      <c r="C2376">
        <v>182426</v>
      </c>
      <c r="D2376">
        <v>24001161</v>
      </c>
      <c r="E2376">
        <v>45369</v>
      </c>
      <c r="G2376">
        <v>45422</v>
      </c>
      <c r="H2376" t="s">
        <v>2098</v>
      </c>
      <c r="J2376">
        <v>1728</v>
      </c>
      <c r="L2376">
        <v>57225201</v>
      </c>
      <c r="M2376" t="s">
        <v>78</v>
      </c>
      <c r="P2376">
        <v>75</v>
      </c>
      <c r="Q2376" t="s">
        <v>79</v>
      </c>
      <c r="R2376" t="str">
        <f t="shared" si="74"/>
        <v>1204_24001161</v>
      </c>
      <c r="S2376" t="e">
        <f>VLOOKUP(R2376,'CACHE 1'!$F$4:$F$45,1,0)</f>
        <v>#N/A</v>
      </c>
      <c r="T2376" t="str">
        <f t="shared" si="75"/>
        <v>1204_182426</v>
      </c>
    </row>
    <row r="2377" spans="1:20" hidden="1" x14ac:dyDescent="0.25">
      <c r="A2377">
        <v>1204</v>
      </c>
      <c r="B2377" t="s">
        <v>64</v>
      </c>
      <c r="C2377">
        <v>182427</v>
      </c>
      <c r="D2377">
        <v>24001162</v>
      </c>
      <c r="E2377">
        <v>45369</v>
      </c>
      <c r="G2377">
        <v>45422</v>
      </c>
      <c r="H2377" t="s">
        <v>2099</v>
      </c>
      <c r="J2377">
        <v>21492</v>
      </c>
      <c r="L2377">
        <v>57225201</v>
      </c>
      <c r="M2377" t="s">
        <v>78</v>
      </c>
      <c r="P2377">
        <v>75</v>
      </c>
      <c r="Q2377" t="s">
        <v>79</v>
      </c>
      <c r="R2377" t="str">
        <f t="shared" si="74"/>
        <v>1204_24001162</v>
      </c>
      <c r="S2377" t="e">
        <f>VLOOKUP(R2377,'CACHE 1'!$F$4:$F$45,1,0)</f>
        <v>#N/A</v>
      </c>
      <c r="T2377" t="str">
        <f t="shared" si="75"/>
        <v>1204_182427</v>
      </c>
    </row>
    <row r="2378" spans="1:20" hidden="1" x14ac:dyDescent="0.25">
      <c r="A2378">
        <v>1204</v>
      </c>
      <c r="B2378" t="s">
        <v>64</v>
      </c>
      <c r="C2378">
        <v>182428</v>
      </c>
      <c r="D2378">
        <v>24001163</v>
      </c>
      <c r="E2378">
        <v>45369</v>
      </c>
      <c r="G2378">
        <v>45422</v>
      </c>
      <c r="H2378" t="s">
        <v>2100</v>
      </c>
      <c r="J2378">
        <v>1944</v>
      </c>
      <c r="L2378">
        <v>57225201</v>
      </c>
      <c r="M2378" t="s">
        <v>78</v>
      </c>
      <c r="P2378">
        <v>75</v>
      </c>
      <c r="Q2378" t="s">
        <v>79</v>
      </c>
      <c r="R2378" t="str">
        <f t="shared" si="74"/>
        <v>1204_24001163</v>
      </c>
      <c r="S2378" t="e">
        <f>VLOOKUP(R2378,'CACHE 1'!$F$4:$F$45,1,0)</f>
        <v>#N/A</v>
      </c>
      <c r="T2378" t="str">
        <f t="shared" si="75"/>
        <v>1204_182428</v>
      </c>
    </row>
    <row r="2379" spans="1:20" hidden="1" x14ac:dyDescent="0.25">
      <c r="A2379">
        <v>1204</v>
      </c>
      <c r="B2379" t="s">
        <v>64</v>
      </c>
      <c r="C2379">
        <v>182429</v>
      </c>
      <c r="D2379">
        <v>24001164</v>
      </c>
      <c r="E2379">
        <v>45369</v>
      </c>
      <c r="G2379">
        <v>45422</v>
      </c>
      <c r="H2379" t="s">
        <v>2101</v>
      </c>
      <c r="J2379">
        <v>16956</v>
      </c>
      <c r="L2379">
        <v>57225201</v>
      </c>
      <c r="M2379" t="s">
        <v>78</v>
      </c>
      <c r="P2379">
        <v>75</v>
      </c>
      <c r="Q2379" t="s">
        <v>79</v>
      </c>
      <c r="R2379" t="str">
        <f t="shared" si="74"/>
        <v>1204_24001164</v>
      </c>
      <c r="S2379" t="e">
        <f>VLOOKUP(R2379,'CACHE 1'!$F$4:$F$45,1,0)</f>
        <v>#N/A</v>
      </c>
      <c r="T2379" t="str">
        <f t="shared" si="75"/>
        <v>1204_182429</v>
      </c>
    </row>
    <row r="2380" spans="1:20" hidden="1" x14ac:dyDescent="0.25">
      <c r="A2380">
        <v>1204</v>
      </c>
      <c r="B2380" t="s">
        <v>64</v>
      </c>
      <c r="C2380">
        <v>182430</v>
      </c>
      <c r="D2380">
        <v>24001165</v>
      </c>
      <c r="E2380">
        <v>45369</v>
      </c>
      <c r="G2380">
        <v>45422</v>
      </c>
      <c r="H2380" t="s">
        <v>2102</v>
      </c>
      <c r="J2380">
        <v>1080</v>
      </c>
      <c r="L2380">
        <v>57225201</v>
      </c>
      <c r="M2380" t="s">
        <v>78</v>
      </c>
      <c r="P2380">
        <v>75</v>
      </c>
      <c r="Q2380" t="s">
        <v>79</v>
      </c>
      <c r="R2380" t="str">
        <f t="shared" si="74"/>
        <v>1204_24001165</v>
      </c>
      <c r="S2380" t="e">
        <f>VLOOKUP(R2380,'CACHE 1'!$F$4:$F$45,1,0)</f>
        <v>#N/A</v>
      </c>
      <c r="T2380" t="str">
        <f t="shared" si="75"/>
        <v>1204_182430</v>
      </c>
    </row>
    <row r="2381" spans="1:20" hidden="1" x14ac:dyDescent="0.25">
      <c r="A2381">
        <v>1204</v>
      </c>
      <c r="B2381" t="s">
        <v>64</v>
      </c>
      <c r="C2381">
        <v>182431</v>
      </c>
      <c r="D2381">
        <v>24001166</v>
      </c>
      <c r="E2381">
        <v>45369</v>
      </c>
      <c r="G2381">
        <v>45422</v>
      </c>
      <c r="H2381" t="s">
        <v>2103</v>
      </c>
      <c r="J2381">
        <v>9504</v>
      </c>
      <c r="L2381">
        <v>57225201</v>
      </c>
      <c r="M2381" t="s">
        <v>78</v>
      </c>
      <c r="P2381">
        <v>75</v>
      </c>
      <c r="Q2381" t="s">
        <v>79</v>
      </c>
      <c r="R2381" t="str">
        <f t="shared" si="74"/>
        <v>1204_24001166</v>
      </c>
      <c r="S2381" t="e">
        <f>VLOOKUP(R2381,'CACHE 1'!$F$4:$F$45,1,0)</f>
        <v>#N/A</v>
      </c>
      <c r="T2381" t="str">
        <f t="shared" si="75"/>
        <v>1204_182431</v>
      </c>
    </row>
    <row r="2382" spans="1:20" hidden="1" x14ac:dyDescent="0.25">
      <c r="A2382">
        <v>1204</v>
      </c>
      <c r="B2382" t="s">
        <v>64</v>
      </c>
      <c r="C2382">
        <v>182432</v>
      </c>
      <c r="D2382">
        <v>24001167</v>
      </c>
      <c r="E2382">
        <v>45369</v>
      </c>
      <c r="G2382">
        <v>45422</v>
      </c>
      <c r="H2382" t="s">
        <v>2104</v>
      </c>
      <c r="J2382">
        <v>1620</v>
      </c>
      <c r="L2382">
        <v>57225201</v>
      </c>
      <c r="M2382" t="s">
        <v>78</v>
      </c>
      <c r="P2382">
        <v>75</v>
      </c>
      <c r="Q2382" t="s">
        <v>79</v>
      </c>
      <c r="R2382" t="str">
        <f t="shared" si="74"/>
        <v>1204_24001167</v>
      </c>
      <c r="S2382" t="e">
        <f>VLOOKUP(R2382,'CACHE 1'!$F$4:$F$45,1,0)</f>
        <v>#N/A</v>
      </c>
      <c r="T2382" t="str">
        <f t="shared" si="75"/>
        <v>1204_182432</v>
      </c>
    </row>
    <row r="2383" spans="1:20" hidden="1" x14ac:dyDescent="0.25">
      <c r="A2383">
        <v>1204</v>
      </c>
      <c r="B2383" t="s">
        <v>64</v>
      </c>
      <c r="C2383">
        <v>182433</v>
      </c>
      <c r="D2383">
        <v>24001168</v>
      </c>
      <c r="E2383">
        <v>45369</v>
      </c>
      <c r="G2383">
        <v>45422</v>
      </c>
      <c r="H2383" t="s">
        <v>2105</v>
      </c>
      <c r="J2383">
        <v>10368</v>
      </c>
      <c r="L2383">
        <v>57225201</v>
      </c>
      <c r="M2383" t="s">
        <v>78</v>
      </c>
      <c r="P2383">
        <v>75</v>
      </c>
      <c r="Q2383" t="s">
        <v>79</v>
      </c>
      <c r="R2383" t="str">
        <f t="shared" si="74"/>
        <v>1204_24001168</v>
      </c>
      <c r="S2383" t="e">
        <f>VLOOKUP(R2383,'CACHE 1'!$F$4:$F$45,1,0)</f>
        <v>#N/A</v>
      </c>
      <c r="T2383" t="str">
        <f t="shared" si="75"/>
        <v>1204_182433</v>
      </c>
    </row>
    <row r="2384" spans="1:20" hidden="1" x14ac:dyDescent="0.25">
      <c r="A2384">
        <v>1204</v>
      </c>
      <c r="B2384" t="s">
        <v>64</v>
      </c>
      <c r="C2384">
        <v>182434</v>
      </c>
      <c r="D2384">
        <v>24001169</v>
      </c>
      <c r="E2384">
        <v>45369</v>
      </c>
      <c r="G2384">
        <v>45422</v>
      </c>
      <c r="H2384" t="s">
        <v>2106</v>
      </c>
      <c r="J2384">
        <v>1728</v>
      </c>
      <c r="L2384">
        <v>57225201</v>
      </c>
      <c r="M2384" t="s">
        <v>78</v>
      </c>
      <c r="P2384">
        <v>75</v>
      </c>
      <c r="Q2384" t="s">
        <v>79</v>
      </c>
      <c r="R2384" t="str">
        <f t="shared" si="74"/>
        <v>1204_24001169</v>
      </c>
      <c r="S2384" t="e">
        <f>VLOOKUP(R2384,'CACHE 1'!$F$4:$F$45,1,0)</f>
        <v>#N/A</v>
      </c>
      <c r="T2384" t="str">
        <f t="shared" si="75"/>
        <v>1204_182434</v>
      </c>
    </row>
    <row r="2385" spans="1:20" hidden="1" x14ac:dyDescent="0.25">
      <c r="A2385">
        <v>1204</v>
      </c>
      <c r="B2385" t="s">
        <v>64</v>
      </c>
      <c r="C2385">
        <v>182435</v>
      </c>
      <c r="D2385">
        <v>24001183</v>
      </c>
      <c r="E2385">
        <v>45369</v>
      </c>
      <c r="G2385">
        <v>45422</v>
      </c>
      <c r="H2385" t="s">
        <v>2107</v>
      </c>
      <c r="J2385">
        <v>2772</v>
      </c>
      <c r="L2385">
        <v>57225201</v>
      </c>
      <c r="M2385" t="s">
        <v>78</v>
      </c>
      <c r="P2385">
        <v>75</v>
      </c>
      <c r="Q2385" t="s">
        <v>79</v>
      </c>
      <c r="R2385" t="str">
        <f t="shared" si="74"/>
        <v>1204_24001183</v>
      </c>
      <c r="S2385" t="e">
        <f>VLOOKUP(R2385,'CACHE 1'!$F$4:$F$45,1,0)</f>
        <v>#N/A</v>
      </c>
      <c r="T2385" t="str">
        <f t="shared" si="75"/>
        <v>1204_182435</v>
      </c>
    </row>
    <row r="2386" spans="1:20" hidden="1" x14ac:dyDescent="0.25">
      <c r="A2386">
        <v>1204</v>
      </c>
      <c r="B2386" t="s">
        <v>64</v>
      </c>
      <c r="C2386">
        <v>182436</v>
      </c>
      <c r="D2386">
        <v>24001184</v>
      </c>
      <c r="E2386">
        <v>45369</v>
      </c>
      <c r="G2386">
        <v>45422</v>
      </c>
      <c r="H2386" t="s">
        <v>2108</v>
      </c>
      <c r="J2386">
        <v>2088</v>
      </c>
      <c r="L2386">
        <v>57225201</v>
      </c>
      <c r="M2386" t="s">
        <v>78</v>
      </c>
      <c r="P2386">
        <v>75</v>
      </c>
      <c r="Q2386" t="s">
        <v>79</v>
      </c>
      <c r="R2386" t="str">
        <f t="shared" si="74"/>
        <v>1204_24001184</v>
      </c>
      <c r="S2386" t="e">
        <f>VLOOKUP(R2386,'CACHE 1'!$F$4:$F$45,1,0)</f>
        <v>#N/A</v>
      </c>
      <c r="T2386" t="str">
        <f t="shared" si="75"/>
        <v>1204_182436</v>
      </c>
    </row>
    <row r="2387" spans="1:20" hidden="1" x14ac:dyDescent="0.25">
      <c r="A2387">
        <v>1204</v>
      </c>
      <c r="B2387" t="s">
        <v>64</v>
      </c>
      <c r="C2387">
        <v>182437</v>
      </c>
      <c r="D2387">
        <v>24001185</v>
      </c>
      <c r="E2387">
        <v>45369</v>
      </c>
      <c r="G2387">
        <v>45422</v>
      </c>
      <c r="H2387" t="s">
        <v>2109</v>
      </c>
      <c r="J2387">
        <v>1404</v>
      </c>
      <c r="L2387">
        <v>57225201</v>
      </c>
      <c r="M2387" t="s">
        <v>78</v>
      </c>
      <c r="P2387">
        <v>75</v>
      </c>
      <c r="Q2387" t="s">
        <v>79</v>
      </c>
      <c r="R2387" t="str">
        <f t="shared" si="74"/>
        <v>1204_24001185</v>
      </c>
      <c r="S2387" t="e">
        <f>VLOOKUP(R2387,'CACHE 1'!$F$4:$F$45,1,0)</f>
        <v>#N/A</v>
      </c>
      <c r="T2387" t="str">
        <f t="shared" si="75"/>
        <v>1204_182437</v>
      </c>
    </row>
    <row r="2388" spans="1:20" hidden="1" x14ac:dyDescent="0.25">
      <c r="A2388">
        <v>1204</v>
      </c>
      <c r="B2388" t="s">
        <v>64</v>
      </c>
      <c r="C2388">
        <v>182438</v>
      </c>
      <c r="D2388">
        <v>24001186</v>
      </c>
      <c r="E2388">
        <v>45369</v>
      </c>
      <c r="G2388">
        <v>45422</v>
      </c>
      <c r="H2388" t="s">
        <v>2110</v>
      </c>
      <c r="J2388">
        <v>1260</v>
      </c>
      <c r="L2388">
        <v>57225201</v>
      </c>
      <c r="M2388" t="s">
        <v>78</v>
      </c>
      <c r="P2388">
        <v>75</v>
      </c>
      <c r="Q2388" t="s">
        <v>79</v>
      </c>
      <c r="R2388" t="str">
        <f t="shared" si="74"/>
        <v>1204_24001186</v>
      </c>
      <c r="S2388" t="e">
        <f>VLOOKUP(R2388,'CACHE 1'!$F$4:$F$45,1,0)</f>
        <v>#N/A</v>
      </c>
      <c r="T2388" t="str">
        <f t="shared" si="75"/>
        <v>1204_182438</v>
      </c>
    </row>
    <row r="2389" spans="1:20" hidden="1" x14ac:dyDescent="0.25">
      <c r="A2389">
        <v>1204</v>
      </c>
      <c r="B2389" t="s">
        <v>64</v>
      </c>
      <c r="C2389">
        <v>182439</v>
      </c>
      <c r="D2389">
        <v>24001187</v>
      </c>
      <c r="E2389">
        <v>45369</v>
      </c>
      <c r="G2389">
        <v>45422</v>
      </c>
      <c r="H2389" t="s">
        <v>2111</v>
      </c>
      <c r="J2389">
        <v>8496</v>
      </c>
      <c r="L2389">
        <v>57225201</v>
      </c>
      <c r="M2389" t="s">
        <v>78</v>
      </c>
      <c r="P2389">
        <v>76</v>
      </c>
      <c r="Q2389" t="s">
        <v>79</v>
      </c>
      <c r="R2389" t="str">
        <f t="shared" si="74"/>
        <v>1204_24001187</v>
      </c>
      <c r="S2389" t="e">
        <f>VLOOKUP(R2389,'CACHE 1'!$F$4:$F$45,1,0)</f>
        <v>#N/A</v>
      </c>
      <c r="T2389" t="str">
        <f t="shared" si="75"/>
        <v>1204_182439</v>
      </c>
    </row>
    <row r="2390" spans="1:20" hidden="1" x14ac:dyDescent="0.25">
      <c r="A2390">
        <v>1204</v>
      </c>
      <c r="B2390" t="s">
        <v>64</v>
      </c>
      <c r="C2390">
        <v>182440</v>
      </c>
      <c r="D2390">
        <v>24001188</v>
      </c>
      <c r="E2390">
        <v>45369</v>
      </c>
      <c r="G2390">
        <v>45422</v>
      </c>
      <c r="H2390" t="s">
        <v>2112</v>
      </c>
      <c r="J2390">
        <v>9792</v>
      </c>
      <c r="L2390">
        <v>57225201</v>
      </c>
      <c r="M2390" t="s">
        <v>78</v>
      </c>
      <c r="P2390">
        <v>76</v>
      </c>
      <c r="Q2390" t="s">
        <v>79</v>
      </c>
      <c r="R2390" t="str">
        <f t="shared" si="74"/>
        <v>1204_24001188</v>
      </c>
      <c r="S2390" t="e">
        <f>VLOOKUP(R2390,'CACHE 1'!$F$4:$F$45,1,0)</f>
        <v>#N/A</v>
      </c>
      <c r="T2390" t="str">
        <f t="shared" si="75"/>
        <v>1204_182440</v>
      </c>
    </row>
    <row r="2391" spans="1:20" hidden="1" x14ac:dyDescent="0.25">
      <c r="A2391">
        <v>1204</v>
      </c>
      <c r="B2391" t="s">
        <v>64</v>
      </c>
      <c r="C2391">
        <v>182441</v>
      </c>
      <c r="D2391">
        <v>24001189</v>
      </c>
      <c r="E2391">
        <v>45369</v>
      </c>
      <c r="G2391">
        <v>45422</v>
      </c>
      <c r="H2391" t="s">
        <v>2113</v>
      </c>
      <c r="J2391">
        <v>21744</v>
      </c>
      <c r="L2391">
        <v>57225201</v>
      </c>
      <c r="M2391" t="s">
        <v>78</v>
      </c>
      <c r="P2391">
        <v>76</v>
      </c>
      <c r="Q2391" t="s">
        <v>79</v>
      </c>
      <c r="R2391" t="str">
        <f t="shared" si="74"/>
        <v>1204_24001189</v>
      </c>
      <c r="S2391" t="e">
        <f>VLOOKUP(R2391,'CACHE 1'!$F$4:$F$45,1,0)</f>
        <v>#N/A</v>
      </c>
      <c r="T2391" t="str">
        <f t="shared" si="75"/>
        <v>1204_182441</v>
      </c>
    </row>
    <row r="2392" spans="1:20" hidden="1" x14ac:dyDescent="0.25">
      <c r="A2392">
        <v>1204</v>
      </c>
      <c r="B2392" t="s">
        <v>64</v>
      </c>
      <c r="C2392">
        <v>182442</v>
      </c>
      <c r="D2392">
        <v>24001191</v>
      </c>
      <c r="E2392">
        <v>45369</v>
      </c>
      <c r="G2392">
        <v>45422</v>
      </c>
      <c r="H2392" t="s">
        <v>2114</v>
      </c>
      <c r="J2392">
        <v>19584</v>
      </c>
      <c r="L2392">
        <v>57225201</v>
      </c>
      <c r="M2392" t="s">
        <v>78</v>
      </c>
      <c r="P2392">
        <v>76</v>
      </c>
      <c r="Q2392" t="s">
        <v>79</v>
      </c>
      <c r="R2392" t="str">
        <f t="shared" si="74"/>
        <v>1204_24001191</v>
      </c>
      <c r="S2392" t="e">
        <f>VLOOKUP(R2392,'CACHE 1'!$F$4:$F$45,1,0)</f>
        <v>#N/A</v>
      </c>
      <c r="T2392" t="str">
        <f t="shared" si="75"/>
        <v>1204_182442</v>
      </c>
    </row>
    <row r="2393" spans="1:20" hidden="1" x14ac:dyDescent="0.25">
      <c r="A2393">
        <v>1204</v>
      </c>
      <c r="B2393" t="s">
        <v>64</v>
      </c>
      <c r="C2393">
        <v>182443</v>
      </c>
      <c r="D2393">
        <v>24001192</v>
      </c>
      <c r="E2393">
        <v>45369</v>
      </c>
      <c r="G2393">
        <v>45422</v>
      </c>
      <c r="H2393" t="s">
        <v>2115</v>
      </c>
      <c r="J2393">
        <v>8928</v>
      </c>
      <c r="L2393">
        <v>57225201</v>
      </c>
      <c r="M2393" t="s">
        <v>78</v>
      </c>
      <c r="P2393">
        <v>76</v>
      </c>
      <c r="Q2393" t="s">
        <v>79</v>
      </c>
      <c r="R2393" t="str">
        <f t="shared" si="74"/>
        <v>1204_24001192</v>
      </c>
      <c r="S2393" t="e">
        <f>VLOOKUP(R2393,'CACHE 1'!$F$4:$F$45,1,0)</f>
        <v>#N/A</v>
      </c>
      <c r="T2393" t="str">
        <f t="shared" si="75"/>
        <v>1204_182443</v>
      </c>
    </row>
    <row r="2394" spans="1:20" hidden="1" x14ac:dyDescent="0.25">
      <c r="A2394">
        <v>1204</v>
      </c>
      <c r="B2394" t="s">
        <v>64</v>
      </c>
      <c r="C2394">
        <v>182444</v>
      </c>
      <c r="D2394">
        <v>24001193</v>
      </c>
      <c r="E2394">
        <v>45369</v>
      </c>
      <c r="G2394">
        <v>45422</v>
      </c>
      <c r="H2394" t="s">
        <v>2116</v>
      </c>
      <c r="J2394">
        <v>14400</v>
      </c>
      <c r="L2394">
        <v>57225201</v>
      </c>
      <c r="M2394" t="s">
        <v>78</v>
      </c>
      <c r="P2394">
        <v>76</v>
      </c>
      <c r="Q2394" t="s">
        <v>79</v>
      </c>
      <c r="R2394" t="str">
        <f t="shared" si="74"/>
        <v>1204_24001193</v>
      </c>
      <c r="S2394" t="e">
        <f>VLOOKUP(R2394,'CACHE 1'!$F$4:$F$45,1,0)</f>
        <v>#N/A</v>
      </c>
      <c r="T2394" t="str">
        <f t="shared" si="75"/>
        <v>1204_182444</v>
      </c>
    </row>
    <row r="2395" spans="1:20" hidden="1" x14ac:dyDescent="0.25">
      <c r="A2395">
        <v>1204</v>
      </c>
      <c r="B2395" t="s">
        <v>64</v>
      </c>
      <c r="C2395">
        <v>182445</v>
      </c>
      <c r="D2395">
        <v>24001194</v>
      </c>
      <c r="E2395">
        <v>45369</v>
      </c>
      <c r="G2395">
        <v>45422</v>
      </c>
      <c r="H2395" t="s">
        <v>2117</v>
      </c>
      <c r="J2395">
        <v>9360</v>
      </c>
      <c r="L2395">
        <v>57225201</v>
      </c>
      <c r="M2395" t="s">
        <v>78</v>
      </c>
      <c r="P2395">
        <v>76</v>
      </c>
      <c r="Q2395" t="s">
        <v>79</v>
      </c>
      <c r="R2395" t="str">
        <f t="shared" si="74"/>
        <v>1204_24001194</v>
      </c>
      <c r="S2395" t="e">
        <f>VLOOKUP(R2395,'CACHE 1'!$F$4:$F$45,1,0)</f>
        <v>#N/A</v>
      </c>
      <c r="T2395" t="str">
        <f t="shared" si="75"/>
        <v>1204_182445</v>
      </c>
    </row>
    <row r="2396" spans="1:20" hidden="1" x14ac:dyDescent="0.25">
      <c r="A2396">
        <v>1204</v>
      </c>
      <c r="B2396" t="s">
        <v>64</v>
      </c>
      <c r="C2396">
        <v>182446</v>
      </c>
      <c r="D2396">
        <v>24001126</v>
      </c>
      <c r="E2396">
        <v>45369</v>
      </c>
      <c r="G2396">
        <v>45422</v>
      </c>
      <c r="H2396" t="s">
        <v>2118</v>
      </c>
      <c r="J2396">
        <v>3780</v>
      </c>
      <c r="L2396">
        <v>57225201</v>
      </c>
      <c r="M2396" t="s">
        <v>78</v>
      </c>
      <c r="P2396">
        <v>77</v>
      </c>
      <c r="Q2396" t="s">
        <v>79</v>
      </c>
      <c r="R2396" t="str">
        <f t="shared" si="74"/>
        <v>1204_24001126</v>
      </c>
      <c r="S2396" t="e">
        <f>VLOOKUP(R2396,'CACHE 1'!$F$4:$F$45,1,0)</f>
        <v>#N/A</v>
      </c>
      <c r="T2396" t="str">
        <f t="shared" si="75"/>
        <v>1204_182446</v>
      </c>
    </row>
    <row r="2397" spans="1:20" hidden="1" x14ac:dyDescent="0.25">
      <c r="A2397">
        <v>1204</v>
      </c>
      <c r="B2397" t="s">
        <v>64</v>
      </c>
      <c r="C2397">
        <v>182447</v>
      </c>
      <c r="D2397">
        <v>24001127</v>
      </c>
      <c r="E2397">
        <v>45369</v>
      </c>
      <c r="G2397">
        <v>45422</v>
      </c>
      <c r="H2397" t="s">
        <v>2119</v>
      </c>
      <c r="J2397">
        <v>1404</v>
      </c>
      <c r="L2397">
        <v>57225201</v>
      </c>
      <c r="M2397" t="s">
        <v>78</v>
      </c>
      <c r="P2397">
        <v>77</v>
      </c>
      <c r="Q2397" t="s">
        <v>79</v>
      </c>
      <c r="R2397" t="str">
        <f t="shared" si="74"/>
        <v>1204_24001127</v>
      </c>
      <c r="S2397" t="e">
        <f>VLOOKUP(R2397,'CACHE 1'!$F$4:$F$45,1,0)</f>
        <v>#N/A</v>
      </c>
      <c r="T2397" t="str">
        <f t="shared" si="75"/>
        <v>1204_182447</v>
      </c>
    </row>
    <row r="2398" spans="1:20" hidden="1" x14ac:dyDescent="0.25">
      <c r="A2398">
        <v>1204</v>
      </c>
      <c r="B2398" t="s">
        <v>64</v>
      </c>
      <c r="C2398">
        <v>182448</v>
      </c>
      <c r="D2398">
        <v>24001128</v>
      </c>
      <c r="E2398">
        <v>45369</v>
      </c>
      <c r="G2398">
        <v>45422</v>
      </c>
      <c r="H2398" t="s">
        <v>2120</v>
      </c>
      <c r="J2398">
        <v>3456</v>
      </c>
      <c r="L2398">
        <v>57225201</v>
      </c>
      <c r="M2398" t="s">
        <v>78</v>
      </c>
      <c r="P2398">
        <v>77</v>
      </c>
      <c r="Q2398" t="s">
        <v>79</v>
      </c>
      <c r="R2398" t="str">
        <f t="shared" si="74"/>
        <v>1204_24001128</v>
      </c>
      <c r="S2398" t="e">
        <f>VLOOKUP(R2398,'CACHE 1'!$F$4:$F$45,1,0)</f>
        <v>#N/A</v>
      </c>
      <c r="T2398" t="str">
        <f t="shared" si="75"/>
        <v>1204_182448</v>
      </c>
    </row>
    <row r="2399" spans="1:20" hidden="1" x14ac:dyDescent="0.25">
      <c r="A2399">
        <v>1204</v>
      </c>
      <c r="B2399" t="s">
        <v>64</v>
      </c>
      <c r="C2399">
        <v>182449</v>
      </c>
      <c r="D2399">
        <v>24001129</v>
      </c>
      <c r="E2399">
        <v>45369</v>
      </c>
      <c r="G2399">
        <v>45422</v>
      </c>
      <c r="H2399" t="s">
        <v>2121</v>
      </c>
      <c r="J2399">
        <v>1404</v>
      </c>
      <c r="L2399">
        <v>57225201</v>
      </c>
      <c r="M2399" t="s">
        <v>78</v>
      </c>
      <c r="P2399">
        <v>77</v>
      </c>
      <c r="Q2399" t="s">
        <v>79</v>
      </c>
      <c r="R2399" t="str">
        <f t="shared" si="74"/>
        <v>1204_24001129</v>
      </c>
      <c r="S2399" t="e">
        <f>VLOOKUP(R2399,'CACHE 1'!$F$4:$F$45,1,0)</f>
        <v>#N/A</v>
      </c>
      <c r="T2399" t="str">
        <f t="shared" si="75"/>
        <v>1204_182449</v>
      </c>
    </row>
    <row r="2400" spans="1:20" hidden="1" x14ac:dyDescent="0.25">
      <c r="A2400">
        <v>1204</v>
      </c>
      <c r="B2400" t="s">
        <v>64</v>
      </c>
      <c r="C2400">
        <v>182450</v>
      </c>
      <c r="D2400">
        <v>24001130</v>
      </c>
      <c r="E2400">
        <v>45369</v>
      </c>
      <c r="G2400">
        <v>45422</v>
      </c>
      <c r="H2400" t="s">
        <v>2122</v>
      </c>
      <c r="J2400">
        <v>11556</v>
      </c>
      <c r="L2400">
        <v>57225201</v>
      </c>
      <c r="M2400" t="s">
        <v>78</v>
      </c>
      <c r="P2400">
        <v>77</v>
      </c>
      <c r="Q2400" t="s">
        <v>79</v>
      </c>
      <c r="R2400" t="str">
        <f t="shared" si="74"/>
        <v>1204_24001130</v>
      </c>
      <c r="S2400" t="e">
        <f>VLOOKUP(R2400,'CACHE 1'!$F$4:$F$45,1,0)</f>
        <v>#N/A</v>
      </c>
      <c r="T2400" t="str">
        <f t="shared" si="75"/>
        <v>1204_182450</v>
      </c>
    </row>
    <row r="2401" spans="1:20" hidden="1" x14ac:dyDescent="0.25">
      <c r="A2401">
        <v>1204</v>
      </c>
      <c r="B2401" t="s">
        <v>64</v>
      </c>
      <c r="C2401">
        <v>182451</v>
      </c>
      <c r="D2401">
        <v>24001221</v>
      </c>
      <c r="E2401">
        <v>45369</v>
      </c>
      <c r="G2401">
        <v>45422</v>
      </c>
      <c r="H2401" t="s">
        <v>2123</v>
      </c>
      <c r="J2401">
        <v>1080</v>
      </c>
      <c r="L2401">
        <v>57225201</v>
      </c>
      <c r="M2401" t="s">
        <v>78</v>
      </c>
      <c r="P2401">
        <v>77</v>
      </c>
      <c r="Q2401" t="s">
        <v>79</v>
      </c>
      <c r="R2401" t="str">
        <f t="shared" si="74"/>
        <v>1204_24001221</v>
      </c>
      <c r="S2401" t="e">
        <f>VLOOKUP(R2401,'CACHE 1'!$F$4:$F$45,1,0)</f>
        <v>#N/A</v>
      </c>
      <c r="T2401" t="str">
        <f t="shared" si="75"/>
        <v>1204_182451</v>
      </c>
    </row>
    <row r="2402" spans="1:20" hidden="1" x14ac:dyDescent="0.25">
      <c r="A2402">
        <v>1204</v>
      </c>
      <c r="B2402" t="s">
        <v>64</v>
      </c>
      <c r="C2402">
        <v>182453</v>
      </c>
      <c r="D2402">
        <v>24001145</v>
      </c>
      <c r="E2402">
        <v>45369</v>
      </c>
      <c r="G2402">
        <v>45422</v>
      </c>
      <c r="H2402" t="s">
        <v>2124</v>
      </c>
      <c r="J2402">
        <v>4860</v>
      </c>
      <c r="L2402">
        <v>57225201</v>
      </c>
      <c r="M2402" t="s">
        <v>78</v>
      </c>
      <c r="P2402">
        <v>77</v>
      </c>
      <c r="Q2402" t="s">
        <v>79</v>
      </c>
      <c r="R2402" t="str">
        <f t="shared" si="74"/>
        <v>1204_24001145</v>
      </c>
      <c r="S2402" t="e">
        <f>VLOOKUP(R2402,'CACHE 1'!$F$4:$F$45,1,0)</f>
        <v>#N/A</v>
      </c>
      <c r="T2402" t="str">
        <f t="shared" si="75"/>
        <v>1204_182453</v>
      </c>
    </row>
    <row r="2403" spans="1:20" hidden="1" x14ac:dyDescent="0.25">
      <c r="A2403">
        <v>1204</v>
      </c>
      <c r="B2403" t="s">
        <v>64</v>
      </c>
      <c r="C2403">
        <v>182456</v>
      </c>
      <c r="D2403">
        <v>24001147</v>
      </c>
      <c r="E2403">
        <v>45369</v>
      </c>
      <c r="G2403">
        <v>45422</v>
      </c>
      <c r="H2403" t="s">
        <v>2125</v>
      </c>
      <c r="J2403">
        <v>3600</v>
      </c>
      <c r="L2403">
        <v>57225201</v>
      </c>
      <c r="M2403" t="s">
        <v>78</v>
      </c>
      <c r="P2403">
        <v>77</v>
      </c>
      <c r="Q2403" t="s">
        <v>79</v>
      </c>
      <c r="R2403" t="str">
        <f t="shared" si="74"/>
        <v>1204_24001147</v>
      </c>
      <c r="S2403" t="e">
        <f>VLOOKUP(R2403,'CACHE 1'!$F$4:$F$45,1,0)</f>
        <v>#N/A</v>
      </c>
      <c r="T2403" t="str">
        <f t="shared" si="75"/>
        <v>1204_182456</v>
      </c>
    </row>
    <row r="2404" spans="1:20" hidden="1" x14ac:dyDescent="0.25">
      <c r="A2404">
        <v>1204</v>
      </c>
      <c r="B2404" t="s">
        <v>64</v>
      </c>
      <c r="C2404">
        <v>182459</v>
      </c>
      <c r="D2404">
        <v>24001148</v>
      </c>
      <c r="E2404">
        <v>45369</v>
      </c>
      <c r="G2404">
        <v>45422</v>
      </c>
      <c r="H2404" t="s">
        <v>2126</v>
      </c>
      <c r="J2404">
        <v>6480</v>
      </c>
      <c r="L2404">
        <v>57225201</v>
      </c>
      <c r="M2404" t="s">
        <v>78</v>
      </c>
      <c r="P2404">
        <v>77</v>
      </c>
      <c r="Q2404" t="s">
        <v>79</v>
      </c>
      <c r="R2404" t="str">
        <f t="shared" si="74"/>
        <v>1204_24001148</v>
      </c>
      <c r="S2404" t="e">
        <f>VLOOKUP(R2404,'CACHE 1'!$F$4:$F$45,1,0)</f>
        <v>#N/A</v>
      </c>
      <c r="T2404" t="str">
        <f t="shared" si="75"/>
        <v>1204_182459</v>
      </c>
    </row>
    <row r="2405" spans="1:20" hidden="1" x14ac:dyDescent="0.25">
      <c r="A2405">
        <v>1204</v>
      </c>
      <c r="B2405" t="s">
        <v>64</v>
      </c>
      <c r="C2405">
        <v>182461</v>
      </c>
      <c r="D2405">
        <v>24001149</v>
      </c>
      <c r="E2405">
        <v>45369</v>
      </c>
      <c r="G2405">
        <v>45422</v>
      </c>
      <c r="H2405" t="s">
        <v>2127</v>
      </c>
      <c r="J2405">
        <v>2448</v>
      </c>
      <c r="L2405">
        <v>57225201</v>
      </c>
      <c r="M2405" t="s">
        <v>78</v>
      </c>
      <c r="P2405">
        <v>77</v>
      </c>
      <c r="Q2405" t="s">
        <v>79</v>
      </c>
      <c r="R2405" t="str">
        <f t="shared" si="74"/>
        <v>1204_24001149</v>
      </c>
      <c r="S2405" t="e">
        <f>VLOOKUP(R2405,'CACHE 1'!$F$4:$F$45,1,0)</f>
        <v>#N/A</v>
      </c>
      <c r="T2405" t="str">
        <f t="shared" si="75"/>
        <v>1204_182461</v>
      </c>
    </row>
    <row r="2406" spans="1:20" hidden="1" x14ac:dyDescent="0.25">
      <c r="A2406">
        <v>1204</v>
      </c>
      <c r="B2406" t="s">
        <v>64</v>
      </c>
      <c r="C2406">
        <v>182464</v>
      </c>
      <c r="D2406">
        <v>24001170</v>
      </c>
      <c r="E2406">
        <v>45369</v>
      </c>
      <c r="G2406">
        <v>45422</v>
      </c>
      <c r="H2406" t="s">
        <v>2128</v>
      </c>
      <c r="J2406">
        <v>16308</v>
      </c>
      <c r="L2406">
        <v>57225201</v>
      </c>
      <c r="M2406" t="s">
        <v>78</v>
      </c>
      <c r="P2406">
        <v>77</v>
      </c>
      <c r="Q2406" t="s">
        <v>79</v>
      </c>
      <c r="R2406" t="str">
        <f t="shared" si="74"/>
        <v>1204_24001170</v>
      </c>
      <c r="S2406" t="e">
        <f>VLOOKUP(R2406,'CACHE 1'!$F$4:$F$45,1,0)</f>
        <v>#N/A</v>
      </c>
      <c r="T2406" t="str">
        <f t="shared" si="75"/>
        <v>1204_182464</v>
      </c>
    </row>
    <row r="2407" spans="1:20" hidden="1" x14ac:dyDescent="0.25">
      <c r="A2407">
        <v>1204</v>
      </c>
      <c r="B2407" t="s">
        <v>64</v>
      </c>
      <c r="C2407">
        <v>182466</v>
      </c>
      <c r="D2407">
        <v>24001171</v>
      </c>
      <c r="E2407">
        <v>45369</v>
      </c>
      <c r="G2407">
        <v>45422</v>
      </c>
      <c r="H2407" t="s">
        <v>2129</v>
      </c>
      <c r="J2407">
        <v>1188</v>
      </c>
      <c r="L2407">
        <v>57225201</v>
      </c>
      <c r="M2407" t="s">
        <v>78</v>
      </c>
      <c r="P2407">
        <v>77</v>
      </c>
      <c r="Q2407" t="s">
        <v>79</v>
      </c>
      <c r="R2407" t="str">
        <f t="shared" si="74"/>
        <v>1204_24001171</v>
      </c>
      <c r="S2407" t="e">
        <f>VLOOKUP(R2407,'CACHE 1'!$F$4:$F$45,1,0)</f>
        <v>#N/A</v>
      </c>
      <c r="T2407" t="str">
        <f t="shared" si="75"/>
        <v>1204_182466</v>
      </c>
    </row>
    <row r="2408" spans="1:20" hidden="1" x14ac:dyDescent="0.25">
      <c r="A2408">
        <v>1204</v>
      </c>
      <c r="B2408" t="s">
        <v>64</v>
      </c>
      <c r="C2408">
        <v>182468</v>
      </c>
      <c r="D2408">
        <v>24001172</v>
      </c>
      <c r="E2408">
        <v>45369</v>
      </c>
      <c r="G2408">
        <v>45422</v>
      </c>
      <c r="H2408" t="s">
        <v>2130</v>
      </c>
      <c r="J2408">
        <v>9612</v>
      </c>
      <c r="L2408">
        <v>57225201</v>
      </c>
      <c r="M2408" t="s">
        <v>78</v>
      </c>
      <c r="P2408">
        <v>77</v>
      </c>
      <c r="Q2408" t="s">
        <v>79</v>
      </c>
      <c r="R2408" t="str">
        <f t="shared" si="74"/>
        <v>1204_24001172</v>
      </c>
      <c r="S2408" t="e">
        <f>VLOOKUP(R2408,'CACHE 1'!$F$4:$F$45,1,0)</f>
        <v>#N/A</v>
      </c>
      <c r="T2408" t="str">
        <f t="shared" si="75"/>
        <v>1204_182468</v>
      </c>
    </row>
    <row r="2409" spans="1:20" hidden="1" x14ac:dyDescent="0.25">
      <c r="A2409">
        <v>1204</v>
      </c>
      <c r="B2409" t="s">
        <v>64</v>
      </c>
      <c r="C2409">
        <v>182470</v>
      </c>
      <c r="D2409">
        <v>24001173</v>
      </c>
      <c r="E2409">
        <v>45369</v>
      </c>
      <c r="G2409">
        <v>45422</v>
      </c>
      <c r="H2409" t="s">
        <v>2131</v>
      </c>
      <c r="J2409">
        <v>540</v>
      </c>
      <c r="L2409">
        <v>57225201</v>
      </c>
      <c r="M2409" t="s">
        <v>78</v>
      </c>
      <c r="P2409">
        <v>77</v>
      </c>
      <c r="Q2409" t="s">
        <v>79</v>
      </c>
      <c r="R2409" t="str">
        <f t="shared" si="74"/>
        <v>1204_24001173</v>
      </c>
      <c r="S2409" t="e">
        <f>VLOOKUP(R2409,'CACHE 1'!$F$4:$F$45,1,0)</f>
        <v>#N/A</v>
      </c>
      <c r="T2409" t="str">
        <f t="shared" si="75"/>
        <v>1204_182470</v>
      </c>
    </row>
    <row r="2410" spans="1:20" hidden="1" x14ac:dyDescent="0.25">
      <c r="A2410">
        <v>1204</v>
      </c>
      <c r="B2410" t="s">
        <v>64</v>
      </c>
      <c r="C2410">
        <v>182472</v>
      </c>
      <c r="D2410">
        <v>24001174</v>
      </c>
      <c r="E2410">
        <v>45369</v>
      </c>
      <c r="G2410">
        <v>45422</v>
      </c>
      <c r="H2410" t="s">
        <v>2132</v>
      </c>
      <c r="J2410">
        <v>25056</v>
      </c>
      <c r="L2410">
        <v>57225201</v>
      </c>
      <c r="M2410" t="s">
        <v>78</v>
      </c>
      <c r="P2410">
        <v>77</v>
      </c>
      <c r="Q2410" t="s">
        <v>79</v>
      </c>
      <c r="R2410" t="str">
        <f t="shared" si="74"/>
        <v>1204_24001174</v>
      </c>
      <c r="S2410" t="e">
        <f>VLOOKUP(R2410,'CACHE 1'!$F$4:$F$45,1,0)</f>
        <v>#N/A</v>
      </c>
      <c r="T2410" t="str">
        <f t="shared" si="75"/>
        <v>1204_182472</v>
      </c>
    </row>
    <row r="2411" spans="1:20" hidden="1" x14ac:dyDescent="0.25">
      <c r="A2411">
        <v>1204</v>
      </c>
      <c r="B2411" t="s">
        <v>64</v>
      </c>
      <c r="C2411">
        <v>182474</v>
      </c>
      <c r="D2411">
        <v>24001175</v>
      </c>
      <c r="E2411">
        <v>45369</v>
      </c>
      <c r="G2411">
        <v>45422</v>
      </c>
      <c r="H2411" t="s">
        <v>2133</v>
      </c>
      <c r="J2411">
        <v>1080</v>
      </c>
      <c r="L2411">
        <v>57225201</v>
      </c>
      <c r="M2411" t="s">
        <v>78</v>
      </c>
      <c r="P2411">
        <v>77</v>
      </c>
      <c r="Q2411" t="s">
        <v>79</v>
      </c>
      <c r="R2411" t="str">
        <f t="shared" si="74"/>
        <v>1204_24001175</v>
      </c>
      <c r="S2411" t="e">
        <f>VLOOKUP(R2411,'CACHE 1'!$F$4:$F$45,1,0)</f>
        <v>#N/A</v>
      </c>
      <c r="T2411" t="str">
        <f t="shared" si="75"/>
        <v>1204_182474</v>
      </c>
    </row>
    <row r="2412" spans="1:20" hidden="1" x14ac:dyDescent="0.25">
      <c r="A2412">
        <v>1204</v>
      </c>
      <c r="B2412" t="s">
        <v>64</v>
      </c>
      <c r="C2412">
        <v>182476</v>
      </c>
      <c r="D2412">
        <v>24001176</v>
      </c>
      <c r="E2412">
        <v>45369</v>
      </c>
      <c r="G2412">
        <v>45422</v>
      </c>
      <c r="H2412" t="s">
        <v>2134</v>
      </c>
      <c r="J2412">
        <v>12636</v>
      </c>
      <c r="L2412">
        <v>57225201</v>
      </c>
      <c r="M2412" t="s">
        <v>78</v>
      </c>
      <c r="P2412">
        <v>77</v>
      </c>
      <c r="Q2412" t="s">
        <v>79</v>
      </c>
      <c r="R2412" t="str">
        <f t="shared" si="74"/>
        <v>1204_24001176</v>
      </c>
      <c r="S2412" t="e">
        <f>VLOOKUP(R2412,'CACHE 1'!$F$4:$F$45,1,0)</f>
        <v>#N/A</v>
      </c>
      <c r="T2412" t="str">
        <f t="shared" si="75"/>
        <v>1204_182476</v>
      </c>
    </row>
    <row r="2413" spans="1:20" hidden="1" x14ac:dyDescent="0.25">
      <c r="A2413">
        <v>1204</v>
      </c>
      <c r="B2413" t="s">
        <v>64</v>
      </c>
      <c r="C2413">
        <v>182479</v>
      </c>
      <c r="D2413">
        <v>24001222</v>
      </c>
      <c r="E2413">
        <v>45369</v>
      </c>
      <c r="G2413">
        <v>45422</v>
      </c>
      <c r="H2413" t="s">
        <v>2135</v>
      </c>
      <c r="J2413">
        <v>1080</v>
      </c>
      <c r="L2413">
        <v>57225201</v>
      </c>
      <c r="M2413" t="s">
        <v>78</v>
      </c>
      <c r="P2413">
        <v>77</v>
      </c>
      <c r="Q2413" t="s">
        <v>79</v>
      </c>
      <c r="R2413" t="str">
        <f t="shared" si="74"/>
        <v>1204_24001222</v>
      </c>
      <c r="S2413" t="e">
        <f>VLOOKUP(R2413,'CACHE 1'!$F$4:$F$45,1,0)</f>
        <v>#N/A</v>
      </c>
      <c r="T2413" t="str">
        <f t="shared" si="75"/>
        <v>1204_182479</v>
      </c>
    </row>
    <row r="2414" spans="1:20" hidden="1" x14ac:dyDescent="0.25">
      <c r="A2414">
        <v>1204</v>
      </c>
      <c r="B2414" t="s">
        <v>64</v>
      </c>
      <c r="C2414">
        <v>182481</v>
      </c>
      <c r="D2414">
        <v>24001177</v>
      </c>
      <c r="E2414">
        <v>45369</v>
      </c>
      <c r="G2414">
        <v>45422</v>
      </c>
      <c r="H2414" t="s">
        <v>2136</v>
      </c>
      <c r="J2414">
        <v>12744</v>
      </c>
      <c r="L2414">
        <v>57225201</v>
      </c>
      <c r="M2414" t="s">
        <v>78</v>
      </c>
      <c r="P2414">
        <v>77</v>
      </c>
      <c r="Q2414" t="s">
        <v>79</v>
      </c>
      <c r="R2414" t="str">
        <f t="shared" si="74"/>
        <v>1204_24001177</v>
      </c>
      <c r="S2414" t="e">
        <f>VLOOKUP(R2414,'CACHE 1'!$F$4:$F$45,1,0)</f>
        <v>#N/A</v>
      </c>
      <c r="T2414" t="str">
        <f t="shared" si="75"/>
        <v>1204_182481</v>
      </c>
    </row>
    <row r="2415" spans="1:20" hidden="1" x14ac:dyDescent="0.25">
      <c r="A2415">
        <v>1204</v>
      </c>
      <c r="B2415" t="s">
        <v>64</v>
      </c>
      <c r="C2415">
        <v>182483</v>
      </c>
      <c r="D2415">
        <v>24001178</v>
      </c>
      <c r="E2415">
        <v>45369</v>
      </c>
      <c r="G2415">
        <v>45422</v>
      </c>
      <c r="H2415" t="s">
        <v>2137</v>
      </c>
      <c r="J2415">
        <v>1188</v>
      </c>
      <c r="L2415">
        <v>57225201</v>
      </c>
      <c r="M2415" t="s">
        <v>78</v>
      </c>
      <c r="P2415">
        <v>77</v>
      </c>
      <c r="Q2415" t="s">
        <v>79</v>
      </c>
      <c r="R2415" t="str">
        <f t="shared" si="74"/>
        <v>1204_24001178</v>
      </c>
      <c r="S2415" t="e">
        <f>VLOOKUP(R2415,'CACHE 1'!$F$4:$F$45,1,0)</f>
        <v>#N/A</v>
      </c>
      <c r="T2415" t="str">
        <f t="shared" si="75"/>
        <v>1204_182483</v>
      </c>
    </row>
    <row r="2416" spans="1:20" hidden="1" x14ac:dyDescent="0.25">
      <c r="A2416">
        <v>1204</v>
      </c>
      <c r="B2416" t="s">
        <v>64</v>
      </c>
      <c r="C2416">
        <v>182485</v>
      </c>
      <c r="D2416">
        <v>24001179</v>
      </c>
      <c r="E2416">
        <v>45369</v>
      </c>
      <c r="G2416">
        <v>45422</v>
      </c>
      <c r="H2416" t="s">
        <v>2138</v>
      </c>
      <c r="J2416">
        <v>12528</v>
      </c>
      <c r="L2416">
        <v>57225201</v>
      </c>
      <c r="M2416" t="s">
        <v>78</v>
      </c>
      <c r="P2416">
        <v>77</v>
      </c>
      <c r="Q2416" t="s">
        <v>79</v>
      </c>
      <c r="R2416" t="str">
        <f t="shared" si="74"/>
        <v>1204_24001179</v>
      </c>
      <c r="S2416" t="e">
        <f>VLOOKUP(R2416,'CACHE 1'!$F$4:$F$45,1,0)</f>
        <v>#N/A</v>
      </c>
      <c r="T2416" t="str">
        <f t="shared" si="75"/>
        <v>1204_182485</v>
      </c>
    </row>
    <row r="2417" spans="1:20" hidden="1" x14ac:dyDescent="0.25">
      <c r="A2417">
        <v>1204</v>
      </c>
      <c r="B2417" t="s">
        <v>64</v>
      </c>
      <c r="C2417">
        <v>182487</v>
      </c>
      <c r="D2417">
        <v>24001180</v>
      </c>
      <c r="E2417">
        <v>45369</v>
      </c>
      <c r="G2417">
        <v>45422</v>
      </c>
      <c r="H2417" t="s">
        <v>2139</v>
      </c>
      <c r="J2417">
        <v>1620</v>
      </c>
      <c r="L2417">
        <v>57225201</v>
      </c>
      <c r="M2417" t="s">
        <v>78</v>
      </c>
      <c r="P2417">
        <v>77</v>
      </c>
      <c r="Q2417" t="s">
        <v>79</v>
      </c>
      <c r="R2417" t="str">
        <f t="shared" si="74"/>
        <v>1204_24001180</v>
      </c>
      <c r="S2417" t="e">
        <f>VLOOKUP(R2417,'CACHE 1'!$F$4:$F$45,1,0)</f>
        <v>#N/A</v>
      </c>
      <c r="T2417" t="str">
        <f t="shared" si="75"/>
        <v>1204_182487</v>
      </c>
    </row>
    <row r="2418" spans="1:20" hidden="1" x14ac:dyDescent="0.25">
      <c r="A2418">
        <v>1204</v>
      </c>
      <c r="B2418" t="s">
        <v>64</v>
      </c>
      <c r="C2418">
        <v>182489</v>
      </c>
      <c r="D2418">
        <v>24001181</v>
      </c>
      <c r="E2418">
        <v>45369</v>
      </c>
      <c r="G2418">
        <v>45422</v>
      </c>
      <c r="H2418" t="s">
        <v>2140</v>
      </c>
      <c r="J2418">
        <v>8640</v>
      </c>
      <c r="L2418">
        <v>57225201</v>
      </c>
      <c r="M2418" t="s">
        <v>78</v>
      </c>
      <c r="P2418">
        <v>77</v>
      </c>
      <c r="Q2418" t="s">
        <v>79</v>
      </c>
      <c r="R2418" t="str">
        <f t="shared" si="74"/>
        <v>1204_24001181</v>
      </c>
      <c r="S2418" t="e">
        <f>VLOOKUP(R2418,'CACHE 1'!$F$4:$F$45,1,0)</f>
        <v>#N/A</v>
      </c>
      <c r="T2418" t="str">
        <f t="shared" si="75"/>
        <v>1204_182489</v>
      </c>
    </row>
    <row r="2419" spans="1:20" hidden="1" x14ac:dyDescent="0.25">
      <c r="A2419">
        <v>1204</v>
      </c>
      <c r="B2419" t="s">
        <v>64</v>
      </c>
      <c r="C2419">
        <v>182491</v>
      </c>
      <c r="D2419">
        <v>24001182</v>
      </c>
      <c r="E2419">
        <v>45369</v>
      </c>
      <c r="G2419">
        <v>45422</v>
      </c>
      <c r="H2419" t="s">
        <v>2141</v>
      </c>
      <c r="J2419">
        <v>2592</v>
      </c>
      <c r="L2419">
        <v>57225201</v>
      </c>
      <c r="M2419" t="s">
        <v>78</v>
      </c>
      <c r="P2419">
        <v>77</v>
      </c>
      <c r="Q2419" t="s">
        <v>79</v>
      </c>
      <c r="R2419" t="str">
        <f t="shared" si="74"/>
        <v>1204_24001182</v>
      </c>
      <c r="S2419" t="e">
        <f>VLOOKUP(R2419,'CACHE 1'!$F$4:$F$45,1,0)</f>
        <v>#N/A</v>
      </c>
      <c r="T2419" t="str">
        <f t="shared" si="75"/>
        <v>1204_182491</v>
      </c>
    </row>
    <row r="2420" spans="1:20" hidden="1" x14ac:dyDescent="0.25">
      <c r="A2420">
        <v>1204</v>
      </c>
      <c r="B2420" t="s">
        <v>64</v>
      </c>
      <c r="C2420">
        <v>182493</v>
      </c>
      <c r="D2420">
        <v>24001190</v>
      </c>
      <c r="E2420">
        <v>45369</v>
      </c>
      <c r="G2420">
        <v>45422</v>
      </c>
      <c r="H2420" t="s">
        <v>2142</v>
      </c>
      <c r="J2420">
        <v>19008</v>
      </c>
      <c r="L2420">
        <v>57225201</v>
      </c>
      <c r="M2420" t="s">
        <v>78</v>
      </c>
      <c r="P2420">
        <v>77</v>
      </c>
      <c r="Q2420" t="s">
        <v>79</v>
      </c>
      <c r="R2420" t="str">
        <f t="shared" si="74"/>
        <v>1204_24001190</v>
      </c>
      <c r="S2420" t="e">
        <f>VLOOKUP(R2420,'CACHE 1'!$F$4:$F$45,1,0)</f>
        <v>#N/A</v>
      </c>
      <c r="T2420" t="str">
        <f t="shared" si="75"/>
        <v>1204_182493</v>
      </c>
    </row>
    <row r="2421" spans="1:20" hidden="1" x14ac:dyDescent="0.25">
      <c r="A2421">
        <v>1204</v>
      </c>
      <c r="B2421" t="s">
        <v>24</v>
      </c>
      <c r="C2421">
        <v>182512</v>
      </c>
      <c r="D2421">
        <v>24001264</v>
      </c>
      <c r="E2421">
        <v>45371</v>
      </c>
      <c r="G2421">
        <v>45425</v>
      </c>
      <c r="H2421" t="s">
        <v>2143</v>
      </c>
      <c r="J2421">
        <v>800</v>
      </c>
      <c r="L2421">
        <v>57353376</v>
      </c>
      <c r="M2421" t="s">
        <v>1970</v>
      </c>
      <c r="Q2421" t="s">
        <v>1971</v>
      </c>
      <c r="R2421" t="str">
        <f t="shared" si="74"/>
        <v>1204_24001264</v>
      </c>
      <c r="S2421" t="e">
        <f>VLOOKUP(R2421,'CACHE 1'!$F$4:$F$45,1,0)</f>
        <v>#N/A</v>
      </c>
      <c r="T2421" t="str">
        <f t="shared" si="75"/>
        <v>1204_182512</v>
      </c>
    </row>
    <row r="2422" spans="1:20" hidden="1" x14ac:dyDescent="0.25">
      <c r="A2422">
        <v>1204</v>
      </c>
      <c r="B2422" t="s">
        <v>64</v>
      </c>
      <c r="C2422">
        <v>182523</v>
      </c>
      <c r="D2422">
        <v>24001226</v>
      </c>
      <c r="E2422">
        <v>45377</v>
      </c>
      <c r="G2422">
        <v>45408</v>
      </c>
      <c r="H2422" t="s">
        <v>2144</v>
      </c>
      <c r="J2422">
        <v>50</v>
      </c>
      <c r="L2422">
        <v>57352947</v>
      </c>
      <c r="M2422" t="s">
        <v>2145</v>
      </c>
      <c r="Q2422" t="s">
        <v>2146</v>
      </c>
      <c r="R2422" t="str">
        <f t="shared" si="74"/>
        <v>1204_24001226</v>
      </c>
      <c r="S2422" t="e">
        <f>VLOOKUP(R2422,'CACHE 1'!$F$4:$F$45,1,0)</f>
        <v>#N/A</v>
      </c>
      <c r="T2422" t="str">
        <f t="shared" si="75"/>
        <v>1204_182523</v>
      </c>
    </row>
    <row r="2423" spans="1:20" hidden="1" x14ac:dyDescent="0.25">
      <c r="A2423">
        <v>1204</v>
      </c>
      <c r="B2423" t="s">
        <v>24</v>
      </c>
      <c r="C2423">
        <v>182533</v>
      </c>
      <c r="D2423">
        <v>24001213</v>
      </c>
      <c r="E2423">
        <v>45377</v>
      </c>
      <c r="G2423">
        <v>45420</v>
      </c>
      <c r="H2423" t="s">
        <v>2147</v>
      </c>
      <c r="J2423">
        <v>2400</v>
      </c>
      <c r="L2423">
        <v>57420760</v>
      </c>
      <c r="M2423" t="s">
        <v>2148</v>
      </c>
      <c r="Q2423" t="s">
        <v>2149</v>
      </c>
      <c r="R2423" t="str">
        <f t="shared" si="74"/>
        <v>1204_24001213</v>
      </c>
      <c r="S2423" t="e">
        <f>VLOOKUP(R2423,'CACHE 1'!$F$4:$F$45,1,0)</f>
        <v>#N/A</v>
      </c>
      <c r="T2423" t="str">
        <f t="shared" si="75"/>
        <v>1204_182533</v>
      </c>
    </row>
    <row r="2424" spans="1:20" hidden="1" x14ac:dyDescent="0.25">
      <c r="A2424">
        <v>1204</v>
      </c>
      <c r="B2424" t="s">
        <v>24</v>
      </c>
      <c r="C2424">
        <v>182534</v>
      </c>
      <c r="D2424">
        <v>24001214</v>
      </c>
      <c r="E2424">
        <v>45377</v>
      </c>
      <c r="G2424">
        <v>45420</v>
      </c>
      <c r="H2424" t="s">
        <v>2150</v>
      </c>
      <c r="J2424">
        <v>2400</v>
      </c>
      <c r="L2424">
        <v>57420760</v>
      </c>
      <c r="M2424" t="s">
        <v>2148</v>
      </c>
      <c r="Q2424" t="s">
        <v>2149</v>
      </c>
      <c r="R2424" t="str">
        <f t="shared" si="74"/>
        <v>1204_24001214</v>
      </c>
      <c r="S2424" t="e">
        <f>VLOOKUP(R2424,'CACHE 1'!$F$4:$F$45,1,0)</f>
        <v>#N/A</v>
      </c>
      <c r="T2424" t="str">
        <f t="shared" si="75"/>
        <v>1204_182534</v>
      </c>
    </row>
    <row r="2425" spans="1:20" hidden="1" x14ac:dyDescent="0.25">
      <c r="A2425">
        <v>1204</v>
      </c>
      <c r="B2425" t="s">
        <v>24</v>
      </c>
      <c r="C2425">
        <v>182535</v>
      </c>
      <c r="D2425">
        <v>24001215</v>
      </c>
      <c r="E2425">
        <v>45377</v>
      </c>
      <c r="G2425">
        <v>45420</v>
      </c>
      <c r="H2425" t="s">
        <v>2151</v>
      </c>
      <c r="J2425">
        <v>2400</v>
      </c>
      <c r="L2425">
        <v>57420760</v>
      </c>
      <c r="M2425" t="s">
        <v>2148</v>
      </c>
      <c r="Q2425" t="s">
        <v>2149</v>
      </c>
      <c r="R2425" t="str">
        <f t="shared" si="74"/>
        <v>1204_24001215</v>
      </c>
      <c r="S2425" t="e">
        <f>VLOOKUP(R2425,'CACHE 1'!$F$4:$F$45,1,0)</f>
        <v>#N/A</v>
      </c>
      <c r="T2425" t="str">
        <f t="shared" si="75"/>
        <v>1204_182535</v>
      </c>
    </row>
    <row r="2426" spans="1:20" hidden="1" x14ac:dyDescent="0.25">
      <c r="A2426">
        <v>1204</v>
      </c>
      <c r="B2426" t="s">
        <v>24</v>
      </c>
      <c r="C2426">
        <v>182536</v>
      </c>
      <c r="D2426">
        <v>24001216</v>
      </c>
      <c r="E2426">
        <v>45377</v>
      </c>
      <c r="G2426">
        <v>45420</v>
      </c>
      <c r="H2426" t="s">
        <v>2152</v>
      </c>
      <c r="J2426">
        <v>2400</v>
      </c>
      <c r="L2426">
        <v>57420760</v>
      </c>
      <c r="M2426" t="s">
        <v>2148</v>
      </c>
      <c r="Q2426" t="s">
        <v>2149</v>
      </c>
      <c r="R2426" t="str">
        <f t="shared" si="74"/>
        <v>1204_24001216</v>
      </c>
      <c r="S2426" t="e">
        <f>VLOOKUP(R2426,'CACHE 1'!$F$4:$F$45,1,0)</f>
        <v>#N/A</v>
      </c>
      <c r="T2426" t="str">
        <f t="shared" si="75"/>
        <v>1204_182536</v>
      </c>
    </row>
    <row r="2427" spans="1:20" hidden="1" x14ac:dyDescent="0.25">
      <c r="A2427">
        <v>1204</v>
      </c>
      <c r="B2427" t="s">
        <v>24</v>
      </c>
      <c r="C2427">
        <v>182537</v>
      </c>
      <c r="D2427">
        <v>24001217</v>
      </c>
      <c r="E2427">
        <v>45377</v>
      </c>
      <c r="G2427">
        <v>45420</v>
      </c>
      <c r="H2427" t="s">
        <v>2153</v>
      </c>
      <c r="J2427">
        <v>2400</v>
      </c>
      <c r="L2427">
        <v>57420760</v>
      </c>
      <c r="M2427" t="s">
        <v>2148</v>
      </c>
      <c r="Q2427" t="s">
        <v>2149</v>
      </c>
      <c r="R2427" t="str">
        <f t="shared" si="74"/>
        <v>1204_24001217</v>
      </c>
      <c r="S2427" t="e">
        <f>VLOOKUP(R2427,'CACHE 1'!$F$4:$F$45,1,0)</f>
        <v>#N/A</v>
      </c>
      <c r="T2427" t="str">
        <f t="shared" si="75"/>
        <v>1204_182537</v>
      </c>
    </row>
    <row r="2428" spans="1:20" hidden="1" x14ac:dyDescent="0.25">
      <c r="A2428">
        <v>1204</v>
      </c>
      <c r="B2428" t="s">
        <v>64</v>
      </c>
      <c r="C2428">
        <v>182542</v>
      </c>
      <c r="D2428">
        <v>24001415</v>
      </c>
      <c r="E2428">
        <v>45379</v>
      </c>
      <c r="G2428">
        <v>45465</v>
      </c>
      <c r="H2428" t="s">
        <v>2154</v>
      </c>
      <c r="J2428">
        <v>137</v>
      </c>
      <c r="L2428">
        <v>55358131</v>
      </c>
      <c r="M2428" t="s">
        <v>93</v>
      </c>
      <c r="P2428" t="s">
        <v>2155</v>
      </c>
      <c r="Q2428" t="s">
        <v>94</v>
      </c>
      <c r="R2428" t="str">
        <f t="shared" si="74"/>
        <v>1204_24001415</v>
      </c>
      <c r="S2428" t="e">
        <f>VLOOKUP(R2428,'CACHE 1'!$F$4:$F$45,1,0)</f>
        <v>#N/A</v>
      </c>
      <c r="T2428" t="str">
        <f t="shared" si="75"/>
        <v>1204_182542</v>
      </c>
    </row>
    <row r="2429" spans="1:20" hidden="1" x14ac:dyDescent="0.25">
      <c r="A2429">
        <v>1204</v>
      </c>
      <c r="B2429" t="s">
        <v>64</v>
      </c>
      <c r="C2429">
        <v>182543</v>
      </c>
      <c r="D2429">
        <v>24001416</v>
      </c>
      <c r="E2429">
        <v>45379</v>
      </c>
      <c r="G2429">
        <v>45465</v>
      </c>
      <c r="H2429" t="s">
        <v>2156</v>
      </c>
      <c r="J2429">
        <v>50</v>
      </c>
      <c r="L2429">
        <v>55358131</v>
      </c>
      <c r="M2429" t="s">
        <v>93</v>
      </c>
      <c r="P2429" t="s">
        <v>2157</v>
      </c>
      <c r="Q2429" t="s">
        <v>94</v>
      </c>
      <c r="R2429" t="str">
        <f t="shared" si="74"/>
        <v>1204_24001416</v>
      </c>
      <c r="S2429" t="e">
        <f>VLOOKUP(R2429,'CACHE 1'!$F$4:$F$45,1,0)</f>
        <v>#N/A</v>
      </c>
      <c r="T2429" t="str">
        <f t="shared" si="75"/>
        <v>1204_182543</v>
      </c>
    </row>
    <row r="2430" spans="1:20" hidden="1" x14ac:dyDescent="0.25">
      <c r="A2430">
        <v>1204</v>
      </c>
      <c r="B2430" t="s">
        <v>64</v>
      </c>
      <c r="C2430">
        <v>182544</v>
      </c>
      <c r="D2430">
        <v>24001417</v>
      </c>
      <c r="E2430">
        <v>45379</v>
      </c>
      <c r="G2430">
        <v>45465</v>
      </c>
      <c r="H2430" t="s">
        <v>2158</v>
      </c>
      <c r="J2430">
        <v>100</v>
      </c>
      <c r="L2430">
        <v>55358131</v>
      </c>
      <c r="M2430" t="s">
        <v>93</v>
      </c>
      <c r="P2430" t="s">
        <v>2159</v>
      </c>
      <c r="Q2430" t="s">
        <v>94</v>
      </c>
      <c r="R2430" t="str">
        <f t="shared" si="74"/>
        <v>1204_24001417</v>
      </c>
      <c r="S2430" t="e">
        <f>VLOOKUP(R2430,'CACHE 1'!$F$4:$F$45,1,0)</f>
        <v>#N/A</v>
      </c>
      <c r="T2430" t="str">
        <f t="shared" si="75"/>
        <v>1204_182544</v>
      </c>
    </row>
    <row r="2431" spans="1:20" hidden="1" x14ac:dyDescent="0.25">
      <c r="A2431">
        <v>1204</v>
      </c>
      <c r="B2431" t="s">
        <v>64</v>
      </c>
      <c r="C2431">
        <v>182545</v>
      </c>
      <c r="D2431">
        <v>24001418</v>
      </c>
      <c r="E2431">
        <v>45379</v>
      </c>
      <c r="G2431">
        <v>45465</v>
      </c>
      <c r="H2431" t="s">
        <v>2160</v>
      </c>
      <c r="J2431">
        <v>345</v>
      </c>
      <c r="L2431">
        <v>55358131</v>
      </c>
      <c r="M2431" t="s">
        <v>93</v>
      </c>
      <c r="P2431" t="s">
        <v>2161</v>
      </c>
      <c r="Q2431" t="s">
        <v>94</v>
      </c>
      <c r="R2431" t="str">
        <f t="shared" si="74"/>
        <v>1204_24001418</v>
      </c>
      <c r="S2431" t="e">
        <f>VLOOKUP(R2431,'CACHE 1'!$F$4:$F$45,1,0)</f>
        <v>#N/A</v>
      </c>
      <c r="T2431" t="str">
        <f t="shared" si="75"/>
        <v>1204_182545</v>
      </c>
    </row>
    <row r="2432" spans="1:20" hidden="1" x14ac:dyDescent="0.25">
      <c r="A2432">
        <v>1204</v>
      </c>
      <c r="B2432" t="s">
        <v>64</v>
      </c>
      <c r="C2432">
        <v>182546</v>
      </c>
      <c r="D2432">
        <v>24001419</v>
      </c>
      <c r="E2432">
        <v>45379</v>
      </c>
      <c r="G2432">
        <v>45465</v>
      </c>
      <c r="H2432" t="s">
        <v>2162</v>
      </c>
      <c r="J2432">
        <v>161</v>
      </c>
      <c r="L2432">
        <v>55358131</v>
      </c>
      <c r="M2432" t="s">
        <v>93</v>
      </c>
      <c r="P2432" t="s">
        <v>2163</v>
      </c>
      <c r="Q2432" t="s">
        <v>94</v>
      </c>
      <c r="R2432" t="str">
        <f t="shared" si="74"/>
        <v>1204_24001419</v>
      </c>
      <c r="S2432" t="e">
        <f>VLOOKUP(R2432,'CACHE 1'!$F$4:$F$45,1,0)</f>
        <v>#N/A</v>
      </c>
      <c r="T2432" t="str">
        <f t="shared" si="75"/>
        <v>1204_182546</v>
      </c>
    </row>
    <row r="2433" spans="1:20" x14ac:dyDescent="0.25">
      <c r="A2433">
        <v>1204</v>
      </c>
      <c r="B2433" t="s">
        <v>64</v>
      </c>
      <c r="C2433">
        <v>182547</v>
      </c>
      <c r="D2433">
        <v>24001420</v>
      </c>
      <c r="E2433">
        <v>45379</v>
      </c>
      <c r="G2433">
        <v>45465</v>
      </c>
      <c r="H2433" t="s">
        <v>2164</v>
      </c>
      <c r="J2433">
        <v>161</v>
      </c>
      <c r="L2433">
        <v>55358131</v>
      </c>
      <c r="M2433" t="s">
        <v>93</v>
      </c>
      <c r="P2433" t="s">
        <v>2165</v>
      </c>
      <c r="Q2433" t="s">
        <v>94</v>
      </c>
      <c r="R2433" t="str">
        <f t="shared" si="74"/>
        <v>1204_24001420</v>
      </c>
      <c r="S2433" t="str">
        <f>VLOOKUP(R2433,'CACHE 1'!$F$4:$F$45,1,0)</f>
        <v>1204_24001420</v>
      </c>
      <c r="T2433" t="str">
        <f t="shared" si="75"/>
        <v>1204_182547</v>
      </c>
    </row>
    <row r="2434" spans="1:20" x14ac:dyDescent="0.25">
      <c r="A2434">
        <v>1204</v>
      </c>
      <c r="B2434" t="s">
        <v>64</v>
      </c>
      <c r="C2434">
        <v>182548</v>
      </c>
      <c r="D2434">
        <v>24001421</v>
      </c>
      <c r="E2434">
        <v>45379</v>
      </c>
      <c r="G2434">
        <v>45465</v>
      </c>
      <c r="H2434" t="s">
        <v>2166</v>
      </c>
      <c r="J2434">
        <v>117</v>
      </c>
      <c r="L2434">
        <v>55358131</v>
      </c>
      <c r="M2434" t="s">
        <v>93</v>
      </c>
      <c r="P2434" t="s">
        <v>2167</v>
      </c>
      <c r="Q2434" t="s">
        <v>94</v>
      </c>
      <c r="R2434" t="str">
        <f t="shared" si="74"/>
        <v>1204_24001421</v>
      </c>
      <c r="S2434" t="str">
        <f>VLOOKUP(R2434,'CACHE 1'!$F$4:$F$45,1,0)</f>
        <v>1204_24001421</v>
      </c>
      <c r="T2434" t="str">
        <f t="shared" si="75"/>
        <v>1204_182548</v>
      </c>
    </row>
    <row r="2435" spans="1:20" x14ac:dyDescent="0.25">
      <c r="A2435">
        <v>1204</v>
      </c>
      <c r="B2435" t="s">
        <v>64</v>
      </c>
      <c r="C2435">
        <v>182549</v>
      </c>
      <c r="D2435">
        <v>24001422</v>
      </c>
      <c r="E2435">
        <v>45379</v>
      </c>
      <c r="G2435">
        <v>45465</v>
      </c>
      <c r="H2435" t="s">
        <v>2168</v>
      </c>
      <c r="J2435">
        <v>91</v>
      </c>
      <c r="L2435">
        <v>55358131</v>
      </c>
      <c r="M2435" t="s">
        <v>93</v>
      </c>
      <c r="P2435" t="s">
        <v>2169</v>
      </c>
      <c r="Q2435" t="s">
        <v>94</v>
      </c>
      <c r="R2435" t="str">
        <f t="shared" si="74"/>
        <v>1204_24001422</v>
      </c>
      <c r="S2435" t="str">
        <f>VLOOKUP(R2435,'CACHE 1'!$F$4:$F$45,1,0)</f>
        <v>1204_24001422</v>
      </c>
      <c r="T2435" t="str">
        <f t="shared" si="75"/>
        <v>1204_182549</v>
      </c>
    </row>
    <row r="2436" spans="1:20" x14ac:dyDescent="0.25">
      <c r="A2436">
        <v>1204</v>
      </c>
      <c r="B2436" t="s">
        <v>64</v>
      </c>
      <c r="C2436">
        <v>182550</v>
      </c>
      <c r="D2436">
        <v>24001423</v>
      </c>
      <c r="E2436">
        <v>45379</v>
      </c>
      <c r="G2436">
        <v>45465</v>
      </c>
      <c r="H2436" t="s">
        <v>2170</v>
      </c>
      <c r="J2436">
        <v>50</v>
      </c>
      <c r="L2436">
        <v>55358131</v>
      </c>
      <c r="M2436" t="s">
        <v>93</v>
      </c>
      <c r="P2436" t="s">
        <v>2171</v>
      </c>
      <c r="Q2436" t="s">
        <v>94</v>
      </c>
      <c r="R2436" t="str">
        <f t="shared" si="74"/>
        <v>1204_24001423</v>
      </c>
      <c r="S2436" t="str">
        <f>VLOOKUP(R2436,'CACHE 1'!$F$4:$F$45,1,0)</f>
        <v>1204_24001423</v>
      </c>
      <c r="T2436" t="str">
        <f t="shared" si="75"/>
        <v>1204_182550</v>
      </c>
    </row>
    <row r="2437" spans="1:20" x14ac:dyDescent="0.25">
      <c r="A2437">
        <v>1204</v>
      </c>
      <c r="B2437" t="s">
        <v>64</v>
      </c>
      <c r="C2437">
        <v>182551</v>
      </c>
      <c r="D2437">
        <v>24001424</v>
      </c>
      <c r="E2437">
        <v>45379</v>
      </c>
      <c r="G2437">
        <v>45465</v>
      </c>
      <c r="H2437" t="s">
        <v>2172</v>
      </c>
      <c r="J2437">
        <v>50</v>
      </c>
      <c r="L2437">
        <v>55358131</v>
      </c>
      <c r="M2437" t="s">
        <v>93</v>
      </c>
      <c r="P2437" t="s">
        <v>2173</v>
      </c>
      <c r="Q2437" t="s">
        <v>94</v>
      </c>
      <c r="R2437" t="str">
        <f t="shared" ref="R2437:R2500" si="76">CONCATENATE(A2437,"_",D2437)</f>
        <v>1204_24001424</v>
      </c>
      <c r="S2437" t="str">
        <f>VLOOKUP(R2437,'CACHE 1'!$F$4:$F$45,1,0)</f>
        <v>1204_24001424</v>
      </c>
      <c r="T2437" t="str">
        <f t="shared" si="75"/>
        <v>1204_182551</v>
      </c>
    </row>
    <row r="2438" spans="1:20" x14ac:dyDescent="0.25">
      <c r="A2438">
        <v>1204</v>
      </c>
      <c r="B2438" t="s">
        <v>64</v>
      </c>
      <c r="C2438">
        <v>182552</v>
      </c>
      <c r="D2438">
        <v>24001425</v>
      </c>
      <c r="E2438">
        <v>45379</v>
      </c>
      <c r="G2438">
        <v>45465</v>
      </c>
      <c r="H2438" t="s">
        <v>2174</v>
      </c>
      <c r="J2438">
        <v>67</v>
      </c>
      <c r="L2438">
        <v>55358131</v>
      </c>
      <c r="M2438" t="s">
        <v>93</v>
      </c>
      <c r="P2438" t="s">
        <v>2175</v>
      </c>
      <c r="Q2438" t="s">
        <v>94</v>
      </c>
      <c r="R2438" t="str">
        <f t="shared" si="76"/>
        <v>1204_24001425</v>
      </c>
      <c r="S2438" t="str">
        <f>VLOOKUP(R2438,'CACHE 1'!$F$4:$F$45,1,0)</f>
        <v>1204_24001425</v>
      </c>
      <c r="T2438" t="str">
        <f t="shared" ref="T2438:T2501" si="77">CONCATENATE(A2438,"_",C2438)</f>
        <v>1204_182552</v>
      </c>
    </row>
    <row r="2439" spans="1:20" x14ac:dyDescent="0.25">
      <c r="A2439">
        <v>1204</v>
      </c>
      <c r="B2439" t="s">
        <v>64</v>
      </c>
      <c r="C2439">
        <v>182553</v>
      </c>
      <c r="D2439">
        <v>24001426</v>
      </c>
      <c r="E2439">
        <v>45379</v>
      </c>
      <c r="G2439">
        <v>45465</v>
      </c>
      <c r="H2439" t="s">
        <v>2176</v>
      </c>
      <c r="J2439">
        <v>378</v>
      </c>
      <c r="L2439">
        <v>55358131</v>
      </c>
      <c r="M2439" t="s">
        <v>93</v>
      </c>
      <c r="P2439" t="s">
        <v>2177</v>
      </c>
      <c r="Q2439" t="s">
        <v>94</v>
      </c>
      <c r="R2439" t="str">
        <f t="shared" si="76"/>
        <v>1204_24001426</v>
      </c>
      <c r="S2439" t="str">
        <f>VLOOKUP(R2439,'CACHE 1'!$F$4:$F$45,1,0)</f>
        <v>1204_24001426</v>
      </c>
      <c r="T2439" t="str">
        <f t="shared" si="77"/>
        <v>1204_182553</v>
      </c>
    </row>
    <row r="2440" spans="1:20" hidden="1" x14ac:dyDescent="0.25">
      <c r="A2440">
        <v>1204</v>
      </c>
      <c r="B2440" t="s">
        <v>64</v>
      </c>
      <c r="C2440">
        <v>182554</v>
      </c>
      <c r="D2440">
        <v>24001427</v>
      </c>
      <c r="E2440">
        <v>45379</v>
      </c>
      <c r="G2440">
        <v>45465</v>
      </c>
      <c r="H2440" t="s">
        <v>2178</v>
      </c>
      <c r="J2440">
        <v>268</v>
      </c>
      <c r="L2440">
        <v>55358131</v>
      </c>
      <c r="M2440" t="s">
        <v>93</v>
      </c>
      <c r="P2440" t="s">
        <v>2179</v>
      </c>
      <c r="Q2440" t="s">
        <v>94</v>
      </c>
      <c r="R2440" t="str">
        <f t="shared" si="76"/>
        <v>1204_24001427</v>
      </c>
      <c r="S2440" t="e">
        <f>VLOOKUP(R2440,'CACHE 1'!$F$4:$F$45,1,0)</f>
        <v>#N/A</v>
      </c>
      <c r="T2440" t="str">
        <f t="shared" si="77"/>
        <v>1204_182554</v>
      </c>
    </row>
    <row r="2441" spans="1:20" hidden="1" x14ac:dyDescent="0.25">
      <c r="A2441">
        <v>1204</v>
      </c>
      <c r="B2441" t="s">
        <v>64</v>
      </c>
      <c r="C2441">
        <v>182555</v>
      </c>
      <c r="D2441">
        <v>24001428</v>
      </c>
      <c r="E2441">
        <v>45379</v>
      </c>
      <c r="G2441">
        <v>45465</v>
      </c>
      <c r="H2441" t="s">
        <v>2180</v>
      </c>
      <c r="J2441">
        <v>152</v>
      </c>
      <c r="L2441">
        <v>55358131</v>
      </c>
      <c r="M2441" t="s">
        <v>93</v>
      </c>
      <c r="P2441" t="s">
        <v>2181</v>
      </c>
      <c r="Q2441" t="s">
        <v>94</v>
      </c>
      <c r="R2441" t="str">
        <f t="shared" si="76"/>
        <v>1204_24001428</v>
      </c>
      <c r="S2441" t="e">
        <f>VLOOKUP(R2441,'CACHE 1'!$F$4:$F$45,1,0)</f>
        <v>#N/A</v>
      </c>
      <c r="T2441" t="str">
        <f t="shared" si="77"/>
        <v>1204_182555</v>
      </c>
    </row>
    <row r="2442" spans="1:20" hidden="1" x14ac:dyDescent="0.25">
      <c r="A2442">
        <v>1204</v>
      </c>
      <c r="B2442" t="s">
        <v>64</v>
      </c>
      <c r="C2442">
        <v>182556</v>
      </c>
      <c r="D2442">
        <v>24001429</v>
      </c>
      <c r="E2442">
        <v>45379</v>
      </c>
      <c r="G2442">
        <v>45465</v>
      </c>
      <c r="H2442" t="s">
        <v>2182</v>
      </c>
      <c r="J2442">
        <v>95</v>
      </c>
      <c r="L2442">
        <v>55358131</v>
      </c>
      <c r="M2442" t="s">
        <v>93</v>
      </c>
      <c r="P2442" t="s">
        <v>2183</v>
      </c>
      <c r="Q2442" t="s">
        <v>94</v>
      </c>
      <c r="R2442" t="str">
        <f t="shared" si="76"/>
        <v>1204_24001429</v>
      </c>
      <c r="S2442" t="e">
        <f>VLOOKUP(R2442,'CACHE 1'!$F$4:$F$45,1,0)</f>
        <v>#N/A</v>
      </c>
      <c r="T2442" t="str">
        <f t="shared" si="77"/>
        <v>1204_182556</v>
      </c>
    </row>
    <row r="2443" spans="1:20" hidden="1" x14ac:dyDescent="0.25">
      <c r="A2443">
        <v>1204</v>
      </c>
      <c r="B2443" t="s">
        <v>64</v>
      </c>
      <c r="C2443">
        <v>182557</v>
      </c>
      <c r="D2443">
        <v>24001430</v>
      </c>
      <c r="E2443">
        <v>45379</v>
      </c>
      <c r="G2443">
        <v>45465</v>
      </c>
      <c r="H2443" t="s">
        <v>2184</v>
      </c>
      <c r="J2443">
        <v>107</v>
      </c>
      <c r="L2443">
        <v>55358131</v>
      </c>
      <c r="M2443" t="s">
        <v>93</v>
      </c>
      <c r="P2443" t="s">
        <v>2185</v>
      </c>
      <c r="Q2443" t="s">
        <v>94</v>
      </c>
      <c r="R2443" t="str">
        <f t="shared" si="76"/>
        <v>1204_24001430</v>
      </c>
      <c r="S2443" t="e">
        <f>VLOOKUP(R2443,'CACHE 1'!$F$4:$F$45,1,0)</f>
        <v>#N/A</v>
      </c>
      <c r="T2443" t="str">
        <f t="shared" si="77"/>
        <v>1204_182557</v>
      </c>
    </row>
    <row r="2444" spans="1:20" hidden="1" x14ac:dyDescent="0.25">
      <c r="A2444">
        <v>1204</v>
      </c>
      <c r="B2444" t="s">
        <v>64</v>
      </c>
      <c r="C2444">
        <v>182558</v>
      </c>
      <c r="D2444">
        <v>24001431</v>
      </c>
      <c r="E2444">
        <v>45379</v>
      </c>
      <c r="G2444">
        <v>45465</v>
      </c>
      <c r="H2444" t="s">
        <v>2186</v>
      </c>
      <c r="J2444">
        <v>367</v>
      </c>
      <c r="L2444">
        <v>55358131</v>
      </c>
      <c r="M2444" t="s">
        <v>93</v>
      </c>
      <c r="P2444" t="s">
        <v>2187</v>
      </c>
      <c r="Q2444" t="s">
        <v>94</v>
      </c>
      <c r="R2444" t="str">
        <f t="shared" si="76"/>
        <v>1204_24001431</v>
      </c>
      <c r="S2444" t="e">
        <f>VLOOKUP(R2444,'CACHE 1'!$F$4:$F$45,1,0)</f>
        <v>#N/A</v>
      </c>
      <c r="T2444" t="str">
        <f t="shared" si="77"/>
        <v>1204_182558</v>
      </c>
    </row>
    <row r="2445" spans="1:20" hidden="1" x14ac:dyDescent="0.25">
      <c r="A2445">
        <v>1204</v>
      </c>
      <c r="B2445" t="s">
        <v>24</v>
      </c>
      <c r="C2445">
        <v>182606</v>
      </c>
      <c r="D2445">
        <v>24001227</v>
      </c>
      <c r="E2445">
        <v>45384</v>
      </c>
      <c r="G2445">
        <v>45418</v>
      </c>
      <c r="H2445" t="s">
        <v>2188</v>
      </c>
      <c r="J2445">
        <v>1365</v>
      </c>
      <c r="L2445">
        <v>53000085</v>
      </c>
      <c r="M2445" t="s">
        <v>40</v>
      </c>
      <c r="P2445">
        <v>891895</v>
      </c>
      <c r="R2445" t="str">
        <f t="shared" si="76"/>
        <v>1204_24001227</v>
      </c>
      <c r="S2445" t="e">
        <f>VLOOKUP(R2445,'CACHE 1'!$F$4:$F$45,1,0)</f>
        <v>#N/A</v>
      </c>
      <c r="T2445" t="str">
        <f t="shared" si="77"/>
        <v>1204_182606</v>
      </c>
    </row>
    <row r="2446" spans="1:20" hidden="1" x14ac:dyDescent="0.25">
      <c r="A2446">
        <v>1204</v>
      </c>
      <c r="B2446" t="s">
        <v>24</v>
      </c>
      <c r="C2446">
        <v>182607</v>
      </c>
      <c r="D2446">
        <v>24001228</v>
      </c>
      <c r="E2446">
        <v>45384</v>
      </c>
      <c r="G2446">
        <v>45418</v>
      </c>
      <c r="H2446" t="s">
        <v>2189</v>
      </c>
      <c r="J2446">
        <v>4780</v>
      </c>
      <c r="L2446">
        <v>53000085</v>
      </c>
      <c r="M2446" t="s">
        <v>40</v>
      </c>
      <c r="P2446">
        <v>891895</v>
      </c>
      <c r="R2446" t="str">
        <f t="shared" si="76"/>
        <v>1204_24001228</v>
      </c>
      <c r="S2446" t="e">
        <f>VLOOKUP(R2446,'CACHE 1'!$F$4:$F$45,1,0)</f>
        <v>#N/A</v>
      </c>
      <c r="T2446" t="str">
        <f t="shared" si="77"/>
        <v>1204_182607</v>
      </c>
    </row>
    <row r="2447" spans="1:20" hidden="1" x14ac:dyDescent="0.25">
      <c r="A2447">
        <v>1204</v>
      </c>
      <c r="B2447" t="s">
        <v>24</v>
      </c>
      <c r="C2447">
        <v>182608</v>
      </c>
      <c r="D2447">
        <v>24001229</v>
      </c>
      <c r="E2447">
        <v>45384</v>
      </c>
      <c r="G2447">
        <v>45418</v>
      </c>
      <c r="H2447" t="s">
        <v>2190</v>
      </c>
      <c r="J2447">
        <v>1190</v>
      </c>
      <c r="L2447">
        <v>53000085</v>
      </c>
      <c r="M2447" t="s">
        <v>40</v>
      </c>
      <c r="P2447">
        <v>891895</v>
      </c>
      <c r="R2447" t="str">
        <f t="shared" si="76"/>
        <v>1204_24001229</v>
      </c>
      <c r="S2447" t="e">
        <f>VLOOKUP(R2447,'CACHE 1'!$F$4:$F$45,1,0)</f>
        <v>#N/A</v>
      </c>
      <c r="T2447" t="str">
        <f t="shared" si="77"/>
        <v>1204_182608</v>
      </c>
    </row>
    <row r="2448" spans="1:20" hidden="1" x14ac:dyDescent="0.25">
      <c r="A2448">
        <v>1204</v>
      </c>
      <c r="B2448" t="s">
        <v>24</v>
      </c>
      <c r="C2448">
        <v>182609</v>
      </c>
      <c r="D2448">
        <v>24001230</v>
      </c>
      <c r="E2448">
        <v>45384</v>
      </c>
      <c r="G2448">
        <v>45418</v>
      </c>
      <c r="H2448" t="s">
        <v>2191</v>
      </c>
      <c r="J2448">
        <v>160</v>
      </c>
      <c r="L2448">
        <v>53000085</v>
      </c>
      <c r="M2448" t="s">
        <v>40</v>
      </c>
      <c r="P2448">
        <v>891895</v>
      </c>
      <c r="R2448" t="str">
        <f t="shared" si="76"/>
        <v>1204_24001230</v>
      </c>
      <c r="S2448" t="e">
        <f>VLOOKUP(R2448,'CACHE 1'!$F$4:$F$45,1,0)</f>
        <v>#N/A</v>
      </c>
      <c r="T2448" t="str">
        <f t="shared" si="77"/>
        <v>1204_182609</v>
      </c>
    </row>
    <row r="2449" spans="1:20" hidden="1" x14ac:dyDescent="0.25">
      <c r="A2449">
        <v>1204</v>
      </c>
      <c r="B2449" t="s">
        <v>24</v>
      </c>
      <c r="C2449">
        <v>182610</v>
      </c>
      <c r="D2449">
        <v>24001231</v>
      </c>
      <c r="E2449">
        <v>45384</v>
      </c>
      <c r="G2449">
        <v>45418</v>
      </c>
      <c r="H2449" t="s">
        <v>2192</v>
      </c>
      <c r="J2449">
        <v>165</v>
      </c>
      <c r="L2449">
        <v>53000085</v>
      </c>
      <c r="M2449" t="s">
        <v>40</v>
      </c>
      <c r="P2449">
        <v>891895</v>
      </c>
      <c r="R2449" t="str">
        <f t="shared" si="76"/>
        <v>1204_24001231</v>
      </c>
      <c r="S2449" t="e">
        <f>VLOOKUP(R2449,'CACHE 1'!$F$4:$F$45,1,0)</f>
        <v>#N/A</v>
      </c>
      <c r="T2449" t="str">
        <f t="shared" si="77"/>
        <v>1204_182610</v>
      </c>
    </row>
    <row r="2450" spans="1:20" hidden="1" x14ac:dyDescent="0.25">
      <c r="A2450">
        <v>1204</v>
      </c>
      <c r="B2450" t="s">
        <v>24</v>
      </c>
      <c r="C2450">
        <v>182611</v>
      </c>
      <c r="D2450">
        <v>24001232</v>
      </c>
      <c r="E2450">
        <v>45384</v>
      </c>
      <c r="G2450">
        <v>45425</v>
      </c>
      <c r="H2450" t="s">
        <v>2193</v>
      </c>
      <c r="J2450">
        <v>6540</v>
      </c>
      <c r="L2450">
        <v>53000085</v>
      </c>
      <c r="M2450" t="s">
        <v>40</v>
      </c>
      <c r="P2450">
        <v>891895</v>
      </c>
      <c r="R2450" t="str">
        <f t="shared" si="76"/>
        <v>1204_24001232</v>
      </c>
      <c r="S2450" t="e">
        <f>VLOOKUP(R2450,'CACHE 1'!$F$4:$F$45,1,0)</f>
        <v>#N/A</v>
      </c>
      <c r="T2450" t="str">
        <f t="shared" si="77"/>
        <v>1204_182611</v>
      </c>
    </row>
    <row r="2451" spans="1:20" hidden="1" x14ac:dyDescent="0.25">
      <c r="A2451">
        <v>1204</v>
      </c>
      <c r="B2451" t="s">
        <v>24</v>
      </c>
      <c r="C2451">
        <v>182612</v>
      </c>
      <c r="D2451">
        <v>24001233</v>
      </c>
      <c r="E2451">
        <v>45384</v>
      </c>
      <c r="G2451">
        <v>45425</v>
      </c>
      <c r="H2451" t="s">
        <v>2194</v>
      </c>
      <c r="J2451">
        <v>60070</v>
      </c>
      <c r="L2451">
        <v>53000085</v>
      </c>
      <c r="M2451" t="s">
        <v>40</v>
      </c>
      <c r="P2451">
        <v>891895</v>
      </c>
      <c r="R2451" t="str">
        <f t="shared" si="76"/>
        <v>1204_24001233</v>
      </c>
      <c r="S2451" t="e">
        <f>VLOOKUP(R2451,'CACHE 1'!$F$4:$F$45,1,0)</f>
        <v>#N/A</v>
      </c>
      <c r="T2451" t="str">
        <f t="shared" si="77"/>
        <v>1204_182612</v>
      </c>
    </row>
    <row r="2452" spans="1:20" hidden="1" x14ac:dyDescent="0.25">
      <c r="A2452">
        <v>1204</v>
      </c>
      <c r="B2452" t="s">
        <v>24</v>
      </c>
      <c r="C2452">
        <v>182613</v>
      </c>
      <c r="D2452">
        <v>24001234</v>
      </c>
      <c r="E2452">
        <v>45384</v>
      </c>
      <c r="G2452">
        <v>45425</v>
      </c>
      <c r="H2452" t="s">
        <v>2195</v>
      </c>
      <c r="J2452">
        <v>9075</v>
      </c>
      <c r="L2452">
        <v>53000085</v>
      </c>
      <c r="M2452" t="s">
        <v>40</v>
      </c>
      <c r="P2452">
        <v>891895</v>
      </c>
      <c r="R2452" t="str">
        <f t="shared" si="76"/>
        <v>1204_24001234</v>
      </c>
      <c r="S2452" t="e">
        <f>VLOOKUP(R2452,'CACHE 1'!$F$4:$F$45,1,0)</f>
        <v>#N/A</v>
      </c>
      <c r="T2452" t="str">
        <f t="shared" si="77"/>
        <v>1204_182613</v>
      </c>
    </row>
    <row r="2453" spans="1:20" hidden="1" x14ac:dyDescent="0.25">
      <c r="A2453">
        <v>1204</v>
      </c>
      <c r="B2453" t="s">
        <v>24</v>
      </c>
      <c r="C2453">
        <v>182614</v>
      </c>
      <c r="D2453">
        <v>24001235</v>
      </c>
      <c r="E2453">
        <v>45384</v>
      </c>
      <c r="G2453">
        <v>45425</v>
      </c>
      <c r="H2453" t="s">
        <v>2196</v>
      </c>
      <c r="J2453">
        <v>2305</v>
      </c>
      <c r="L2453">
        <v>53000085</v>
      </c>
      <c r="M2453" t="s">
        <v>40</v>
      </c>
      <c r="P2453">
        <v>891895</v>
      </c>
      <c r="R2453" t="str">
        <f t="shared" si="76"/>
        <v>1204_24001235</v>
      </c>
      <c r="S2453" t="e">
        <f>VLOOKUP(R2453,'CACHE 1'!$F$4:$F$45,1,0)</f>
        <v>#N/A</v>
      </c>
      <c r="T2453" t="str">
        <f t="shared" si="77"/>
        <v>1204_182614</v>
      </c>
    </row>
    <row r="2454" spans="1:20" hidden="1" x14ac:dyDescent="0.25">
      <c r="A2454">
        <v>1204</v>
      </c>
      <c r="B2454" t="s">
        <v>24</v>
      </c>
      <c r="C2454">
        <v>182615</v>
      </c>
      <c r="D2454">
        <v>24001236</v>
      </c>
      <c r="E2454">
        <v>45384</v>
      </c>
      <c r="G2454">
        <v>45425</v>
      </c>
      <c r="H2454" t="s">
        <v>2197</v>
      </c>
      <c r="J2454">
        <v>815</v>
      </c>
      <c r="L2454">
        <v>53000085</v>
      </c>
      <c r="M2454" t="s">
        <v>40</v>
      </c>
      <c r="P2454">
        <v>891895</v>
      </c>
      <c r="R2454" t="str">
        <f t="shared" si="76"/>
        <v>1204_24001236</v>
      </c>
      <c r="S2454" t="e">
        <f>VLOOKUP(R2454,'CACHE 1'!$F$4:$F$45,1,0)</f>
        <v>#N/A</v>
      </c>
      <c r="T2454" t="str">
        <f t="shared" si="77"/>
        <v>1204_182615</v>
      </c>
    </row>
    <row r="2455" spans="1:20" hidden="1" x14ac:dyDescent="0.25">
      <c r="A2455">
        <v>1204</v>
      </c>
      <c r="B2455" t="s">
        <v>24</v>
      </c>
      <c r="C2455">
        <v>182616</v>
      </c>
      <c r="D2455">
        <v>24001237</v>
      </c>
      <c r="E2455">
        <v>45384</v>
      </c>
      <c r="G2455">
        <v>45425</v>
      </c>
      <c r="H2455" t="s">
        <v>2198</v>
      </c>
      <c r="J2455">
        <v>1840</v>
      </c>
      <c r="L2455">
        <v>53000085</v>
      </c>
      <c r="M2455" t="s">
        <v>40</v>
      </c>
      <c r="P2455">
        <v>891895</v>
      </c>
      <c r="R2455" t="str">
        <f t="shared" si="76"/>
        <v>1204_24001237</v>
      </c>
      <c r="S2455" t="e">
        <f>VLOOKUP(R2455,'CACHE 1'!$F$4:$F$45,1,0)</f>
        <v>#N/A</v>
      </c>
      <c r="T2455" t="str">
        <f t="shared" si="77"/>
        <v>1204_182616</v>
      </c>
    </row>
    <row r="2456" spans="1:20" hidden="1" x14ac:dyDescent="0.25">
      <c r="A2456">
        <v>1204</v>
      </c>
      <c r="B2456" t="s">
        <v>24</v>
      </c>
      <c r="C2456">
        <v>182617</v>
      </c>
      <c r="D2456">
        <v>24001238</v>
      </c>
      <c r="E2456">
        <v>45384</v>
      </c>
      <c r="G2456">
        <v>45425</v>
      </c>
      <c r="H2456" t="s">
        <v>2199</v>
      </c>
      <c r="J2456">
        <v>100</v>
      </c>
      <c r="L2456">
        <v>53000085</v>
      </c>
      <c r="M2456" t="s">
        <v>40</v>
      </c>
      <c r="P2456">
        <v>891895</v>
      </c>
      <c r="R2456" t="str">
        <f t="shared" si="76"/>
        <v>1204_24001238</v>
      </c>
      <c r="S2456" t="e">
        <f>VLOOKUP(R2456,'CACHE 1'!$F$4:$F$45,1,0)</f>
        <v>#N/A</v>
      </c>
      <c r="T2456" t="str">
        <f t="shared" si="77"/>
        <v>1204_182617</v>
      </c>
    </row>
    <row r="2457" spans="1:20" x14ac:dyDescent="0.25">
      <c r="A2457">
        <v>1204</v>
      </c>
      <c r="B2457" t="s">
        <v>24</v>
      </c>
      <c r="C2457">
        <v>182618</v>
      </c>
      <c r="D2457">
        <v>24001239</v>
      </c>
      <c r="E2457">
        <v>45384</v>
      </c>
      <c r="G2457">
        <v>45432</v>
      </c>
      <c r="H2457" t="s">
        <v>2200</v>
      </c>
      <c r="J2457">
        <v>1255</v>
      </c>
      <c r="L2457">
        <v>53000085</v>
      </c>
      <c r="M2457" t="s">
        <v>40</v>
      </c>
      <c r="P2457">
        <v>891895</v>
      </c>
      <c r="R2457" t="str">
        <f t="shared" si="76"/>
        <v>1204_24001239</v>
      </c>
      <c r="S2457" t="str">
        <f>VLOOKUP(R2457,'CACHE 1'!$F$4:$F$45,1,0)</f>
        <v>1204_24001239</v>
      </c>
      <c r="T2457" t="str">
        <f t="shared" si="77"/>
        <v>1204_182618</v>
      </c>
    </row>
    <row r="2458" spans="1:20" x14ac:dyDescent="0.25">
      <c r="A2458">
        <v>1204</v>
      </c>
      <c r="B2458" t="s">
        <v>24</v>
      </c>
      <c r="C2458">
        <v>182619</v>
      </c>
      <c r="D2458">
        <v>24001240</v>
      </c>
      <c r="E2458">
        <v>45384</v>
      </c>
      <c r="G2458">
        <v>45432</v>
      </c>
      <c r="H2458" t="s">
        <v>2201</v>
      </c>
      <c r="J2458">
        <v>17775</v>
      </c>
      <c r="L2458">
        <v>53000085</v>
      </c>
      <c r="M2458" t="s">
        <v>40</v>
      </c>
      <c r="P2458">
        <v>891895</v>
      </c>
      <c r="R2458" t="str">
        <f t="shared" si="76"/>
        <v>1204_24001240</v>
      </c>
      <c r="S2458" t="str">
        <f>VLOOKUP(R2458,'CACHE 1'!$F$4:$F$45,1,0)</f>
        <v>1204_24001240</v>
      </c>
      <c r="T2458" t="str">
        <f t="shared" si="77"/>
        <v>1204_182619</v>
      </c>
    </row>
    <row r="2459" spans="1:20" x14ac:dyDescent="0.25">
      <c r="A2459">
        <v>1204</v>
      </c>
      <c r="B2459" t="s">
        <v>24</v>
      </c>
      <c r="C2459">
        <v>182620</v>
      </c>
      <c r="D2459">
        <v>24001241</v>
      </c>
      <c r="E2459">
        <v>45384</v>
      </c>
      <c r="G2459">
        <v>45432</v>
      </c>
      <c r="H2459" t="s">
        <v>2202</v>
      </c>
      <c r="J2459">
        <v>590</v>
      </c>
      <c r="L2459">
        <v>53000085</v>
      </c>
      <c r="M2459" t="s">
        <v>40</v>
      </c>
      <c r="P2459">
        <v>891895</v>
      </c>
      <c r="R2459" t="str">
        <f t="shared" si="76"/>
        <v>1204_24001241</v>
      </c>
      <c r="S2459" t="str">
        <f>VLOOKUP(R2459,'CACHE 1'!$F$4:$F$45,1,0)</f>
        <v>1204_24001241</v>
      </c>
      <c r="T2459" t="str">
        <f t="shared" si="77"/>
        <v>1204_182620</v>
      </c>
    </row>
    <row r="2460" spans="1:20" x14ac:dyDescent="0.25">
      <c r="A2460">
        <v>1204</v>
      </c>
      <c r="B2460" t="s">
        <v>24</v>
      </c>
      <c r="C2460">
        <v>182621</v>
      </c>
      <c r="D2460">
        <v>24001242</v>
      </c>
      <c r="E2460">
        <v>45384</v>
      </c>
      <c r="G2460">
        <v>45432</v>
      </c>
      <c r="H2460" t="s">
        <v>2203</v>
      </c>
      <c r="J2460">
        <v>305</v>
      </c>
      <c r="L2460">
        <v>53000085</v>
      </c>
      <c r="M2460" t="s">
        <v>40</v>
      </c>
      <c r="P2460">
        <v>891895</v>
      </c>
      <c r="R2460" t="str">
        <f t="shared" si="76"/>
        <v>1204_24001242</v>
      </c>
      <c r="S2460" t="str">
        <f>VLOOKUP(R2460,'CACHE 1'!$F$4:$F$45,1,0)</f>
        <v>1204_24001242</v>
      </c>
      <c r="T2460" t="str">
        <f t="shared" si="77"/>
        <v>1204_182621</v>
      </c>
    </row>
    <row r="2461" spans="1:20" x14ac:dyDescent="0.25">
      <c r="A2461">
        <v>1204</v>
      </c>
      <c r="B2461" t="s">
        <v>24</v>
      </c>
      <c r="C2461">
        <v>182622</v>
      </c>
      <c r="D2461">
        <v>24001243</v>
      </c>
      <c r="E2461">
        <v>45384</v>
      </c>
      <c r="G2461">
        <v>45439</v>
      </c>
      <c r="H2461" t="s">
        <v>2204</v>
      </c>
      <c r="J2461">
        <v>2390</v>
      </c>
      <c r="L2461">
        <v>53000085</v>
      </c>
      <c r="M2461" t="s">
        <v>40</v>
      </c>
      <c r="P2461">
        <v>891895</v>
      </c>
      <c r="R2461" t="str">
        <f t="shared" si="76"/>
        <v>1204_24001243</v>
      </c>
      <c r="S2461" t="str">
        <f>VLOOKUP(R2461,'CACHE 1'!$F$4:$F$45,1,0)</f>
        <v>1204_24001243</v>
      </c>
      <c r="T2461" t="str">
        <f t="shared" si="77"/>
        <v>1204_182622</v>
      </c>
    </row>
    <row r="2462" spans="1:20" x14ac:dyDescent="0.25">
      <c r="A2462">
        <v>1204</v>
      </c>
      <c r="B2462" t="s">
        <v>24</v>
      </c>
      <c r="C2462">
        <v>182623</v>
      </c>
      <c r="D2462">
        <v>24001244</v>
      </c>
      <c r="E2462">
        <v>45384</v>
      </c>
      <c r="G2462">
        <v>45446</v>
      </c>
      <c r="H2462" t="s">
        <v>2205</v>
      </c>
      <c r="J2462">
        <v>3390</v>
      </c>
      <c r="L2462">
        <v>53000085</v>
      </c>
      <c r="M2462" t="s">
        <v>40</v>
      </c>
      <c r="P2462">
        <v>891895</v>
      </c>
      <c r="R2462" t="str">
        <f t="shared" si="76"/>
        <v>1204_24001244</v>
      </c>
      <c r="S2462" t="str">
        <f>VLOOKUP(R2462,'CACHE 1'!$F$4:$F$45,1,0)</f>
        <v>1204_24001244</v>
      </c>
      <c r="T2462" t="str">
        <f t="shared" si="77"/>
        <v>1204_182623</v>
      </c>
    </row>
    <row r="2463" spans="1:20" hidden="1" x14ac:dyDescent="0.25">
      <c r="A2463">
        <v>1204</v>
      </c>
      <c r="B2463" t="s">
        <v>24</v>
      </c>
      <c r="C2463">
        <v>182624</v>
      </c>
      <c r="D2463">
        <v>24001245</v>
      </c>
      <c r="E2463">
        <v>45384</v>
      </c>
      <c r="G2463">
        <v>45453</v>
      </c>
      <c r="H2463" t="s">
        <v>2206</v>
      </c>
      <c r="J2463">
        <v>16575</v>
      </c>
      <c r="L2463">
        <v>53000085</v>
      </c>
      <c r="M2463" t="s">
        <v>40</v>
      </c>
      <c r="P2463">
        <v>891895</v>
      </c>
      <c r="R2463" t="str">
        <f t="shared" si="76"/>
        <v>1204_24001245</v>
      </c>
      <c r="S2463" t="e">
        <f>VLOOKUP(R2463,'CACHE 1'!$F$4:$F$45,1,0)</f>
        <v>#N/A</v>
      </c>
      <c r="T2463" t="str">
        <f t="shared" si="77"/>
        <v>1204_182624</v>
      </c>
    </row>
    <row r="2464" spans="1:20" hidden="1" x14ac:dyDescent="0.25">
      <c r="A2464">
        <v>1204</v>
      </c>
      <c r="B2464" t="s">
        <v>24</v>
      </c>
      <c r="C2464">
        <v>182625</v>
      </c>
      <c r="D2464">
        <v>24001246</v>
      </c>
      <c r="E2464">
        <v>45384</v>
      </c>
      <c r="G2464">
        <v>45460</v>
      </c>
      <c r="H2464" t="s">
        <v>2207</v>
      </c>
      <c r="J2464">
        <v>265</v>
      </c>
      <c r="L2464">
        <v>53000085</v>
      </c>
      <c r="M2464" t="s">
        <v>40</v>
      </c>
      <c r="P2464">
        <v>891895</v>
      </c>
      <c r="R2464" t="str">
        <f t="shared" si="76"/>
        <v>1204_24001246</v>
      </c>
      <c r="S2464" t="e">
        <f>VLOOKUP(R2464,'CACHE 1'!$F$4:$F$45,1,0)</f>
        <v>#N/A</v>
      </c>
      <c r="T2464" t="str">
        <f t="shared" si="77"/>
        <v>1204_182625</v>
      </c>
    </row>
    <row r="2465" spans="1:20" hidden="1" x14ac:dyDescent="0.25">
      <c r="A2465">
        <v>1204</v>
      </c>
      <c r="B2465" t="s">
        <v>24</v>
      </c>
      <c r="C2465">
        <v>182626</v>
      </c>
      <c r="D2465">
        <v>24001247</v>
      </c>
      <c r="E2465">
        <v>45384</v>
      </c>
      <c r="G2465">
        <v>45460</v>
      </c>
      <c r="H2465" t="s">
        <v>2208</v>
      </c>
      <c r="J2465">
        <v>1185</v>
      </c>
      <c r="L2465">
        <v>53000085</v>
      </c>
      <c r="M2465" t="s">
        <v>40</v>
      </c>
      <c r="P2465">
        <v>891895</v>
      </c>
      <c r="R2465" t="str">
        <f t="shared" si="76"/>
        <v>1204_24001247</v>
      </c>
      <c r="S2465" t="e">
        <f>VLOOKUP(R2465,'CACHE 1'!$F$4:$F$45,1,0)</f>
        <v>#N/A</v>
      </c>
      <c r="T2465" t="str">
        <f t="shared" si="77"/>
        <v>1204_182626</v>
      </c>
    </row>
    <row r="2466" spans="1:20" hidden="1" x14ac:dyDescent="0.25">
      <c r="A2466">
        <v>1204</v>
      </c>
      <c r="B2466" t="s">
        <v>24</v>
      </c>
      <c r="C2466">
        <v>182627</v>
      </c>
      <c r="D2466">
        <v>24001248</v>
      </c>
      <c r="E2466">
        <v>45384</v>
      </c>
      <c r="G2466">
        <v>45467</v>
      </c>
      <c r="H2466" t="s">
        <v>2209</v>
      </c>
      <c r="J2466">
        <v>545</v>
      </c>
      <c r="L2466">
        <v>53000085</v>
      </c>
      <c r="M2466" t="s">
        <v>40</v>
      </c>
      <c r="P2466">
        <v>891895</v>
      </c>
      <c r="R2466" t="str">
        <f t="shared" si="76"/>
        <v>1204_24001248</v>
      </c>
      <c r="S2466" t="e">
        <f>VLOOKUP(R2466,'CACHE 1'!$F$4:$F$45,1,0)</f>
        <v>#N/A</v>
      </c>
      <c r="T2466" t="str">
        <f t="shared" si="77"/>
        <v>1204_182627</v>
      </c>
    </row>
    <row r="2467" spans="1:20" hidden="1" x14ac:dyDescent="0.25">
      <c r="A2467">
        <v>1204</v>
      </c>
      <c r="B2467" t="s">
        <v>24</v>
      </c>
      <c r="C2467">
        <v>182628</v>
      </c>
      <c r="D2467">
        <v>24001249</v>
      </c>
      <c r="E2467">
        <v>45384</v>
      </c>
      <c r="G2467">
        <v>45467</v>
      </c>
      <c r="H2467" t="s">
        <v>2210</v>
      </c>
      <c r="J2467">
        <v>2920</v>
      </c>
      <c r="L2467">
        <v>53000085</v>
      </c>
      <c r="M2467" t="s">
        <v>40</v>
      </c>
      <c r="P2467">
        <v>891895</v>
      </c>
      <c r="R2467" t="str">
        <f t="shared" si="76"/>
        <v>1204_24001249</v>
      </c>
      <c r="S2467" t="e">
        <f>VLOOKUP(R2467,'CACHE 1'!$F$4:$F$45,1,0)</f>
        <v>#N/A</v>
      </c>
      <c r="T2467" t="str">
        <f t="shared" si="77"/>
        <v>1204_182628</v>
      </c>
    </row>
    <row r="2468" spans="1:20" hidden="1" x14ac:dyDescent="0.25">
      <c r="A2468">
        <v>1204</v>
      </c>
      <c r="B2468" t="s">
        <v>24</v>
      </c>
      <c r="C2468">
        <v>182629</v>
      </c>
      <c r="D2468">
        <v>24001250</v>
      </c>
      <c r="E2468">
        <v>45384</v>
      </c>
      <c r="G2468">
        <v>45425</v>
      </c>
      <c r="H2468" t="s">
        <v>2211</v>
      </c>
      <c r="J2468">
        <v>18425</v>
      </c>
      <c r="L2468">
        <v>53000085</v>
      </c>
      <c r="M2468" t="s">
        <v>40</v>
      </c>
      <c r="P2468">
        <v>894130</v>
      </c>
      <c r="R2468" t="str">
        <f t="shared" si="76"/>
        <v>1204_24001250</v>
      </c>
      <c r="S2468" t="e">
        <f>VLOOKUP(R2468,'CACHE 1'!$F$4:$F$45,1,0)</f>
        <v>#N/A</v>
      </c>
      <c r="T2468" t="str">
        <f t="shared" si="77"/>
        <v>1204_182629</v>
      </c>
    </row>
    <row r="2469" spans="1:20" hidden="1" x14ac:dyDescent="0.25">
      <c r="A2469">
        <v>1204</v>
      </c>
      <c r="B2469" t="s">
        <v>24</v>
      </c>
      <c r="C2469">
        <v>182630</v>
      </c>
      <c r="D2469">
        <v>24001251</v>
      </c>
      <c r="E2469">
        <v>45384</v>
      </c>
      <c r="G2469">
        <v>45425</v>
      </c>
      <c r="H2469" t="s">
        <v>2212</v>
      </c>
      <c r="J2469">
        <v>1635</v>
      </c>
      <c r="L2469">
        <v>53000085</v>
      </c>
      <c r="M2469" t="s">
        <v>40</v>
      </c>
      <c r="P2469">
        <v>894130</v>
      </c>
      <c r="R2469" t="str">
        <f t="shared" si="76"/>
        <v>1204_24001251</v>
      </c>
      <c r="S2469" t="e">
        <f>VLOOKUP(R2469,'CACHE 1'!$F$4:$F$45,1,0)</f>
        <v>#N/A</v>
      </c>
      <c r="T2469" t="str">
        <f t="shared" si="77"/>
        <v>1204_182630</v>
      </c>
    </row>
    <row r="2470" spans="1:20" hidden="1" x14ac:dyDescent="0.25">
      <c r="A2470">
        <v>1204</v>
      </c>
      <c r="B2470" t="s">
        <v>24</v>
      </c>
      <c r="C2470">
        <v>182631</v>
      </c>
      <c r="D2470">
        <v>24001252</v>
      </c>
      <c r="E2470">
        <v>45384</v>
      </c>
      <c r="G2470">
        <v>45425</v>
      </c>
      <c r="H2470" t="s">
        <v>2213</v>
      </c>
      <c r="J2470">
        <v>975</v>
      </c>
      <c r="L2470">
        <v>53000085</v>
      </c>
      <c r="M2470" t="s">
        <v>40</v>
      </c>
      <c r="P2470">
        <v>894130</v>
      </c>
      <c r="R2470" t="str">
        <f t="shared" si="76"/>
        <v>1204_24001252</v>
      </c>
      <c r="S2470" t="e">
        <f>VLOOKUP(R2470,'CACHE 1'!$F$4:$F$45,1,0)</f>
        <v>#N/A</v>
      </c>
      <c r="T2470" t="str">
        <f t="shared" si="77"/>
        <v>1204_182631</v>
      </c>
    </row>
    <row r="2471" spans="1:20" hidden="1" x14ac:dyDescent="0.25">
      <c r="A2471">
        <v>1204</v>
      </c>
      <c r="B2471" t="s">
        <v>24</v>
      </c>
      <c r="C2471">
        <v>182632</v>
      </c>
      <c r="D2471">
        <v>24001253</v>
      </c>
      <c r="E2471">
        <v>45384</v>
      </c>
      <c r="G2471">
        <v>45425</v>
      </c>
      <c r="H2471" t="s">
        <v>2214</v>
      </c>
      <c r="J2471">
        <v>2000</v>
      </c>
      <c r="L2471">
        <v>53000085</v>
      </c>
      <c r="M2471" t="s">
        <v>40</v>
      </c>
      <c r="P2471">
        <v>894130</v>
      </c>
      <c r="R2471" t="str">
        <f t="shared" si="76"/>
        <v>1204_24001253</v>
      </c>
      <c r="S2471" t="e">
        <f>VLOOKUP(R2471,'CACHE 1'!$F$4:$F$45,1,0)</f>
        <v>#N/A</v>
      </c>
      <c r="T2471" t="str">
        <f t="shared" si="77"/>
        <v>1204_182632</v>
      </c>
    </row>
    <row r="2472" spans="1:20" hidden="1" x14ac:dyDescent="0.25">
      <c r="A2472">
        <v>1204</v>
      </c>
      <c r="B2472" t="s">
        <v>24</v>
      </c>
      <c r="C2472">
        <v>182633</v>
      </c>
      <c r="D2472">
        <v>24001254</v>
      </c>
      <c r="E2472">
        <v>45384</v>
      </c>
      <c r="G2472">
        <v>45425</v>
      </c>
      <c r="H2472" t="s">
        <v>2215</v>
      </c>
      <c r="J2472">
        <v>3355</v>
      </c>
      <c r="L2472">
        <v>53000085</v>
      </c>
      <c r="M2472" t="s">
        <v>40</v>
      </c>
      <c r="P2472">
        <v>894130</v>
      </c>
      <c r="R2472" t="str">
        <f t="shared" si="76"/>
        <v>1204_24001254</v>
      </c>
      <c r="S2472" t="e">
        <f>VLOOKUP(R2472,'CACHE 1'!$F$4:$F$45,1,0)</f>
        <v>#N/A</v>
      </c>
      <c r="T2472" t="str">
        <f t="shared" si="77"/>
        <v>1204_182633</v>
      </c>
    </row>
    <row r="2473" spans="1:20" x14ac:dyDescent="0.25">
      <c r="A2473">
        <v>1204</v>
      </c>
      <c r="B2473" t="s">
        <v>24</v>
      </c>
      <c r="C2473">
        <v>182634</v>
      </c>
      <c r="D2473">
        <v>24001255</v>
      </c>
      <c r="E2473">
        <v>45384</v>
      </c>
      <c r="G2473">
        <v>45432</v>
      </c>
      <c r="H2473" t="s">
        <v>2216</v>
      </c>
      <c r="J2473">
        <v>2235</v>
      </c>
      <c r="L2473">
        <v>53000085</v>
      </c>
      <c r="M2473" t="s">
        <v>40</v>
      </c>
      <c r="P2473">
        <v>894130</v>
      </c>
      <c r="R2473" t="str">
        <f t="shared" si="76"/>
        <v>1204_24001255</v>
      </c>
      <c r="S2473" t="str">
        <f>VLOOKUP(R2473,'CACHE 1'!$F$4:$F$45,1,0)</f>
        <v>1204_24001255</v>
      </c>
      <c r="T2473" t="str">
        <f t="shared" si="77"/>
        <v>1204_182634</v>
      </c>
    </row>
    <row r="2474" spans="1:20" x14ac:dyDescent="0.25">
      <c r="A2474">
        <v>1204</v>
      </c>
      <c r="B2474" t="s">
        <v>24</v>
      </c>
      <c r="C2474">
        <v>182635</v>
      </c>
      <c r="D2474">
        <v>24001256</v>
      </c>
      <c r="E2474">
        <v>45384</v>
      </c>
      <c r="G2474">
        <v>45439</v>
      </c>
      <c r="H2474" t="s">
        <v>2217</v>
      </c>
      <c r="J2474">
        <v>160</v>
      </c>
      <c r="L2474">
        <v>53000085</v>
      </c>
      <c r="M2474" t="s">
        <v>40</v>
      </c>
      <c r="P2474">
        <v>894130</v>
      </c>
      <c r="R2474" t="str">
        <f t="shared" si="76"/>
        <v>1204_24001256</v>
      </c>
      <c r="S2474" t="str">
        <f>VLOOKUP(R2474,'CACHE 1'!$F$4:$F$45,1,0)</f>
        <v>1204_24001256</v>
      </c>
      <c r="T2474" t="str">
        <f t="shared" si="77"/>
        <v>1204_182635</v>
      </c>
    </row>
    <row r="2475" spans="1:20" x14ac:dyDescent="0.25">
      <c r="A2475">
        <v>1204</v>
      </c>
      <c r="B2475" t="s">
        <v>24</v>
      </c>
      <c r="C2475">
        <v>182636</v>
      </c>
      <c r="D2475">
        <v>24001257</v>
      </c>
      <c r="E2475">
        <v>45384</v>
      </c>
      <c r="G2475">
        <v>45439</v>
      </c>
      <c r="H2475" t="s">
        <v>2218</v>
      </c>
      <c r="J2475">
        <v>90</v>
      </c>
      <c r="L2475">
        <v>53000085</v>
      </c>
      <c r="M2475" t="s">
        <v>40</v>
      </c>
      <c r="P2475">
        <v>894130</v>
      </c>
      <c r="R2475" t="str">
        <f t="shared" si="76"/>
        <v>1204_24001257</v>
      </c>
      <c r="S2475" t="str">
        <f>VLOOKUP(R2475,'CACHE 1'!$F$4:$F$45,1,0)</f>
        <v>1204_24001257</v>
      </c>
      <c r="T2475" t="str">
        <f t="shared" si="77"/>
        <v>1204_182636</v>
      </c>
    </row>
    <row r="2476" spans="1:20" x14ac:dyDescent="0.25">
      <c r="A2476">
        <v>1204</v>
      </c>
      <c r="B2476" t="s">
        <v>24</v>
      </c>
      <c r="C2476">
        <v>182637</v>
      </c>
      <c r="D2476">
        <v>24001258</v>
      </c>
      <c r="E2476">
        <v>45384</v>
      </c>
      <c r="G2476">
        <v>45446</v>
      </c>
      <c r="H2476" t="s">
        <v>2219</v>
      </c>
      <c r="J2476">
        <v>60</v>
      </c>
      <c r="L2476">
        <v>53000085</v>
      </c>
      <c r="M2476" t="s">
        <v>40</v>
      </c>
      <c r="P2476">
        <v>894130</v>
      </c>
      <c r="R2476" t="str">
        <f t="shared" si="76"/>
        <v>1204_24001258</v>
      </c>
      <c r="S2476" t="str">
        <f>VLOOKUP(R2476,'CACHE 1'!$F$4:$F$45,1,0)</f>
        <v>1204_24001258</v>
      </c>
      <c r="T2476" t="str">
        <f t="shared" si="77"/>
        <v>1204_182637</v>
      </c>
    </row>
    <row r="2477" spans="1:20" hidden="1" x14ac:dyDescent="0.25">
      <c r="A2477">
        <v>1204</v>
      </c>
      <c r="B2477" t="s">
        <v>24</v>
      </c>
      <c r="C2477">
        <v>182638</v>
      </c>
      <c r="D2477">
        <v>24001259</v>
      </c>
      <c r="E2477">
        <v>45384</v>
      </c>
      <c r="G2477">
        <v>45453</v>
      </c>
      <c r="H2477" t="s">
        <v>2220</v>
      </c>
      <c r="J2477">
        <v>50</v>
      </c>
      <c r="L2477">
        <v>53000085</v>
      </c>
      <c r="M2477" t="s">
        <v>40</v>
      </c>
      <c r="P2477">
        <v>894130</v>
      </c>
      <c r="R2477" t="str">
        <f t="shared" si="76"/>
        <v>1204_24001259</v>
      </c>
      <c r="S2477" t="e">
        <f>VLOOKUP(R2477,'CACHE 1'!$F$4:$F$45,1,0)</f>
        <v>#N/A</v>
      </c>
      <c r="T2477" t="str">
        <f t="shared" si="77"/>
        <v>1204_182638</v>
      </c>
    </row>
    <row r="2478" spans="1:20" hidden="1" x14ac:dyDescent="0.25">
      <c r="A2478">
        <v>1204</v>
      </c>
      <c r="B2478" t="s">
        <v>24</v>
      </c>
      <c r="C2478">
        <v>182639</v>
      </c>
      <c r="D2478">
        <v>24001260</v>
      </c>
      <c r="E2478">
        <v>45384</v>
      </c>
      <c r="G2478">
        <v>45460</v>
      </c>
      <c r="H2478" t="s">
        <v>2221</v>
      </c>
      <c r="J2478">
        <v>255</v>
      </c>
      <c r="L2478">
        <v>53000085</v>
      </c>
      <c r="M2478" t="s">
        <v>40</v>
      </c>
      <c r="P2478">
        <v>894130</v>
      </c>
      <c r="R2478" t="str">
        <f t="shared" si="76"/>
        <v>1204_24001260</v>
      </c>
      <c r="S2478" t="e">
        <f>VLOOKUP(R2478,'CACHE 1'!$F$4:$F$45,1,0)</f>
        <v>#N/A</v>
      </c>
      <c r="T2478" t="str">
        <f t="shared" si="77"/>
        <v>1204_182639</v>
      </c>
    </row>
    <row r="2479" spans="1:20" hidden="1" x14ac:dyDescent="0.25">
      <c r="A2479">
        <v>1204</v>
      </c>
      <c r="B2479" t="s">
        <v>24</v>
      </c>
      <c r="C2479">
        <v>182640</v>
      </c>
      <c r="D2479">
        <v>24001261</v>
      </c>
      <c r="E2479">
        <v>45384</v>
      </c>
      <c r="G2479">
        <v>45460</v>
      </c>
      <c r="H2479" t="s">
        <v>2222</v>
      </c>
      <c r="J2479">
        <v>540</v>
      </c>
      <c r="L2479">
        <v>53000085</v>
      </c>
      <c r="M2479" t="s">
        <v>40</v>
      </c>
      <c r="P2479">
        <v>894130</v>
      </c>
      <c r="R2479" t="str">
        <f t="shared" si="76"/>
        <v>1204_24001261</v>
      </c>
      <c r="S2479" t="e">
        <f>VLOOKUP(R2479,'CACHE 1'!$F$4:$F$45,1,0)</f>
        <v>#N/A</v>
      </c>
      <c r="T2479" t="str">
        <f t="shared" si="77"/>
        <v>1204_182640</v>
      </c>
    </row>
    <row r="2480" spans="1:20" hidden="1" x14ac:dyDescent="0.25">
      <c r="A2480">
        <v>1204</v>
      </c>
      <c r="B2480" t="s">
        <v>24</v>
      </c>
      <c r="C2480">
        <v>182641</v>
      </c>
      <c r="D2480">
        <v>24001262</v>
      </c>
      <c r="E2480">
        <v>45384</v>
      </c>
      <c r="G2480">
        <v>45467</v>
      </c>
      <c r="H2480" t="s">
        <v>2223</v>
      </c>
      <c r="J2480">
        <v>215</v>
      </c>
      <c r="L2480">
        <v>53000085</v>
      </c>
      <c r="M2480" t="s">
        <v>40</v>
      </c>
      <c r="P2480">
        <v>894130</v>
      </c>
      <c r="R2480" t="str">
        <f t="shared" si="76"/>
        <v>1204_24001262</v>
      </c>
      <c r="S2480" t="e">
        <f>VLOOKUP(R2480,'CACHE 1'!$F$4:$F$45,1,0)</f>
        <v>#N/A</v>
      </c>
      <c r="T2480" t="str">
        <f t="shared" si="77"/>
        <v>1204_182641</v>
      </c>
    </row>
    <row r="2481" spans="1:20" hidden="1" x14ac:dyDescent="0.25">
      <c r="A2481">
        <v>1204</v>
      </c>
      <c r="B2481" t="s">
        <v>24</v>
      </c>
      <c r="C2481">
        <v>182642</v>
      </c>
      <c r="D2481">
        <v>24001263</v>
      </c>
      <c r="E2481">
        <v>45384</v>
      </c>
      <c r="G2481">
        <v>45467</v>
      </c>
      <c r="H2481" t="s">
        <v>2224</v>
      </c>
      <c r="J2481">
        <v>130</v>
      </c>
      <c r="L2481">
        <v>53000085</v>
      </c>
      <c r="M2481" t="s">
        <v>40</v>
      </c>
      <c r="P2481">
        <v>894130</v>
      </c>
      <c r="R2481" t="str">
        <f t="shared" si="76"/>
        <v>1204_24001263</v>
      </c>
      <c r="S2481" t="e">
        <f>VLOOKUP(R2481,'CACHE 1'!$F$4:$F$45,1,0)</f>
        <v>#N/A</v>
      </c>
      <c r="T2481" t="str">
        <f t="shared" si="77"/>
        <v>1204_182642</v>
      </c>
    </row>
    <row r="2482" spans="1:20" hidden="1" x14ac:dyDescent="0.25">
      <c r="A2482">
        <v>1204</v>
      </c>
      <c r="B2482" t="s">
        <v>64</v>
      </c>
      <c r="C2482">
        <v>182686</v>
      </c>
      <c r="D2482">
        <v>24001334</v>
      </c>
      <c r="E2482">
        <v>45401</v>
      </c>
      <c r="G2482">
        <v>45457</v>
      </c>
      <c r="H2482" t="s">
        <v>2225</v>
      </c>
      <c r="J2482">
        <v>34236</v>
      </c>
      <c r="L2482">
        <v>57225201</v>
      </c>
      <c r="M2482" t="s">
        <v>78</v>
      </c>
      <c r="P2482">
        <v>182</v>
      </c>
      <c r="Q2482" t="s">
        <v>79</v>
      </c>
      <c r="R2482" t="str">
        <f t="shared" si="76"/>
        <v>1204_24001334</v>
      </c>
      <c r="S2482" t="e">
        <f>VLOOKUP(R2482,'CACHE 1'!$F$4:$F$45,1,0)</f>
        <v>#N/A</v>
      </c>
      <c r="T2482" t="str">
        <f t="shared" si="77"/>
        <v>1204_182686</v>
      </c>
    </row>
    <row r="2483" spans="1:20" hidden="1" x14ac:dyDescent="0.25">
      <c r="A2483">
        <v>1204</v>
      </c>
      <c r="B2483" t="s">
        <v>64</v>
      </c>
      <c r="C2483">
        <v>182687</v>
      </c>
      <c r="D2483">
        <v>24001265</v>
      </c>
      <c r="E2483">
        <v>45401</v>
      </c>
      <c r="G2483">
        <v>45457</v>
      </c>
      <c r="H2483" t="s">
        <v>2226</v>
      </c>
      <c r="J2483">
        <v>1836</v>
      </c>
      <c r="L2483">
        <v>57225201</v>
      </c>
      <c r="M2483" t="s">
        <v>78</v>
      </c>
      <c r="P2483">
        <v>182</v>
      </c>
      <c r="Q2483" t="s">
        <v>79</v>
      </c>
      <c r="R2483" t="str">
        <f t="shared" si="76"/>
        <v>1204_24001265</v>
      </c>
      <c r="S2483" t="e">
        <f>VLOOKUP(R2483,'CACHE 1'!$F$4:$F$45,1,0)</f>
        <v>#N/A</v>
      </c>
      <c r="T2483" t="str">
        <f t="shared" si="77"/>
        <v>1204_182687</v>
      </c>
    </row>
    <row r="2484" spans="1:20" hidden="1" x14ac:dyDescent="0.25">
      <c r="A2484">
        <v>1204</v>
      </c>
      <c r="B2484" t="s">
        <v>64</v>
      </c>
      <c r="C2484">
        <v>182688</v>
      </c>
      <c r="D2484">
        <v>24001266</v>
      </c>
      <c r="E2484">
        <v>45401</v>
      </c>
      <c r="G2484">
        <v>45457</v>
      </c>
      <c r="H2484" t="s">
        <v>2227</v>
      </c>
      <c r="J2484">
        <v>36072</v>
      </c>
      <c r="L2484">
        <v>57225201</v>
      </c>
      <c r="M2484" t="s">
        <v>78</v>
      </c>
      <c r="P2484">
        <v>182</v>
      </c>
      <c r="Q2484" t="s">
        <v>79</v>
      </c>
      <c r="R2484" t="str">
        <f t="shared" si="76"/>
        <v>1204_24001266</v>
      </c>
      <c r="S2484" t="e">
        <f>VLOOKUP(R2484,'CACHE 1'!$F$4:$F$45,1,0)</f>
        <v>#N/A</v>
      </c>
      <c r="T2484" t="str">
        <f t="shared" si="77"/>
        <v>1204_182688</v>
      </c>
    </row>
    <row r="2485" spans="1:20" hidden="1" x14ac:dyDescent="0.25">
      <c r="A2485">
        <v>1204</v>
      </c>
      <c r="B2485" t="s">
        <v>64</v>
      </c>
      <c r="C2485">
        <v>182689</v>
      </c>
      <c r="D2485">
        <v>24001267</v>
      </c>
      <c r="E2485">
        <v>45401</v>
      </c>
      <c r="G2485">
        <v>45457</v>
      </c>
      <c r="H2485" t="s">
        <v>2228</v>
      </c>
      <c r="J2485">
        <v>14688</v>
      </c>
      <c r="L2485">
        <v>57225201</v>
      </c>
      <c r="M2485" t="s">
        <v>78</v>
      </c>
      <c r="P2485">
        <v>182</v>
      </c>
      <c r="Q2485" t="s">
        <v>79</v>
      </c>
      <c r="R2485" t="str">
        <f t="shared" si="76"/>
        <v>1204_24001267</v>
      </c>
      <c r="S2485" t="e">
        <f>VLOOKUP(R2485,'CACHE 1'!$F$4:$F$45,1,0)</f>
        <v>#N/A</v>
      </c>
      <c r="T2485" t="str">
        <f t="shared" si="77"/>
        <v>1204_182689</v>
      </c>
    </row>
    <row r="2486" spans="1:20" hidden="1" x14ac:dyDescent="0.25">
      <c r="A2486">
        <v>1204</v>
      </c>
      <c r="B2486" t="s">
        <v>64</v>
      </c>
      <c r="C2486">
        <v>182690</v>
      </c>
      <c r="D2486">
        <v>24001268</v>
      </c>
      <c r="E2486">
        <v>45401</v>
      </c>
      <c r="G2486">
        <v>45457</v>
      </c>
      <c r="H2486" t="s">
        <v>2229</v>
      </c>
      <c r="J2486">
        <v>35208</v>
      </c>
      <c r="L2486">
        <v>57225201</v>
      </c>
      <c r="M2486" t="s">
        <v>78</v>
      </c>
      <c r="P2486">
        <v>182</v>
      </c>
      <c r="Q2486" t="s">
        <v>79</v>
      </c>
      <c r="R2486" t="str">
        <f t="shared" si="76"/>
        <v>1204_24001268</v>
      </c>
      <c r="S2486" t="e">
        <f>VLOOKUP(R2486,'CACHE 1'!$F$4:$F$45,1,0)</f>
        <v>#N/A</v>
      </c>
      <c r="T2486" t="str">
        <f t="shared" si="77"/>
        <v>1204_182690</v>
      </c>
    </row>
    <row r="2487" spans="1:20" hidden="1" x14ac:dyDescent="0.25">
      <c r="A2487">
        <v>1204</v>
      </c>
      <c r="B2487" t="s">
        <v>64</v>
      </c>
      <c r="C2487">
        <v>182691</v>
      </c>
      <c r="D2487">
        <v>24001269</v>
      </c>
      <c r="E2487">
        <v>45401</v>
      </c>
      <c r="G2487">
        <v>45457</v>
      </c>
      <c r="H2487" t="s">
        <v>2230</v>
      </c>
      <c r="J2487">
        <v>1836</v>
      </c>
      <c r="L2487">
        <v>57225201</v>
      </c>
      <c r="M2487" t="s">
        <v>78</v>
      </c>
      <c r="P2487">
        <v>182</v>
      </c>
      <c r="Q2487" t="s">
        <v>79</v>
      </c>
      <c r="R2487" t="str">
        <f t="shared" si="76"/>
        <v>1204_24001269</v>
      </c>
      <c r="S2487" t="e">
        <f>VLOOKUP(R2487,'CACHE 1'!$F$4:$F$45,1,0)</f>
        <v>#N/A</v>
      </c>
      <c r="T2487" t="str">
        <f t="shared" si="77"/>
        <v>1204_182691</v>
      </c>
    </row>
    <row r="2488" spans="1:20" hidden="1" x14ac:dyDescent="0.25">
      <c r="A2488">
        <v>1204</v>
      </c>
      <c r="B2488" t="s">
        <v>64</v>
      </c>
      <c r="C2488">
        <v>182692</v>
      </c>
      <c r="D2488">
        <v>24001270</v>
      </c>
      <c r="E2488">
        <v>45401</v>
      </c>
      <c r="G2488">
        <v>45457</v>
      </c>
      <c r="H2488" t="s">
        <v>2231</v>
      </c>
      <c r="J2488">
        <v>7128</v>
      </c>
      <c r="L2488">
        <v>57225201</v>
      </c>
      <c r="M2488" t="s">
        <v>78</v>
      </c>
      <c r="P2488">
        <v>182</v>
      </c>
      <c r="Q2488" t="s">
        <v>79</v>
      </c>
      <c r="R2488" t="str">
        <f t="shared" si="76"/>
        <v>1204_24001270</v>
      </c>
      <c r="S2488" t="e">
        <f>VLOOKUP(R2488,'CACHE 1'!$F$4:$F$45,1,0)</f>
        <v>#N/A</v>
      </c>
      <c r="T2488" t="str">
        <f t="shared" si="77"/>
        <v>1204_182692</v>
      </c>
    </row>
    <row r="2489" spans="1:20" hidden="1" x14ac:dyDescent="0.25">
      <c r="A2489">
        <v>1204</v>
      </c>
      <c r="B2489" t="s">
        <v>64</v>
      </c>
      <c r="C2489">
        <v>182693</v>
      </c>
      <c r="D2489">
        <v>24001271</v>
      </c>
      <c r="E2489">
        <v>45401</v>
      </c>
      <c r="G2489">
        <v>45457</v>
      </c>
      <c r="H2489" t="s">
        <v>2232</v>
      </c>
      <c r="J2489">
        <v>14472</v>
      </c>
      <c r="L2489">
        <v>57225201</v>
      </c>
      <c r="M2489" t="s">
        <v>78</v>
      </c>
      <c r="P2489">
        <v>182</v>
      </c>
      <c r="Q2489" t="s">
        <v>79</v>
      </c>
      <c r="R2489" t="str">
        <f t="shared" si="76"/>
        <v>1204_24001271</v>
      </c>
      <c r="S2489" t="e">
        <f>VLOOKUP(R2489,'CACHE 1'!$F$4:$F$45,1,0)</f>
        <v>#N/A</v>
      </c>
      <c r="T2489" t="str">
        <f t="shared" si="77"/>
        <v>1204_182693</v>
      </c>
    </row>
    <row r="2490" spans="1:20" hidden="1" x14ac:dyDescent="0.25">
      <c r="A2490">
        <v>1204</v>
      </c>
      <c r="B2490" t="s">
        <v>64</v>
      </c>
      <c r="C2490">
        <v>182694</v>
      </c>
      <c r="D2490">
        <v>24001272</v>
      </c>
      <c r="E2490">
        <v>45401</v>
      </c>
      <c r="G2490">
        <v>45457</v>
      </c>
      <c r="H2490" t="s">
        <v>2233</v>
      </c>
      <c r="J2490">
        <v>27936</v>
      </c>
      <c r="L2490">
        <v>57225201</v>
      </c>
      <c r="M2490" t="s">
        <v>78</v>
      </c>
      <c r="P2490">
        <v>182</v>
      </c>
      <c r="Q2490" t="s">
        <v>79</v>
      </c>
      <c r="R2490" t="str">
        <f t="shared" si="76"/>
        <v>1204_24001272</v>
      </c>
      <c r="S2490" t="e">
        <f>VLOOKUP(R2490,'CACHE 1'!$F$4:$F$45,1,0)</f>
        <v>#N/A</v>
      </c>
      <c r="T2490" t="str">
        <f t="shared" si="77"/>
        <v>1204_182694</v>
      </c>
    </row>
    <row r="2491" spans="1:20" hidden="1" x14ac:dyDescent="0.25">
      <c r="A2491">
        <v>1204</v>
      </c>
      <c r="B2491" t="s">
        <v>64</v>
      </c>
      <c r="C2491">
        <v>182695</v>
      </c>
      <c r="D2491">
        <v>24001273</v>
      </c>
      <c r="E2491">
        <v>45401</v>
      </c>
      <c r="G2491">
        <v>45457</v>
      </c>
      <c r="H2491" t="s">
        <v>2234</v>
      </c>
      <c r="J2491">
        <v>38880</v>
      </c>
      <c r="L2491">
        <v>57225201</v>
      </c>
      <c r="M2491" t="s">
        <v>78</v>
      </c>
      <c r="P2491">
        <v>182</v>
      </c>
      <c r="Q2491" t="s">
        <v>79</v>
      </c>
      <c r="R2491" t="str">
        <f t="shared" si="76"/>
        <v>1204_24001273</v>
      </c>
      <c r="S2491" t="e">
        <f>VLOOKUP(R2491,'CACHE 1'!$F$4:$F$45,1,0)</f>
        <v>#N/A</v>
      </c>
      <c r="T2491" t="str">
        <f t="shared" si="77"/>
        <v>1204_182695</v>
      </c>
    </row>
    <row r="2492" spans="1:20" hidden="1" x14ac:dyDescent="0.25">
      <c r="A2492">
        <v>1204</v>
      </c>
      <c r="B2492" t="s">
        <v>64</v>
      </c>
      <c r="C2492">
        <v>182696</v>
      </c>
      <c r="D2492">
        <v>24001274</v>
      </c>
      <c r="E2492">
        <v>45401</v>
      </c>
      <c r="G2492">
        <v>45457</v>
      </c>
      <c r="H2492" t="s">
        <v>2235</v>
      </c>
      <c r="J2492">
        <v>10224</v>
      </c>
      <c r="L2492">
        <v>57225201</v>
      </c>
      <c r="M2492" t="s">
        <v>78</v>
      </c>
      <c r="P2492">
        <v>182</v>
      </c>
      <c r="Q2492" t="s">
        <v>79</v>
      </c>
      <c r="R2492" t="str">
        <f t="shared" si="76"/>
        <v>1204_24001274</v>
      </c>
      <c r="S2492" t="e">
        <f>VLOOKUP(R2492,'CACHE 1'!$F$4:$F$45,1,0)</f>
        <v>#N/A</v>
      </c>
      <c r="T2492" t="str">
        <f t="shared" si="77"/>
        <v>1204_182696</v>
      </c>
    </row>
    <row r="2493" spans="1:20" hidden="1" x14ac:dyDescent="0.25">
      <c r="A2493">
        <v>1204</v>
      </c>
      <c r="B2493" t="s">
        <v>64</v>
      </c>
      <c r="C2493">
        <v>182697</v>
      </c>
      <c r="D2493">
        <v>24001275</v>
      </c>
      <c r="E2493">
        <v>45401</v>
      </c>
      <c r="G2493">
        <v>45457</v>
      </c>
      <c r="H2493" t="s">
        <v>2236</v>
      </c>
      <c r="J2493">
        <v>41184</v>
      </c>
      <c r="L2493">
        <v>57225201</v>
      </c>
      <c r="M2493" t="s">
        <v>78</v>
      </c>
      <c r="P2493">
        <v>182</v>
      </c>
      <c r="Q2493" t="s">
        <v>79</v>
      </c>
      <c r="R2493" t="str">
        <f t="shared" si="76"/>
        <v>1204_24001275</v>
      </c>
      <c r="S2493" t="e">
        <f>VLOOKUP(R2493,'CACHE 1'!$F$4:$F$45,1,0)</f>
        <v>#N/A</v>
      </c>
      <c r="T2493" t="str">
        <f t="shared" si="77"/>
        <v>1204_182697</v>
      </c>
    </row>
    <row r="2494" spans="1:20" hidden="1" x14ac:dyDescent="0.25">
      <c r="A2494">
        <v>1204</v>
      </c>
      <c r="B2494" t="s">
        <v>64</v>
      </c>
      <c r="C2494">
        <v>182698</v>
      </c>
      <c r="D2494">
        <v>24001276</v>
      </c>
      <c r="E2494">
        <v>45401</v>
      </c>
      <c r="G2494">
        <v>45457</v>
      </c>
      <c r="H2494" t="s">
        <v>2237</v>
      </c>
      <c r="J2494">
        <v>29376</v>
      </c>
      <c r="L2494">
        <v>57225201</v>
      </c>
      <c r="M2494" t="s">
        <v>78</v>
      </c>
      <c r="P2494">
        <v>182</v>
      </c>
      <c r="Q2494" t="s">
        <v>79</v>
      </c>
      <c r="R2494" t="str">
        <f t="shared" si="76"/>
        <v>1204_24001276</v>
      </c>
      <c r="S2494" t="e">
        <f>VLOOKUP(R2494,'CACHE 1'!$F$4:$F$45,1,0)</f>
        <v>#N/A</v>
      </c>
      <c r="T2494" t="str">
        <f t="shared" si="77"/>
        <v>1204_182698</v>
      </c>
    </row>
    <row r="2495" spans="1:20" hidden="1" x14ac:dyDescent="0.25">
      <c r="A2495">
        <v>1204</v>
      </c>
      <c r="B2495" t="s">
        <v>64</v>
      </c>
      <c r="C2495">
        <v>182699</v>
      </c>
      <c r="D2495">
        <v>24001277</v>
      </c>
      <c r="E2495">
        <v>45401</v>
      </c>
      <c r="G2495">
        <v>45457</v>
      </c>
      <c r="H2495" t="s">
        <v>2238</v>
      </c>
      <c r="J2495">
        <v>9648</v>
      </c>
      <c r="L2495">
        <v>57225201</v>
      </c>
      <c r="M2495" t="s">
        <v>78</v>
      </c>
      <c r="P2495">
        <v>182</v>
      </c>
      <c r="Q2495" t="s">
        <v>79</v>
      </c>
      <c r="R2495" t="str">
        <f t="shared" si="76"/>
        <v>1204_24001277</v>
      </c>
      <c r="S2495" t="e">
        <f>VLOOKUP(R2495,'CACHE 1'!$F$4:$F$45,1,0)</f>
        <v>#N/A</v>
      </c>
      <c r="T2495" t="str">
        <f t="shared" si="77"/>
        <v>1204_182699</v>
      </c>
    </row>
    <row r="2496" spans="1:20" hidden="1" x14ac:dyDescent="0.25">
      <c r="A2496">
        <v>1204</v>
      </c>
      <c r="B2496" t="s">
        <v>64</v>
      </c>
      <c r="C2496">
        <v>182700</v>
      </c>
      <c r="D2496">
        <v>24001278</v>
      </c>
      <c r="E2496">
        <v>45401</v>
      </c>
      <c r="G2496">
        <v>45457</v>
      </c>
      <c r="H2496" t="s">
        <v>2239</v>
      </c>
      <c r="J2496">
        <v>25164</v>
      </c>
      <c r="L2496">
        <v>57225201</v>
      </c>
      <c r="M2496" t="s">
        <v>78</v>
      </c>
      <c r="P2496">
        <v>184</v>
      </c>
      <c r="Q2496" t="s">
        <v>79</v>
      </c>
      <c r="R2496" t="str">
        <f t="shared" si="76"/>
        <v>1204_24001278</v>
      </c>
      <c r="S2496" t="e">
        <f>VLOOKUP(R2496,'CACHE 1'!$F$4:$F$45,1,0)</f>
        <v>#N/A</v>
      </c>
      <c r="T2496" t="str">
        <f t="shared" si="77"/>
        <v>1204_182700</v>
      </c>
    </row>
    <row r="2497" spans="1:20" hidden="1" x14ac:dyDescent="0.25">
      <c r="A2497">
        <v>1204</v>
      </c>
      <c r="B2497" t="s">
        <v>64</v>
      </c>
      <c r="C2497">
        <v>182701</v>
      </c>
      <c r="D2497">
        <v>24001279</v>
      </c>
      <c r="E2497">
        <v>45401</v>
      </c>
      <c r="G2497">
        <v>45457</v>
      </c>
      <c r="H2497" t="s">
        <v>2240</v>
      </c>
      <c r="J2497">
        <v>3780</v>
      </c>
      <c r="L2497">
        <v>57225201</v>
      </c>
      <c r="M2497" t="s">
        <v>78</v>
      </c>
      <c r="P2497">
        <v>184</v>
      </c>
      <c r="Q2497" t="s">
        <v>79</v>
      </c>
      <c r="R2497" t="str">
        <f t="shared" si="76"/>
        <v>1204_24001279</v>
      </c>
      <c r="S2497" t="e">
        <f>VLOOKUP(R2497,'CACHE 1'!$F$4:$F$45,1,0)</f>
        <v>#N/A</v>
      </c>
      <c r="T2497" t="str">
        <f t="shared" si="77"/>
        <v>1204_182701</v>
      </c>
    </row>
    <row r="2498" spans="1:20" hidden="1" x14ac:dyDescent="0.25">
      <c r="A2498">
        <v>1204</v>
      </c>
      <c r="B2498" t="s">
        <v>64</v>
      </c>
      <c r="C2498">
        <v>182702</v>
      </c>
      <c r="D2498">
        <v>24001280</v>
      </c>
      <c r="E2498">
        <v>45401</v>
      </c>
      <c r="G2498">
        <v>45457</v>
      </c>
      <c r="H2498" t="s">
        <v>2241</v>
      </c>
      <c r="J2498">
        <v>4212</v>
      </c>
      <c r="L2498">
        <v>57225201</v>
      </c>
      <c r="M2498" t="s">
        <v>78</v>
      </c>
      <c r="P2498">
        <v>184</v>
      </c>
      <c r="Q2498" t="s">
        <v>79</v>
      </c>
      <c r="R2498" t="str">
        <f t="shared" si="76"/>
        <v>1204_24001280</v>
      </c>
      <c r="S2498" t="e">
        <f>VLOOKUP(R2498,'CACHE 1'!$F$4:$F$45,1,0)</f>
        <v>#N/A</v>
      </c>
      <c r="T2498" t="str">
        <f t="shared" si="77"/>
        <v>1204_182702</v>
      </c>
    </row>
    <row r="2499" spans="1:20" hidden="1" x14ac:dyDescent="0.25">
      <c r="A2499">
        <v>1204</v>
      </c>
      <c r="B2499" t="s">
        <v>64</v>
      </c>
      <c r="C2499">
        <v>182703</v>
      </c>
      <c r="D2499">
        <v>24001281</v>
      </c>
      <c r="E2499">
        <v>45401</v>
      </c>
      <c r="G2499">
        <v>45457</v>
      </c>
      <c r="H2499" t="s">
        <v>2242</v>
      </c>
      <c r="J2499">
        <v>3564</v>
      </c>
      <c r="L2499">
        <v>57225201</v>
      </c>
      <c r="M2499" t="s">
        <v>78</v>
      </c>
      <c r="P2499">
        <v>184</v>
      </c>
      <c r="Q2499" t="s">
        <v>79</v>
      </c>
      <c r="R2499" t="str">
        <f t="shared" si="76"/>
        <v>1204_24001281</v>
      </c>
      <c r="S2499" t="e">
        <f>VLOOKUP(R2499,'CACHE 1'!$F$4:$F$45,1,0)</f>
        <v>#N/A</v>
      </c>
      <c r="T2499" t="str">
        <f t="shared" si="77"/>
        <v>1204_182703</v>
      </c>
    </row>
    <row r="2500" spans="1:20" hidden="1" x14ac:dyDescent="0.25">
      <c r="A2500">
        <v>1204</v>
      </c>
      <c r="B2500" t="s">
        <v>64</v>
      </c>
      <c r="C2500">
        <v>182704</v>
      </c>
      <c r="D2500">
        <v>24001282</v>
      </c>
      <c r="E2500">
        <v>45401</v>
      </c>
      <c r="G2500">
        <v>45457</v>
      </c>
      <c r="H2500" t="s">
        <v>2243</v>
      </c>
      <c r="J2500">
        <v>6804</v>
      </c>
      <c r="L2500">
        <v>57225201</v>
      </c>
      <c r="M2500" t="s">
        <v>78</v>
      </c>
      <c r="P2500">
        <v>184</v>
      </c>
      <c r="Q2500" t="s">
        <v>79</v>
      </c>
      <c r="R2500" t="str">
        <f t="shared" si="76"/>
        <v>1204_24001282</v>
      </c>
      <c r="S2500" t="e">
        <f>VLOOKUP(R2500,'CACHE 1'!$F$4:$F$45,1,0)</f>
        <v>#N/A</v>
      </c>
      <c r="T2500" t="str">
        <f t="shared" si="77"/>
        <v>1204_182704</v>
      </c>
    </row>
    <row r="2501" spans="1:20" hidden="1" x14ac:dyDescent="0.25">
      <c r="A2501">
        <v>1204</v>
      </c>
      <c r="B2501" t="s">
        <v>64</v>
      </c>
      <c r="C2501">
        <v>182705</v>
      </c>
      <c r="D2501">
        <v>24001283</v>
      </c>
      <c r="E2501">
        <v>45401</v>
      </c>
      <c r="G2501">
        <v>45457</v>
      </c>
      <c r="H2501" t="s">
        <v>2244</v>
      </c>
      <c r="J2501">
        <v>3672</v>
      </c>
      <c r="L2501">
        <v>57225201</v>
      </c>
      <c r="M2501" t="s">
        <v>78</v>
      </c>
      <c r="P2501">
        <v>184</v>
      </c>
      <c r="Q2501" t="s">
        <v>79</v>
      </c>
      <c r="R2501" t="str">
        <f t="shared" ref="R2501:R2564" si="78">CONCATENATE(A2501,"_",D2501)</f>
        <v>1204_24001283</v>
      </c>
      <c r="S2501" t="e">
        <f>VLOOKUP(R2501,'CACHE 1'!$F$4:$F$45,1,0)</f>
        <v>#N/A</v>
      </c>
      <c r="T2501" t="str">
        <f t="shared" si="77"/>
        <v>1204_182705</v>
      </c>
    </row>
    <row r="2502" spans="1:20" hidden="1" x14ac:dyDescent="0.25">
      <c r="A2502">
        <v>1204</v>
      </c>
      <c r="B2502" t="s">
        <v>64</v>
      </c>
      <c r="C2502">
        <v>182706</v>
      </c>
      <c r="D2502">
        <v>24001284</v>
      </c>
      <c r="E2502">
        <v>45401</v>
      </c>
      <c r="G2502">
        <v>45457</v>
      </c>
      <c r="H2502" t="s">
        <v>2245</v>
      </c>
      <c r="J2502">
        <v>3024</v>
      </c>
      <c r="L2502">
        <v>57225201</v>
      </c>
      <c r="M2502" t="s">
        <v>78</v>
      </c>
      <c r="P2502">
        <v>184</v>
      </c>
      <c r="Q2502" t="s">
        <v>79</v>
      </c>
      <c r="R2502" t="str">
        <f t="shared" si="78"/>
        <v>1204_24001284</v>
      </c>
      <c r="S2502" t="e">
        <f>VLOOKUP(R2502,'CACHE 1'!$F$4:$F$45,1,0)</f>
        <v>#N/A</v>
      </c>
      <c r="T2502" t="str">
        <f t="shared" ref="T2502:T2565" si="79">CONCATENATE(A2502,"_",C2502)</f>
        <v>1204_182706</v>
      </c>
    </row>
    <row r="2503" spans="1:20" hidden="1" x14ac:dyDescent="0.25">
      <c r="A2503">
        <v>1204</v>
      </c>
      <c r="B2503" t="s">
        <v>64</v>
      </c>
      <c r="C2503">
        <v>182707</v>
      </c>
      <c r="D2503">
        <v>24001285</v>
      </c>
      <c r="E2503">
        <v>45401</v>
      </c>
      <c r="G2503">
        <v>45457</v>
      </c>
      <c r="H2503" t="s">
        <v>2246</v>
      </c>
      <c r="J2503">
        <v>19656</v>
      </c>
      <c r="L2503">
        <v>57225201</v>
      </c>
      <c r="M2503" t="s">
        <v>78</v>
      </c>
      <c r="P2503">
        <v>184</v>
      </c>
      <c r="Q2503" t="s">
        <v>79</v>
      </c>
      <c r="R2503" t="str">
        <f t="shared" si="78"/>
        <v>1204_24001285</v>
      </c>
      <c r="S2503" t="e">
        <f>VLOOKUP(R2503,'CACHE 1'!$F$4:$F$45,1,0)</f>
        <v>#N/A</v>
      </c>
      <c r="T2503" t="str">
        <f t="shared" si="79"/>
        <v>1204_182707</v>
      </c>
    </row>
    <row r="2504" spans="1:20" hidden="1" x14ac:dyDescent="0.25">
      <c r="A2504">
        <v>1204</v>
      </c>
      <c r="B2504" t="s">
        <v>64</v>
      </c>
      <c r="C2504">
        <v>182708</v>
      </c>
      <c r="D2504">
        <v>24001286</v>
      </c>
      <c r="E2504">
        <v>45401</v>
      </c>
      <c r="G2504">
        <v>45457</v>
      </c>
      <c r="H2504" t="s">
        <v>2247</v>
      </c>
      <c r="J2504">
        <v>16632</v>
      </c>
      <c r="L2504">
        <v>57225201</v>
      </c>
      <c r="M2504" t="s">
        <v>78</v>
      </c>
      <c r="P2504">
        <v>184</v>
      </c>
      <c r="Q2504" t="s">
        <v>79</v>
      </c>
      <c r="R2504" t="str">
        <f t="shared" si="78"/>
        <v>1204_24001286</v>
      </c>
      <c r="S2504" t="e">
        <f>VLOOKUP(R2504,'CACHE 1'!$F$4:$F$45,1,0)</f>
        <v>#N/A</v>
      </c>
      <c r="T2504" t="str">
        <f t="shared" si="79"/>
        <v>1204_182708</v>
      </c>
    </row>
    <row r="2505" spans="1:20" hidden="1" x14ac:dyDescent="0.25">
      <c r="A2505">
        <v>1204</v>
      </c>
      <c r="B2505" t="s">
        <v>64</v>
      </c>
      <c r="C2505">
        <v>182709</v>
      </c>
      <c r="D2505">
        <v>24001287</v>
      </c>
      <c r="E2505">
        <v>45401</v>
      </c>
      <c r="G2505">
        <v>45457</v>
      </c>
      <c r="H2505" t="s">
        <v>2248</v>
      </c>
      <c r="J2505">
        <v>11448</v>
      </c>
      <c r="L2505">
        <v>57225201</v>
      </c>
      <c r="M2505" t="s">
        <v>78</v>
      </c>
      <c r="P2505">
        <v>184</v>
      </c>
      <c r="Q2505" t="s">
        <v>79</v>
      </c>
      <c r="R2505" t="str">
        <f t="shared" si="78"/>
        <v>1204_24001287</v>
      </c>
      <c r="S2505" t="e">
        <f>VLOOKUP(R2505,'CACHE 1'!$F$4:$F$45,1,0)</f>
        <v>#N/A</v>
      </c>
      <c r="T2505" t="str">
        <f t="shared" si="79"/>
        <v>1204_182709</v>
      </c>
    </row>
    <row r="2506" spans="1:20" hidden="1" x14ac:dyDescent="0.25">
      <c r="A2506">
        <v>1204</v>
      </c>
      <c r="B2506" t="s">
        <v>64</v>
      </c>
      <c r="C2506">
        <v>182710</v>
      </c>
      <c r="D2506">
        <v>24001288</v>
      </c>
      <c r="E2506">
        <v>45401</v>
      </c>
      <c r="G2506">
        <v>45457</v>
      </c>
      <c r="H2506" t="s">
        <v>2249</v>
      </c>
      <c r="J2506">
        <v>65664</v>
      </c>
      <c r="L2506">
        <v>57225201</v>
      </c>
      <c r="M2506" t="s">
        <v>78</v>
      </c>
      <c r="P2506">
        <v>185</v>
      </c>
      <c r="Q2506" t="s">
        <v>79</v>
      </c>
      <c r="R2506" t="str">
        <f t="shared" si="78"/>
        <v>1204_24001288</v>
      </c>
      <c r="S2506" t="e">
        <f>VLOOKUP(R2506,'CACHE 1'!$F$4:$F$45,1,0)</f>
        <v>#N/A</v>
      </c>
      <c r="T2506" t="str">
        <f t="shared" si="79"/>
        <v>1204_182710</v>
      </c>
    </row>
    <row r="2507" spans="1:20" hidden="1" x14ac:dyDescent="0.25">
      <c r="A2507">
        <v>1204</v>
      </c>
      <c r="B2507" t="s">
        <v>64</v>
      </c>
      <c r="C2507">
        <v>182711</v>
      </c>
      <c r="D2507">
        <v>24001289</v>
      </c>
      <c r="E2507">
        <v>45401</v>
      </c>
      <c r="G2507">
        <v>45457</v>
      </c>
      <c r="H2507" t="s">
        <v>2250</v>
      </c>
      <c r="J2507">
        <v>1296</v>
      </c>
      <c r="L2507">
        <v>57225201</v>
      </c>
      <c r="M2507" t="s">
        <v>78</v>
      </c>
      <c r="P2507">
        <v>185</v>
      </c>
      <c r="Q2507" t="s">
        <v>79</v>
      </c>
      <c r="R2507" t="str">
        <f t="shared" si="78"/>
        <v>1204_24001289</v>
      </c>
      <c r="S2507" t="e">
        <f>VLOOKUP(R2507,'CACHE 1'!$F$4:$F$45,1,0)</f>
        <v>#N/A</v>
      </c>
      <c r="T2507" t="str">
        <f t="shared" si="79"/>
        <v>1204_182711</v>
      </c>
    </row>
    <row r="2508" spans="1:20" hidden="1" x14ac:dyDescent="0.25">
      <c r="A2508">
        <v>1204</v>
      </c>
      <c r="B2508" t="s">
        <v>64</v>
      </c>
      <c r="C2508">
        <v>182712</v>
      </c>
      <c r="D2508">
        <v>24001290</v>
      </c>
      <c r="E2508">
        <v>45401</v>
      </c>
      <c r="G2508">
        <v>45457</v>
      </c>
      <c r="H2508" t="s">
        <v>2251</v>
      </c>
      <c r="J2508">
        <v>16956</v>
      </c>
      <c r="L2508">
        <v>57225201</v>
      </c>
      <c r="M2508" t="s">
        <v>78</v>
      </c>
      <c r="P2508">
        <v>185</v>
      </c>
      <c r="Q2508" t="s">
        <v>79</v>
      </c>
      <c r="R2508" t="str">
        <f t="shared" si="78"/>
        <v>1204_24001290</v>
      </c>
      <c r="S2508" t="e">
        <f>VLOOKUP(R2508,'CACHE 1'!$F$4:$F$45,1,0)</f>
        <v>#N/A</v>
      </c>
      <c r="T2508" t="str">
        <f t="shared" si="79"/>
        <v>1204_182712</v>
      </c>
    </row>
    <row r="2509" spans="1:20" hidden="1" x14ac:dyDescent="0.25">
      <c r="A2509">
        <v>1204</v>
      </c>
      <c r="B2509" t="s">
        <v>64</v>
      </c>
      <c r="C2509">
        <v>182713</v>
      </c>
      <c r="D2509">
        <v>24001291</v>
      </c>
      <c r="E2509">
        <v>45401</v>
      </c>
      <c r="G2509">
        <v>45457</v>
      </c>
      <c r="H2509" t="s">
        <v>2252</v>
      </c>
      <c r="J2509">
        <v>21276</v>
      </c>
      <c r="L2509">
        <v>57225201</v>
      </c>
      <c r="M2509" t="s">
        <v>78</v>
      </c>
      <c r="P2509">
        <v>185</v>
      </c>
      <c r="Q2509" t="s">
        <v>79</v>
      </c>
      <c r="R2509" t="str">
        <f t="shared" si="78"/>
        <v>1204_24001291</v>
      </c>
      <c r="S2509" t="e">
        <f>VLOOKUP(R2509,'CACHE 1'!$F$4:$F$45,1,0)</f>
        <v>#N/A</v>
      </c>
      <c r="T2509" t="str">
        <f t="shared" si="79"/>
        <v>1204_182713</v>
      </c>
    </row>
    <row r="2510" spans="1:20" hidden="1" x14ac:dyDescent="0.25">
      <c r="A2510">
        <v>1204</v>
      </c>
      <c r="B2510" t="s">
        <v>64</v>
      </c>
      <c r="C2510">
        <v>182714</v>
      </c>
      <c r="D2510">
        <v>24001292</v>
      </c>
      <c r="E2510">
        <v>45401</v>
      </c>
      <c r="G2510">
        <v>45457</v>
      </c>
      <c r="H2510" t="s">
        <v>2253</v>
      </c>
      <c r="J2510">
        <v>1080</v>
      </c>
      <c r="L2510">
        <v>57225201</v>
      </c>
      <c r="M2510" t="s">
        <v>78</v>
      </c>
      <c r="P2510">
        <v>185</v>
      </c>
      <c r="Q2510" t="s">
        <v>79</v>
      </c>
      <c r="R2510" t="str">
        <f t="shared" si="78"/>
        <v>1204_24001292</v>
      </c>
      <c r="S2510" t="e">
        <f>VLOOKUP(R2510,'CACHE 1'!$F$4:$F$45,1,0)</f>
        <v>#N/A</v>
      </c>
      <c r="T2510" t="str">
        <f t="shared" si="79"/>
        <v>1204_182714</v>
      </c>
    </row>
    <row r="2511" spans="1:20" hidden="1" x14ac:dyDescent="0.25">
      <c r="A2511">
        <v>1204</v>
      </c>
      <c r="B2511" t="s">
        <v>64</v>
      </c>
      <c r="C2511">
        <v>182715</v>
      </c>
      <c r="D2511">
        <v>24001293</v>
      </c>
      <c r="E2511">
        <v>45401</v>
      </c>
      <c r="G2511">
        <v>45457</v>
      </c>
      <c r="H2511" t="s">
        <v>2254</v>
      </c>
      <c r="J2511">
        <v>21168</v>
      </c>
      <c r="L2511">
        <v>57225201</v>
      </c>
      <c r="M2511" t="s">
        <v>78</v>
      </c>
      <c r="P2511">
        <v>185</v>
      </c>
      <c r="Q2511" t="s">
        <v>79</v>
      </c>
      <c r="R2511" t="str">
        <f t="shared" si="78"/>
        <v>1204_24001293</v>
      </c>
      <c r="S2511" t="e">
        <f>VLOOKUP(R2511,'CACHE 1'!$F$4:$F$45,1,0)</f>
        <v>#N/A</v>
      </c>
      <c r="T2511" t="str">
        <f t="shared" si="79"/>
        <v>1204_182715</v>
      </c>
    </row>
    <row r="2512" spans="1:20" hidden="1" x14ac:dyDescent="0.25">
      <c r="A2512">
        <v>1204</v>
      </c>
      <c r="B2512" t="s">
        <v>64</v>
      </c>
      <c r="C2512">
        <v>182716</v>
      </c>
      <c r="D2512">
        <v>24001294</v>
      </c>
      <c r="E2512">
        <v>45401</v>
      </c>
      <c r="G2512">
        <v>45457</v>
      </c>
      <c r="H2512" t="s">
        <v>2255</v>
      </c>
      <c r="J2512">
        <v>1080</v>
      </c>
      <c r="L2512">
        <v>57225201</v>
      </c>
      <c r="M2512" t="s">
        <v>78</v>
      </c>
      <c r="P2512">
        <v>185</v>
      </c>
      <c r="Q2512" t="s">
        <v>79</v>
      </c>
      <c r="R2512" t="str">
        <f t="shared" si="78"/>
        <v>1204_24001294</v>
      </c>
      <c r="S2512" t="e">
        <f>VLOOKUP(R2512,'CACHE 1'!$F$4:$F$45,1,0)</f>
        <v>#N/A</v>
      </c>
      <c r="T2512" t="str">
        <f t="shared" si="79"/>
        <v>1204_182716</v>
      </c>
    </row>
    <row r="2513" spans="1:20" hidden="1" x14ac:dyDescent="0.25">
      <c r="A2513">
        <v>1204</v>
      </c>
      <c r="B2513" t="s">
        <v>64</v>
      </c>
      <c r="C2513">
        <v>182717</v>
      </c>
      <c r="D2513">
        <v>24001295</v>
      </c>
      <c r="E2513">
        <v>45401</v>
      </c>
      <c r="G2513">
        <v>45457</v>
      </c>
      <c r="H2513" t="s">
        <v>2256</v>
      </c>
      <c r="J2513">
        <v>25596</v>
      </c>
      <c r="L2513">
        <v>57225201</v>
      </c>
      <c r="M2513" t="s">
        <v>78</v>
      </c>
      <c r="P2513">
        <v>185</v>
      </c>
      <c r="Q2513" t="s">
        <v>79</v>
      </c>
      <c r="R2513" t="str">
        <f t="shared" si="78"/>
        <v>1204_24001295</v>
      </c>
      <c r="S2513" t="e">
        <f>VLOOKUP(R2513,'CACHE 1'!$F$4:$F$45,1,0)</f>
        <v>#N/A</v>
      </c>
      <c r="T2513" t="str">
        <f t="shared" si="79"/>
        <v>1204_182717</v>
      </c>
    </row>
    <row r="2514" spans="1:20" hidden="1" x14ac:dyDescent="0.25">
      <c r="A2514">
        <v>1204</v>
      </c>
      <c r="B2514" t="s">
        <v>64</v>
      </c>
      <c r="C2514">
        <v>182718</v>
      </c>
      <c r="D2514">
        <v>24001296</v>
      </c>
      <c r="E2514">
        <v>45401</v>
      </c>
      <c r="G2514">
        <v>45457</v>
      </c>
      <c r="H2514" t="s">
        <v>2257</v>
      </c>
      <c r="J2514">
        <v>1188</v>
      </c>
      <c r="L2514">
        <v>57225201</v>
      </c>
      <c r="M2514" t="s">
        <v>78</v>
      </c>
      <c r="P2514">
        <v>185</v>
      </c>
      <c r="Q2514" t="s">
        <v>79</v>
      </c>
      <c r="R2514" t="str">
        <f t="shared" si="78"/>
        <v>1204_24001296</v>
      </c>
      <c r="S2514" t="e">
        <f>VLOOKUP(R2514,'CACHE 1'!$F$4:$F$45,1,0)</f>
        <v>#N/A</v>
      </c>
      <c r="T2514" t="str">
        <f t="shared" si="79"/>
        <v>1204_182718</v>
      </c>
    </row>
    <row r="2515" spans="1:20" hidden="1" x14ac:dyDescent="0.25">
      <c r="A2515">
        <v>1204</v>
      </c>
      <c r="B2515" t="s">
        <v>64</v>
      </c>
      <c r="C2515">
        <v>182719</v>
      </c>
      <c r="D2515">
        <v>24001297</v>
      </c>
      <c r="E2515">
        <v>45401</v>
      </c>
      <c r="G2515">
        <v>45457</v>
      </c>
      <c r="H2515" t="s">
        <v>2258</v>
      </c>
      <c r="J2515">
        <v>37044</v>
      </c>
      <c r="L2515">
        <v>57225201</v>
      </c>
      <c r="M2515" t="s">
        <v>78</v>
      </c>
      <c r="P2515">
        <v>185</v>
      </c>
      <c r="Q2515" t="s">
        <v>79</v>
      </c>
      <c r="R2515" t="str">
        <f t="shared" si="78"/>
        <v>1204_24001297</v>
      </c>
      <c r="S2515" t="e">
        <f>VLOOKUP(R2515,'CACHE 1'!$F$4:$F$45,1,0)</f>
        <v>#N/A</v>
      </c>
      <c r="T2515" t="str">
        <f t="shared" si="79"/>
        <v>1204_182719</v>
      </c>
    </row>
    <row r="2516" spans="1:20" hidden="1" x14ac:dyDescent="0.25">
      <c r="A2516">
        <v>1204</v>
      </c>
      <c r="B2516" t="s">
        <v>64</v>
      </c>
      <c r="C2516">
        <v>182721</v>
      </c>
      <c r="D2516">
        <v>24001298</v>
      </c>
      <c r="E2516">
        <v>45401</v>
      </c>
      <c r="G2516">
        <v>45457</v>
      </c>
      <c r="H2516" t="s">
        <v>2259</v>
      </c>
      <c r="J2516">
        <v>1080</v>
      </c>
      <c r="L2516">
        <v>57225201</v>
      </c>
      <c r="M2516" t="s">
        <v>78</v>
      </c>
      <c r="P2516">
        <v>185</v>
      </c>
      <c r="Q2516" t="s">
        <v>79</v>
      </c>
      <c r="R2516" t="str">
        <f t="shared" si="78"/>
        <v>1204_24001298</v>
      </c>
      <c r="S2516" t="e">
        <f>VLOOKUP(R2516,'CACHE 1'!$F$4:$F$45,1,0)</f>
        <v>#N/A</v>
      </c>
      <c r="T2516" t="str">
        <f t="shared" si="79"/>
        <v>1204_182721</v>
      </c>
    </row>
    <row r="2517" spans="1:20" hidden="1" x14ac:dyDescent="0.25">
      <c r="A2517">
        <v>1204</v>
      </c>
      <c r="B2517" t="s">
        <v>64</v>
      </c>
      <c r="C2517">
        <v>182722</v>
      </c>
      <c r="D2517">
        <v>24001299</v>
      </c>
      <c r="E2517">
        <v>45401</v>
      </c>
      <c r="G2517">
        <v>45457</v>
      </c>
      <c r="H2517" t="s">
        <v>2260</v>
      </c>
      <c r="J2517">
        <v>35532</v>
      </c>
      <c r="L2517">
        <v>57225201</v>
      </c>
      <c r="M2517" t="s">
        <v>78</v>
      </c>
      <c r="P2517">
        <v>185</v>
      </c>
      <c r="Q2517" t="s">
        <v>79</v>
      </c>
      <c r="R2517" t="str">
        <f t="shared" si="78"/>
        <v>1204_24001299</v>
      </c>
      <c r="S2517" t="e">
        <f>VLOOKUP(R2517,'CACHE 1'!$F$4:$F$45,1,0)</f>
        <v>#N/A</v>
      </c>
      <c r="T2517" t="str">
        <f t="shared" si="79"/>
        <v>1204_182722</v>
      </c>
    </row>
    <row r="2518" spans="1:20" hidden="1" x14ac:dyDescent="0.25">
      <c r="A2518">
        <v>1204</v>
      </c>
      <c r="B2518" t="s">
        <v>64</v>
      </c>
      <c r="C2518">
        <v>182723</v>
      </c>
      <c r="D2518">
        <v>24001300</v>
      </c>
      <c r="E2518">
        <v>45401</v>
      </c>
      <c r="G2518">
        <v>45457</v>
      </c>
      <c r="H2518" t="s">
        <v>2261</v>
      </c>
      <c r="J2518">
        <v>20952</v>
      </c>
      <c r="L2518">
        <v>57225201</v>
      </c>
      <c r="M2518" t="s">
        <v>78</v>
      </c>
      <c r="P2518">
        <v>185</v>
      </c>
      <c r="Q2518" t="s">
        <v>79</v>
      </c>
      <c r="R2518" t="str">
        <f t="shared" si="78"/>
        <v>1204_24001300</v>
      </c>
      <c r="S2518" t="e">
        <f>VLOOKUP(R2518,'CACHE 1'!$F$4:$F$45,1,0)</f>
        <v>#N/A</v>
      </c>
      <c r="T2518" t="str">
        <f t="shared" si="79"/>
        <v>1204_182723</v>
      </c>
    </row>
    <row r="2519" spans="1:20" hidden="1" x14ac:dyDescent="0.25">
      <c r="A2519">
        <v>1204</v>
      </c>
      <c r="B2519" t="s">
        <v>64</v>
      </c>
      <c r="C2519">
        <v>182724</v>
      </c>
      <c r="D2519">
        <v>24001301</v>
      </c>
      <c r="E2519">
        <v>45401</v>
      </c>
      <c r="G2519">
        <v>45457</v>
      </c>
      <c r="H2519" t="s">
        <v>2262</v>
      </c>
      <c r="J2519">
        <v>1080</v>
      </c>
      <c r="L2519">
        <v>57225201</v>
      </c>
      <c r="M2519" t="s">
        <v>78</v>
      </c>
      <c r="P2519">
        <v>185</v>
      </c>
      <c r="Q2519" t="s">
        <v>79</v>
      </c>
      <c r="R2519" t="str">
        <f t="shared" si="78"/>
        <v>1204_24001301</v>
      </c>
      <c r="S2519" t="e">
        <f>VLOOKUP(R2519,'CACHE 1'!$F$4:$F$45,1,0)</f>
        <v>#N/A</v>
      </c>
      <c r="T2519" t="str">
        <f t="shared" si="79"/>
        <v>1204_182724</v>
      </c>
    </row>
    <row r="2520" spans="1:20" hidden="1" x14ac:dyDescent="0.25">
      <c r="A2520">
        <v>1204</v>
      </c>
      <c r="B2520" t="s">
        <v>64</v>
      </c>
      <c r="C2520">
        <v>182725</v>
      </c>
      <c r="D2520">
        <v>24001302</v>
      </c>
      <c r="E2520">
        <v>45401</v>
      </c>
      <c r="G2520">
        <v>45457</v>
      </c>
      <c r="H2520" t="s">
        <v>2263</v>
      </c>
      <c r="J2520">
        <v>26244</v>
      </c>
      <c r="L2520">
        <v>57225201</v>
      </c>
      <c r="M2520" t="s">
        <v>78</v>
      </c>
      <c r="P2520">
        <v>185</v>
      </c>
      <c r="Q2520" t="s">
        <v>79</v>
      </c>
      <c r="R2520" t="str">
        <f t="shared" si="78"/>
        <v>1204_24001302</v>
      </c>
      <c r="S2520" t="e">
        <f>VLOOKUP(R2520,'CACHE 1'!$F$4:$F$45,1,0)</f>
        <v>#N/A</v>
      </c>
      <c r="T2520" t="str">
        <f t="shared" si="79"/>
        <v>1204_182725</v>
      </c>
    </row>
    <row r="2521" spans="1:20" hidden="1" x14ac:dyDescent="0.25">
      <c r="A2521">
        <v>1204</v>
      </c>
      <c r="B2521" t="s">
        <v>64</v>
      </c>
      <c r="C2521">
        <v>182726</v>
      </c>
      <c r="D2521">
        <v>24001303</v>
      </c>
      <c r="E2521">
        <v>45401</v>
      </c>
      <c r="G2521">
        <v>45457</v>
      </c>
      <c r="H2521" t="s">
        <v>2264</v>
      </c>
      <c r="J2521">
        <v>15660</v>
      </c>
      <c r="L2521">
        <v>57225201</v>
      </c>
      <c r="M2521" t="s">
        <v>78</v>
      </c>
      <c r="P2521">
        <v>185</v>
      </c>
      <c r="Q2521" t="s">
        <v>79</v>
      </c>
      <c r="R2521" t="str">
        <f t="shared" si="78"/>
        <v>1204_24001303</v>
      </c>
      <c r="S2521" t="e">
        <f>VLOOKUP(R2521,'CACHE 1'!$F$4:$F$45,1,0)</f>
        <v>#N/A</v>
      </c>
      <c r="T2521" t="str">
        <f t="shared" si="79"/>
        <v>1204_182726</v>
      </c>
    </row>
    <row r="2522" spans="1:20" hidden="1" x14ac:dyDescent="0.25">
      <c r="A2522">
        <v>1204</v>
      </c>
      <c r="B2522" t="s">
        <v>64</v>
      </c>
      <c r="C2522">
        <v>182728</v>
      </c>
      <c r="D2522">
        <v>24001304</v>
      </c>
      <c r="E2522">
        <v>45401</v>
      </c>
      <c r="G2522">
        <v>45457</v>
      </c>
      <c r="H2522" t="s">
        <v>2265</v>
      </c>
      <c r="J2522">
        <v>11124</v>
      </c>
      <c r="L2522">
        <v>57225201</v>
      </c>
      <c r="M2522" t="s">
        <v>78</v>
      </c>
      <c r="P2522">
        <v>185</v>
      </c>
      <c r="Q2522" t="s">
        <v>79</v>
      </c>
      <c r="R2522" t="str">
        <f t="shared" si="78"/>
        <v>1204_24001304</v>
      </c>
      <c r="S2522" t="e">
        <f>VLOOKUP(R2522,'CACHE 1'!$F$4:$F$45,1,0)</f>
        <v>#N/A</v>
      </c>
      <c r="T2522" t="str">
        <f t="shared" si="79"/>
        <v>1204_182728</v>
      </c>
    </row>
    <row r="2523" spans="1:20" hidden="1" x14ac:dyDescent="0.25">
      <c r="A2523">
        <v>1204</v>
      </c>
      <c r="B2523" t="s">
        <v>64</v>
      </c>
      <c r="C2523">
        <v>182729</v>
      </c>
      <c r="D2523">
        <v>24001305</v>
      </c>
      <c r="E2523">
        <v>45401</v>
      </c>
      <c r="G2523">
        <v>45457</v>
      </c>
      <c r="H2523" t="s">
        <v>2266</v>
      </c>
      <c r="J2523">
        <v>1116</v>
      </c>
      <c r="L2523">
        <v>57225201</v>
      </c>
      <c r="M2523" t="s">
        <v>78</v>
      </c>
      <c r="P2523">
        <v>185</v>
      </c>
      <c r="Q2523" t="s">
        <v>79</v>
      </c>
      <c r="R2523" t="str">
        <f t="shared" si="78"/>
        <v>1204_24001305</v>
      </c>
      <c r="S2523" t="e">
        <f>VLOOKUP(R2523,'CACHE 1'!$F$4:$F$45,1,0)</f>
        <v>#N/A</v>
      </c>
      <c r="T2523" t="str">
        <f t="shared" si="79"/>
        <v>1204_182729</v>
      </c>
    </row>
    <row r="2524" spans="1:20" hidden="1" x14ac:dyDescent="0.25">
      <c r="A2524">
        <v>1204</v>
      </c>
      <c r="B2524" t="s">
        <v>64</v>
      </c>
      <c r="C2524">
        <v>182730</v>
      </c>
      <c r="D2524">
        <v>24001306</v>
      </c>
      <c r="E2524">
        <v>45401</v>
      </c>
      <c r="G2524">
        <v>45457</v>
      </c>
      <c r="H2524" t="s">
        <v>2267</v>
      </c>
      <c r="J2524">
        <v>2376</v>
      </c>
      <c r="L2524">
        <v>57225201</v>
      </c>
      <c r="M2524" t="s">
        <v>78</v>
      </c>
      <c r="P2524">
        <v>185</v>
      </c>
      <c r="Q2524" t="s">
        <v>79</v>
      </c>
      <c r="R2524" t="str">
        <f t="shared" si="78"/>
        <v>1204_24001306</v>
      </c>
      <c r="S2524" t="e">
        <f>VLOOKUP(R2524,'CACHE 1'!$F$4:$F$45,1,0)</f>
        <v>#N/A</v>
      </c>
      <c r="T2524" t="str">
        <f t="shared" si="79"/>
        <v>1204_182730</v>
      </c>
    </row>
    <row r="2525" spans="1:20" hidden="1" x14ac:dyDescent="0.25">
      <c r="A2525">
        <v>1204</v>
      </c>
      <c r="B2525" t="s">
        <v>64</v>
      </c>
      <c r="C2525">
        <v>182731</v>
      </c>
      <c r="D2525">
        <v>24001307</v>
      </c>
      <c r="E2525">
        <v>45401</v>
      </c>
      <c r="G2525">
        <v>45457</v>
      </c>
      <c r="H2525" t="s">
        <v>2268</v>
      </c>
      <c r="J2525">
        <v>2340</v>
      </c>
      <c r="L2525">
        <v>57225201</v>
      </c>
      <c r="M2525" t="s">
        <v>78</v>
      </c>
      <c r="P2525">
        <v>185</v>
      </c>
      <c r="Q2525" t="s">
        <v>79</v>
      </c>
      <c r="R2525" t="str">
        <f t="shared" si="78"/>
        <v>1204_24001307</v>
      </c>
      <c r="S2525" t="e">
        <f>VLOOKUP(R2525,'CACHE 1'!$F$4:$F$45,1,0)</f>
        <v>#N/A</v>
      </c>
      <c r="T2525" t="str">
        <f t="shared" si="79"/>
        <v>1204_182731</v>
      </c>
    </row>
    <row r="2526" spans="1:20" hidden="1" x14ac:dyDescent="0.25">
      <c r="A2526">
        <v>1204</v>
      </c>
      <c r="B2526" t="s">
        <v>64</v>
      </c>
      <c r="C2526">
        <v>182732</v>
      </c>
      <c r="D2526">
        <v>24001308</v>
      </c>
      <c r="E2526">
        <v>45401</v>
      </c>
      <c r="G2526">
        <v>45457</v>
      </c>
      <c r="H2526" t="s">
        <v>2269</v>
      </c>
      <c r="J2526">
        <v>2520</v>
      </c>
      <c r="L2526">
        <v>57225201</v>
      </c>
      <c r="M2526" t="s">
        <v>78</v>
      </c>
      <c r="P2526">
        <v>185</v>
      </c>
      <c r="Q2526" t="s">
        <v>79</v>
      </c>
      <c r="R2526" t="str">
        <f t="shared" si="78"/>
        <v>1204_24001308</v>
      </c>
      <c r="S2526" t="e">
        <f>VLOOKUP(R2526,'CACHE 1'!$F$4:$F$45,1,0)</f>
        <v>#N/A</v>
      </c>
      <c r="T2526" t="str">
        <f t="shared" si="79"/>
        <v>1204_182732</v>
      </c>
    </row>
    <row r="2527" spans="1:20" hidden="1" x14ac:dyDescent="0.25">
      <c r="A2527">
        <v>1204</v>
      </c>
      <c r="B2527" t="s">
        <v>64</v>
      </c>
      <c r="C2527">
        <v>182733</v>
      </c>
      <c r="D2527">
        <v>24001309</v>
      </c>
      <c r="E2527">
        <v>45401</v>
      </c>
      <c r="G2527">
        <v>45457</v>
      </c>
      <c r="H2527" t="s">
        <v>2270</v>
      </c>
      <c r="J2527">
        <v>2124</v>
      </c>
      <c r="L2527">
        <v>57225201</v>
      </c>
      <c r="M2527" t="s">
        <v>78</v>
      </c>
      <c r="P2527">
        <v>185</v>
      </c>
      <c r="Q2527" t="s">
        <v>79</v>
      </c>
      <c r="R2527" t="str">
        <f t="shared" si="78"/>
        <v>1204_24001309</v>
      </c>
      <c r="S2527" t="e">
        <f>VLOOKUP(R2527,'CACHE 1'!$F$4:$F$45,1,0)</f>
        <v>#N/A</v>
      </c>
      <c r="T2527" t="str">
        <f t="shared" si="79"/>
        <v>1204_182733</v>
      </c>
    </row>
    <row r="2528" spans="1:20" hidden="1" x14ac:dyDescent="0.25">
      <c r="A2528">
        <v>1204</v>
      </c>
      <c r="B2528" t="s">
        <v>64</v>
      </c>
      <c r="C2528">
        <v>182734</v>
      </c>
      <c r="D2528">
        <v>24001310</v>
      </c>
      <c r="E2528">
        <v>45401</v>
      </c>
      <c r="G2528">
        <v>45457</v>
      </c>
      <c r="H2528" t="s">
        <v>2271</v>
      </c>
      <c r="J2528">
        <v>23544</v>
      </c>
      <c r="L2528">
        <v>57225201</v>
      </c>
      <c r="M2528" t="s">
        <v>78</v>
      </c>
      <c r="P2528">
        <v>186</v>
      </c>
      <c r="Q2528" t="s">
        <v>79</v>
      </c>
      <c r="R2528" t="str">
        <f t="shared" si="78"/>
        <v>1204_24001310</v>
      </c>
      <c r="S2528" t="e">
        <f>VLOOKUP(R2528,'CACHE 1'!$F$4:$F$45,1,0)</f>
        <v>#N/A</v>
      </c>
      <c r="T2528" t="str">
        <f t="shared" si="79"/>
        <v>1204_182734</v>
      </c>
    </row>
    <row r="2529" spans="1:20" hidden="1" x14ac:dyDescent="0.25">
      <c r="A2529">
        <v>1204</v>
      </c>
      <c r="B2529" t="s">
        <v>64</v>
      </c>
      <c r="C2529">
        <v>182735</v>
      </c>
      <c r="D2529">
        <v>24001311</v>
      </c>
      <c r="E2529">
        <v>45401</v>
      </c>
      <c r="G2529">
        <v>45457</v>
      </c>
      <c r="H2529" t="s">
        <v>2272</v>
      </c>
      <c r="J2529">
        <v>7128</v>
      </c>
      <c r="L2529">
        <v>57225201</v>
      </c>
      <c r="M2529" t="s">
        <v>78</v>
      </c>
      <c r="P2529">
        <v>186</v>
      </c>
      <c r="Q2529" t="s">
        <v>79</v>
      </c>
      <c r="R2529" t="str">
        <f t="shared" si="78"/>
        <v>1204_24001311</v>
      </c>
      <c r="S2529" t="e">
        <f>VLOOKUP(R2529,'CACHE 1'!$F$4:$F$45,1,0)</f>
        <v>#N/A</v>
      </c>
      <c r="T2529" t="str">
        <f t="shared" si="79"/>
        <v>1204_182735</v>
      </c>
    </row>
    <row r="2530" spans="1:20" hidden="1" x14ac:dyDescent="0.25">
      <c r="A2530">
        <v>1204</v>
      </c>
      <c r="B2530" t="s">
        <v>64</v>
      </c>
      <c r="C2530">
        <v>182736</v>
      </c>
      <c r="D2530">
        <v>24001312</v>
      </c>
      <c r="E2530">
        <v>45401</v>
      </c>
      <c r="G2530">
        <v>45457</v>
      </c>
      <c r="H2530" t="s">
        <v>2273</v>
      </c>
      <c r="J2530">
        <v>1080</v>
      </c>
      <c r="L2530">
        <v>57225201</v>
      </c>
      <c r="M2530" t="s">
        <v>78</v>
      </c>
      <c r="P2530">
        <v>186</v>
      </c>
      <c r="Q2530" t="s">
        <v>79</v>
      </c>
      <c r="R2530" t="str">
        <f t="shared" si="78"/>
        <v>1204_24001312</v>
      </c>
      <c r="S2530" t="e">
        <f>VLOOKUP(R2530,'CACHE 1'!$F$4:$F$45,1,0)</f>
        <v>#N/A</v>
      </c>
      <c r="T2530" t="str">
        <f t="shared" si="79"/>
        <v>1204_182736</v>
      </c>
    </row>
    <row r="2531" spans="1:20" hidden="1" x14ac:dyDescent="0.25">
      <c r="A2531">
        <v>1204</v>
      </c>
      <c r="B2531" t="s">
        <v>64</v>
      </c>
      <c r="C2531">
        <v>182737</v>
      </c>
      <c r="D2531">
        <v>24001313</v>
      </c>
      <c r="E2531">
        <v>45401</v>
      </c>
      <c r="G2531">
        <v>45457</v>
      </c>
      <c r="H2531" t="s">
        <v>2274</v>
      </c>
      <c r="J2531">
        <v>7236</v>
      </c>
      <c r="L2531">
        <v>57225201</v>
      </c>
      <c r="M2531" t="s">
        <v>78</v>
      </c>
      <c r="P2531">
        <v>186</v>
      </c>
      <c r="Q2531" t="s">
        <v>79</v>
      </c>
      <c r="R2531" t="str">
        <f t="shared" si="78"/>
        <v>1204_24001313</v>
      </c>
      <c r="S2531" t="e">
        <f>VLOOKUP(R2531,'CACHE 1'!$F$4:$F$45,1,0)</f>
        <v>#N/A</v>
      </c>
      <c r="T2531" t="str">
        <f t="shared" si="79"/>
        <v>1204_182737</v>
      </c>
    </row>
    <row r="2532" spans="1:20" hidden="1" x14ac:dyDescent="0.25">
      <c r="A2532">
        <v>1204</v>
      </c>
      <c r="B2532" t="s">
        <v>64</v>
      </c>
      <c r="C2532">
        <v>182738</v>
      </c>
      <c r="D2532">
        <v>24001314</v>
      </c>
      <c r="E2532">
        <v>45401</v>
      </c>
      <c r="G2532">
        <v>45457</v>
      </c>
      <c r="H2532" t="s">
        <v>2275</v>
      </c>
      <c r="J2532">
        <v>1080</v>
      </c>
      <c r="L2532">
        <v>57225201</v>
      </c>
      <c r="M2532" t="s">
        <v>78</v>
      </c>
      <c r="P2532">
        <v>186</v>
      </c>
      <c r="Q2532" t="s">
        <v>79</v>
      </c>
      <c r="R2532" t="str">
        <f t="shared" si="78"/>
        <v>1204_24001314</v>
      </c>
      <c r="S2532" t="e">
        <f>VLOOKUP(R2532,'CACHE 1'!$F$4:$F$45,1,0)</f>
        <v>#N/A</v>
      </c>
      <c r="T2532" t="str">
        <f t="shared" si="79"/>
        <v>1204_182738</v>
      </c>
    </row>
    <row r="2533" spans="1:20" hidden="1" x14ac:dyDescent="0.25">
      <c r="A2533">
        <v>1204</v>
      </c>
      <c r="B2533" t="s">
        <v>64</v>
      </c>
      <c r="C2533">
        <v>182739</v>
      </c>
      <c r="D2533">
        <v>24001315</v>
      </c>
      <c r="E2533">
        <v>45401</v>
      </c>
      <c r="G2533">
        <v>45457</v>
      </c>
      <c r="H2533" t="s">
        <v>2276</v>
      </c>
      <c r="J2533">
        <v>4968</v>
      </c>
      <c r="L2533">
        <v>57225201</v>
      </c>
      <c r="M2533" t="s">
        <v>78</v>
      </c>
      <c r="P2533">
        <v>186</v>
      </c>
      <c r="Q2533" t="s">
        <v>79</v>
      </c>
      <c r="R2533" t="str">
        <f t="shared" si="78"/>
        <v>1204_24001315</v>
      </c>
      <c r="S2533" t="e">
        <f>VLOOKUP(R2533,'CACHE 1'!$F$4:$F$45,1,0)</f>
        <v>#N/A</v>
      </c>
      <c r="T2533" t="str">
        <f t="shared" si="79"/>
        <v>1204_182739</v>
      </c>
    </row>
    <row r="2534" spans="1:20" hidden="1" x14ac:dyDescent="0.25">
      <c r="A2534">
        <v>1204</v>
      </c>
      <c r="B2534" t="s">
        <v>64</v>
      </c>
      <c r="C2534">
        <v>182740</v>
      </c>
      <c r="D2534">
        <v>24001316</v>
      </c>
      <c r="E2534">
        <v>45401</v>
      </c>
      <c r="G2534">
        <v>45457</v>
      </c>
      <c r="H2534" t="s">
        <v>2277</v>
      </c>
      <c r="J2534">
        <v>7560</v>
      </c>
      <c r="L2534">
        <v>57225201</v>
      </c>
      <c r="M2534" t="s">
        <v>78</v>
      </c>
      <c r="P2534">
        <v>186</v>
      </c>
      <c r="Q2534" t="s">
        <v>79</v>
      </c>
      <c r="R2534" t="str">
        <f t="shared" si="78"/>
        <v>1204_24001316</v>
      </c>
      <c r="S2534" t="e">
        <f>VLOOKUP(R2534,'CACHE 1'!$F$4:$F$45,1,0)</f>
        <v>#N/A</v>
      </c>
      <c r="T2534" t="str">
        <f t="shared" si="79"/>
        <v>1204_182740</v>
      </c>
    </row>
    <row r="2535" spans="1:20" hidden="1" x14ac:dyDescent="0.25">
      <c r="A2535">
        <v>1204</v>
      </c>
      <c r="B2535" t="s">
        <v>64</v>
      </c>
      <c r="C2535">
        <v>182741</v>
      </c>
      <c r="D2535">
        <v>24001317</v>
      </c>
      <c r="E2535">
        <v>45401</v>
      </c>
      <c r="G2535">
        <v>45457</v>
      </c>
      <c r="H2535" t="s">
        <v>2278</v>
      </c>
      <c r="J2535">
        <v>1080</v>
      </c>
      <c r="L2535">
        <v>57225201</v>
      </c>
      <c r="M2535" t="s">
        <v>78</v>
      </c>
      <c r="P2535">
        <v>186</v>
      </c>
      <c r="Q2535" t="s">
        <v>79</v>
      </c>
      <c r="R2535" t="str">
        <f t="shared" si="78"/>
        <v>1204_24001317</v>
      </c>
      <c r="S2535" t="e">
        <f>VLOOKUP(R2535,'CACHE 1'!$F$4:$F$45,1,0)</f>
        <v>#N/A</v>
      </c>
      <c r="T2535" t="str">
        <f t="shared" si="79"/>
        <v>1204_182741</v>
      </c>
    </row>
    <row r="2536" spans="1:20" hidden="1" x14ac:dyDescent="0.25">
      <c r="A2536">
        <v>1204</v>
      </c>
      <c r="B2536" t="s">
        <v>64</v>
      </c>
      <c r="C2536">
        <v>182742</v>
      </c>
      <c r="D2536">
        <v>24001318</v>
      </c>
      <c r="E2536">
        <v>45401</v>
      </c>
      <c r="G2536">
        <v>45457</v>
      </c>
      <c r="H2536" t="s">
        <v>2279</v>
      </c>
      <c r="J2536">
        <v>5616</v>
      </c>
      <c r="L2536">
        <v>57225201</v>
      </c>
      <c r="M2536" t="s">
        <v>78</v>
      </c>
      <c r="P2536">
        <v>186</v>
      </c>
      <c r="Q2536" t="s">
        <v>79</v>
      </c>
      <c r="R2536" t="str">
        <f t="shared" si="78"/>
        <v>1204_24001318</v>
      </c>
      <c r="S2536" t="e">
        <f>VLOOKUP(R2536,'CACHE 1'!$F$4:$F$45,1,0)</f>
        <v>#N/A</v>
      </c>
      <c r="T2536" t="str">
        <f t="shared" si="79"/>
        <v>1204_182742</v>
      </c>
    </row>
    <row r="2537" spans="1:20" hidden="1" x14ac:dyDescent="0.25">
      <c r="A2537">
        <v>1204</v>
      </c>
      <c r="B2537" t="s">
        <v>64</v>
      </c>
      <c r="C2537">
        <v>182743</v>
      </c>
      <c r="D2537">
        <v>24001319</v>
      </c>
      <c r="E2537">
        <v>45401</v>
      </c>
      <c r="G2537">
        <v>45457</v>
      </c>
      <c r="H2537" t="s">
        <v>2280</v>
      </c>
      <c r="J2537">
        <v>18360</v>
      </c>
      <c r="L2537">
        <v>57225201</v>
      </c>
      <c r="M2537" t="s">
        <v>78</v>
      </c>
      <c r="P2537">
        <v>186</v>
      </c>
      <c r="Q2537" t="s">
        <v>79</v>
      </c>
      <c r="R2537" t="str">
        <f t="shared" si="78"/>
        <v>1204_24001319</v>
      </c>
      <c r="S2537" t="e">
        <f>VLOOKUP(R2537,'CACHE 1'!$F$4:$F$45,1,0)</f>
        <v>#N/A</v>
      </c>
      <c r="T2537" t="str">
        <f t="shared" si="79"/>
        <v>1204_182743</v>
      </c>
    </row>
    <row r="2538" spans="1:20" hidden="1" x14ac:dyDescent="0.25">
      <c r="A2538">
        <v>1204</v>
      </c>
      <c r="B2538" t="s">
        <v>64</v>
      </c>
      <c r="C2538">
        <v>182744</v>
      </c>
      <c r="D2538">
        <v>24001320</v>
      </c>
      <c r="E2538">
        <v>45401</v>
      </c>
      <c r="G2538">
        <v>45457</v>
      </c>
      <c r="H2538" t="s">
        <v>2281</v>
      </c>
      <c r="J2538">
        <v>1080</v>
      </c>
      <c r="L2538">
        <v>57225201</v>
      </c>
      <c r="M2538" t="s">
        <v>78</v>
      </c>
      <c r="P2538">
        <v>186</v>
      </c>
      <c r="Q2538" t="s">
        <v>79</v>
      </c>
      <c r="R2538" t="str">
        <f t="shared" si="78"/>
        <v>1204_24001320</v>
      </c>
      <c r="S2538" t="e">
        <f>VLOOKUP(R2538,'CACHE 1'!$F$4:$F$45,1,0)</f>
        <v>#N/A</v>
      </c>
      <c r="T2538" t="str">
        <f t="shared" si="79"/>
        <v>1204_182744</v>
      </c>
    </row>
    <row r="2539" spans="1:20" hidden="1" x14ac:dyDescent="0.25">
      <c r="A2539">
        <v>1204</v>
      </c>
      <c r="B2539" t="s">
        <v>64</v>
      </c>
      <c r="C2539">
        <v>182745</v>
      </c>
      <c r="D2539">
        <v>24001321</v>
      </c>
      <c r="E2539">
        <v>45401</v>
      </c>
      <c r="G2539">
        <v>45457</v>
      </c>
      <c r="H2539" t="s">
        <v>2282</v>
      </c>
      <c r="J2539">
        <v>7344</v>
      </c>
      <c r="L2539">
        <v>57225201</v>
      </c>
      <c r="M2539" t="s">
        <v>78</v>
      </c>
      <c r="P2539">
        <v>186</v>
      </c>
      <c r="Q2539" t="s">
        <v>79</v>
      </c>
      <c r="R2539" t="str">
        <f t="shared" si="78"/>
        <v>1204_24001321</v>
      </c>
      <c r="S2539" t="e">
        <f>VLOOKUP(R2539,'CACHE 1'!$F$4:$F$45,1,0)</f>
        <v>#N/A</v>
      </c>
      <c r="T2539" t="str">
        <f t="shared" si="79"/>
        <v>1204_182745</v>
      </c>
    </row>
    <row r="2540" spans="1:20" hidden="1" x14ac:dyDescent="0.25">
      <c r="A2540">
        <v>1204</v>
      </c>
      <c r="B2540" t="s">
        <v>64</v>
      </c>
      <c r="C2540">
        <v>182746</v>
      </c>
      <c r="D2540">
        <v>24001322</v>
      </c>
      <c r="E2540">
        <v>45401</v>
      </c>
      <c r="G2540">
        <v>45457</v>
      </c>
      <c r="H2540" t="s">
        <v>2283</v>
      </c>
      <c r="J2540">
        <v>5832</v>
      </c>
      <c r="L2540">
        <v>57225201</v>
      </c>
      <c r="M2540" t="s">
        <v>78</v>
      </c>
      <c r="P2540">
        <v>186</v>
      </c>
      <c r="Q2540" t="s">
        <v>79</v>
      </c>
      <c r="R2540" t="str">
        <f t="shared" si="78"/>
        <v>1204_24001322</v>
      </c>
      <c r="S2540" t="e">
        <f>VLOOKUP(R2540,'CACHE 1'!$F$4:$F$45,1,0)</f>
        <v>#N/A</v>
      </c>
      <c r="T2540" t="str">
        <f t="shared" si="79"/>
        <v>1204_182746</v>
      </c>
    </row>
    <row r="2541" spans="1:20" hidden="1" x14ac:dyDescent="0.25">
      <c r="A2541">
        <v>1204</v>
      </c>
      <c r="B2541" t="s">
        <v>64</v>
      </c>
      <c r="C2541">
        <v>182747</v>
      </c>
      <c r="D2541">
        <v>24001323</v>
      </c>
      <c r="E2541">
        <v>45401</v>
      </c>
      <c r="G2541">
        <v>45457</v>
      </c>
      <c r="H2541" t="s">
        <v>2284</v>
      </c>
      <c r="J2541">
        <v>20736</v>
      </c>
      <c r="L2541">
        <v>57225201</v>
      </c>
      <c r="M2541" t="s">
        <v>78</v>
      </c>
      <c r="P2541">
        <v>186</v>
      </c>
      <c r="Q2541" t="s">
        <v>79</v>
      </c>
      <c r="R2541" t="str">
        <f t="shared" si="78"/>
        <v>1204_24001323</v>
      </c>
      <c r="S2541" t="e">
        <f>VLOOKUP(R2541,'CACHE 1'!$F$4:$F$45,1,0)</f>
        <v>#N/A</v>
      </c>
      <c r="T2541" t="str">
        <f t="shared" si="79"/>
        <v>1204_182747</v>
      </c>
    </row>
    <row r="2542" spans="1:20" hidden="1" x14ac:dyDescent="0.25">
      <c r="A2542">
        <v>1204</v>
      </c>
      <c r="B2542" t="s">
        <v>64</v>
      </c>
      <c r="C2542">
        <v>182748</v>
      </c>
      <c r="D2542">
        <v>24001324</v>
      </c>
      <c r="E2542">
        <v>45401</v>
      </c>
      <c r="G2542">
        <v>45457</v>
      </c>
      <c r="H2542" t="s">
        <v>2285</v>
      </c>
      <c r="J2542">
        <v>3348</v>
      </c>
      <c r="L2542">
        <v>57225201</v>
      </c>
      <c r="M2542" t="s">
        <v>78</v>
      </c>
      <c r="P2542">
        <v>186</v>
      </c>
      <c r="Q2542" t="s">
        <v>79</v>
      </c>
      <c r="R2542" t="str">
        <f t="shared" si="78"/>
        <v>1204_24001324</v>
      </c>
      <c r="S2542" t="e">
        <f>VLOOKUP(R2542,'CACHE 1'!$F$4:$F$45,1,0)</f>
        <v>#N/A</v>
      </c>
      <c r="T2542" t="str">
        <f t="shared" si="79"/>
        <v>1204_182748</v>
      </c>
    </row>
    <row r="2543" spans="1:20" hidden="1" x14ac:dyDescent="0.25">
      <c r="A2543">
        <v>1204</v>
      </c>
      <c r="B2543" t="s">
        <v>64</v>
      </c>
      <c r="C2543">
        <v>182749</v>
      </c>
      <c r="D2543">
        <v>24001325</v>
      </c>
      <c r="E2543">
        <v>45401</v>
      </c>
      <c r="G2543">
        <v>45457</v>
      </c>
      <c r="H2543" t="s">
        <v>2286</v>
      </c>
      <c r="J2543">
        <v>2016</v>
      </c>
      <c r="L2543">
        <v>57225201</v>
      </c>
      <c r="M2543" t="s">
        <v>78</v>
      </c>
      <c r="P2543">
        <v>186</v>
      </c>
      <c r="Q2543" t="s">
        <v>79</v>
      </c>
      <c r="R2543" t="str">
        <f t="shared" si="78"/>
        <v>1204_24001325</v>
      </c>
      <c r="S2543" t="e">
        <f>VLOOKUP(R2543,'CACHE 1'!$F$4:$F$45,1,0)</f>
        <v>#N/A</v>
      </c>
      <c r="T2543" t="str">
        <f t="shared" si="79"/>
        <v>1204_182749</v>
      </c>
    </row>
    <row r="2544" spans="1:20" hidden="1" x14ac:dyDescent="0.25">
      <c r="A2544">
        <v>1204</v>
      </c>
      <c r="B2544" t="s">
        <v>64</v>
      </c>
      <c r="C2544">
        <v>182750</v>
      </c>
      <c r="D2544">
        <v>24001326</v>
      </c>
      <c r="E2544">
        <v>45401</v>
      </c>
      <c r="G2544">
        <v>45457</v>
      </c>
      <c r="H2544" t="s">
        <v>2287</v>
      </c>
      <c r="J2544">
        <v>7920</v>
      </c>
      <c r="L2544">
        <v>57225201</v>
      </c>
      <c r="M2544" t="s">
        <v>78</v>
      </c>
      <c r="P2544">
        <v>187</v>
      </c>
      <c r="Q2544" t="s">
        <v>79</v>
      </c>
      <c r="R2544" t="str">
        <f t="shared" si="78"/>
        <v>1204_24001326</v>
      </c>
      <c r="S2544" t="e">
        <f>VLOOKUP(R2544,'CACHE 1'!$F$4:$F$45,1,0)</f>
        <v>#N/A</v>
      </c>
      <c r="T2544" t="str">
        <f t="shared" si="79"/>
        <v>1204_182750</v>
      </c>
    </row>
    <row r="2545" spans="1:20" hidden="1" x14ac:dyDescent="0.25">
      <c r="A2545">
        <v>1204</v>
      </c>
      <c r="B2545" t="s">
        <v>64</v>
      </c>
      <c r="C2545">
        <v>182751</v>
      </c>
      <c r="D2545">
        <v>24001327</v>
      </c>
      <c r="E2545">
        <v>45401</v>
      </c>
      <c r="G2545">
        <v>45457</v>
      </c>
      <c r="H2545" t="s">
        <v>2288</v>
      </c>
      <c r="J2545">
        <v>10224</v>
      </c>
      <c r="L2545">
        <v>57225201</v>
      </c>
      <c r="M2545" t="s">
        <v>78</v>
      </c>
      <c r="P2545">
        <v>187</v>
      </c>
      <c r="Q2545" t="s">
        <v>79</v>
      </c>
      <c r="R2545" t="str">
        <f t="shared" si="78"/>
        <v>1204_24001327</v>
      </c>
      <c r="S2545" t="e">
        <f>VLOOKUP(R2545,'CACHE 1'!$F$4:$F$45,1,0)</f>
        <v>#N/A</v>
      </c>
      <c r="T2545" t="str">
        <f t="shared" si="79"/>
        <v>1204_182751</v>
      </c>
    </row>
    <row r="2546" spans="1:20" hidden="1" x14ac:dyDescent="0.25">
      <c r="A2546">
        <v>1204</v>
      </c>
      <c r="B2546" t="s">
        <v>64</v>
      </c>
      <c r="C2546">
        <v>182752</v>
      </c>
      <c r="D2546">
        <v>24001328</v>
      </c>
      <c r="E2546">
        <v>45401</v>
      </c>
      <c r="G2546">
        <v>45457</v>
      </c>
      <c r="H2546" t="s">
        <v>2289</v>
      </c>
      <c r="J2546">
        <v>6768</v>
      </c>
      <c r="L2546">
        <v>57225201</v>
      </c>
      <c r="M2546" t="s">
        <v>78</v>
      </c>
      <c r="P2546">
        <v>187</v>
      </c>
      <c r="Q2546" t="s">
        <v>79</v>
      </c>
      <c r="R2546" t="str">
        <f t="shared" si="78"/>
        <v>1204_24001328</v>
      </c>
      <c r="S2546" t="e">
        <f>VLOOKUP(R2546,'CACHE 1'!$F$4:$F$45,1,0)</f>
        <v>#N/A</v>
      </c>
      <c r="T2546" t="str">
        <f t="shared" si="79"/>
        <v>1204_182752</v>
      </c>
    </row>
    <row r="2547" spans="1:20" hidden="1" x14ac:dyDescent="0.25">
      <c r="A2547">
        <v>1204</v>
      </c>
      <c r="B2547" t="s">
        <v>64</v>
      </c>
      <c r="C2547">
        <v>182753</v>
      </c>
      <c r="D2547">
        <v>24001329</v>
      </c>
      <c r="E2547">
        <v>45401</v>
      </c>
      <c r="G2547">
        <v>45457</v>
      </c>
      <c r="H2547" t="s">
        <v>2290</v>
      </c>
      <c r="J2547">
        <v>4608</v>
      </c>
      <c r="L2547">
        <v>57225201</v>
      </c>
      <c r="M2547" t="s">
        <v>78</v>
      </c>
      <c r="P2547">
        <v>187</v>
      </c>
      <c r="Q2547" t="s">
        <v>79</v>
      </c>
      <c r="R2547" t="str">
        <f t="shared" si="78"/>
        <v>1204_24001329</v>
      </c>
      <c r="S2547" t="e">
        <f>VLOOKUP(R2547,'CACHE 1'!$F$4:$F$45,1,0)</f>
        <v>#N/A</v>
      </c>
      <c r="T2547" t="str">
        <f t="shared" si="79"/>
        <v>1204_182753</v>
      </c>
    </row>
    <row r="2548" spans="1:20" hidden="1" x14ac:dyDescent="0.25">
      <c r="A2548">
        <v>1204</v>
      </c>
      <c r="B2548" t="s">
        <v>64</v>
      </c>
      <c r="C2548">
        <v>182754</v>
      </c>
      <c r="D2548">
        <v>24001330</v>
      </c>
      <c r="E2548">
        <v>45401</v>
      </c>
      <c r="G2548">
        <v>45457</v>
      </c>
      <c r="H2548" t="s">
        <v>2291</v>
      </c>
      <c r="J2548">
        <v>6336</v>
      </c>
      <c r="L2548">
        <v>57225201</v>
      </c>
      <c r="M2548" t="s">
        <v>78</v>
      </c>
      <c r="P2548">
        <v>187</v>
      </c>
      <c r="Q2548" t="s">
        <v>79</v>
      </c>
      <c r="R2548" t="str">
        <f t="shared" si="78"/>
        <v>1204_24001330</v>
      </c>
      <c r="S2548" t="e">
        <f>VLOOKUP(R2548,'CACHE 1'!$F$4:$F$45,1,0)</f>
        <v>#N/A</v>
      </c>
      <c r="T2548" t="str">
        <f t="shared" si="79"/>
        <v>1204_182754</v>
      </c>
    </row>
    <row r="2549" spans="1:20" hidden="1" x14ac:dyDescent="0.25">
      <c r="A2549">
        <v>1204</v>
      </c>
      <c r="B2549" t="s">
        <v>64</v>
      </c>
      <c r="C2549">
        <v>182755</v>
      </c>
      <c r="D2549">
        <v>24001331</v>
      </c>
      <c r="E2549">
        <v>45401</v>
      </c>
      <c r="G2549">
        <v>45457</v>
      </c>
      <c r="H2549" t="s">
        <v>2292</v>
      </c>
      <c r="J2549">
        <v>9360</v>
      </c>
      <c r="L2549">
        <v>57225201</v>
      </c>
      <c r="M2549" t="s">
        <v>78</v>
      </c>
      <c r="P2549">
        <v>187</v>
      </c>
      <c r="Q2549" t="s">
        <v>79</v>
      </c>
      <c r="R2549" t="str">
        <f t="shared" si="78"/>
        <v>1204_24001331</v>
      </c>
      <c r="S2549" t="e">
        <f>VLOOKUP(R2549,'CACHE 1'!$F$4:$F$45,1,0)</f>
        <v>#N/A</v>
      </c>
      <c r="T2549" t="str">
        <f t="shared" si="79"/>
        <v>1204_182755</v>
      </c>
    </row>
    <row r="2550" spans="1:20" hidden="1" x14ac:dyDescent="0.25">
      <c r="A2550">
        <v>1204</v>
      </c>
      <c r="B2550" t="s">
        <v>64</v>
      </c>
      <c r="C2550">
        <v>182756</v>
      </c>
      <c r="D2550">
        <v>24001332</v>
      </c>
      <c r="E2550">
        <v>45401</v>
      </c>
      <c r="G2550">
        <v>45457</v>
      </c>
      <c r="H2550" t="s">
        <v>2293</v>
      </c>
      <c r="J2550">
        <v>7488</v>
      </c>
      <c r="L2550">
        <v>57225201</v>
      </c>
      <c r="M2550" t="s">
        <v>78</v>
      </c>
      <c r="P2550">
        <v>187</v>
      </c>
      <c r="Q2550" t="s">
        <v>79</v>
      </c>
      <c r="R2550" t="str">
        <f t="shared" si="78"/>
        <v>1204_24001332</v>
      </c>
      <c r="S2550" t="e">
        <f>VLOOKUP(R2550,'CACHE 1'!$F$4:$F$45,1,0)</f>
        <v>#N/A</v>
      </c>
      <c r="T2550" t="str">
        <f t="shared" si="79"/>
        <v>1204_182756</v>
      </c>
    </row>
    <row r="2551" spans="1:20" hidden="1" x14ac:dyDescent="0.25">
      <c r="A2551">
        <v>1204</v>
      </c>
      <c r="B2551" t="s">
        <v>64</v>
      </c>
      <c r="C2551">
        <v>182757</v>
      </c>
      <c r="D2551">
        <v>24001333</v>
      </c>
      <c r="E2551">
        <v>45401</v>
      </c>
      <c r="G2551">
        <v>45457</v>
      </c>
      <c r="H2551" t="s">
        <v>2294</v>
      </c>
      <c r="J2551">
        <v>6912</v>
      </c>
      <c r="L2551">
        <v>57225201</v>
      </c>
      <c r="M2551" t="s">
        <v>78</v>
      </c>
      <c r="P2551">
        <v>187</v>
      </c>
      <c r="Q2551" t="s">
        <v>79</v>
      </c>
      <c r="R2551" t="str">
        <f t="shared" si="78"/>
        <v>1204_24001333</v>
      </c>
      <c r="S2551" t="e">
        <f>VLOOKUP(R2551,'CACHE 1'!$F$4:$F$45,1,0)</f>
        <v>#N/A</v>
      </c>
      <c r="T2551" t="str">
        <f t="shared" si="79"/>
        <v>1204_182757</v>
      </c>
    </row>
    <row r="2552" spans="1:20" hidden="1" x14ac:dyDescent="0.25">
      <c r="A2552">
        <v>1204</v>
      </c>
      <c r="B2552" t="s">
        <v>64</v>
      </c>
      <c r="C2552">
        <v>182763</v>
      </c>
      <c r="D2552">
        <v>24001335</v>
      </c>
      <c r="E2552">
        <v>45404</v>
      </c>
      <c r="G2552">
        <v>45471</v>
      </c>
      <c r="H2552" t="s">
        <v>2295</v>
      </c>
      <c r="J2552">
        <v>50220</v>
      </c>
      <c r="L2552">
        <v>57225201</v>
      </c>
      <c r="M2552" t="s">
        <v>78</v>
      </c>
      <c r="P2552">
        <v>183</v>
      </c>
      <c r="Q2552" t="s">
        <v>79</v>
      </c>
      <c r="R2552" t="str">
        <f t="shared" si="78"/>
        <v>1204_24001335</v>
      </c>
      <c r="S2552" t="e">
        <f>VLOOKUP(R2552,'CACHE 1'!$F$4:$F$45,1,0)</f>
        <v>#N/A</v>
      </c>
      <c r="T2552" t="str">
        <f t="shared" si="79"/>
        <v>1204_182763</v>
      </c>
    </row>
    <row r="2553" spans="1:20" hidden="1" x14ac:dyDescent="0.25">
      <c r="A2553">
        <v>1204</v>
      </c>
      <c r="B2553" t="s">
        <v>64</v>
      </c>
      <c r="C2553">
        <v>182764</v>
      </c>
      <c r="D2553">
        <v>24001336</v>
      </c>
      <c r="E2553">
        <v>45404</v>
      </c>
      <c r="G2553">
        <v>45471</v>
      </c>
      <c r="H2553" t="s">
        <v>2296</v>
      </c>
      <c r="J2553">
        <v>35856</v>
      </c>
      <c r="L2553">
        <v>57225201</v>
      </c>
      <c r="M2553" t="s">
        <v>78</v>
      </c>
      <c r="P2553">
        <v>183</v>
      </c>
      <c r="Q2553" t="s">
        <v>79</v>
      </c>
      <c r="R2553" t="str">
        <f t="shared" si="78"/>
        <v>1204_24001336</v>
      </c>
      <c r="S2553" t="e">
        <f>VLOOKUP(R2553,'CACHE 1'!$F$4:$F$45,1,0)</f>
        <v>#N/A</v>
      </c>
      <c r="T2553" t="str">
        <f t="shared" si="79"/>
        <v>1204_182764</v>
      </c>
    </row>
    <row r="2554" spans="1:20" hidden="1" x14ac:dyDescent="0.25">
      <c r="A2554">
        <v>1204</v>
      </c>
      <c r="B2554" t="s">
        <v>64</v>
      </c>
      <c r="C2554">
        <v>182765</v>
      </c>
      <c r="D2554">
        <v>24001337</v>
      </c>
      <c r="E2554">
        <v>45404</v>
      </c>
      <c r="G2554">
        <v>45471</v>
      </c>
      <c r="H2554" t="s">
        <v>2297</v>
      </c>
      <c r="J2554">
        <v>21600</v>
      </c>
      <c r="L2554">
        <v>57225201</v>
      </c>
      <c r="M2554" t="s">
        <v>78</v>
      </c>
      <c r="P2554">
        <v>183</v>
      </c>
      <c r="Q2554" t="s">
        <v>79</v>
      </c>
      <c r="R2554" t="str">
        <f t="shared" si="78"/>
        <v>1204_24001337</v>
      </c>
      <c r="S2554" t="e">
        <f>VLOOKUP(R2554,'CACHE 1'!$F$4:$F$45,1,0)</f>
        <v>#N/A</v>
      </c>
      <c r="T2554" t="str">
        <f t="shared" si="79"/>
        <v>1204_182765</v>
      </c>
    </row>
    <row r="2555" spans="1:20" hidden="1" x14ac:dyDescent="0.25">
      <c r="A2555">
        <v>1204</v>
      </c>
      <c r="B2555" t="s">
        <v>64</v>
      </c>
      <c r="C2555">
        <v>182766</v>
      </c>
      <c r="D2555">
        <v>24001338</v>
      </c>
      <c r="E2555">
        <v>45404</v>
      </c>
      <c r="G2555">
        <v>45471</v>
      </c>
      <c r="H2555" t="s">
        <v>2298</v>
      </c>
      <c r="J2555">
        <v>14400</v>
      </c>
      <c r="L2555">
        <v>57225201</v>
      </c>
      <c r="M2555" t="s">
        <v>78</v>
      </c>
      <c r="P2555">
        <v>183</v>
      </c>
      <c r="Q2555" t="s">
        <v>79</v>
      </c>
      <c r="R2555" t="str">
        <f t="shared" si="78"/>
        <v>1204_24001338</v>
      </c>
      <c r="S2555" t="e">
        <f>VLOOKUP(R2555,'CACHE 1'!$F$4:$F$45,1,0)</f>
        <v>#N/A</v>
      </c>
      <c r="T2555" t="str">
        <f t="shared" si="79"/>
        <v>1204_182766</v>
      </c>
    </row>
    <row r="2556" spans="1:20" hidden="1" x14ac:dyDescent="0.25">
      <c r="A2556">
        <v>1204</v>
      </c>
      <c r="B2556" t="s">
        <v>64</v>
      </c>
      <c r="C2556">
        <v>182767</v>
      </c>
      <c r="D2556">
        <v>24001339</v>
      </c>
      <c r="E2556">
        <v>45404</v>
      </c>
      <c r="G2556">
        <v>45471</v>
      </c>
      <c r="H2556" t="s">
        <v>2299</v>
      </c>
      <c r="J2556">
        <v>19008</v>
      </c>
      <c r="L2556">
        <v>57225201</v>
      </c>
      <c r="M2556" t="s">
        <v>78</v>
      </c>
      <c r="P2556">
        <v>183</v>
      </c>
      <c r="Q2556" t="s">
        <v>79</v>
      </c>
      <c r="R2556" t="str">
        <f t="shared" si="78"/>
        <v>1204_24001339</v>
      </c>
      <c r="S2556" t="e">
        <f>VLOOKUP(R2556,'CACHE 1'!$F$4:$F$45,1,0)</f>
        <v>#N/A</v>
      </c>
      <c r="T2556" t="str">
        <f t="shared" si="79"/>
        <v>1204_182767</v>
      </c>
    </row>
    <row r="2557" spans="1:20" hidden="1" x14ac:dyDescent="0.25">
      <c r="A2557">
        <v>1204</v>
      </c>
      <c r="B2557" t="s">
        <v>64</v>
      </c>
      <c r="C2557">
        <v>182768</v>
      </c>
      <c r="D2557">
        <v>24001340</v>
      </c>
      <c r="E2557">
        <v>45404</v>
      </c>
      <c r="G2557">
        <v>45471</v>
      </c>
      <c r="H2557" t="s">
        <v>2300</v>
      </c>
      <c r="J2557">
        <v>19008</v>
      </c>
      <c r="L2557">
        <v>57225201</v>
      </c>
      <c r="M2557" t="s">
        <v>78</v>
      </c>
      <c r="P2557">
        <v>183</v>
      </c>
      <c r="Q2557" t="s">
        <v>79</v>
      </c>
      <c r="R2557" t="str">
        <f t="shared" si="78"/>
        <v>1204_24001340</v>
      </c>
      <c r="S2557" t="e">
        <f>VLOOKUP(R2557,'CACHE 1'!$F$4:$F$45,1,0)</f>
        <v>#N/A</v>
      </c>
      <c r="T2557" t="str">
        <f t="shared" si="79"/>
        <v>1204_182768</v>
      </c>
    </row>
    <row r="2558" spans="1:20" hidden="1" x14ac:dyDescent="0.25">
      <c r="A2558">
        <v>1204</v>
      </c>
      <c r="B2558" t="s">
        <v>64</v>
      </c>
      <c r="C2558">
        <v>182769</v>
      </c>
      <c r="D2558">
        <v>24001341</v>
      </c>
      <c r="E2558">
        <v>45404</v>
      </c>
      <c r="G2558">
        <v>45471</v>
      </c>
      <c r="H2558" t="s">
        <v>2301</v>
      </c>
      <c r="J2558">
        <v>14400</v>
      </c>
      <c r="L2558">
        <v>57225201</v>
      </c>
      <c r="M2558" t="s">
        <v>78</v>
      </c>
      <c r="P2558">
        <v>183</v>
      </c>
      <c r="Q2558" t="s">
        <v>79</v>
      </c>
      <c r="R2558" t="str">
        <f t="shared" si="78"/>
        <v>1204_24001341</v>
      </c>
      <c r="S2558" t="e">
        <f>VLOOKUP(R2558,'CACHE 1'!$F$4:$F$45,1,0)</f>
        <v>#N/A</v>
      </c>
      <c r="T2558" t="str">
        <f t="shared" si="79"/>
        <v>1204_182769</v>
      </c>
    </row>
    <row r="2559" spans="1:20" hidden="1" x14ac:dyDescent="0.25">
      <c r="A2559">
        <v>1204</v>
      </c>
      <c r="B2559" t="s">
        <v>64</v>
      </c>
      <c r="C2559">
        <v>182770</v>
      </c>
      <c r="D2559">
        <v>24001342</v>
      </c>
      <c r="E2559">
        <v>45404</v>
      </c>
      <c r="G2559">
        <v>45471</v>
      </c>
      <c r="H2559" t="s">
        <v>2302</v>
      </c>
      <c r="J2559">
        <v>5076</v>
      </c>
      <c r="L2559">
        <v>57225201</v>
      </c>
      <c r="M2559" t="s">
        <v>78</v>
      </c>
      <c r="P2559">
        <v>188</v>
      </c>
      <c r="Q2559" t="s">
        <v>79</v>
      </c>
      <c r="R2559" t="str">
        <f t="shared" si="78"/>
        <v>1204_24001342</v>
      </c>
      <c r="S2559" t="e">
        <f>VLOOKUP(R2559,'CACHE 1'!$F$4:$F$45,1,0)</f>
        <v>#N/A</v>
      </c>
      <c r="T2559" t="str">
        <f t="shared" si="79"/>
        <v>1204_182770</v>
      </c>
    </row>
    <row r="2560" spans="1:20" hidden="1" x14ac:dyDescent="0.25">
      <c r="A2560">
        <v>1204</v>
      </c>
      <c r="B2560" t="s">
        <v>64</v>
      </c>
      <c r="C2560">
        <v>182771</v>
      </c>
      <c r="D2560">
        <v>24001343</v>
      </c>
      <c r="E2560">
        <v>45404</v>
      </c>
      <c r="G2560">
        <v>45471</v>
      </c>
      <c r="H2560" t="s">
        <v>2303</v>
      </c>
      <c r="J2560">
        <v>648</v>
      </c>
      <c r="L2560">
        <v>57225201</v>
      </c>
      <c r="M2560" t="s">
        <v>78</v>
      </c>
      <c r="P2560">
        <v>188</v>
      </c>
      <c r="Q2560" t="s">
        <v>79</v>
      </c>
      <c r="R2560" t="str">
        <f t="shared" si="78"/>
        <v>1204_24001343</v>
      </c>
      <c r="S2560" t="e">
        <f>VLOOKUP(R2560,'CACHE 1'!$F$4:$F$45,1,0)</f>
        <v>#N/A</v>
      </c>
      <c r="T2560" t="str">
        <f t="shared" si="79"/>
        <v>1204_182771</v>
      </c>
    </row>
    <row r="2561" spans="1:20" hidden="1" x14ac:dyDescent="0.25">
      <c r="A2561">
        <v>1204</v>
      </c>
      <c r="B2561" t="s">
        <v>64</v>
      </c>
      <c r="C2561">
        <v>182772</v>
      </c>
      <c r="D2561">
        <v>24001344</v>
      </c>
      <c r="E2561">
        <v>45404</v>
      </c>
      <c r="G2561">
        <v>45471</v>
      </c>
      <c r="H2561" t="s">
        <v>2304</v>
      </c>
      <c r="J2561">
        <v>648</v>
      </c>
      <c r="L2561">
        <v>57225201</v>
      </c>
      <c r="M2561" t="s">
        <v>78</v>
      </c>
      <c r="P2561">
        <v>188</v>
      </c>
      <c r="Q2561" t="s">
        <v>79</v>
      </c>
      <c r="R2561" t="str">
        <f t="shared" si="78"/>
        <v>1204_24001344</v>
      </c>
      <c r="S2561" t="e">
        <f>VLOOKUP(R2561,'CACHE 1'!$F$4:$F$45,1,0)</f>
        <v>#N/A</v>
      </c>
      <c r="T2561" t="str">
        <f t="shared" si="79"/>
        <v>1204_182772</v>
      </c>
    </row>
    <row r="2562" spans="1:20" hidden="1" x14ac:dyDescent="0.25">
      <c r="A2562">
        <v>1204</v>
      </c>
      <c r="B2562" t="s">
        <v>64</v>
      </c>
      <c r="C2562">
        <v>182773</v>
      </c>
      <c r="D2562">
        <v>24001345</v>
      </c>
      <c r="E2562">
        <v>45404</v>
      </c>
      <c r="G2562">
        <v>45471</v>
      </c>
      <c r="H2562" t="s">
        <v>2305</v>
      </c>
      <c r="J2562">
        <v>864</v>
      </c>
      <c r="L2562">
        <v>57225201</v>
      </c>
      <c r="M2562" t="s">
        <v>78</v>
      </c>
      <c r="P2562">
        <v>188</v>
      </c>
      <c r="Q2562" t="s">
        <v>79</v>
      </c>
      <c r="R2562" t="str">
        <f t="shared" si="78"/>
        <v>1204_24001345</v>
      </c>
      <c r="S2562" t="e">
        <f>VLOOKUP(R2562,'CACHE 1'!$F$4:$F$45,1,0)</f>
        <v>#N/A</v>
      </c>
      <c r="T2562" t="str">
        <f t="shared" si="79"/>
        <v>1204_182773</v>
      </c>
    </row>
    <row r="2563" spans="1:20" hidden="1" x14ac:dyDescent="0.25">
      <c r="A2563">
        <v>1204</v>
      </c>
      <c r="B2563" t="s">
        <v>64</v>
      </c>
      <c r="C2563">
        <v>182774</v>
      </c>
      <c r="D2563">
        <v>24001346</v>
      </c>
      <c r="E2563">
        <v>45404</v>
      </c>
      <c r="G2563">
        <v>45471</v>
      </c>
      <c r="H2563" t="s">
        <v>2306</v>
      </c>
      <c r="J2563">
        <v>648</v>
      </c>
      <c r="L2563">
        <v>57225201</v>
      </c>
      <c r="M2563" t="s">
        <v>78</v>
      </c>
      <c r="P2563">
        <v>188</v>
      </c>
      <c r="Q2563" t="s">
        <v>79</v>
      </c>
      <c r="R2563" t="str">
        <f t="shared" si="78"/>
        <v>1204_24001346</v>
      </c>
      <c r="S2563" t="e">
        <f>VLOOKUP(R2563,'CACHE 1'!$F$4:$F$45,1,0)</f>
        <v>#N/A</v>
      </c>
      <c r="T2563" t="str">
        <f t="shared" si="79"/>
        <v>1204_182774</v>
      </c>
    </row>
    <row r="2564" spans="1:20" hidden="1" x14ac:dyDescent="0.25">
      <c r="A2564">
        <v>1204</v>
      </c>
      <c r="B2564" t="s">
        <v>64</v>
      </c>
      <c r="C2564">
        <v>182775</v>
      </c>
      <c r="D2564">
        <v>24001347</v>
      </c>
      <c r="E2564">
        <v>45404</v>
      </c>
      <c r="G2564">
        <v>45471</v>
      </c>
      <c r="H2564" t="s">
        <v>2307</v>
      </c>
      <c r="J2564">
        <v>5832</v>
      </c>
      <c r="L2564">
        <v>57225201</v>
      </c>
      <c r="M2564" t="s">
        <v>78</v>
      </c>
      <c r="P2564">
        <v>188</v>
      </c>
      <c r="Q2564" t="s">
        <v>79</v>
      </c>
      <c r="R2564" t="str">
        <f t="shared" si="78"/>
        <v>1204_24001347</v>
      </c>
      <c r="S2564" t="e">
        <f>VLOOKUP(R2564,'CACHE 1'!$F$4:$F$45,1,0)</f>
        <v>#N/A</v>
      </c>
      <c r="T2564" t="str">
        <f t="shared" si="79"/>
        <v>1204_182775</v>
      </c>
    </row>
    <row r="2565" spans="1:20" hidden="1" x14ac:dyDescent="0.25">
      <c r="A2565">
        <v>1204</v>
      </c>
      <c r="B2565" t="s">
        <v>64</v>
      </c>
      <c r="C2565">
        <v>182776</v>
      </c>
      <c r="D2565">
        <v>24001348</v>
      </c>
      <c r="E2565">
        <v>45404</v>
      </c>
      <c r="G2565">
        <v>45471</v>
      </c>
      <c r="H2565" t="s">
        <v>2308</v>
      </c>
      <c r="J2565">
        <v>4320</v>
      </c>
      <c r="L2565">
        <v>57225201</v>
      </c>
      <c r="M2565" t="s">
        <v>78</v>
      </c>
      <c r="P2565">
        <v>188</v>
      </c>
      <c r="Q2565" t="s">
        <v>79</v>
      </c>
      <c r="R2565" t="str">
        <f t="shared" ref="R2565:R2628" si="80">CONCATENATE(A2565,"_",D2565)</f>
        <v>1204_24001348</v>
      </c>
      <c r="S2565" t="e">
        <f>VLOOKUP(R2565,'CACHE 1'!$F$4:$F$45,1,0)</f>
        <v>#N/A</v>
      </c>
      <c r="T2565" t="str">
        <f t="shared" si="79"/>
        <v>1204_182776</v>
      </c>
    </row>
    <row r="2566" spans="1:20" hidden="1" x14ac:dyDescent="0.25">
      <c r="A2566">
        <v>1204</v>
      </c>
      <c r="B2566" t="s">
        <v>64</v>
      </c>
      <c r="C2566">
        <v>182777</v>
      </c>
      <c r="D2566">
        <v>24001349</v>
      </c>
      <c r="E2566">
        <v>45404</v>
      </c>
      <c r="G2566">
        <v>45471</v>
      </c>
      <c r="H2566" t="s">
        <v>2309</v>
      </c>
      <c r="J2566">
        <v>21816</v>
      </c>
      <c r="L2566">
        <v>57225201</v>
      </c>
      <c r="M2566" t="s">
        <v>78</v>
      </c>
      <c r="P2566">
        <v>189</v>
      </c>
      <c r="Q2566" t="s">
        <v>79</v>
      </c>
      <c r="R2566" t="str">
        <f t="shared" si="80"/>
        <v>1204_24001349</v>
      </c>
      <c r="S2566" t="e">
        <f>VLOOKUP(R2566,'CACHE 1'!$F$4:$F$45,1,0)</f>
        <v>#N/A</v>
      </c>
      <c r="T2566" t="str">
        <f t="shared" ref="T2566:T2629" si="81">CONCATENATE(A2566,"_",C2566)</f>
        <v>1204_182777</v>
      </c>
    </row>
    <row r="2567" spans="1:20" hidden="1" x14ac:dyDescent="0.25">
      <c r="A2567">
        <v>1204</v>
      </c>
      <c r="B2567" t="s">
        <v>64</v>
      </c>
      <c r="C2567">
        <v>182778</v>
      </c>
      <c r="D2567">
        <v>24001350</v>
      </c>
      <c r="E2567">
        <v>45404</v>
      </c>
      <c r="G2567">
        <v>45471</v>
      </c>
      <c r="H2567" t="s">
        <v>2310</v>
      </c>
      <c r="J2567">
        <v>540</v>
      </c>
      <c r="L2567">
        <v>57225201</v>
      </c>
      <c r="M2567" t="s">
        <v>78</v>
      </c>
      <c r="P2567">
        <v>189</v>
      </c>
      <c r="Q2567" t="s">
        <v>79</v>
      </c>
      <c r="R2567" t="str">
        <f t="shared" si="80"/>
        <v>1204_24001350</v>
      </c>
      <c r="S2567" t="e">
        <f>VLOOKUP(R2567,'CACHE 1'!$F$4:$F$45,1,0)</f>
        <v>#N/A</v>
      </c>
      <c r="T2567" t="str">
        <f t="shared" si="81"/>
        <v>1204_182778</v>
      </c>
    </row>
    <row r="2568" spans="1:20" hidden="1" x14ac:dyDescent="0.25">
      <c r="A2568">
        <v>1204</v>
      </c>
      <c r="B2568" t="s">
        <v>64</v>
      </c>
      <c r="C2568">
        <v>182779</v>
      </c>
      <c r="D2568">
        <v>24001351</v>
      </c>
      <c r="E2568">
        <v>45404</v>
      </c>
      <c r="G2568">
        <v>45471</v>
      </c>
      <c r="H2568" t="s">
        <v>2311</v>
      </c>
      <c r="J2568">
        <v>2592</v>
      </c>
      <c r="L2568">
        <v>57225201</v>
      </c>
      <c r="M2568" t="s">
        <v>78</v>
      </c>
      <c r="P2568">
        <v>189</v>
      </c>
      <c r="Q2568" t="s">
        <v>79</v>
      </c>
      <c r="R2568" t="str">
        <f t="shared" si="80"/>
        <v>1204_24001351</v>
      </c>
      <c r="S2568" t="e">
        <f>VLOOKUP(R2568,'CACHE 1'!$F$4:$F$45,1,0)</f>
        <v>#N/A</v>
      </c>
      <c r="T2568" t="str">
        <f t="shared" si="81"/>
        <v>1204_182779</v>
      </c>
    </row>
    <row r="2569" spans="1:20" hidden="1" x14ac:dyDescent="0.25">
      <c r="A2569">
        <v>1204</v>
      </c>
      <c r="B2569" t="s">
        <v>64</v>
      </c>
      <c r="C2569">
        <v>182780</v>
      </c>
      <c r="D2569">
        <v>24001352</v>
      </c>
      <c r="E2569">
        <v>45404</v>
      </c>
      <c r="G2569">
        <v>45471</v>
      </c>
      <c r="H2569" t="s">
        <v>2312</v>
      </c>
      <c r="J2569">
        <v>5616</v>
      </c>
      <c r="L2569">
        <v>57225201</v>
      </c>
      <c r="M2569" t="s">
        <v>78</v>
      </c>
      <c r="P2569">
        <v>189</v>
      </c>
      <c r="Q2569" t="s">
        <v>79</v>
      </c>
      <c r="R2569" t="str">
        <f t="shared" si="80"/>
        <v>1204_24001352</v>
      </c>
      <c r="S2569" t="e">
        <f>VLOOKUP(R2569,'CACHE 1'!$F$4:$F$45,1,0)</f>
        <v>#N/A</v>
      </c>
      <c r="T2569" t="str">
        <f t="shared" si="81"/>
        <v>1204_182780</v>
      </c>
    </row>
    <row r="2570" spans="1:20" hidden="1" x14ac:dyDescent="0.25">
      <c r="A2570">
        <v>1204</v>
      </c>
      <c r="B2570" t="s">
        <v>64</v>
      </c>
      <c r="C2570">
        <v>182781</v>
      </c>
      <c r="D2570">
        <v>24001353</v>
      </c>
      <c r="E2570">
        <v>45404</v>
      </c>
      <c r="G2570">
        <v>45471</v>
      </c>
      <c r="H2570" t="s">
        <v>2313</v>
      </c>
      <c r="J2570">
        <v>3996</v>
      </c>
      <c r="L2570">
        <v>57225201</v>
      </c>
      <c r="M2570" t="s">
        <v>78</v>
      </c>
      <c r="P2570">
        <v>189</v>
      </c>
      <c r="Q2570" t="s">
        <v>79</v>
      </c>
      <c r="R2570" t="str">
        <f t="shared" si="80"/>
        <v>1204_24001353</v>
      </c>
      <c r="S2570" t="e">
        <f>VLOOKUP(R2570,'CACHE 1'!$F$4:$F$45,1,0)</f>
        <v>#N/A</v>
      </c>
      <c r="T2570" t="str">
        <f t="shared" si="81"/>
        <v>1204_182781</v>
      </c>
    </row>
    <row r="2571" spans="1:20" hidden="1" x14ac:dyDescent="0.25">
      <c r="A2571">
        <v>1204</v>
      </c>
      <c r="B2571" t="s">
        <v>64</v>
      </c>
      <c r="C2571">
        <v>182782</v>
      </c>
      <c r="D2571">
        <v>24001354</v>
      </c>
      <c r="E2571">
        <v>45404</v>
      </c>
      <c r="G2571">
        <v>45471</v>
      </c>
      <c r="H2571" t="s">
        <v>2314</v>
      </c>
      <c r="J2571">
        <v>5724</v>
      </c>
      <c r="L2571">
        <v>57225201</v>
      </c>
      <c r="M2571" t="s">
        <v>78</v>
      </c>
      <c r="P2571">
        <v>189</v>
      </c>
      <c r="Q2571" t="s">
        <v>79</v>
      </c>
      <c r="R2571" t="str">
        <f t="shared" si="80"/>
        <v>1204_24001354</v>
      </c>
      <c r="S2571" t="e">
        <f>VLOOKUP(R2571,'CACHE 1'!$F$4:$F$45,1,0)</f>
        <v>#N/A</v>
      </c>
      <c r="T2571" t="str">
        <f t="shared" si="81"/>
        <v>1204_182782</v>
      </c>
    </row>
    <row r="2572" spans="1:20" hidden="1" x14ac:dyDescent="0.25">
      <c r="A2572">
        <v>1204</v>
      </c>
      <c r="B2572" t="s">
        <v>64</v>
      </c>
      <c r="C2572">
        <v>182783</v>
      </c>
      <c r="D2572">
        <v>24001355</v>
      </c>
      <c r="E2572">
        <v>45404</v>
      </c>
      <c r="G2572">
        <v>45471</v>
      </c>
      <c r="H2572" t="s">
        <v>2315</v>
      </c>
      <c r="J2572">
        <v>3240</v>
      </c>
      <c r="L2572">
        <v>57225201</v>
      </c>
      <c r="M2572" t="s">
        <v>78</v>
      </c>
      <c r="P2572">
        <v>189</v>
      </c>
      <c r="Q2572" t="s">
        <v>79</v>
      </c>
      <c r="R2572" t="str">
        <f t="shared" si="80"/>
        <v>1204_24001355</v>
      </c>
      <c r="S2572" t="e">
        <f>VLOOKUP(R2572,'CACHE 1'!$F$4:$F$45,1,0)</f>
        <v>#N/A</v>
      </c>
      <c r="T2572" t="str">
        <f t="shared" si="81"/>
        <v>1204_182783</v>
      </c>
    </row>
    <row r="2573" spans="1:20" hidden="1" x14ac:dyDescent="0.25">
      <c r="A2573">
        <v>1204</v>
      </c>
      <c r="B2573" t="s">
        <v>64</v>
      </c>
      <c r="C2573">
        <v>182784</v>
      </c>
      <c r="D2573">
        <v>24001356</v>
      </c>
      <c r="E2573">
        <v>45404</v>
      </c>
      <c r="G2573">
        <v>45471</v>
      </c>
      <c r="H2573" t="s">
        <v>2316</v>
      </c>
      <c r="J2573">
        <v>6480</v>
      </c>
      <c r="L2573">
        <v>57225201</v>
      </c>
      <c r="M2573" t="s">
        <v>78</v>
      </c>
      <c r="P2573">
        <v>189</v>
      </c>
      <c r="Q2573" t="s">
        <v>79</v>
      </c>
      <c r="R2573" t="str">
        <f t="shared" si="80"/>
        <v>1204_24001356</v>
      </c>
      <c r="S2573" t="e">
        <f>VLOOKUP(R2573,'CACHE 1'!$F$4:$F$45,1,0)</f>
        <v>#N/A</v>
      </c>
      <c r="T2573" t="str">
        <f t="shared" si="81"/>
        <v>1204_182784</v>
      </c>
    </row>
    <row r="2574" spans="1:20" hidden="1" x14ac:dyDescent="0.25">
      <c r="A2574">
        <v>1204</v>
      </c>
      <c r="B2574" t="s">
        <v>64</v>
      </c>
      <c r="C2574">
        <v>182785</v>
      </c>
      <c r="D2574">
        <v>24001357</v>
      </c>
      <c r="E2574">
        <v>45404</v>
      </c>
      <c r="G2574">
        <v>45471</v>
      </c>
      <c r="H2574" t="s">
        <v>2317</v>
      </c>
      <c r="J2574">
        <v>1728</v>
      </c>
      <c r="L2574">
        <v>57225201</v>
      </c>
      <c r="M2574" t="s">
        <v>78</v>
      </c>
      <c r="P2574">
        <v>189</v>
      </c>
      <c r="Q2574" t="s">
        <v>79</v>
      </c>
      <c r="R2574" t="str">
        <f t="shared" si="80"/>
        <v>1204_24001357</v>
      </c>
      <c r="S2574" t="e">
        <f>VLOOKUP(R2574,'CACHE 1'!$F$4:$F$45,1,0)</f>
        <v>#N/A</v>
      </c>
      <c r="T2574" t="str">
        <f t="shared" si="81"/>
        <v>1204_182785</v>
      </c>
    </row>
    <row r="2575" spans="1:20" hidden="1" x14ac:dyDescent="0.25">
      <c r="A2575">
        <v>1204</v>
      </c>
      <c r="B2575" t="s">
        <v>64</v>
      </c>
      <c r="C2575">
        <v>182786</v>
      </c>
      <c r="D2575">
        <v>24001358</v>
      </c>
      <c r="E2575">
        <v>45404</v>
      </c>
      <c r="G2575">
        <v>45471</v>
      </c>
      <c r="H2575" t="s">
        <v>2318</v>
      </c>
      <c r="J2575">
        <v>1080</v>
      </c>
      <c r="L2575">
        <v>57225201</v>
      </c>
      <c r="M2575" t="s">
        <v>78</v>
      </c>
      <c r="P2575">
        <v>189</v>
      </c>
      <c r="Q2575" t="s">
        <v>79</v>
      </c>
      <c r="R2575" t="str">
        <f t="shared" si="80"/>
        <v>1204_24001358</v>
      </c>
      <c r="S2575" t="e">
        <f>VLOOKUP(R2575,'CACHE 1'!$F$4:$F$45,1,0)</f>
        <v>#N/A</v>
      </c>
      <c r="T2575" t="str">
        <f t="shared" si="81"/>
        <v>1204_182786</v>
      </c>
    </row>
    <row r="2576" spans="1:20" hidden="1" x14ac:dyDescent="0.25">
      <c r="A2576">
        <v>1204</v>
      </c>
      <c r="B2576" t="s">
        <v>64</v>
      </c>
      <c r="C2576">
        <v>182787</v>
      </c>
      <c r="D2576">
        <v>24001359</v>
      </c>
      <c r="E2576">
        <v>45404</v>
      </c>
      <c r="G2576">
        <v>45471</v>
      </c>
      <c r="H2576" t="s">
        <v>2319</v>
      </c>
      <c r="J2576">
        <v>1080</v>
      </c>
      <c r="L2576">
        <v>57225201</v>
      </c>
      <c r="M2576" t="s">
        <v>78</v>
      </c>
      <c r="P2576">
        <v>189</v>
      </c>
      <c r="Q2576" t="s">
        <v>79</v>
      </c>
      <c r="R2576" t="str">
        <f t="shared" si="80"/>
        <v>1204_24001359</v>
      </c>
      <c r="S2576" t="e">
        <f>VLOOKUP(R2576,'CACHE 1'!$F$4:$F$45,1,0)</f>
        <v>#N/A</v>
      </c>
      <c r="T2576" t="str">
        <f t="shared" si="81"/>
        <v>1204_182787</v>
      </c>
    </row>
    <row r="2577" spans="1:20" hidden="1" x14ac:dyDescent="0.25">
      <c r="A2577">
        <v>1204</v>
      </c>
      <c r="B2577" t="s">
        <v>64</v>
      </c>
      <c r="C2577">
        <v>182788</v>
      </c>
      <c r="D2577">
        <v>24001360</v>
      </c>
      <c r="E2577">
        <v>45404</v>
      </c>
      <c r="G2577">
        <v>45471</v>
      </c>
      <c r="H2577" t="s">
        <v>2320</v>
      </c>
      <c r="J2577">
        <v>1404</v>
      </c>
      <c r="L2577">
        <v>57225201</v>
      </c>
      <c r="M2577" t="s">
        <v>78</v>
      </c>
      <c r="P2577">
        <v>189</v>
      </c>
      <c r="Q2577" t="s">
        <v>79</v>
      </c>
      <c r="R2577" t="str">
        <f t="shared" si="80"/>
        <v>1204_24001360</v>
      </c>
      <c r="S2577" t="e">
        <f>VLOOKUP(R2577,'CACHE 1'!$F$4:$F$45,1,0)</f>
        <v>#N/A</v>
      </c>
      <c r="T2577" t="str">
        <f t="shared" si="81"/>
        <v>1204_182788</v>
      </c>
    </row>
    <row r="2578" spans="1:20" hidden="1" x14ac:dyDescent="0.25">
      <c r="A2578">
        <v>1204</v>
      </c>
      <c r="B2578" t="s">
        <v>64</v>
      </c>
      <c r="C2578">
        <v>182789</v>
      </c>
      <c r="D2578">
        <v>24001361</v>
      </c>
      <c r="E2578">
        <v>45404</v>
      </c>
      <c r="G2578">
        <v>45471</v>
      </c>
      <c r="H2578" t="s">
        <v>2321</v>
      </c>
      <c r="J2578">
        <v>216</v>
      </c>
      <c r="L2578">
        <v>57225201</v>
      </c>
      <c r="M2578" t="s">
        <v>78</v>
      </c>
      <c r="P2578">
        <v>189</v>
      </c>
      <c r="Q2578" t="s">
        <v>79</v>
      </c>
      <c r="R2578" t="str">
        <f t="shared" si="80"/>
        <v>1204_24001361</v>
      </c>
      <c r="S2578" t="e">
        <f>VLOOKUP(R2578,'CACHE 1'!$F$4:$F$45,1,0)</f>
        <v>#N/A</v>
      </c>
      <c r="T2578" t="str">
        <f t="shared" si="81"/>
        <v>1204_182789</v>
      </c>
    </row>
    <row r="2579" spans="1:20" hidden="1" x14ac:dyDescent="0.25">
      <c r="A2579">
        <v>1204</v>
      </c>
      <c r="B2579" t="s">
        <v>64</v>
      </c>
      <c r="C2579">
        <v>182790</v>
      </c>
      <c r="D2579">
        <v>24001362</v>
      </c>
      <c r="E2579">
        <v>45404</v>
      </c>
      <c r="G2579">
        <v>45471</v>
      </c>
      <c r="H2579" t="s">
        <v>2322</v>
      </c>
      <c r="J2579">
        <v>252</v>
      </c>
      <c r="L2579">
        <v>57225201</v>
      </c>
      <c r="M2579" t="s">
        <v>78</v>
      </c>
      <c r="P2579">
        <v>189</v>
      </c>
      <c r="Q2579" t="s">
        <v>79</v>
      </c>
      <c r="R2579" t="str">
        <f t="shared" si="80"/>
        <v>1204_24001362</v>
      </c>
      <c r="S2579" t="e">
        <f>VLOOKUP(R2579,'CACHE 1'!$F$4:$F$45,1,0)</f>
        <v>#N/A</v>
      </c>
      <c r="T2579" t="str">
        <f t="shared" si="81"/>
        <v>1204_182790</v>
      </c>
    </row>
    <row r="2580" spans="1:20" hidden="1" x14ac:dyDescent="0.25">
      <c r="A2580">
        <v>1204</v>
      </c>
      <c r="B2580" t="s">
        <v>64</v>
      </c>
      <c r="C2580">
        <v>182791</v>
      </c>
      <c r="D2580">
        <v>24001363</v>
      </c>
      <c r="E2580">
        <v>45404</v>
      </c>
      <c r="G2580">
        <v>45471</v>
      </c>
      <c r="H2580" t="s">
        <v>2323</v>
      </c>
      <c r="J2580">
        <v>216</v>
      </c>
      <c r="L2580">
        <v>57225201</v>
      </c>
      <c r="M2580" t="s">
        <v>78</v>
      </c>
      <c r="P2580">
        <v>189</v>
      </c>
      <c r="Q2580" t="s">
        <v>79</v>
      </c>
      <c r="R2580" t="str">
        <f t="shared" si="80"/>
        <v>1204_24001363</v>
      </c>
      <c r="S2580" t="e">
        <f>VLOOKUP(R2580,'CACHE 1'!$F$4:$F$45,1,0)</f>
        <v>#N/A</v>
      </c>
      <c r="T2580" t="str">
        <f t="shared" si="81"/>
        <v>1204_182791</v>
      </c>
    </row>
    <row r="2581" spans="1:20" hidden="1" x14ac:dyDescent="0.25">
      <c r="A2581">
        <v>1204</v>
      </c>
      <c r="B2581" t="s">
        <v>64</v>
      </c>
      <c r="C2581">
        <v>182792</v>
      </c>
      <c r="D2581">
        <v>24001364</v>
      </c>
      <c r="E2581">
        <v>45404</v>
      </c>
      <c r="G2581">
        <v>45471</v>
      </c>
      <c r="H2581" t="s">
        <v>2324</v>
      </c>
      <c r="J2581">
        <v>5184</v>
      </c>
      <c r="L2581">
        <v>57225201</v>
      </c>
      <c r="M2581" t="s">
        <v>78</v>
      </c>
      <c r="P2581">
        <v>190</v>
      </c>
      <c r="Q2581" t="s">
        <v>79</v>
      </c>
      <c r="R2581" t="str">
        <f t="shared" si="80"/>
        <v>1204_24001364</v>
      </c>
      <c r="S2581" t="e">
        <f>VLOOKUP(R2581,'CACHE 1'!$F$4:$F$45,1,0)</f>
        <v>#N/A</v>
      </c>
      <c r="T2581" t="str">
        <f t="shared" si="81"/>
        <v>1204_182792</v>
      </c>
    </row>
    <row r="2582" spans="1:20" hidden="1" x14ac:dyDescent="0.25">
      <c r="A2582">
        <v>1204</v>
      </c>
      <c r="B2582" t="s">
        <v>64</v>
      </c>
      <c r="C2582">
        <v>182793</v>
      </c>
      <c r="D2582">
        <v>24001365</v>
      </c>
      <c r="E2582">
        <v>45404</v>
      </c>
      <c r="G2582">
        <v>45471</v>
      </c>
      <c r="H2582" t="s">
        <v>2325</v>
      </c>
      <c r="J2582">
        <v>2268</v>
      </c>
      <c r="L2582">
        <v>57225201</v>
      </c>
      <c r="M2582" t="s">
        <v>78</v>
      </c>
      <c r="P2582">
        <v>190</v>
      </c>
      <c r="Q2582" t="s">
        <v>79</v>
      </c>
      <c r="R2582" t="str">
        <f t="shared" si="80"/>
        <v>1204_24001365</v>
      </c>
      <c r="S2582" t="e">
        <f>VLOOKUP(R2582,'CACHE 1'!$F$4:$F$45,1,0)</f>
        <v>#N/A</v>
      </c>
      <c r="T2582" t="str">
        <f t="shared" si="81"/>
        <v>1204_182793</v>
      </c>
    </row>
    <row r="2583" spans="1:20" hidden="1" x14ac:dyDescent="0.25">
      <c r="A2583">
        <v>1204</v>
      </c>
      <c r="B2583" t="s">
        <v>64</v>
      </c>
      <c r="C2583">
        <v>182794</v>
      </c>
      <c r="D2583">
        <v>24001366</v>
      </c>
      <c r="E2583">
        <v>45404</v>
      </c>
      <c r="G2583">
        <v>45471</v>
      </c>
      <c r="H2583" t="s">
        <v>2326</v>
      </c>
      <c r="J2583">
        <v>2376</v>
      </c>
      <c r="L2583">
        <v>57225201</v>
      </c>
      <c r="M2583" t="s">
        <v>78</v>
      </c>
      <c r="P2583">
        <v>190</v>
      </c>
      <c r="Q2583" t="s">
        <v>79</v>
      </c>
      <c r="R2583" t="str">
        <f t="shared" si="80"/>
        <v>1204_24001366</v>
      </c>
      <c r="S2583" t="e">
        <f>VLOOKUP(R2583,'CACHE 1'!$F$4:$F$45,1,0)</f>
        <v>#N/A</v>
      </c>
      <c r="T2583" t="str">
        <f t="shared" si="81"/>
        <v>1204_182794</v>
      </c>
    </row>
    <row r="2584" spans="1:20" hidden="1" x14ac:dyDescent="0.25">
      <c r="A2584">
        <v>1204</v>
      </c>
      <c r="B2584" t="s">
        <v>64</v>
      </c>
      <c r="C2584">
        <v>182795</v>
      </c>
      <c r="D2584">
        <v>24001367</v>
      </c>
      <c r="E2584">
        <v>45404</v>
      </c>
      <c r="G2584">
        <v>45471</v>
      </c>
      <c r="H2584" t="s">
        <v>2327</v>
      </c>
      <c r="J2584">
        <v>1404</v>
      </c>
      <c r="L2584">
        <v>57225201</v>
      </c>
      <c r="M2584" t="s">
        <v>78</v>
      </c>
      <c r="P2584">
        <v>190</v>
      </c>
      <c r="Q2584" t="s">
        <v>79</v>
      </c>
      <c r="R2584" t="str">
        <f t="shared" si="80"/>
        <v>1204_24001367</v>
      </c>
      <c r="S2584" t="e">
        <f>VLOOKUP(R2584,'CACHE 1'!$F$4:$F$45,1,0)</f>
        <v>#N/A</v>
      </c>
      <c r="T2584" t="str">
        <f t="shared" si="81"/>
        <v>1204_182795</v>
      </c>
    </row>
    <row r="2585" spans="1:20" hidden="1" x14ac:dyDescent="0.25">
      <c r="A2585">
        <v>1204</v>
      </c>
      <c r="B2585" t="s">
        <v>64</v>
      </c>
      <c r="C2585">
        <v>182797</v>
      </c>
      <c r="D2585">
        <v>24001368</v>
      </c>
      <c r="E2585">
        <v>45404</v>
      </c>
      <c r="G2585">
        <v>45471</v>
      </c>
      <c r="H2585" t="s">
        <v>2328</v>
      </c>
      <c r="J2585">
        <v>2808</v>
      </c>
      <c r="L2585">
        <v>57225201</v>
      </c>
      <c r="M2585" t="s">
        <v>78</v>
      </c>
      <c r="P2585">
        <v>190</v>
      </c>
      <c r="Q2585" t="s">
        <v>79</v>
      </c>
      <c r="R2585" t="str">
        <f t="shared" si="80"/>
        <v>1204_24001368</v>
      </c>
      <c r="S2585" t="e">
        <f>VLOOKUP(R2585,'CACHE 1'!$F$4:$F$45,1,0)</f>
        <v>#N/A</v>
      </c>
      <c r="T2585" t="str">
        <f t="shared" si="81"/>
        <v>1204_182797</v>
      </c>
    </row>
    <row r="2586" spans="1:20" hidden="1" x14ac:dyDescent="0.25">
      <c r="A2586">
        <v>1204</v>
      </c>
      <c r="B2586" t="s">
        <v>64</v>
      </c>
      <c r="C2586">
        <v>182798</v>
      </c>
      <c r="D2586">
        <v>24001369</v>
      </c>
      <c r="E2586">
        <v>45404</v>
      </c>
      <c r="G2586">
        <v>45471</v>
      </c>
      <c r="H2586" t="s">
        <v>2329</v>
      </c>
      <c r="J2586">
        <v>1296</v>
      </c>
      <c r="L2586">
        <v>57225201</v>
      </c>
      <c r="M2586" t="s">
        <v>78</v>
      </c>
      <c r="P2586">
        <v>190</v>
      </c>
      <c r="Q2586" t="s">
        <v>79</v>
      </c>
      <c r="R2586" t="str">
        <f t="shared" si="80"/>
        <v>1204_24001369</v>
      </c>
      <c r="S2586" t="e">
        <f>VLOOKUP(R2586,'CACHE 1'!$F$4:$F$45,1,0)</f>
        <v>#N/A</v>
      </c>
      <c r="T2586" t="str">
        <f t="shared" si="81"/>
        <v>1204_182798</v>
      </c>
    </row>
    <row r="2587" spans="1:20" hidden="1" x14ac:dyDescent="0.25">
      <c r="A2587">
        <v>1204</v>
      </c>
      <c r="B2587" t="s">
        <v>64</v>
      </c>
      <c r="C2587">
        <v>182799</v>
      </c>
      <c r="D2587">
        <v>24001370</v>
      </c>
      <c r="E2587">
        <v>45404</v>
      </c>
      <c r="G2587">
        <v>45471</v>
      </c>
      <c r="H2587" t="s">
        <v>2330</v>
      </c>
      <c r="J2587">
        <v>7344</v>
      </c>
      <c r="L2587">
        <v>57225201</v>
      </c>
      <c r="M2587" t="s">
        <v>78</v>
      </c>
      <c r="P2587">
        <v>190</v>
      </c>
      <c r="Q2587" t="s">
        <v>79</v>
      </c>
      <c r="R2587" t="str">
        <f t="shared" si="80"/>
        <v>1204_24001370</v>
      </c>
      <c r="S2587" t="e">
        <f>VLOOKUP(R2587,'CACHE 1'!$F$4:$F$45,1,0)</f>
        <v>#N/A</v>
      </c>
      <c r="T2587" t="str">
        <f t="shared" si="81"/>
        <v>1204_182799</v>
      </c>
    </row>
    <row r="2588" spans="1:20" hidden="1" x14ac:dyDescent="0.25">
      <c r="A2588">
        <v>1204</v>
      </c>
      <c r="B2588" t="s">
        <v>64</v>
      </c>
      <c r="C2588">
        <v>182800</v>
      </c>
      <c r="D2588">
        <v>24001371</v>
      </c>
      <c r="E2588">
        <v>45404</v>
      </c>
      <c r="G2588">
        <v>45471</v>
      </c>
      <c r="H2588" t="s">
        <v>2331</v>
      </c>
      <c r="J2588">
        <v>324</v>
      </c>
      <c r="L2588">
        <v>57225201</v>
      </c>
      <c r="M2588" t="s">
        <v>78</v>
      </c>
      <c r="P2588">
        <v>190</v>
      </c>
      <c r="Q2588" t="s">
        <v>79</v>
      </c>
      <c r="R2588" t="str">
        <f t="shared" si="80"/>
        <v>1204_24001371</v>
      </c>
      <c r="S2588" t="e">
        <f>VLOOKUP(R2588,'CACHE 1'!$F$4:$F$45,1,0)</f>
        <v>#N/A</v>
      </c>
      <c r="T2588" t="str">
        <f t="shared" si="81"/>
        <v>1204_182800</v>
      </c>
    </row>
    <row r="2589" spans="1:20" hidden="1" x14ac:dyDescent="0.25">
      <c r="A2589">
        <v>1204</v>
      </c>
      <c r="B2589" t="s">
        <v>64</v>
      </c>
      <c r="C2589">
        <v>182801</v>
      </c>
      <c r="D2589">
        <v>24001372</v>
      </c>
      <c r="E2589">
        <v>45404</v>
      </c>
      <c r="G2589">
        <v>45471</v>
      </c>
      <c r="H2589" t="s">
        <v>2332</v>
      </c>
      <c r="J2589">
        <v>864</v>
      </c>
      <c r="L2589">
        <v>57225201</v>
      </c>
      <c r="M2589" t="s">
        <v>78</v>
      </c>
      <c r="P2589">
        <v>190</v>
      </c>
      <c r="Q2589" t="s">
        <v>79</v>
      </c>
      <c r="R2589" t="str">
        <f t="shared" si="80"/>
        <v>1204_24001372</v>
      </c>
      <c r="S2589" t="e">
        <f>VLOOKUP(R2589,'CACHE 1'!$F$4:$F$45,1,0)</f>
        <v>#N/A</v>
      </c>
      <c r="T2589" t="str">
        <f t="shared" si="81"/>
        <v>1204_182801</v>
      </c>
    </row>
    <row r="2590" spans="1:20" hidden="1" x14ac:dyDescent="0.25">
      <c r="A2590">
        <v>1204</v>
      </c>
      <c r="B2590" t="s">
        <v>64</v>
      </c>
      <c r="C2590">
        <v>182802</v>
      </c>
      <c r="D2590">
        <v>24001382</v>
      </c>
      <c r="E2590">
        <v>45404</v>
      </c>
      <c r="G2590">
        <v>45471</v>
      </c>
      <c r="H2590" t="s">
        <v>2333</v>
      </c>
      <c r="J2590">
        <v>4860</v>
      </c>
      <c r="L2590">
        <v>57225201</v>
      </c>
      <c r="M2590" t="s">
        <v>78</v>
      </c>
      <c r="P2590">
        <v>190</v>
      </c>
      <c r="Q2590" t="s">
        <v>79</v>
      </c>
      <c r="R2590" t="str">
        <f t="shared" si="80"/>
        <v>1204_24001382</v>
      </c>
      <c r="S2590" t="e">
        <f>VLOOKUP(R2590,'CACHE 1'!$F$4:$F$45,1,0)</f>
        <v>#N/A</v>
      </c>
      <c r="T2590" t="str">
        <f t="shared" si="81"/>
        <v>1204_182802</v>
      </c>
    </row>
    <row r="2591" spans="1:20" hidden="1" x14ac:dyDescent="0.25">
      <c r="A2591">
        <v>1204</v>
      </c>
      <c r="B2591" t="s">
        <v>64</v>
      </c>
      <c r="C2591">
        <v>182803</v>
      </c>
      <c r="D2591">
        <v>24001373</v>
      </c>
      <c r="E2591">
        <v>45404</v>
      </c>
      <c r="G2591">
        <v>45471</v>
      </c>
      <c r="H2591" t="s">
        <v>2334</v>
      </c>
      <c r="J2591">
        <v>324</v>
      </c>
      <c r="L2591">
        <v>57225201</v>
      </c>
      <c r="M2591" t="s">
        <v>78</v>
      </c>
      <c r="P2591">
        <v>190</v>
      </c>
      <c r="Q2591" t="s">
        <v>79</v>
      </c>
      <c r="R2591" t="str">
        <f t="shared" si="80"/>
        <v>1204_24001373</v>
      </c>
      <c r="S2591" t="e">
        <f>VLOOKUP(R2591,'CACHE 1'!$F$4:$F$45,1,0)</f>
        <v>#N/A</v>
      </c>
      <c r="T2591" t="str">
        <f t="shared" si="81"/>
        <v>1204_182803</v>
      </c>
    </row>
    <row r="2592" spans="1:20" hidden="1" x14ac:dyDescent="0.25">
      <c r="A2592">
        <v>1204</v>
      </c>
      <c r="B2592" t="s">
        <v>64</v>
      </c>
      <c r="C2592">
        <v>182804</v>
      </c>
      <c r="D2592">
        <v>24001374</v>
      </c>
      <c r="E2592">
        <v>45404</v>
      </c>
      <c r="G2592">
        <v>45471</v>
      </c>
      <c r="H2592" t="s">
        <v>2335</v>
      </c>
      <c r="J2592">
        <v>1152</v>
      </c>
      <c r="L2592">
        <v>57225201</v>
      </c>
      <c r="M2592" t="s">
        <v>78</v>
      </c>
      <c r="P2592">
        <v>190</v>
      </c>
      <c r="Q2592" t="s">
        <v>79</v>
      </c>
      <c r="R2592" t="str">
        <f t="shared" si="80"/>
        <v>1204_24001374</v>
      </c>
      <c r="S2592" t="e">
        <f>VLOOKUP(R2592,'CACHE 1'!$F$4:$F$45,1,0)</f>
        <v>#N/A</v>
      </c>
      <c r="T2592" t="str">
        <f t="shared" si="81"/>
        <v>1204_182804</v>
      </c>
    </row>
    <row r="2593" spans="1:20" hidden="1" x14ac:dyDescent="0.25">
      <c r="A2593">
        <v>1204</v>
      </c>
      <c r="B2593" t="s">
        <v>64</v>
      </c>
      <c r="C2593">
        <v>182805</v>
      </c>
      <c r="D2593">
        <v>24001375</v>
      </c>
      <c r="E2593">
        <v>45404</v>
      </c>
      <c r="G2593">
        <v>45471</v>
      </c>
      <c r="H2593" t="s">
        <v>2336</v>
      </c>
      <c r="J2593">
        <v>2448</v>
      </c>
      <c r="L2593">
        <v>57225201</v>
      </c>
      <c r="M2593" t="s">
        <v>78</v>
      </c>
      <c r="P2593">
        <v>191</v>
      </c>
      <c r="Q2593" t="s">
        <v>79</v>
      </c>
      <c r="R2593" t="str">
        <f t="shared" si="80"/>
        <v>1204_24001375</v>
      </c>
      <c r="S2593" t="e">
        <f>VLOOKUP(R2593,'CACHE 1'!$F$4:$F$45,1,0)</f>
        <v>#N/A</v>
      </c>
      <c r="T2593" t="str">
        <f t="shared" si="81"/>
        <v>1204_182805</v>
      </c>
    </row>
    <row r="2594" spans="1:20" hidden="1" x14ac:dyDescent="0.25">
      <c r="A2594">
        <v>1204</v>
      </c>
      <c r="B2594" t="s">
        <v>64</v>
      </c>
      <c r="C2594">
        <v>182806</v>
      </c>
      <c r="D2594">
        <v>24001376</v>
      </c>
      <c r="E2594">
        <v>45404</v>
      </c>
      <c r="G2594">
        <v>45471</v>
      </c>
      <c r="H2594" t="s">
        <v>2337</v>
      </c>
      <c r="J2594">
        <v>3024</v>
      </c>
      <c r="L2594">
        <v>57225201</v>
      </c>
      <c r="M2594" t="s">
        <v>78</v>
      </c>
      <c r="P2594">
        <v>191</v>
      </c>
      <c r="Q2594" t="s">
        <v>79</v>
      </c>
      <c r="R2594" t="str">
        <f t="shared" si="80"/>
        <v>1204_24001376</v>
      </c>
      <c r="S2594" t="e">
        <f>VLOOKUP(R2594,'CACHE 1'!$F$4:$F$45,1,0)</f>
        <v>#N/A</v>
      </c>
      <c r="T2594" t="str">
        <f t="shared" si="81"/>
        <v>1204_182806</v>
      </c>
    </row>
    <row r="2595" spans="1:20" hidden="1" x14ac:dyDescent="0.25">
      <c r="A2595">
        <v>1204</v>
      </c>
      <c r="B2595" t="s">
        <v>64</v>
      </c>
      <c r="C2595">
        <v>182807</v>
      </c>
      <c r="D2595">
        <v>24001377</v>
      </c>
      <c r="E2595">
        <v>45404</v>
      </c>
      <c r="G2595">
        <v>45471</v>
      </c>
      <c r="H2595" t="s">
        <v>2338</v>
      </c>
      <c r="J2595">
        <v>1296</v>
      </c>
      <c r="L2595">
        <v>57225201</v>
      </c>
      <c r="M2595" t="s">
        <v>78</v>
      </c>
      <c r="P2595">
        <v>191</v>
      </c>
      <c r="Q2595" t="s">
        <v>79</v>
      </c>
      <c r="R2595" t="str">
        <f t="shared" si="80"/>
        <v>1204_24001377</v>
      </c>
      <c r="S2595" t="e">
        <f>VLOOKUP(R2595,'CACHE 1'!$F$4:$F$45,1,0)</f>
        <v>#N/A</v>
      </c>
      <c r="T2595" t="str">
        <f t="shared" si="81"/>
        <v>1204_182807</v>
      </c>
    </row>
    <row r="2596" spans="1:20" hidden="1" x14ac:dyDescent="0.25">
      <c r="A2596">
        <v>1204</v>
      </c>
      <c r="B2596" t="s">
        <v>64</v>
      </c>
      <c r="C2596">
        <v>182808</v>
      </c>
      <c r="D2596">
        <v>24001378</v>
      </c>
      <c r="E2596">
        <v>45404</v>
      </c>
      <c r="G2596">
        <v>45471</v>
      </c>
      <c r="H2596" t="s">
        <v>2339</v>
      </c>
      <c r="J2596">
        <v>1008</v>
      </c>
      <c r="L2596">
        <v>57225201</v>
      </c>
      <c r="M2596" t="s">
        <v>78</v>
      </c>
      <c r="P2596">
        <v>191</v>
      </c>
      <c r="Q2596" t="s">
        <v>79</v>
      </c>
      <c r="R2596" t="str">
        <f t="shared" si="80"/>
        <v>1204_24001378</v>
      </c>
      <c r="S2596" t="e">
        <f>VLOOKUP(R2596,'CACHE 1'!$F$4:$F$45,1,0)</f>
        <v>#N/A</v>
      </c>
      <c r="T2596" t="str">
        <f t="shared" si="81"/>
        <v>1204_182808</v>
      </c>
    </row>
    <row r="2597" spans="1:20" hidden="1" x14ac:dyDescent="0.25">
      <c r="A2597">
        <v>1204</v>
      </c>
      <c r="B2597" t="s">
        <v>64</v>
      </c>
      <c r="C2597">
        <v>182809</v>
      </c>
      <c r="D2597">
        <v>24001379</v>
      </c>
      <c r="E2597">
        <v>45404</v>
      </c>
      <c r="G2597">
        <v>45471</v>
      </c>
      <c r="H2597" t="s">
        <v>2340</v>
      </c>
      <c r="J2597">
        <v>1152</v>
      </c>
      <c r="L2597">
        <v>57225201</v>
      </c>
      <c r="M2597" t="s">
        <v>78</v>
      </c>
      <c r="P2597">
        <v>191</v>
      </c>
      <c r="Q2597" t="s">
        <v>79</v>
      </c>
      <c r="R2597" t="str">
        <f t="shared" si="80"/>
        <v>1204_24001379</v>
      </c>
      <c r="S2597" t="e">
        <f>VLOOKUP(R2597,'CACHE 1'!$F$4:$F$45,1,0)</f>
        <v>#N/A</v>
      </c>
      <c r="T2597" t="str">
        <f t="shared" si="81"/>
        <v>1204_182809</v>
      </c>
    </row>
    <row r="2598" spans="1:20" hidden="1" x14ac:dyDescent="0.25">
      <c r="A2598">
        <v>1204</v>
      </c>
      <c r="B2598" t="s">
        <v>64</v>
      </c>
      <c r="C2598">
        <v>182810</v>
      </c>
      <c r="D2598">
        <v>24001380</v>
      </c>
      <c r="E2598">
        <v>45404</v>
      </c>
      <c r="G2598">
        <v>45471</v>
      </c>
      <c r="H2598" t="s">
        <v>2341</v>
      </c>
      <c r="J2598">
        <v>2880</v>
      </c>
      <c r="L2598">
        <v>57225201</v>
      </c>
      <c r="M2598" t="s">
        <v>78</v>
      </c>
      <c r="P2598">
        <v>191</v>
      </c>
      <c r="Q2598" t="s">
        <v>79</v>
      </c>
      <c r="R2598" t="str">
        <f t="shared" si="80"/>
        <v>1204_24001380</v>
      </c>
      <c r="S2598" t="e">
        <f>VLOOKUP(R2598,'CACHE 1'!$F$4:$F$45,1,0)</f>
        <v>#N/A</v>
      </c>
      <c r="T2598" t="str">
        <f t="shared" si="81"/>
        <v>1204_182810</v>
      </c>
    </row>
    <row r="2599" spans="1:20" hidden="1" x14ac:dyDescent="0.25">
      <c r="A2599">
        <v>1204</v>
      </c>
      <c r="B2599" t="s">
        <v>64</v>
      </c>
      <c r="C2599">
        <v>182811</v>
      </c>
      <c r="D2599">
        <v>24001381</v>
      </c>
      <c r="E2599">
        <v>45404</v>
      </c>
      <c r="G2599">
        <v>45471</v>
      </c>
      <c r="H2599" t="s">
        <v>2342</v>
      </c>
      <c r="J2599">
        <v>2160</v>
      </c>
      <c r="L2599">
        <v>57225201</v>
      </c>
      <c r="M2599" t="s">
        <v>78</v>
      </c>
      <c r="P2599">
        <v>191</v>
      </c>
      <c r="Q2599" t="s">
        <v>79</v>
      </c>
      <c r="R2599" t="str">
        <f t="shared" si="80"/>
        <v>1204_24001381</v>
      </c>
      <c r="S2599" t="e">
        <f>VLOOKUP(R2599,'CACHE 1'!$F$4:$F$45,1,0)</f>
        <v>#N/A</v>
      </c>
      <c r="T2599" t="str">
        <f t="shared" si="81"/>
        <v>1204_182811</v>
      </c>
    </row>
    <row r="2600" spans="1:20" x14ac:dyDescent="0.25">
      <c r="A2600">
        <v>1204</v>
      </c>
      <c r="B2600" t="s">
        <v>24</v>
      </c>
      <c r="C2600">
        <v>182861</v>
      </c>
      <c r="D2600">
        <v>24001391</v>
      </c>
      <c r="E2600">
        <v>45412</v>
      </c>
      <c r="G2600">
        <v>45446</v>
      </c>
      <c r="H2600" t="s">
        <v>2343</v>
      </c>
      <c r="J2600">
        <v>710</v>
      </c>
      <c r="L2600">
        <v>53000085</v>
      </c>
      <c r="M2600" t="s">
        <v>40</v>
      </c>
      <c r="P2600">
        <v>902788</v>
      </c>
      <c r="R2600" t="str">
        <f t="shared" si="80"/>
        <v>1204_24001391</v>
      </c>
      <c r="S2600" t="str">
        <f>VLOOKUP(R2600,'CACHE 1'!$F$4:$F$45,1,0)</f>
        <v>1204_24001391</v>
      </c>
      <c r="T2600" t="str">
        <f t="shared" si="81"/>
        <v>1204_182861</v>
      </c>
    </row>
    <row r="2601" spans="1:20" hidden="1" x14ac:dyDescent="0.25">
      <c r="A2601">
        <v>1204</v>
      </c>
      <c r="B2601" t="s">
        <v>24</v>
      </c>
      <c r="C2601">
        <v>182862</v>
      </c>
      <c r="D2601">
        <v>24001392</v>
      </c>
      <c r="E2601">
        <v>45412</v>
      </c>
      <c r="G2601">
        <v>45446</v>
      </c>
      <c r="H2601" t="s">
        <v>2344</v>
      </c>
      <c r="J2601">
        <v>5920</v>
      </c>
      <c r="L2601">
        <v>53000085</v>
      </c>
      <c r="M2601" t="s">
        <v>40</v>
      </c>
      <c r="P2601">
        <v>902788</v>
      </c>
      <c r="R2601" t="str">
        <f t="shared" si="80"/>
        <v>1204_24001392</v>
      </c>
      <c r="S2601" t="e">
        <f>VLOOKUP(R2601,'CACHE 1'!$F$4:$F$45,1,0)</f>
        <v>#N/A</v>
      </c>
      <c r="T2601" t="str">
        <f t="shared" si="81"/>
        <v>1204_182862</v>
      </c>
    </row>
    <row r="2602" spans="1:20" x14ac:dyDescent="0.25">
      <c r="A2602">
        <v>1204</v>
      </c>
      <c r="B2602" t="s">
        <v>24</v>
      </c>
      <c r="C2602">
        <v>182863</v>
      </c>
      <c r="D2602">
        <v>24001393</v>
      </c>
      <c r="E2602">
        <v>45412</v>
      </c>
      <c r="G2602">
        <v>45446</v>
      </c>
      <c r="H2602" t="s">
        <v>2345</v>
      </c>
      <c r="J2602">
        <v>840</v>
      </c>
      <c r="L2602">
        <v>53000085</v>
      </c>
      <c r="M2602" t="s">
        <v>40</v>
      </c>
      <c r="P2602">
        <v>902788</v>
      </c>
      <c r="R2602" t="str">
        <f t="shared" si="80"/>
        <v>1204_24001393</v>
      </c>
      <c r="S2602" t="str">
        <f>VLOOKUP(R2602,'CACHE 1'!$F$4:$F$45,1,0)</f>
        <v>1204_24001393</v>
      </c>
      <c r="T2602" t="str">
        <f t="shared" si="81"/>
        <v>1204_182863</v>
      </c>
    </row>
    <row r="2603" spans="1:20" x14ac:dyDescent="0.25">
      <c r="A2603">
        <v>1204</v>
      </c>
      <c r="B2603" t="s">
        <v>24</v>
      </c>
      <c r="C2603">
        <v>182864</v>
      </c>
      <c r="D2603">
        <v>24001394</v>
      </c>
      <c r="E2603">
        <v>45412</v>
      </c>
      <c r="G2603">
        <v>45446</v>
      </c>
      <c r="H2603" t="s">
        <v>2346</v>
      </c>
      <c r="J2603">
        <v>75</v>
      </c>
      <c r="L2603">
        <v>53000085</v>
      </c>
      <c r="M2603" t="s">
        <v>40</v>
      </c>
      <c r="P2603">
        <v>902788</v>
      </c>
      <c r="R2603" t="str">
        <f t="shared" si="80"/>
        <v>1204_24001394</v>
      </c>
      <c r="S2603" t="str">
        <f>VLOOKUP(R2603,'CACHE 1'!$F$4:$F$45,1,0)</f>
        <v>1204_24001394</v>
      </c>
      <c r="T2603" t="str">
        <f t="shared" si="81"/>
        <v>1204_182864</v>
      </c>
    </row>
    <row r="2604" spans="1:20" x14ac:dyDescent="0.25">
      <c r="A2604">
        <v>1204</v>
      </c>
      <c r="B2604" t="s">
        <v>24</v>
      </c>
      <c r="C2604">
        <v>182865</v>
      </c>
      <c r="D2604">
        <v>24001395</v>
      </c>
      <c r="E2604">
        <v>45412</v>
      </c>
      <c r="G2604">
        <v>45446</v>
      </c>
      <c r="H2604" t="s">
        <v>2347</v>
      </c>
      <c r="J2604">
        <v>120</v>
      </c>
      <c r="L2604">
        <v>53000085</v>
      </c>
      <c r="M2604" t="s">
        <v>40</v>
      </c>
      <c r="P2604">
        <v>902788</v>
      </c>
      <c r="R2604" t="str">
        <f t="shared" si="80"/>
        <v>1204_24001395</v>
      </c>
      <c r="S2604" t="str">
        <f>VLOOKUP(R2604,'CACHE 1'!$F$4:$F$45,1,0)</f>
        <v>1204_24001395</v>
      </c>
      <c r="T2604" t="str">
        <f t="shared" si="81"/>
        <v>1204_182865</v>
      </c>
    </row>
    <row r="2605" spans="1:20" hidden="1" x14ac:dyDescent="0.25">
      <c r="A2605">
        <v>1204</v>
      </c>
      <c r="B2605" t="s">
        <v>24</v>
      </c>
      <c r="C2605">
        <v>182866</v>
      </c>
      <c r="D2605">
        <v>24001396</v>
      </c>
      <c r="E2605">
        <v>45412</v>
      </c>
      <c r="G2605">
        <v>45453</v>
      </c>
      <c r="H2605" t="s">
        <v>2348</v>
      </c>
      <c r="J2605">
        <v>4015</v>
      </c>
      <c r="L2605">
        <v>53000085</v>
      </c>
      <c r="M2605" t="s">
        <v>40</v>
      </c>
      <c r="P2605">
        <v>902788</v>
      </c>
      <c r="R2605" t="str">
        <f t="shared" si="80"/>
        <v>1204_24001396</v>
      </c>
      <c r="S2605" t="e">
        <f>VLOOKUP(R2605,'CACHE 1'!$F$4:$F$45,1,0)</f>
        <v>#N/A</v>
      </c>
      <c r="T2605" t="str">
        <f t="shared" si="81"/>
        <v>1204_182866</v>
      </c>
    </row>
    <row r="2606" spans="1:20" hidden="1" x14ac:dyDescent="0.25">
      <c r="A2606">
        <v>1204</v>
      </c>
      <c r="B2606" t="s">
        <v>24</v>
      </c>
      <c r="C2606">
        <v>182867</v>
      </c>
      <c r="D2606">
        <v>24001397</v>
      </c>
      <c r="E2606">
        <v>45412</v>
      </c>
      <c r="G2606">
        <v>45453</v>
      </c>
      <c r="H2606" t="s">
        <v>2349</v>
      </c>
      <c r="J2606">
        <v>38075</v>
      </c>
      <c r="L2606">
        <v>53000085</v>
      </c>
      <c r="M2606" t="s">
        <v>40</v>
      </c>
      <c r="P2606">
        <v>902788</v>
      </c>
      <c r="R2606" t="str">
        <f t="shared" si="80"/>
        <v>1204_24001397</v>
      </c>
      <c r="S2606" t="e">
        <f>VLOOKUP(R2606,'CACHE 1'!$F$4:$F$45,1,0)</f>
        <v>#N/A</v>
      </c>
      <c r="T2606" t="str">
        <f t="shared" si="81"/>
        <v>1204_182867</v>
      </c>
    </row>
    <row r="2607" spans="1:20" hidden="1" x14ac:dyDescent="0.25">
      <c r="A2607">
        <v>1204</v>
      </c>
      <c r="B2607" t="s">
        <v>24</v>
      </c>
      <c r="C2607">
        <v>182868</v>
      </c>
      <c r="D2607">
        <v>24001398</v>
      </c>
      <c r="E2607">
        <v>45412</v>
      </c>
      <c r="G2607">
        <v>45453</v>
      </c>
      <c r="H2607" t="s">
        <v>2350</v>
      </c>
      <c r="J2607">
        <v>4845</v>
      </c>
      <c r="L2607">
        <v>53000085</v>
      </c>
      <c r="M2607" t="s">
        <v>40</v>
      </c>
      <c r="P2607">
        <v>902788</v>
      </c>
      <c r="R2607" t="str">
        <f t="shared" si="80"/>
        <v>1204_24001398</v>
      </c>
      <c r="S2607" t="e">
        <f>VLOOKUP(R2607,'CACHE 1'!$F$4:$F$45,1,0)</f>
        <v>#N/A</v>
      </c>
      <c r="T2607" t="str">
        <f t="shared" si="81"/>
        <v>1204_182868</v>
      </c>
    </row>
    <row r="2608" spans="1:20" hidden="1" x14ac:dyDescent="0.25">
      <c r="A2608">
        <v>1204</v>
      </c>
      <c r="B2608" t="s">
        <v>24</v>
      </c>
      <c r="C2608">
        <v>182869</v>
      </c>
      <c r="D2608">
        <v>24001399</v>
      </c>
      <c r="E2608">
        <v>45412</v>
      </c>
      <c r="G2608">
        <v>45453</v>
      </c>
      <c r="H2608" t="s">
        <v>2351</v>
      </c>
      <c r="J2608">
        <v>1645</v>
      </c>
      <c r="L2608">
        <v>53000085</v>
      </c>
      <c r="M2608" t="s">
        <v>40</v>
      </c>
      <c r="P2608">
        <v>902788</v>
      </c>
      <c r="R2608" t="str">
        <f t="shared" si="80"/>
        <v>1204_24001399</v>
      </c>
      <c r="S2608" t="e">
        <f>VLOOKUP(R2608,'CACHE 1'!$F$4:$F$45,1,0)</f>
        <v>#N/A</v>
      </c>
      <c r="T2608" t="str">
        <f t="shared" si="81"/>
        <v>1204_182869</v>
      </c>
    </row>
    <row r="2609" spans="1:20" hidden="1" x14ac:dyDescent="0.25">
      <c r="A2609">
        <v>1204</v>
      </c>
      <c r="B2609" t="s">
        <v>24</v>
      </c>
      <c r="C2609">
        <v>182870</v>
      </c>
      <c r="D2609">
        <v>24001400</v>
      </c>
      <c r="E2609">
        <v>45412</v>
      </c>
      <c r="G2609">
        <v>45453</v>
      </c>
      <c r="H2609" t="s">
        <v>2352</v>
      </c>
      <c r="J2609">
        <v>465</v>
      </c>
      <c r="L2609">
        <v>53000085</v>
      </c>
      <c r="M2609" t="s">
        <v>40</v>
      </c>
      <c r="P2609">
        <v>902788</v>
      </c>
      <c r="R2609" t="str">
        <f t="shared" si="80"/>
        <v>1204_24001400</v>
      </c>
      <c r="S2609" t="e">
        <f>VLOOKUP(R2609,'CACHE 1'!$F$4:$F$45,1,0)</f>
        <v>#N/A</v>
      </c>
      <c r="T2609" t="str">
        <f t="shared" si="81"/>
        <v>1204_182870</v>
      </c>
    </row>
    <row r="2610" spans="1:20" hidden="1" x14ac:dyDescent="0.25">
      <c r="A2610">
        <v>1204</v>
      </c>
      <c r="B2610" t="s">
        <v>24</v>
      </c>
      <c r="C2610">
        <v>182871</v>
      </c>
      <c r="D2610">
        <v>24001401</v>
      </c>
      <c r="E2610">
        <v>45412</v>
      </c>
      <c r="G2610">
        <v>45453</v>
      </c>
      <c r="H2610" t="s">
        <v>2353</v>
      </c>
      <c r="J2610">
        <v>1310</v>
      </c>
      <c r="L2610">
        <v>53000085</v>
      </c>
      <c r="M2610" t="s">
        <v>40</v>
      </c>
      <c r="P2610">
        <v>902788</v>
      </c>
      <c r="R2610" t="str">
        <f t="shared" si="80"/>
        <v>1204_24001401</v>
      </c>
      <c r="S2610" t="e">
        <f>VLOOKUP(R2610,'CACHE 1'!$F$4:$F$45,1,0)</f>
        <v>#N/A</v>
      </c>
      <c r="T2610" t="str">
        <f t="shared" si="81"/>
        <v>1204_182871</v>
      </c>
    </row>
    <row r="2611" spans="1:20" hidden="1" x14ac:dyDescent="0.25">
      <c r="A2611">
        <v>1204</v>
      </c>
      <c r="B2611" t="s">
        <v>24</v>
      </c>
      <c r="C2611">
        <v>182872</v>
      </c>
      <c r="D2611">
        <v>24001402</v>
      </c>
      <c r="E2611">
        <v>45412</v>
      </c>
      <c r="G2611">
        <v>45453</v>
      </c>
      <c r="H2611" t="s">
        <v>2354</v>
      </c>
      <c r="J2611">
        <v>75</v>
      </c>
      <c r="L2611">
        <v>53000085</v>
      </c>
      <c r="M2611" t="s">
        <v>40</v>
      </c>
      <c r="P2611">
        <v>902788</v>
      </c>
      <c r="R2611" t="str">
        <f t="shared" si="80"/>
        <v>1204_24001402</v>
      </c>
      <c r="S2611" t="e">
        <f>VLOOKUP(R2611,'CACHE 1'!$F$4:$F$45,1,0)</f>
        <v>#N/A</v>
      </c>
      <c r="T2611" t="str">
        <f t="shared" si="81"/>
        <v>1204_182872</v>
      </c>
    </row>
    <row r="2612" spans="1:20" hidden="1" x14ac:dyDescent="0.25">
      <c r="A2612">
        <v>1204</v>
      </c>
      <c r="B2612" t="s">
        <v>24</v>
      </c>
      <c r="C2612">
        <v>182873</v>
      </c>
      <c r="D2612">
        <v>24001403</v>
      </c>
      <c r="E2612">
        <v>45412</v>
      </c>
      <c r="G2612">
        <v>45460</v>
      </c>
      <c r="H2612" t="s">
        <v>2355</v>
      </c>
      <c r="J2612">
        <v>746</v>
      </c>
      <c r="L2612">
        <v>53000085</v>
      </c>
      <c r="M2612" t="s">
        <v>40</v>
      </c>
      <c r="P2612">
        <v>902788</v>
      </c>
      <c r="R2612" t="str">
        <f t="shared" si="80"/>
        <v>1204_24001403</v>
      </c>
      <c r="S2612" t="e">
        <f>VLOOKUP(R2612,'CACHE 1'!$F$4:$F$45,1,0)</f>
        <v>#N/A</v>
      </c>
      <c r="T2612" t="str">
        <f t="shared" si="81"/>
        <v>1204_182873</v>
      </c>
    </row>
    <row r="2613" spans="1:20" hidden="1" x14ac:dyDescent="0.25">
      <c r="A2613">
        <v>1204</v>
      </c>
      <c r="B2613" t="s">
        <v>24</v>
      </c>
      <c r="C2613">
        <v>182874</v>
      </c>
      <c r="D2613">
        <v>24001404</v>
      </c>
      <c r="E2613">
        <v>45412</v>
      </c>
      <c r="G2613">
        <v>45460</v>
      </c>
      <c r="H2613" t="s">
        <v>2356</v>
      </c>
      <c r="J2613">
        <v>12630</v>
      </c>
      <c r="L2613">
        <v>53000085</v>
      </c>
      <c r="M2613" t="s">
        <v>40</v>
      </c>
      <c r="P2613">
        <v>902788</v>
      </c>
      <c r="R2613" t="str">
        <f t="shared" si="80"/>
        <v>1204_24001404</v>
      </c>
      <c r="S2613" t="e">
        <f>VLOOKUP(R2613,'CACHE 1'!$F$4:$F$45,1,0)</f>
        <v>#N/A</v>
      </c>
      <c r="T2613" t="str">
        <f t="shared" si="81"/>
        <v>1204_182874</v>
      </c>
    </row>
    <row r="2614" spans="1:20" hidden="1" x14ac:dyDescent="0.25">
      <c r="A2614">
        <v>1204</v>
      </c>
      <c r="B2614" t="s">
        <v>24</v>
      </c>
      <c r="C2614">
        <v>182875</v>
      </c>
      <c r="D2614">
        <v>24001414</v>
      </c>
      <c r="E2614">
        <v>45412</v>
      </c>
      <c r="G2614">
        <v>45460</v>
      </c>
      <c r="H2614" t="s">
        <v>2357</v>
      </c>
      <c r="J2614">
        <v>395</v>
      </c>
      <c r="L2614">
        <v>53000085</v>
      </c>
      <c r="M2614" t="s">
        <v>40</v>
      </c>
      <c r="P2614">
        <v>902788</v>
      </c>
      <c r="R2614" t="str">
        <f t="shared" si="80"/>
        <v>1204_24001414</v>
      </c>
      <c r="S2614" t="e">
        <f>VLOOKUP(R2614,'CACHE 1'!$F$4:$F$45,1,0)</f>
        <v>#N/A</v>
      </c>
      <c r="T2614" t="str">
        <f t="shared" si="81"/>
        <v>1204_182875</v>
      </c>
    </row>
    <row r="2615" spans="1:20" hidden="1" x14ac:dyDescent="0.25">
      <c r="A2615">
        <v>1204</v>
      </c>
      <c r="B2615" t="s">
        <v>24</v>
      </c>
      <c r="C2615">
        <v>182876</v>
      </c>
      <c r="D2615">
        <v>24001406</v>
      </c>
      <c r="E2615">
        <v>45412</v>
      </c>
      <c r="G2615">
        <v>45460</v>
      </c>
      <c r="H2615" t="s">
        <v>2358</v>
      </c>
      <c r="J2615">
        <v>110</v>
      </c>
      <c r="L2615">
        <v>53000085</v>
      </c>
      <c r="M2615" t="s">
        <v>40</v>
      </c>
      <c r="P2615">
        <v>902788</v>
      </c>
      <c r="R2615" t="str">
        <f t="shared" si="80"/>
        <v>1204_24001406</v>
      </c>
      <c r="S2615" t="e">
        <f>VLOOKUP(R2615,'CACHE 1'!$F$4:$F$45,1,0)</f>
        <v>#N/A</v>
      </c>
      <c r="T2615" t="str">
        <f t="shared" si="81"/>
        <v>1204_182876</v>
      </c>
    </row>
    <row r="2616" spans="1:20" hidden="1" x14ac:dyDescent="0.25">
      <c r="A2616">
        <v>1204</v>
      </c>
      <c r="B2616" t="s">
        <v>24</v>
      </c>
      <c r="C2616">
        <v>182877</v>
      </c>
      <c r="D2616">
        <v>24001407</v>
      </c>
      <c r="E2616">
        <v>45412</v>
      </c>
      <c r="G2616">
        <v>45467</v>
      </c>
      <c r="H2616" t="s">
        <v>2359</v>
      </c>
      <c r="J2616">
        <v>1195</v>
      </c>
      <c r="L2616">
        <v>53000085</v>
      </c>
      <c r="M2616" t="s">
        <v>40</v>
      </c>
      <c r="P2616">
        <v>902788</v>
      </c>
      <c r="R2616" t="str">
        <f t="shared" si="80"/>
        <v>1204_24001407</v>
      </c>
      <c r="S2616" t="e">
        <f>VLOOKUP(R2616,'CACHE 1'!$F$4:$F$45,1,0)</f>
        <v>#N/A</v>
      </c>
      <c r="T2616" t="str">
        <f t="shared" si="81"/>
        <v>1204_182877</v>
      </c>
    </row>
    <row r="2617" spans="1:20" hidden="1" x14ac:dyDescent="0.25">
      <c r="A2617">
        <v>1204</v>
      </c>
      <c r="B2617" t="s">
        <v>24</v>
      </c>
      <c r="C2617">
        <v>182878</v>
      </c>
      <c r="D2617">
        <v>24001408</v>
      </c>
      <c r="E2617">
        <v>45412</v>
      </c>
      <c r="G2617">
        <v>45474</v>
      </c>
      <c r="H2617" t="s">
        <v>2360</v>
      </c>
      <c r="J2617">
        <v>1430</v>
      </c>
      <c r="L2617">
        <v>53000085</v>
      </c>
      <c r="M2617" t="s">
        <v>40</v>
      </c>
      <c r="P2617">
        <v>902788</v>
      </c>
      <c r="R2617" t="str">
        <f t="shared" si="80"/>
        <v>1204_24001408</v>
      </c>
      <c r="S2617" t="e">
        <f>VLOOKUP(R2617,'CACHE 1'!$F$4:$F$45,1,0)</f>
        <v>#N/A</v>
      </c>
      <c r="T2617" t="str">
        <f t="shared" si="81"/>
        <v>1204_182878</v>
      </c>
    </row>
    <row r="2618" spans="1:20" hidden="1" x14ac:dyDescent="0.25">
      <c r="A2618">
        <v>1204</v>
      </c>
      <c r="B2618" t="s">
        <v>24</v>
      </c>
      <c r="C2618">
        <v>182879</v>
      </c>
      <c r="D2618">
        <v>24001409</v>
      </c>
      <c r="E2618">
        <v>45412</v>
      </c>
      <c r="G2618">
        <v>45481</v>
      </c>
      <c r="H2618" t="s">
        <v>2361</v>
      </c>
      <c r="J2618">
        <v>6995</v>
      </c>
      <c r="L2618">
        <v>53000085</v>
      </c>
      <c r="M2618" t="s">
        <v>40</v>
      </c>
      <c r="P2618">
        <v>902788</v>
      </c>
      <c r="R2618" t="str">
        <f t="shared" si="80"/>
        <v>1204_24001409</v>
      </c>
      <c r="S2618" t="e">
        <f>VLOOKUP(R2618,'CACHE 1'!$F$4:$F$45,1,0)</f>
        <v>#N/A</v>
      </c>
      <c r="T2618" t="str">
        <f t="shared" si="81"/>
        <v>1204_182879</v>
      </c>
    </row>
    <row r="2619" spans="1:20" hidden="1" x14ac:dyDescent="0.25">
      <c r="A2619">
        <v>1204</v>
      </c>
      <c r="B2619" t="s">
        <v>24</v>
      </c>
      <c r="C2619">
        <v>182880</v>
      </c>
      <c r="D2619">
        <v>24001410</v>
      </c>
      <c r="E2619">
        <v>45412</v>
      </c>
      <c r="G2619">
        <v>45488</v>
      </c>
      <c r="H2619" t="s">
        <v>2362</v>
      </c>
      <c r="J2619">
        <v>75</v>
      </c>
      <c r="L2619">
        <v>53000085</v>
      </c>
      <c r="M2619" t="s">
        <v>40</v>
      </c>
      <c r="P2619">
        <v>902788</v>
      </c>
      <c r="R2619" t="str">
        <f t="shared" si="80"/>
        <v>1204_24001410</v>
      </c>
      <c r="S2619" t="e">
        <f>VLOOKUP(R2619,'CACHE 1'!$F$4:$F$45,1,0)</f>
        <v>#N/A</v>
      </c>
      <c r="T2619" t="str">
        <f t="shared" si="81"/>
        <v>1204_182880</v>
      </c>
    </row>
    <row r="2620" spans="1:20" hidden="1" x14ac:dyDescent="0.25">
      <c r="A2620">
        <v>1204</v>
      </c>
      <c r="B2620" t="s">
        <v>24</v>
      </c>
      <c r="C2620">
        <v>182881</v>
      </c>
      <c r="D2620">
        <v>24001411</v>
      </c>
      <c r="E2620">
        <v>45412</v>
      </c>
      <c r="G2620">
        <v>45488</v>
      </c>
      <c r="H2620" t="s">
        <v>2363</v>
      </c>
      <c r="J2620">
        <v>435</v>
      </c>
      <c r="L2620">
        <v>53000085</v>
      </c>
      <c r="M2620" t="s">
        <v>40</v>
      </c>
      <c r="P2620">
        <v>902788</v>
      </c>
      <c r="R2620" t="str">
        <f t="shared" si="80"/>
        <v>1204_24001411</v>
      </c>
      <c r="S2620" t="e">
        <f>VLOOKUP(R2620,'CACHE 1'!$F$4:$F$45,1,0)</f>
        <v>#N/A</v>
      </c>
      <c r="T2620" t="str">
        <f t="shared" si="81"/>
        <v>1204_182881</v>
      </c>
    </row>
    <row r="2621" spans="1:20" hidden="1" x14ac:dyDescent="0.25">
      <c r="A2621">
        <v>1204</v>
      </c>
      <c r="B2621" t="s">
        <v>24</v>
      </c>
      <c r="C2621">
        <v>182882</v>
      </c>
      <c r="D2621">
        <v>24001412</v>
      </c>
      <c r="E2621">
        <v>45412</v>
      </c>
      <c r="G2621">
        <v>45495</v>
      </c>
      <c r="H2621" t="s">
        <v>2364</v>
      </c>
      <c r="J2621">
        <v>205</v>
      </c>
      <c r="L2621">
        <v>53000085</v>
      </c>
      <c r="M2621" t="s">
        <v>40</v>
      </c>
      <c r="P2621">
        <v>902788</v>
      </c>
      <c r="R2621" t="str">
        <f t="shared" si="80"/>
        <v>1204_24001412</v>
      </c>
      <c r="S2621" t="e">
        <f>VLOOKUP(R2621,'CACHE 1'!$F$4:$F$45,1,0)</f>
        <v>#N/A</v>
      </c>
      <c r="T2621" t="str">
        <f t="shared" si="81"/>
        <v>1204_182882</v>
      </c>
    </row>
    <row r="2622" spans="1:20" hidden="1" x14ac:dyDescent="0.25">
      <c r="A2622">
        <v>1204</v>
      </c>
      <c r="B2622" t="s">
        <v>24</v>
      </c>
      <c r="C2622">
        <v>182883</v>
      </c>
      <c r="D2622">
        <v>24001413</v>
      </c>
      <c r="E2622">
        <v>45412</v>
      </c>
      <c r="G2622">
        <v>45495</v>
      </c>
      <c r="H2622" t="s">
        <v>2365</v>
      </c>
      <c r="J2622">
        <v>1110</v>
      </c>
      <c r="L2622">
        <v>53000085</v>
      </c>
      <c r="M2622" t="s">
        <v>40</v>
      </c>
      <c r="P2622">
        <v>902788</v>
      </c>
      <c r="R2622" t="str">
        <f t="shared" si="80"/>
        <v>1204_24001413</v>
      </c>
      <c r="S2622" t="e">
        <f>VLOOKUP(R2622,'CACHE 1'!$F$4:$F$45,1,0)</f>
        <v>#N/A</v>
      </c>
      <c r="T2622" t="str">
        <f t="shared" si="81"/>
        <v>1204_182883</v>
      </c>
    </row>
    <row r="2623" spans="1:20" hidden="1" x14ac:dyDescent="0.25">
      <c r="A2623">
        <v>1204</v>
      </c>
      <c r="B2623" t="s">
        <v>64</v>
      </c>
      <c r="C2623">
        <v>182947</v>
      </c>
      <c r="D2623">
        <v>24001383</v>
      </c>
      <c r="E2623">
        <v>45432</v>
      </c>
      <c r="G2623">
        <v>45485</v>
      </c>
      <c r="H2623" t="s">
        <v>2366</v>
      </c>
      <c r="J2623">
        <v>20088</v>
      </c>
      <c r="L2623">
        <v>57225201</v>
      </c>
      <c r="M2623" t="s">
        <v>78</v>
      </c>
      <c r="P2623">
        <v>192</v>
      </c>
      <c r="Q2623" t="s">
        <v>79</v>
      </c>
      <c r="R2623" t="str">
        <f t="shared" si="80"/>
        <v>1204_24001383</v>
      </c>
      <c r="S2623" t="e">
        <f>VLOOKUP(R2623,'CACHE 1'!$F$4:$F$45,1,0)</f>
        <v>#N/A</v>
      </c>
      <c r="T2623" t="str">
        <f t="shared" si="81"/>
        <v>1204_182947</v>
      </c>
    </row>
    <row r="2624" spans="1:20" hidden="1" x14ac:dyDescent="0.25">
      <c r="A2624">
        <v>1204</v>
      </c>
      <c r="B2624" t="s">
        <v>64</v>
      </c>
      <c r="C2624">
        <v>182948</v>
      </c>
      <c r="D2624">
        <v>24001384</v>
      </c>
      <c r="E2624">
        <v>45432</v>
      </c>
      <c r="G2624">
        <v>45485</v>
      </c>
      <c r="H2624" t="s">
        <v>2367</v>
      </c>
      <c r="J2624">
        <v>2160</v>
      </c>
      <c r="L2624">
        <v>57225201</v>
      </c>
      <c r="M2624" t="s">
        <v>78</v>
      </c>
      <c r="P2624">
        <v>192</v>
      </c>
      <c r="Q2624" t="s">
        <v>79</v>
      </c>
      <c r="R2624" t="str">
        <f t="shared" si="80"/>
        <v>1204_24001384</v>
      </c>
      <c r="S2624" t="e">
        <f>VLOOKUP(R2624,'CACHE 1'!$F$4:$F$45,1,0)</f>
        <v>#N/A</v>
      </c>
      <c r="T2624" t="str">
        <f t="shared" si="81"/>
        <v>1204_182948</v>
      </c>
    </row>
    <row r="2625" spans="1:20" hidden="1" x14ac:dyDescent="0.25">
      <c r="A2625">
        <v>1204</v>
      </c>
      <c r="B2625" t="s">
        <v>64</v>
      </c>
      <c r="C2625">
        <v>182949</v>
      </c>
      <c r="D2625">
        <v>24001385</v>
      </c>
      <c r="E2625">
        <v>45432</v>
      </c>
      <c r="G2625">
        <v>45485</v>
      </c>
      <c r="H2625" t="s">
        <v>2368</v>
      </c>
      <c r="J2625">
        <v>17172</v>
      </c>
      <c r="L2625">
        <v>57225201</v>
      </c>
      <c r="M2625" t="s">
        <v>78</v>
      </c>
      <c r="P2625">
        <v>192</v>
      </c>
      <c r="Q2625" t="s">
        <v>79</v>
      </c>
      <c r="R2625" t="str">
        <f t="shared" si="80"/>
        <v>1204_24001385</v>
      </c>
      <c r="S2625" t="e">
        <f>VLOOKUP(R2625,'CACHE 1'!$F$4:$F$45,1,0)</f>
        <v>#N/A</v>
      </c>
      <c r="T2625" t="str">
        <f t="shared" si="81"/>
        <v>1204_182949</v>
      </c>
    </row>
    <row r="2626" spans="1:20" hidden="1" x14ac:dyDescent="0.25">
      <c r="A2626">
        <v>1204</v>
      </c>
      <c r="B2626" t="s">
        <v>64</v>
      </c>
      <c r="C2626">
        <v>182950</v>
      </c>
      <c r="D2626">
        <v>24001386</v>
      </c>
      <c r="E2626">
        <v>45432</v>
      </c>
      <c r="G2626">
        <v>45485</v>
      </c>
      <c r="H2626" t="s">
        <v>2369</v>
      </c>
      <c r="J2626">
        <v>2160</v>
      </c>
      <c r="L2626">
        <v>57225201</v>
      </c>
      <c r="M2626" t="s">
        <v>78</v>
      </c>
      <c r="P2626">
        <v>192</v>
      </c>
      <c r="Q2626" t="s">
        <v>79</v>
      </c>
      <c r="R2626" t="str">
        <f t="shared" si="80"/>
        <v>1204_24001386</v>
      </c>
      <c r="S2626" t="e">
        <f>VLOOKUP(R2626,'CACHE 1'!$F$4:$F$45,1,0)</f>
        <v>#N/A</v>
      </c>
      <c r="T2626" t="str">
        <f t="shared" si="81"/>
        <v>1204_182950</v>
      </c>
    </row>
    <row r="2627" spans="1:20" hidden="1" x14ac:dyDescent="0.25">
      <c r="A2627">
        <v>1204</v>
      </c>
      <c r="B2627" t="s">
        <v>64</v>
      </c>
      <c r="C2627">
        <v>182951</v>
      </c>
      <c r="D2627">
        <v>24001387</v>
      </c>
      <c r="E2627">
        <v>45432</v>
      </c>
      <c r="G2627">
        <v>45485</v>
      </c>
      <c r="H2627" t="s">
        <v>2370</v>
      </c>
      <c r="J2627">
        <v>20088</v>
      </c>
      <c r="L2627">
        <v>57225201</v>
      </c>
      <c r="M2627" t="s">
        <v>78</v>
      </c>
      <c r="P2627">
        <v>192</v>
      </c>
      <c r="Q2627" t="s">
        <v>79</v>
      </c>
      <c r="R2627" t="str">
        <f t="shared" si="80"/>
        <v>1204_24001387</v>
      </c>
      <c r="S2627" t="e">
        <f>VLOOKUP(R2627,'CACHE 1'!$F$4:$F$45,1,0)</f>
        <v>#N/A</v>
      </c>
      <c r="T2627" t="str">
        <f t="shared" si="81"/>
        <v>1204_182951</v>
      </c>
    </row>
    <row r="2628" spans="1:20" hidden="1" x14ac:dyDescent="0.25">
      <c r="A2628">
        <v>1204</v>
      </c>
      <c r="B2628" t="s">
        <v>64</v>
      </c>
      <c r="C2628">
        <v>182952</v>
      </c>
      <c r="D2628">
        <v>24001388</v>
      </c>
      <c r="E2628">
        <v>45432</v>
      </c>
      <c r="G2628">
        <v>45485</v>
      </c>
      <c r="H2628" t="s">
        <v>2371</v>
      </c>
      <c r="J2628">
        <v>2160</v>
      </c>
      <c r="L2628">
        <v>57225201</v>
      </c>
      <c r="M2628" t="s">
        <v>78</v>
      </c>
      <c r="P2628">
        <v>192</v>
      </c>
      <c r="Q2628" t="s">
        <v>79</v>
      </c>
      <c r="R2628" t="str">
        <f t="shared" si="80"/>
        <v>1204_24001388</v>
      </c>
      <c r="S2628" t="e">
        <f>VLOOKUP(R2628,'CACHE 1'!$F$4:$F$45,1,0)</f>
        <v>#N/A</v>
      </c>
      <c r="T2628" t="str">
        <f t="shared" si="81"/>
        <v>1204_182952</v>
      </c>
    </row>
    <row r="2629" spans="1:20" hidden="1" x14ac:dyDescent="0.25">
      <c r="A2629">
        <v>1204</v>
      </c>
      <c r="B2629" t="s">
        <v>64</v>
      </c>
      <c r="C2629">
        <v>182953</v>
      </c>
      <c r="D2629">
        <v>24001389</v>
      </c>
      <c r="E2629">
        <v>45432</v>
      </c>
      <c r="G2629">
        <v>45485</v>
      </c>
      <c r="H2629" t="s">
        <v>2372</v>
      </c>
      <c r="J2629">
        <v>17172</v>
      </c>
      <c r="L2629">
        <v>57225201</v>
      </c>
      <c r="M2629" t="s">
        <v>78</v>
      </c>
      <c r="P2629">
        <v>192</v>
      </c>
      <c r="Q2629" t="s">
        <v>79</v>
      </c>
      <c r="R2629" t="str">
        <f t="shared" ref="R2629:R2692" si="82">CONCATENATE(A2629,"_",D2629)</f>
        <v>1204_24001389</v>
      </c>
      <c r="S2629" t="e">
        <f>VLOOKUP(R2629,'CACHE 1'!$F$4:$F$45,1,0)</f>
        <v>#N/A</v>
      </c>
      <c r="T2629" t="str">
        <f t="shared" si="81"/>
        <v>1204_182953</v>
      </c>
    </row>
    <row r="2630" spans="1:20" hidden="1" x14ac:dyDescent="0.25">
      <c r="A2630">
        <v>1204</v>
      </c>
      <c r="B2630" t="s">
        <v>64</v>
      </c>
      <c r="C2630">
        <v>182954</v>
      </c>
      <c r="D2630">
        <v>24001390</v>
      </c>
      <c r="E2630">
        <v>45432</v>
      </c>
      <c r="G2630">
        <v>45485</v>
      </c>
      <c r="H2630" t="s">
        <v>2373</v>
      </c>
      <c r="J2630">
        <v>2160</v>
      </c>
      <c r="L2630">
        <v>57225201</v>
      </c>
      <c r="M2630" t="s">
        <v>78</v>
      </c>
      <c r="P2630">
        <v>192</v>
      </c>
      <c r="Q2630" t="s">
        <v>79</v>
      </c>
      <c r="R2630" t="str">
        <f t="shared" si="82"/>
        <v>1204_24001390</v>
      </c>
      <c r="S2630" t="e">
        <f>VLOOKUP(R2630,'CACHE 1'!$F$4:$F$45,1,0)</f>
        <v>#N/A</v>
      </c>
      <c r="T2630" t="str">
        <f t="shared" ref="T2630:T2693" si="83">CONCATENATE(A2630,"_",C2630)</f>
        <v>1204_182954</v>
      </c>
    </row>
    <row r="2631" spans="1:20" hidden="1" x14ac:dyDescent="0.25">
      <c r="A2631">
        <v>1204</v>
      </c>
      <c r="B2631" t="s">
        <v>64</v>
      </c>
      <c r="C2631">
        <v>182970</v>
      </c>
      <c r="D2631">
        <v>24001433</v>
      </c>
      <c r="E2631">
        <v>45440</v>
      </c>
      <c r="G2631">
        <v>45485</v>
      </c>
      <c r="H2631" t="s">
        <v>2374</v>
      </c>
      <c r="J2631">
        <v>78408</v>
      </c>
      <c r="L2631">
        <v>57225201</v>
      </c>
      <c r="M2631" t="s">
        <v>78</v>
      </c>
      <c r="P2631">
        <v>247</v>
      </c>
      <c r="Q2631" t="s">
        <v>79</v>
      </c>
      <c r="R2631" t="str">
        <f t="shared" si="82"/>
        <v>1204_24001433</v>
      </c>
      <c r="S2631" t="e">
        <f>VLOOKUP(R2631,'CACHE 1'!$F$4:$F$45,1,0)</f>
        <v>#N/A</v>
      </c>
      <c r="T2631" t="str">
        <f t="shared" si="83"/>
        <v>1204_182970</v>
      </c>
    </row>
    <row r="2632" spans="1:20" hidden="1" x14ac:dyDescent="0.25">
      <c r="A2632">
        <v>1204</v>
      </c>
      <c r="B2632" t="s">
        <v>64</v>
      </c>
      <c r="C2632">
        <v>182971</v>
      </c>
      <c r="D2632">
        <v>24001434</v>
      </c>
      <c r="E2632">
        <v>45440</v>
      </c>
      <c r="G2632">
        <v>45485</v>
      </c>
      <c r="H2632" t="s">
        <v>2375</v>
      </c>
      <c r="J2632">
        <v>1512</v>
      </c>
      <c r="L2632">
        <v>57225201</v>
      </c>
      <c r="M2632" t="s">
        <v>78</v>
      </c>
      <c r="P2632">
        <v>247</v>
      </c>
      <c r="Q2632" t="s">
        <v>79</v>
      </c>
      <c r="R2632" t="str">
        <f t="shared" si="82"/>
        <v>1204_24001434</v>
      </c>
      <c r="S2632" t="e">
        <f>VLOOKUP(R2632,'CACHE 1'!$F$4:$F$45,1,0)</f>
        <v>#N/A</v>
      </c>
      <c r="T2632" t="str">
        <f t="shared" si="83"/>
        <v>1204_182971</v>
      </c>
    </row>
    <row r="2633" spans="1:20" hidden="1" x14ac:dyDescent="0.25">
      <c r="A2633">
        <v>1204</v>
      </c>
      <c r="B2633" t="s">
        <v>64</v>
      </c>
      <c r="C2633">
        <v>182972</v>
      </c>
      <c r="D2633">
        <v>24001435</v>
      </c>
      <c r="E2633">
        <v>45440</v>
      </c>
      <c r="G2633">
        <v>45485</v>
      </c>
      <c r="H2633" t="s">
        <v>2376</v>
      </c>
      <c r="J2633">
        <v>23436</v>
      </c>
      <c r="L2633">
        <v>57225201</v>
      </c>
      <c r="M2633" t="s">
        <v>78</v>
      </c>
      <c r="P2633">
        <v>247</v>
      </c>
      <c r="Q2633" t="s">
        <v>79</v>
      </c>
      <c r="R2633" t="str">
        <f t="shared" si="82"/>
        <v>1204_24001435</v>
      </c>
      <c r="S2633" t="e">
        <f>VLOOKUP(R2633,'CACHE 1'!$F$4:$F$45,1,0)</f>
        <v>#N/A</v>
      </c>
      <c r="T2633" t="str">
        <f t="shared" si="83"/>
        <v>1204_182972</v>
      </c>
    </row>
    <row r="2634" spans="1:20" hidden="1" x14ac:dyDescent="0.25">
      <c r="A2634">
        <v>1204</v>
      </c>
      <c r="B2634" t="s">
        <v>64</v>
      </c>
      <c r="C2634">
        <v>182973</v>
      </c>
      <c r="D2634">
        <v>24001436</v>
      </c>
      <c r="E2634">
        <v>45440</v>
      </c>
      <c r="G2634">
        <v>45485</v>
      </c>
      <c r="H2634" t="s">
        <v>2377</v>
      </c>
      <c r="J2634">
        <v>1620</v>
      </c>
      <c r="L2634">
        <v>57225201</v>
      </c>
      <c r="M2634" t="s">
        <v>78</v>
      </c>
      <c r="P2634">
        <v>247</v>
      </c>
      <c r="Q2634" t="s">
        <v>79</v>
      </c>
      <c r="R2634" t="str">
        <f t="shared" si="82"/>
        <v>1204_24001436</v>
      </c>
      <c r="S2634" t="e">
        <f>VLOOKUP(R2634,'CACHE 1'!$F$4:$F$45,1,0)</f>
        <v>#N/A</v>
      </c>
      <c r="T2634" t="str">
        <f t="shared" si="83"/>
        <v>1204_182973</v>
      </c>
    </row>
    <row r="2635" spans="1:20" hidden="1" x14ac:dyDescent="0.25">
      <c r="A2635">
        <v>1204</v>
      </c>
      <c r="B2635" t="s">
        <v>64</v>
      </c>
      <c r="C2635">
        <v>182974</v>
      </c>
      <c r="D2635">
        <v>24001437</v>
      </c>
      <c r="E2635">
        <v>45440</v>
      </c>
      <c r="G2635">
        <v>45485</v>
      </c>
      <c r="H2635" t="s">
        <v>2378</v>
      </c>
      <c r="J2635">
        <v>36180</v>
      </c>
      <c r="L2635">
        <v>57225201</v>
      </c>
      <c r="M2635" t="s">
        <v>78</v>
      </c>
      <c r="P2635">
        <v>247</v>
      </c>
      <c r="Q2635" t="s">
        <v>79</v>
      </c>
      <c r="R2635" t="str">
        <f t="shared" si="82"/>
        <v>1204_24001437</v>
      </c>
      <c r="S2635" t="e">
        <f>VLOOKUP(R2635,'CACHE 1'!$F$4:$F$45,1,0)</f>
        <v>#N/A</v>
      </c>
      <c r="T2635" t="str">
        <f t="shared" si="83"/>
        <v>1204_182974</v>
      </c>
    </row>
    <row r="2636" spans="1:20" hidden="1" x14ac:dyDescent="0.25">
      <c r="A2636">
        <v>1204</v>
      </c>
      <c r="B2636" t="s">
        <v>64</v>
      </c>
      <c r="C2636">
        <v>182975</v>
      </c>
      <c r="D2636">
        <v>24001438</v>
      </c>
      <c r="E2636">
        <v>45440</v>
      </c>
      <c r="G2636">
        <v>45485</v>
      </c>
      <c r="H2636" t="s">
        <v>2379</v>
      </c>
      <c r="J2636">
        <v>15660</v>
      </c>
      <c r="L2636">
        <v>57225201</v>
      </c>
      <c r="M2636" t="s">
        <v>78</v>
      </c>
      <c r="P2636">
        <v>247</v>
      </c>
      <c r="Q2636" t="s">
        <v>79</v>
      </c>
      <c r="R2636" t="str">
        <f t="shared" si="82"/>
        <v>1204_24001438</v>
      </c>
      <c r="S2636" t="e">
        <f>VLOOKUP(R2636,'CACHE 1'!$F$4:$F$45,1,0)</f>
        <v>#N/A</v>
      </c>
      <c r="T2636" t="str">
        <f t="shared" si="83"/>
        <v>1204_182975</v>
      </c>
    </row>
    <row r="2637" spans="1:20" hidden="1" x14ac:dyDescent="0.25">
      <c r="A2637">
        <v>1204</v>
      </c>
      <c r="B2637" t="s">
        <v>64</v>
      </c>
      <c r="C2637">
        <v>182976</v>
      </c>
      <c r="D2637">
        <v>24001439</v>
      </c>
      <c r="E2637">
        <v>45440</v>
      </c>
      <c r="G2637">
        <v>45485</v>
      </c>
      <c r="H2637" t="s">
        <v>2380</v>
      </c>
      <c r="J2637">
        <v>18468</v>
      </c>
      <c r="L2637">
        <v>57225201</v>
      </c>
      <c r="M2637" t="s">
        <v>78</v>
      </c>
      <c r="P2637">
        <v>247</v>
      </c>
      <c r="Q2637" t="s">
        <v>79</v>
      </c>
      <c r="R2637" t="str">
        <f t="shared" si="82"/>
        <v>1204_24001439</v>
      </c>
      <c r="S2637" t="e">
        <f>VLOOKUP(R2637,'CACHE 1'!$F$4:$F$45,1,0)</f>
        <v>#N/A</v>
      </c>
      <c r="T2637" t="str">
        <f t="shared" si="83"/>
        <v>1204_182976</v>
      </c>
    </row>
    <row r="2638" spans="1:20" hidden="1" x14ac:dyDescent="0.25">
      <c r="A2638">
        <v>1204</v>
      </c>
      <c r="B2638" t="s">
        <v>64</v>
      </c>
      <c r="C2638">
        <v>182977</v>
      </c>
      <c r="D2638">
        <v>24001440</v>
      </c>
      <c r="E2638">
        <v>45440</v>
      </c>
      <c r="G2638">
        <v>45485</v>
      </c>
      <c r="H2638" t="s">
        <v>2381</v>
      </c>
      <c r="J2638">
        <v>1944</v>
      </c>
      <c r="L2638">
        <v>57225201</v>
      </c>
      <c r="M2638" t="s">
        <v>78</v>
      </c>
      <c r="P2638">
        <v>247</v>
      </c>
      <c r="Q2638" t="s">
        <v>79</v>
      </c>
      <c r="R2638" t="str">
        <f t="shared" si="82"/>
        <v>1204_24001440</v>
      </c>
      <c r="S2638" t="e">
        <f>VLOOKUP(R2638,'CACHE 1'!$F$4:$F$45,1,0)</f>
        <v>#N/A</v>
      </c>
      <c r="T2638" t="str">
        <f t="shared" si="83"/>
        <v>1204_182977</v>
      </c>
    </row>
    <row r="2639" spans="1:20" hidden="1" x14ac:dyDescent="0.25">
      <c r="A2639">
        <v>1204</v>
      </c>
      <c r="B2639" t="s">
        <v>64</v>
      </c>
      <c r="C2639">
        <v>182978</v>
      </c>
      <c r="D2639">
        <v>24001441</v>
      </c>
      <c r="E2639">
        <v>45440</v>
      </c>
      <c r="G2639">
        <v>45485</v>
      </c>
      <c r="H2639" t="s">
        <v>2382</v>
      </c>
      <c r="J2639">
        <v>13824</v>
      </c>
      <c r="L2639">
        <v>57225201</v>
      </c>
      <c r="M2639" t="s">
        <v>78</v>
      </c>
      <c r="P2639">
        <v>247</v>
      </c>
      <c r="Q2639" t="s">
        <v>79</v>
      </c>
      <c r="R2639" t="str">
        <f t="shared" si="82"/>
        <v>1204_24001441</v>
      </c>
      <c r="S2639" t="e">
        <f>VLOOKUP(R2639,'CACHE 1'!$F$4:$F$45,1,0)</f>
        <v>#N/A</v>
      </c>
      <c r="T2639" t="str">
        <f t="shared" si="83"/>
        <v>1204_182978</v>
      </c>
    </row>
    <row r="2640" spans="1:20" hidden="1" x14ac:dyDescent="0.25">
      <c r="A2640">
        <v>1204</v>
      </c>
      <c r="B2640" t="s">
        <v>64</v>
      </c>
      <c r="C2640">
        <v>182979</v>
      </c>
      <c r="D2640">
        <v>24001442</v>
      </c>
      <c r="E2640">
        <v>45440</v>
      </c>
      <c r="G2640">
        <v>45485</v>
      </c>
      <c r="H2640" t="s">
        <v>2383</v>
      </c>
      <c r="J2640">
        <v>12420</v>
      </c>
      <c r="L2640">
        <v>57225201</v>
      </c>
      <c r="M2640" t="s">
        <v>78</v>
      </c>
      <c r="P2640">
        <v>247</v>
      </c>
      <c r="Q2640" t="s">
        <v>79</v>
      </c>
      <c r="R2640" t="str">
        <f t="shared" si="82"/>
        <v>1204_24001442</v>
      </c>
      <c r="S2640" t="e">
        <f>VLOOKUP(R2640,'CACHE 1'!$F$4:$F$45,1,0)</f>
        <v>#N/A</v>
      </c>
      <c r="T2640" t="str">
        <f t="shared" si="83"/>
        <v>1204_182979</v>
      </c>
    </row>
    <row r="2641" spans="1:20" hidden="1" x14ac:dyDescent="0.25">
      <c r="A2641">
        <v>1204</v>
      </c>
      <c r="B2641" t="s">
        <v>64</v>
      </c>
      <c r="C2641">
        <v>182980</v>
      </c>
      <c r="D2641">
        <v>24001443</v>
      </c>
      <c r="E2641">
        <v>45440</v>
      </c>
      <c r="G2641">
        <v>45485</v>
      </c>
      <c r="H2641" t="s">
        <v>2384</v>
      </c>
      <c r="J2641">
        <v>1080</v>
      </c>
      <c r="L2641">
        <v>57225201</v>
      </c>
      <c r="M2641" t="s">
        <v>78</v>
      </c>
      <c r="P2641">
        <v>247</v>
      </c>
      <c r="Q2641" t="s">
        <v>79</v>
      </c>
      <c r="R2641" t="str">
        <f t="shared" si="82"/>
        <v>1204_24001443</v>
      </c>
      <c r="S2641" t="e">
        <f>VLOOKUP(R2641,'CACHE 1'!$F$4:$F$45,1,0)</f>
        <v>#N/A</v>
      </c>
      <c r="T2641" t="str">
        <f t="shared" si="83"/>
        <v>1204_182980</v>
      </c>
    </row>
    <row r="2642" spans="1:20" hidden="1" x14ac:dyDescent="0.25">
      <c r="A2642">
        <v>1204</v>
      </c>
      <c r="B2642" t="s">
        <v>64</v>
      </c>
      <c r="C2642">
        <v>182981</v>
      </c>
      <c r="D2642">
        <v>24001444</v>
      </c>
      <c r="E2642">
        <v>45440</v>
      </c>
      <c r="G2642">
        <v>45485</v>
      </c>
      <c r="H2642" t="s">
        <v>2385</v>
      </c>
      <c r="J2642">
        <v>18576</v>
      </c>
      <c r="L2642">
        <v>57225201</v>
      </c>
      <c r="M2642" t="s">
        <v>78</v>
      </c>
      <c r="P2642">
        <v>247</v>
      </c>
      <c r="Q2642" t="s">
        <v>79</v>
      </c>
      <c r="R2642" t="str">
        <f t="shared" si="82"/>
        <v>1204_24001444</v>
      </c>
      <c r="S2642" t="e">
        <f>VLOOKUP(R2642,'CACHE 1'!$F$4:$F$45,1,0)</f>
        <v>#N/A</v>
      </c>
      <c r="T2642" t="str">
        <f t="shared" si="83"/>
        <v>1204_182981</v>
      </c>
    </row>
    <row r="2643" spans="1:20" hidden="1" x14ac:dyDescent="0.25">
      <c r="A2643">
        <v>1204</v>
      </c>
      <c r="B2643" t="s">
        <v>64</v>
      </c>
      <c r="C2643">
        <v>182982</v>
      </c>
      <c r="D2643">
        <v>24001445</v>
      </c>
      <c r="E2643">
        <v>45440</v>
      </c>
      <c r="G2643">
        <v>45485</v>
      </c>
      <c r="H2643" t="s">
        <v>2386</v>
      </c>
      <c r="J2643">
        <v>5400</v>
      </c>
      <c r="L2643">
        <v>57225201</v>
      </c>
      <c r="M2643" t="s">
        <v>78</v>
      </c>
      <c r="P2643">
        <v>247</v>
      </c>
      <c r="Q2643" t="s">
        <v>79</v>
      </c>
      <c r="R2643" t="str">
        <f t="shared" si="82"/>
        <v>1204_24001445</v>
      </c>
      <c r="S2643" t="e">
        <f>VLOOKUP(R2643,'CACHE 1'!$F$4:$F$45,1,0)</f>
        <v>#N/A</v>
      </c>
      <c r="T2643" t="str">
        <f t="shared" si="83"/>
        <v>1204_182982</v>
      </c>
    </row>
    <row r="2644" spans="1:20" hidden="1" x14ac:dyDescent="0.25">
      <c r="A2644">
        <v>1204</v>
      </c>
      <c r="B2644" t="s">
        <v>64</v>
      </c>
      <c r="C2644">
        <v>182983</v>
      </c>
      <c r="D2644">
        <v>24001446</v>
      </c>
      <c r="E2644">
        <v>45440</v>
      </c>
      <c r="G2644">
        <v>45485</v>
      </c>
      <c r="H2644" t="s">
        <v>2387</v>
      </c>
      <c r="J2644">
        <v>1188</v>
      </c>
      <c r="L2644">
        <v>57225201</v>
      </c>
      <c r="M2644" t="s">
        <v>78</v>
      </c>
      <c r="P2644">
        <v>247</v>
      </c>
      <c r="Q2644" t="s">
        <v>79</v>
      </c>
      <c r="R2644" t="str">
        <f t="shared" si="82"/>
        <v>1204_24001446</v>
      </c>
      <c r="S2644" t="e">
        <f>VLOOKUP(R2644,'CACHE 1'!$F$4:$F$45,1,0)</f>
        <v>#N/A</v>
      </c>
      <c r="T2644" t="str">
        <f t="shared" si="83"/>
        <v>1204_182983</v>
      </c>
    </row>
    <row r="2645" spans="1:20" hidden="1" x14ac:dyDescent="0.25">
      <c r="A2645">
        <v>1204</v>
      </c>
      <c r="B2645" t="s">
        <v>64</v>
      </c>
      <c r="C2645">
        <v>182984</v>
      </c>
      <c r="D2645">
        <v>24001447</v>
      </c>
      <c r="E2645">
        <v>45440</v>
      </c>
      <c r="G2645">
        <v>45485</v>
      </c>
      <c r="H2645" t="s">
        <v>2388</v>
      </c>
      <c r="J2645">
        <v>5508</v>
      </c>
      <c r="L2645">
        <v>57225201</v>
      </c>
      <c r="M2645" t="s">
        <v>78</v>
      </c>
      <c r="P2645">
        <v>247</v>
      </c>
      <c r="Q2645" t="s">
        <v>79</v>
      </c>
      <c r="R2645" t="str">
        <f t="shared" si="82"/>
        <v>1204_24001447</v>
      </c>
      <c r="S2645" t="e">
        <f>VLOOKUP(R2645,'CACHE 1'!$F$4:$F$45,1,0)</f>
        <v>#N/A</v>
      </c>
      <c r="T2645" t="str">
        <f t="shared" si="83"/>
        <v>1204_182984</v>
      </c>
    </row>
    <row r="2646" spans="1:20" hidden="1" x14ac:dyDescent="0.25">
      <c r="A2646">
        <v>1204</v>
      </c>
      <c r="B2646" t="s">
        <v>64</v>
      </c>
      <c r="C2646">
        <v>182985</v>
      </c>
      <c r="D2646">
        <v>24001448</v>
      </c>
      <c r="E2646">
        <v>45440</v>
      </c>
      <c r="G2646">
        <v>45485</v>
      </c>
      <c r="H2646" t="s">
        <v>2389</v>
      </c>
      <c r="J2646">
        <v>1080</v>
      </c>
      <c r="L2646">
        <v>57225201</v>
      </c>
      <c r="M2646" t="s">
        <v>78</v>
      </c>
      <c r="P2646">
        <v>247</v>
      </c>
      <c r="Q2646" t="s">
        <v>79</v>
      </c>
      <c r="R2646" t="str">
        <f t="shared" si="82"/>
        <v>1204_24001448</v>
      </c>
      <c r="S2646" t="e">
        <f>VLOOKUP(R2646,'CACHE 1'!$F$4:$F$45,1,0)</f>
        <v>#N/A</v>
      </c>
      <c r="T2646" t="str">
        <f t="shared" si="83"/>
        <v>1204_182985</v>
      </c>
    </row>
    <row r="2647" spans="1:20" hidden="1" x14ac:dyDescent="0.25">
      <c r="A2647">
        <v>1204</v>
      </c>
      <c r="B2647" t="s">
        <v>64</v>
      </c>
      <c r="C2647">
        <v>182986</v>
      </c>
      <c r="D2647">
        <v>24001460</v>
      </c>
      <c r="E2647">
        <v>45440</v>
      </c>
      <c r="G2647">
        <v>45485</v>
      </c>
      <c r="H2647" t="s">
        <v>2390</v>
      </c>
      <c r="J2647">
        <v>2952</v>
      </c>
      <c r="L2647">
        <v>57225201</v>
      </c>
      <c r="M2647" t="s">
        <v>78</v>
      </c>
      <c r="P2647">
        <v>247</v>
      </c>
      <c r="Q2647" t="s">
        <v>79</v>
      </c>
      <c r="R2647" t="str">
        <f t="shared" si="82"/>
        <v>1204_24001460</v>
      </c>
      <c r="S2647" t="e">
        <f>VLOOKUP(R2647,'CACHE 1'!$F$4:$F$45,1,0)</f>
        <v>#N/A</v>
      </c>
      <c r="T2647" t="str">
        <f t="shared" si="83"/>
        <v>1204_182986</v>
      </c>
    </row>
    <row r="2648" spans="1:20" hidden="1" x14ac:dyDescent="0.25">
      <c r="A2648">
        <v>1204</v>
      </c>
      <c r="B2648" t="s">
        <v>64</v>
      </c>
      <c r="C2648">
        <v>182987</v>
      </c>
      <c r="D2648">
        <v>24001461</v>
      </c>
      <c r="E2648">
        <v>45440</v>
      </c>
      <c r="G2648">
        <v>45485</v>
      </c>
      <c r="H2648" t="s">
        <v>2391</v>
      </c>
      <c r="J2648">
        <v>1800</v>
      </c>
      <c r="L2648">
        <v>57225201</v>
      </c>
      <c r="M2648" t="s">
        <v>78</v>
      </c>
      <c r="P2648">
        <v>247</v>
      </c>
      <c r="Q2648" t="s">
        <v>79</v>
      </c>
      <c r="R2648" t="str">
        <f t="shared" si="82"/>
        <v>1204_24001461</v>
      </c>
      <c r="S2648" t="e">
        <f>VLOOKUP(R2648,'CACHE 1'!$F$4:$F$45,1,0)</f>
        <v>#N/A</v>
      </c>
      <c r="T2648" t="str">
        <f t="shared" si="83"/>
        <v>1204_182987</v>
      </c>
    </row>
    <row r="2649" spans="1:20" hidden="1" x14ac:dyDescent="0.25">
      <c r="A2649">
        <v>1204</v>
      </c>
      <c r="B2649" t="s">
        <v>64</v>
      </c>
      <c r="C2649">
        <v>182988</v>
      </c>
      <c r="D2649">
        <v>24001451</v>
      </c>
      <c r="E2649">
        <v>45440</v>
      </c>
      <c r="G2649">
        <v>45485</v>
      </c>
      <c r="H2649" t="s">
        <v>2392</v>
      </c>
      <c r="J2649">
        <v>30240</v>
      </c>
      <c r="L2649">
        <v>57225201</v>
      </c>
      <c r="M2649" t="s">
        <v>78</v>
      </c>
      <c r="P2649">
        <v>248</v>
      </c>
      <c r="Q2649" t="s">
        <v>79</v>
      </c>
      <c r="R2649" t="str">
        <f t="shared" si="82"/>
        <v>1204_24001451</v>
      </c>
      <c r="S2649" t="e">
        <f>VLOOKUP(R2649,'CACHE 1'!$F$4:$F$45,1,0)</f>
        <v>#N/A</v>
      </c>
      <c r="T2649" t="str">
        <f t="shared" si="83"/>
        <v>1204_182988</v>
      </c>
    </row>
    <row r="2650" spans="1:20" hidden="1" x14ac:dyDescent="0.25">
      <c r="A2650">
        <v>1204</v>
      </c>
      <c r="B2650" t="s">
        <v>64</v>
      </c>
      <c r="C2650">
        <v>182989</v>
      </c>
      <c r="D2650">
        <v>24001452</v>
      </c>
      <c r="E2650">
        <v>45440</v>
      </c>
      <c r="G2650">
        <v>45485</v>
      </c>
      <c r="H2650" t="s">
        <v>2393</v>
      </c>
      <c r="J2650">
        <v>7020</v>
      </c>
      <c r="L2650">
        <v>57225201</v>
      </c>
      <c r="M2650" t="s">
        <v>78</v>
      </c>
      <c r="P2650">
        <v>248</v>
      </c>
      <c r="Q2650" t="s">
        <v>79</v>
      </c>
      <c r="R2650" t="str">
        <f t="shared" si="82"/>
        <v>1204_24001452</v>
      </c>
      <c r="S2650" t="e">
        <f>VLOOKUP(R2650,'CACHE 1'!$F$4:$F$45,1,0)</f>
        <v>#N/A</v>
      </c>
      <c r="T2650" t="str">
        <f t="shared" si="83"/>
        <v>1204_182989</v>
      </c>
    </row>
    <row r="2651" spans="1:20" hidden="1" x14ac:dyDescent="0.25">
      <c r="A2651">
        <v>1204</v>
      </c>
      <c r="B2651" t="s">
        <v>64</v>
      </c>
      <c r="C2651">
        <v>182990</v>
      </c>
      <c r="D2651">
        <v>24001454</v>
      </c>
      <c r="E2651">
        <v>45440</v>
      </c>
      <c r="G2651">
        <v>45485</v>
      </c>
      <c r="H2651" t="s">
        <v>2394</v>
      </c>
      <c r="J2651">
        <v>4212</v>
      </c>
      <c r="L2651">
        <v>57225201</v>
      </c>
      <c r="M2651" t="s">
        <v>78</v>
      </c>
      <c r="P2651">
        <v>248</v>
      </c>
      <c r="Q2651" t="s">
        <v>79</v>
      </c>
      <c r="R2651" t="str">
        <f t="shared" si="82"/>
        <v>1204_24001454</v>
      </c>
      <c r="S2651" t="e">
        <f>VLOOKUP(R2651,'CACHE 1'!$F$4:$F$45,1,0)</f>
        <v>#N/A</v>
      </c>
      <c r="T2651" t="str">
        <f t="shared" si="83"/>
        <v>1204_182990</v>
      </c>
    </row>
    <row r="2652" spans="1:20" hidden="1" x14ac:dyDescent="0.25">
      <c r="A2652">
        <v>1204</v>
      </c>
      <c r="B2652" t="s">
        <v>64</v>
      </c>
      <c r="C2652">
        <v>182991</v>
      </c>
      <c r="D2652">
        <v>24001459</v>
      </c>
      <c r="E2652">
        <v>45440</v>
      </c>
      <c r="G2652">
        <v>45485</v>
      </c>
      <c r="H2652" t="s">
        <v>2395</v>
      </c>
      <c r="J2652">
        <v>2484</v>
      </c>
      <c r="L2652">
        <v>57225201</v>
      </c>
      <c r="M2652" t="s">
        <v>78</v>
      </c>
      <c r="P2652">
        <v>248</v>
      </c>
      <c r="Q2652" t="s">
        <v>79</v>
      </c>
      <c r="R2652" t="str">
        <f t="shared" si="82"/>
        <v>1204_24001459</v>
      </c>
      <c r="S2652" t="e">
        <f>VLOOKUP(R2652,'CACHE 1'!$F$4:$F$45,1,0)</f>
        <v>#N/A</v>
      </c>
      <c r="T2652" t="str">
        <f t="shared" si="83"/>
        <v>1204_182991</v>
      </c>
    </row>
    <row r="2653" spans="1:20" hidden="1" x14ac:dyDescent="0.25">
      <c r="A2653">
        <v>1204</v>
      </c>
      <c r="B2653" t="s">
        <v>64</v>
      </c>
      <c r="C2653">
        <v>182992</v>
      </c>
      <c r="D2653">
        <v>24001462</v>
      </c>
      <c r="E2653">
        <v>45440</v>
      </c>
      <c r="G2653">
        <v>45485</v>
      </c>
      <c r="H2653" t="s">
        <v>2396</v>
      </c>
      <c r="J2653">
        <v>1224</v>
      </c>
      <c r="L2653">
        <v>57225201</v>
      </c>
      <c r="M2653" t="s">
        <v>78</v>
      </c>
      <c r="P2653">
        <v>248</v>
      </c>
      <c r="Q2653" t="s">
        <v>79</v>
      </c>
      <c r="R2653" t="str">
        <f t="shared" si="82"/>
        <v>1204_24001462</v>
      </c>
      <c r="S2653" t="e">
        <f>VLOOKUP(R2653,'CACHE 1'!$F$4:$F$45,1,0)</f>
        <v>#N/A</v>
      </c>
      <c r="T2653" t="str">
        <f t="shared" si="83"/>
        <v>1204_182992</v>
      </c>
    </row>
    <row r="2654" spans="1:20" hidden="1" x14ac:dyDescent="0.25">
      <c r="A2654">
        <v>1204</v>
      </c>
      <c r="B2654" t="s">
        <v>64</v>
      </c>
      <c r="C2654">
        <v>182993</v>
      </c>
      <c r="D2654">
        <v>24001463</v>
      </c>
      <c r="E2654">
        <v>45440</v>
      </c>
      <c r="G2654">
        <v>45485</v>
      </c>
      <c r="H2654" t="s">
        <v>2397</v>
      </c>
      <c r="J2654">
        <v>11232</v>
      </c>
      <c r="L2654">
        <v>57225201</v>
      </c>
      <c r="M2654" t="s">
        <v>78</v>
      </c>
      <c r="P2654">
        <v>248</v>
      </c>
      <c r="Q2654" t="s">
        <v>79</v>
      </c>
      <c r="R2654" t="str">
        <f t="shared" si="82"/>
        <v>1204_24001463</v>
      </c>
      <c r="S2654" t="e">
        <f>VLOOKUP(R2654,'CACHE 1'!$F$4:$F$45,1,0)</f>
        <v>#N/A</v>
      </c>
      <c r="T2654" t="str">
        <f t="shared" si="83"/>
        <v>1204_182993</v>
      </c>
    </row>
    <row r="2655" spans="1:20" hidden="1" x14ac:dyDescent="0.25">
      <c r="A2655">
        <v>1204</v>
      </c>
      <c r="B2655" t="s">
        <v>64</v>
      </c>
      <c r="C2655">
        <v>182994</v>
      </c>
      <c r="D2655">
        <v>24001464</v>
      </c>
      <c r="E2655">
        <v>45440</v>
      </c>
      <c r="G2655">
        <v>45485</v>
      </c>
      <c r="H2655" t="s">
        <v>2398</v>
      </c>
      <c r="J2655">
        <v>3672</v>
      </c>
      <c r="L2655">
        <v>57225201</v>
      </c>
      <c r="M2655" t="s">
        <v>78</v>
      </c>
      <c r="P2655">
        <v>248</v>
      </c>
      <c r="Q2655" t="s">
        <v>79</v>
      </c>
      <c r="R2655" t="str">
        <f t="shared" si="82"/>
        <v>1204_24001464</v>
      </c>
      <c r="S2655" t="e">
        <f>VLOOKUP(R2655,'CACHE 1'!$F$4:$F$45,1,0)</f>
        <v>#N/A</v>
      </c>
      <c r="T2655" t="str">
        <f t="shared" si="83"/>
        <v>1204_182994</v>
      </c>
    </row>
    <row r="2656" spans="1:20" hidden="1" x14ac:dyDescent="0.25">
      <c r="A2656">
        <v>1204</v>
      </c>
      <c r="B2656" t="s">
        <v>64</v>
      </c>
      <c r="C2656">
        <v>182995</v>
      </c>
      <c r="D2656">
        <v>24001465</v>
      </c>
      <c r="E2656">
        <v>45440</v>
      </c>
      <c r="G2656">
        <v>45485</v>
      </c>
      <c r="H2656" t="s">
        <v>2399</v>
      </c>
      <c r="J2656">
        <v>4968</v>
      </c>
      <c r="L2656">
        <v>57225201</v>
      </c>
      <c r="M2656" t="s">
        <v>78</v>
      </c>
      <c r="P2656">
        <v>248</v>
      </c>
      <c r="Q2656" t="s">
        <v>79</v>
      </c>
      <c r="R2656" t="str">
        <f t="shared" si="82"/>
        <v>1204_24001465</v>
      </c>
      <c r="S2656" t="e">
        <f>VLOOKUP(R2656,'CACHE 1'!$F$4:$F$45,1,0)</f>
        <v>#N/A</v>
      </c>
      <c r="T2656" t="str">
        <f t="shared" si="83"/>
        <v>1204_182995</v>
      </c>
    </row>
    <row r="2657" spans="1:20" hidden="1" x14ac:dyDescent="0.25">
      <c r="A2657">
        <v>1204</v>
      </c>
      <c r="B2657" t="s">
        <v>64</v>
      </c>
      <c r="C2657">
        <v>182996</v>
      </c>
      <c r="D2657">
        <v>24001466</v>
      </c>
      <c r="E2657">
        <v>45440</v>
      </c>
      <c r="G2657">
        <v>45485</v>
      </c>
      <c r="H2657" t="s">
        <v>2400</v>
      </c>
      <c r="J2657">
        <v>1188</v>
      </c>
      <c r="L2657">
        <v>57225201</v>
      </c>
      <c r="M2657" t="s">
        <v>78</v>
      </c>
      <c r="P2657">
        <v>248</v>
      </c>
      <c r="Q2657" t="s">
        <v>79</v>
      </c>
      <c r="R2657" t="str">
        <f t="shared" si="82"/>
        <v>1204_24001466</v>
      </c>
      <c r="S2657" t="e">
        <f>VLOOKUP(R2657,'CACHE 1'!$F$4:$F$45,1,0)</f>
        <v>#N/A</v>
      </c>
      <c r="T2657" t="str">
        <f t="shared" si="83"/>
        <v>1204_182996</v>
      </c>
    </row>
    <row r="2658" spans="1:20" hidden="1" x14ac:dyDescent="0.25">
      <c r="A2658">
        <v>1204</v>
      </c>
      <c r="B2658" t="s">
        <v>64</v>
      </c>
      <c r="C2658">
        <v>182997</v>
      </c>
      <c r="D2658">
        <v>24001467</v>
      </c>
      <c r="E2658">
        <v>45440</v>
      </c>
      <c r="G2658">
        <v>45485</v>
      </c>
      <c r="H2658" t="s">
        <v>2401</v>
      </c>
      <c r="J2658">
        <v>4536</v>
      </c>
      <c r="L2658">
        <v>57225201</v>
      </c>
      <c r="M2658" t="s">
        <v>78</v>
      </c>
      <c r="P2658">
        <v>248</v>
      </c>
      <c r="Q2658" t="s">
        <v>79</v>
      </c>
      <c r="R2658" t="str">
        <f t="shared" si="82"/>
        <v>1204_24001467</v>
      </c>
      <c r="S2658" t="e">
        <f>VLOOKUP(R2658,'CACHE 1'!$F$4:$F$45,1,0)</f>
        <v>#N/A</v>
      </c>
      <c r="T2658" t="str">
        <f t="shared" si="83"/>
        <v>1204_182997</v>
      </c>
    </row>
    <row r="2659" spans="1:20" hidden="1" x14ac:dyDescent="0.25">
      <c r="A2659">
        <v>1204</v>
      </c>
      <c r="B2659" t="s">
        <v>64</v>
      </c>
      <c r="C2659">
        <v>182998</v>
      </c>
      <c r="D2659">
        <v>24001468</v>
      </c>
      <c r="E2659">
        <v>45440</v>
      </c>
      <c r="G2659">
        <v>45485</v>
      </c>
      <c r="H2659" t="s">
        <v>2402</v>
      </c>
      <c r="J2659">
        <v>2052</v>
      </c>
      <c r="L2659">
        <v>57225201</v>
      </c>
      <c r="M2659" t="s">
        <v>78</v>
      </c>
      <c r="P2659">
        <v>248</v>
      </c>
      <c r="Q2659" t="s">
        <v>79</v>
      </c>
      <c r="R2659" t="str">
        <f t="shared" si="82"/>
        <v>1204_24001468</v>
      </c>
      <c r="S2659" t="e">
        <f>VLOOKUP(R2659,'CACHE 1'!$F$4:$F$45,1,0)</f>
        <v>#N/A</v>
      </c>
      <c r="T2659" t="str">
        <f t="shared" si="83"/>
        <v>1204_182998</v>
      </c>
    </row>
    <row r="2660" spans="1:20" hidden="1" x14ac:dyDescent="0.25">
      <c r="A2660">
        <v>1204</v>
      </c>
      <c r="B2660" t="s">
        <v>64</v>
      </c>
      <c r="C2660">
        <v>182999</v>
      </c>
      <c r="D2660">
        <v>24001472</v>
      </c>
      <c r="E2660">
        <v>45440</v>
      </c>
      <c r="G2660">
        <v>45485</v>
      </c>
      <c r="H2660" t="s">
        <v>2403</v>
      </c>
      <c r="J2660">
        <v>30456</v>
      </c>
      <c r="L2660">
        <v>57225201</v>
      </c>
      <c r="M2660" t="s">
        <v>78</v>
      </c>
      <c r="P2660">
        <v>248</v>
      </c>
      <c r="Q2660" t="s">
        <v>79</v>
      </c>
      <c r="R2660" t="str">
        <f t="shared" si="82"/>
        <v>1204_24001472</v>
      </c>
      <c r="S2660" t="e">
        <f>VLOOKUP(R2660,'CACHE 1'!$F$4:$F$45,1,0)</f>
        <v>#N/A</v>
      </c>
      <c r="T2660" t="str">
        <f t="shared" si="83"/>
        <v>1204_182999</v>
      </c>
    </row>
    <row r="2661" spans="1:20" hidden="1" x14ac:dyDescent="0.25">
      <c r="A2661">
        <v>1204</v>
      </c>
      <c r="B2661" t="s">
        <v>64</v>
      </c>
      <c r="C2661">
        <v>183000</v>
      </c>
      <c r="D2661">
        <v>24001473</v>
      </c>
      <c r="E2661">
        <v>45440</v>
      </c>
      <c r="G2661">
        <v>45485</v>
      </c>
      <c r="H2661" t="s">
        <v>2404</v>
      </c>
      <c r="J2661">
        <v>1080</v>
      </c>
      <c r="L2661">
        <v>57225201</v>
      </c>
      <c r="M2661" t="s">
        <v>78</v>
      </c>
      <c r="P2661">
        <v>248</v>
      </c>
      <c r="Q2661" t="s">
        <v>79</v>
      </c>
      <c r="R2661" t="str">
        <f t="shared" si="82"/>
        <v>1204_24001473</v>
      </c>
      <c r="S2661" t="e">
        <f>VLOOKUP(R2661,'CACHE 1'!$F$4:$F$45,1,0)</f>
        <v>#N/A</v>
      </c>
      <c r="T2661" t="str">
        <f t="shared" si="83"/>
        <v>1204_183000</v>
      </c>
    </row>
    <row r="2662" spans="1:20" hidden="1" x14ac:dyDescent="0.25">
      <c r="A2662">
        <v>1204</v>
      </c>
      <c r="B2662" t="s">
        <v>64</v>
      </c>
      <c r="C2662">
        <v>183001</v>
      </c>
      <c r="D2662">
        <v>24001474</v>
      </c>
      <c r="E2662">
        <v>45440</v>
      </c>
      <c r="G2662">
        <v>45485</v>
      </c>
      <c r="H2662" t="s">
        <v>2405</v>
      </c>
      <c r="J2662">
        <v>14040</v>
      </c>
      <c r="L2662">
        <v>57225201</v>
      </c>
      <c r="M2662" t="s">
        <v>78</v>
      </c>
      <c r="P2662">
        <v>248</v>
      </c>
      <c r="Q2662" t="s">
        <v>79</v>
      </c>
      <c r="R2662" t="str">
        <f t="shared" si="82"/>
        <v>1204_24001474</v>
      </c>
      <c r="S2662" t="e">
        <f>VLOOKUP(R2662,'CACHE 1'!$F$4:$F$45,1,0)</f>
        <v>#N/A</v>
      </c>
      <c r="T2662" t="str">
        <f t="shared" si="83"/>
        <v>1204_183001</v>
      </c>
    </row>
    <row r="2663" spans="1:20" hidden="1" x14ac:dyDescent="0.25">
      <c r="A2663">
        <v>1204</v>
      </c>
      <c r="B2663" t="s">
        <v>64</v>
      </c>
      <c r="C2663">
        <v>183002</v>
      </c>
      <c r="D2663">
        <v>24001475</v>
      </c>
      <c r="E2663">
        <v>45440</v>
      </c>
      <c r="G2663">
        <v>45485</v>
      </c>
      <c r="H2663" t="s">
        <v>2406</v>
      </c>
      <c r="J2663">
        <v>31212</v>
      </c>
      <c r="L2663">
        <v>57225201</v>
      </c>
      <c r="M2663" t="s">
        <v>78</v>
      </c>
      <c r="P2663">
        <v>248</v>
      </c>
      <c r="Q2663" t="s">
        <v>79</v>
      </c>
      <c r="R2663" t="str">
        <f t="shared" si="82"/>
        <v>1204_24001475</v>
      </c>
      <c r="S2663" t="e">
        <f>VLOOKUP(R2663,'CACHE 1'!$F$4:$F$45,1,0)</f>
        <v>#N/A</v>
      </c>
      <c r="T2663" t="str">
        <f t="shared" si="83"/>
        <v>1204_183002</v>
      </c>
    </row>
    <row r="2664" spans="1:20" hidden="1" x14ac:dyDescent="0.25">
      <c r="A2664">
        <v>1204</v>
      </c>
      <c r="B2664" t="s">
        <v>64</v>
      </c>
      <c r="C2664">
        <v>183003</v>
      </c>
      <c r="D2664">
        <v>24001476</v>
      </c>
      <c r="E2664">
        <v>45440</v>
      </c>
      <c r="G2664">
        <v>45485</v>
      </c>
      <c r="H2664" t="s">
        <v>2407</v>
      </c>
      <c r="J2664">
        <v>5832</v>
      </c>
      <c r="L2664">
        <v>57225201</v>
      </c>
      <c r="M2664" t="s">
        <v>78</v>
      </c>
      <c r="P2664">
        <v>248</v>
      </c>
      <c r="Q2664" t="s">
        <v>79</v>
      </c>
      <c r="R2664" t="str">
        <f t="shared" si="82"/>
        <v>1204_24001476</v>
      </c>
      <c r="S2664" t="e">
        <f>VLOOKUP(R2664,'CACHE 1'!$F$4:$F$45,1,0)</f>
        <v>#N/A</v>
      </c>
      <c r="T2664" t="str">
        <f t="shared" si="83"/>
        <v>1204_183003</v>
      </c>
    </row>
    <row r="2665" spans="1:20" hidden="1" x14ac:dyDescent="0.25">
      <c r="A2665">
        <v>1204</v>
      </c>
      <c r="B2665" t="s">
        <v>64</v>
      </c>
      <c r="C2665">
        <v>183004</v>
      </c>
      <c r="D2665">
        <v>24001477</v>
      </c>
      <c r="E2665">
        <v>45440</v>
      </c>
      <c r="G2665">
        <v>45485</v>
      </c>
      <c r="H2665" t="s">
        <v>2408</v>
      </c>
      <c r="J2665">
        <v>7992</v>
      </c>
      <c r="L2665">
        <v>57225201</v>
      </c>
      <c r="M2665" t="s">
        <v>78</v>
      </c>
      <c r="P2665">
        <v>248</v>
      </c>
      <c r="Q2665" t="s">
        <v>79</v>
      </c>
      <c r="R2665" t="str">
        <f t="shared" si="82"/>
        <v>1204_24001477</v>
      </c>
      <c r="S2665" t="e">
        <f>VLOOKUP(R2665,'CACHE 1'!$F$4:$F$45,1,0)</f>
        <v>#N/A</v>
      </c>
      <c r="T2665" t="str">
        <f t="shared" si="83"/>
        <v>1204_183004</v>
      </c>
    </row>
    <row r="2666" spans="1:20" hidden="1" x14ac:dyDescent="0.25">
      <c r="A2666">
        <v>1204</v>
      </c>
      <c r="B2666" t="s">
        <v>64</v>
      </c>
      <c r="C2666">
        <v>183005</v>
      </c>
      <c r="D2666">
        <v>24001478</v>
      </c>
      <c r="E2666">
        <v>45440</v>
      </c>
      <c r="G2666">
        <v>45485</v>
      </c>
      <c r="H2666" t="s">
        <v>2409</v>
      </c>
      <c r="J2666">
        <v>540</v>
      </c>
      <c r="L2666">
        <v>57225201</v>
      </c>
      <c r="M2666" t="s">
        <v>78</v>
      </c>
      <c r="P2666">
        <v>248</v>
      </c>
      <c r="Q2666" t="s">
        <v>79</v>
      </c>
      <c r="R2666" t="str">
        <f t="shared" si="82"/>
        <v>1204_24001478</v>
      </c>
      <c r="S2666" t="e">
        <f>VLOOKUP(R2666,'CACHE 1'!$F$4:$F$45,1,0)</f>
        <v>#N/A</v>
      </c>
      <c r="T2666" t="str">
        <f t="shared" si="83"/>
        <v>1204_183005</v>
      </c>
    </row>
    <row r="2667" spans="1:20" hidden="1" x14ac:dyDescent="0.25">
      <c r="A2667">
        <v>1204</v>
      </c>
      <c r="B2667" t="s">
        <v>64</v>
      </c>
      <c r="C2667">
        <v>183006</v>
      </c>
      <c r="D2667">
        <v>24001479</v>
      </c>
      <c r="E2667">
        <v>45440</v>
      </c>
      <c r="G2667">
        <v>45485</v>
      </c>
      <c r="H2667" t="s">
        <v>2410</v>
      </c>
      <c r="J2667">
        <v>17712</v>
      </c>
      <c r="L2667">
        <v>57225201</v>
      </c>
      <c r="M2667" t="s">
        <v>78</v>
      </c>
      <c r="P2667">
        <v>248</v>
      </c>
      <c r="Q2667" t="s">
        <v>79</v>
      </c>
      <c r="R2667" t="str">
        <f t="shared" si="82"/>
        <v>1204_24001479</v>
      </c>
      <c r="S2667" t="e">
        <f>VLOOKUP(R2667,'CACHE 1'!$F$4:$F$45,1,0)</f>
        <v>#N/A</v>
      </c>
      <c r="T2667" t="str">
        <f t="shared" si="83"/>
        <v>1204_183006</v>
      </c>
    </row>
    <row r="2668" spans="1:20" hidden="1" x14ac:dyDescent="0.25">
      <c r="A2668">
        <v>1204</v>
      </c>
      <c r="B2668" t="s">
        <v>64</v>
      </c>
      <c r="C2668">
        <v>183007</v>
      </c>
      <c r="D2668">
        <v>24001453</v>
      </c>
      <c r="E2668">
        <v>45440</v>
      </c>
      <c r="G2668">
        <v>45485</v>
      </c>
      <c r="H2668" t="s">
        <v>2411</v>
      </c>
      <c r="J2668">
        <v>7884</v>
      </c>
      <c r="L2668">
        <v>57225201</v>
      </c>
      <c r="M2668" t="s">
        <v>78</v>
      </c>
      <c r="P2668">
        <v>249</v>
      </c>
      <c r="Q2668" t="s">
        <v>79</v>
      </c>
      <c r="R2668" t="str">
        <f t="shared" si="82"/>
        <v>1204_24001453</v>
      </c>
      <c r="S2668" t="e">
        <f>VLOOKUP(R2668,'CACHE 1'!$F$4:$F$45,1,0)</f>
        <v>#N/A</v>
      </c>
      <c r="T2668" t="str">
        <f t="shared" si="83"/>
        <v>1204_183007</v>
      </c>
    </row>
    <row r="2669" spans="1:20" hidden="1" x14ac:dyDescent="0.25">
      <c r="A2669">
        <v>1204</v>
      </c>
      <c r="B2669" t="s">
        <v>64</v>
      </c>
      <c r="C2669">
        <v>183008</v>
      </c>
      <c r="D2669">
        <v>24001455</v>
      </c>
      <c r="E2669">
        <v>45440</v>
      </c>
      <c r="G2669">
        <v>45485</v>
      </c>
      <c r="H2669" t="s">
        <v>2412</v>
      </c>
      <c r="J2669">
        <v>13068</v>
      </c>
      <c r="L2669">
        <v>57225201</v>
      </c>
      <c r="M2669" t="s">
        <v>78</v>
      </c>
      <c r="P2669">
        <v>249</v>
      </c>
      <c r="Q2669" t="s">
        <v>79</v>
      </c>
      <c r="R2669" t="str">
        <f t="shared" si="82"/>
        <v>1204_24001455</v>
      </c>
      <c r="S2669" t="e">
        <f>VLOOKUP(R2669,'CACHE 1'!$F$4:$F$45,1,0)</f>
        <v>#N/A</v>
      </c>
      <c r="T2669" t="str">
        <f t="shared" si="83"/>
        <v>1204_183008</v>
      </c>
    </row>
    <row r="2670" spans="1:20" hidden="1" x14ac:dyDescent="0.25">
      <c r="A2670">
        <v>1204</v>
      </c>
      <c r="B2670" t="s">
        <v>64</v>
      </c>
      <c r="C2670">
        <v>183009</v>
      </c>
      <c r="D2670">
        <v>24001456</v>
      </c>
      <c r="E2670">
        <v>45440</v>
      </c>
      <c r="G2670">
        <v>45485</v>
      </c>
      <c r="H2670" t="s">
        <v>2413</v>
      </c>
      <c r="J2670">
        <v>5400</v>
      </c>
      <c r="L2670">
        <v>57225201</v>
      </c>
      <c r="M2670" t="s">
        <v>78</v>
      </c>
      <c r="P2670">
        <v>249</v>
      </c>
      <c r="Q2670" t="s">
        <v>79</v>
      </c>
      <c r="R2670" t="str">
        <f t="shared" si="82"/>
        <v>1204_24001456</v>
      </c>
      <c r="S2670" t="e">
        <f>VLOOKUP(R2670,'CACHE 1'!$F$4:$F$45,1,0)</f>
        <v>#N/A</v>
      </c>
      <c r="T2670" t="str">
        <f t="shared" si="83"/>
        <v>1204_183009</v>
      </c>
    </row>
    <row r="2671" spans="1:20" hidden="1" x14ac:dyDescent="0.25">
      <c r="A2671">
        <v>1204</v>
      </c>
      <c r="B2671" t="s">
        <v>64</v>
      </c>
      <c r="C2671">
        <v>183010</v>
      </c>
      <c r="D2671">
        <v>24001457</v>
      </c>
      <c r="E2671">
        <v>45440</v>
      </c>
      <c r="G2671">
        <v>45485</v>
      </c>
      <c r="H2671" t="s">
        <v>2414</v>
      </c>
      <c r="J2671">
        <v>22356</v>
      </c>
      <c r="L2671">
        <v>57225201</v>
      </c>
      <c r="M2671" t="s">
        <v>78</v>
      </c>
      <c r="P2671">
        <v>249</v>
      </c>
      <c r="Q2671" t="s">
        <v>79</v>
      </c>
      <c r="R2671" t="str">
        <f t="shared" si="82"/>
        <v>1204_24001457</v>
      </c>
      <c r="S2671" t="e">
        <f>VLOOKUP(R2671,'CACHE 1'!$F$4:$F$45,1,0)</f>
        <v>#N/A</v>
      </c>
      <c r="T2671" t="str">
        <f t="shared" si="83"/>
        <v>1204_183010</v>
      </c>
    </row>
    <row r="2672" spans="1:20" hidden="1" x14ac:dyDescent="0.25">
      <c r="A2672">
        <v>1204</v>
      </c>
      <c r="B2672" t="s">
        <v>64</v>
      </c>
      <c r="C2672">
        <v>183011</v>
      </c>
      <c r="D2672">
        <v>24001458</v>
      </c>
      <c r="E2672">
        <v>45440</v>
      </c>
      <c r="G2672">
        <v>45485</v>
      </c>
      <c r="H2672" t="s">
        <v>2415</v>
      </c>
      <c r="J2672">
        <v>1080</v>
      </c>
      <c r="L2672">
        <v>57225201</v>
      </c>
      <c r="M2672" t="s">
        <v>78</v>
      </c>
      <c r="P2672">
        <v>249</v>
      </c>
      <c r="Q2672" t="s">
        <v>79</v>
      </c>
      <c r="R2672" t="str">
        <f t="shared" si="82"/>
        <v>1204_24001458</v>
      </c>
      <c r="S2672" t="e">
        <f>VLOOKUP(R2672,'CACHE 1'!$F$4:$F$45,1,0)</f>
        <v>#N/A</v>
      </c>
      <c r="T2672" t="str">
        <f t="shared" si="83"/>
        <v>1204_183011</v>
      </c>
    </row>
    <row r="2673" spans="1:20" hidden="1" x14ac:dyDescent="0.25">
      <c r="A2673">
        <v>1204</v>
      </c>
      <c r="B2673" t="s">
        <v>64</v>
      </c>
      <c r="C2673">
        <v>183012</v>
      </c>
      <c r="D2673">
        <v>24001469</v>
      </c>
      <c r="E2673">
        <v>45440</v>
      </c>
      <c r="G2673">
        <v>45485</v>
      </c>
      <c r="H2673" t="s">
        <v>2416</v>
      </c>
      <c r="J2673">
        <v>6480</v>
      </c>
      <c r="L2673">
        <v>57225201</v>
      </c>
      <c r="M2673" t="s">
        <v>78</v>
      </c>
      <c r="P2673">
        <v>249</v>
      </c>
      <c r="Q2673" t="s">
        <v>79</v>
      </c>
      <c r="R2673" t="str">
        <f t="shared" si="82"/>
        <v>1204_24001469</v>
      </c>
      <c r="S2673" t="e">
        <f>VLOOKUP(R2673,'CACHE 1'!$F$4:$F$45,1,0)</f>
        <v>#N/A</v>
      </c>
      <c r="T2673" t="str">
        <f t="shared" si="83"/>
        <v>1204_183012</v>
      </c>
    </row>
    <row r="2674" spans="1:20" hidden="1" x14ac:dyDescent="0.25">
      <c r="A2674">
        <v>1204</v>
      </c>
      <c r="B2674" t="s">
        <v>64</v>
      </c>
      <c r="C2674">
        <v>183013</v>
      </c>
      <c r="D2674">
        <v>24001470</v>
      </c>
      <c r="E2674">
        <v>45440</v>
      </c>
      <c r="G2674">
        <v>45485</v>
      </c>
      <c r="H2674" t="s">
        <v>2417</v>
      </c>
      <c r="J2674">
        <v>5184</v>
      </c>
      <c r="L2674">
        <v>57225201</v>
      </c>
      <c r="M2674" t="s">
        <v>78</v>
      </c>
      <c r="P2674">
        <v>249</v>
      </c>
      <c r="Q2674" t="s">
        <v>79</v>
      </c>
      <c r="R2674" t="str">
        <f t="shared" si="82"/>
        <v>1204_24001470</v>
      </c>
      <c r="S2674" t="e">
        <f>VLOOKUP(R2674,'CACHE 1'!$F$4:$F$45,1,0)</f>
        <v>#N/A</v>
      </c>
      <c r="T2674" t="str">
        <f t="shared" si="83"/>
        <v>1204_183013</v>
      </c>
    </row>
    <row r="2675" spans="1:20" hidden="1" x14ac:dyDescent="0.25">
      <c r="A2675">
        <v>1204</v>
      </c>
      <c r="B2675" t="s">
        <v>64</v>
      </c>
      <c r="C2675">
        <v>183014</v>
      </c>
      <c r="D2675">
        <v>24001471</v>
      </c>
      <c r="E2675">
        <v>45440</v>
      </c>
      <c r="G2675">
        <v>45485</v>
      </c>
      <c r="H2675" t="s">
        <v>2418</v>
      </c>
      <c r="J2675">
        <v>12744</v>
      </c>
      <c r="L2675">
        <v>57225201</v>
      </c>
      <c r="M2675" t="s">
        <v>78</v>
      </c>
      <c r="P2675">
        <v>249</v>
      </c>
      <c r="Q2675" t="s">
        <v>79</v>
      </c>
      <c r="R2675" t="str">
        <f t="shared" si="82"/>
        <v>1204_24001471</v>
      </c>
      <c r="S2675" t="e">
        <f>VLOOKUP(R2675,'CACHE 1'!$F$4:$F$45,1,0)</f>
        <v>#N/A</v>
      </c>
      <c r="T2675" t="str">
        <f t="shared" si="83"/>
        <v>1204_183014</v>
      </c>
    </row>
    <row r="2676" spans="1:20" hidden="1" x14ac:dyDescent="0.25">
      <c r="A2676">
        <v>1204</v>
      </c>
      <c r="B2676" t="s">
        <v>64</v>
      </c>
      <c r="C2676">
        <v>183015</v>
      </c>
      <c r="D2676">
        <v>24001480</v>
      </c>
      <c r="E2676">
        <v>45440</v>
      </c>
      <c r="G2676">
        <v>45485</v>
      </c>
      <c r="H2676" t="s">
        <v>2419</v>
      </c>
      <c r="J2676">
        <v>7020</v>
      </c>
      <c r="L2676">
        <v>57225201</v>
      </c>
      <c r="M2676" t="s">
        <v>78</v>
      </c>
      <c r="P2676">
        <v>249</v>
      </c>
      <c r="Q2676" t="s">
        <v>79</v>
      </c>
      <c r="R2676" t="str">
        <f t="shared" si="82"/>
        <v>1204_24001480</v>
      </c>
      <c r="S2676" t="e">
        <f>VLOOKUP(R2676,'CACHE 1'!$F$4:$F$45,1,0)</f>
        <v>#N/A</v>
      </c>
      <c r="T2676" t="str">
        <f t="shared" si="83"/>
        <v>1204_183015</v>
      </c>
    </row>
    <row r="2677" spans="1:20" hidden="1" x14ac:dyDescent="0.25">
      <c r="A2677">
        <v>1204</v>
      </c>
      <c r="B2677" t="s">
        <v>64</v>
      </c>
      <c r="C2677">
        <v>183016</v>
      </c>
      <c r="D2677">
        <v>24001481</v>
      </c>
      <c r="E2677">
        <v>45440</v>
      </c>
      <c r="G2677">
        <v>45485</v>
      </c>
      <c r="H2677" t="s">
        <v>2420</v>
      </c>
      <c r="J2677">
        <v>5184</v>
      </c>
      <c r="L2677">
        <v>57225201</v>
      </c>
      <c r="M2677" t="s">
        <v>78</v>
      </c>
      <c r="P2677">
        <v>249</v>
      </c>
      <c r="Q2677" t="s">
        <v>79</v>
      </c>
      <c r="R2677" t="str">
        <f t="shared" si="82"/>
        <v>1204_24001481</v>
      </c>
      <c r="S2677" t="e">
        <f>VLOOKUP(R2677,'CACHE 1'!$F$4:$F$45,1,0)</f>
        <v>#N/A</v>
      </c>
      <c r="T2677" t="str">
        <f t="shared" si="83"/>
        <v>1204_183016</v>
      </c>
    </row>
    <row r="2678" spans="1:20" hidden="1" x14ac:dyDescent="0.25">
      <c r="A2678">
        <v>1204</v>
      </c>
      <c r="B2678" t="s">
        <v>64</v>
      </c>
      <c r="C2678">
        <v>183017</v>
      </c>
      <c r="D2678">
        <v>24001482</v>
      </c>
      <c r="E2678">
        <v>45440</v>
      </c>
      <c r="G2678">
        <v>45485</v>
      </c>
      <c r="H2678" t="s">
        <v>2421</v>
      </c>
      <c r="J2678">
        <v>4608</v>
      </c>
      <c r="L2678">
        <v>57225201</v>
      </c>
      <c r="M2678" t="s">
        <v>78</v>
      </c>
      <c r="P2678">
        <v>249</v>
      </c>
      <c r="Q2678" t="s">
        <v>79</v>
      </c>
      <c r="R2678" t="str">
        <f t="shared" si="82"/>
        <v>1204_24001482</v>
      </c>
      <c r="S2678" t="e">
        <f>VLOOKUP(R2678,'CACHE 1'!$F$4:$F$45,1,0)</f>
        <v>#N/A</v>
      </c>
      <c r="T2678" t="str">
        <f t="shared" si="83"/>
        <v>1204_183017</v>
      </c>
    </row>
    <row r="2679" spans="1:20" hidden="1" x14ac:dyDescent="0.25">
      <c r="A2679">
        <v>1204</v>
      </c>
      <c r="B2679" t="s">
        <v>64</v>
      </c>
      <c r="C2679">
        <v>183018</v>
      </c>
      <c r="D2679">
        <v>24001483</v>
      </c>
      <c r="E2679">
        <v>45440</v>
      </c>
      <c r="G2679">
        <v>45485</v>
      </c>
      <c r="H2679" t="s">
        <v>2422</v>
      </c>
      <c r="J2679">
        <v>12528</v>
      </c>
      <c r="L2679">
        <v>57225201</v>
      </c>
      <c r="M2679" t="s">
        <v>78</v>
      </c>
      <c r="P2679">
        <v>249</v>
      </c>
      <c r="Q2679" t="s">
        <v>79</v>
      </c>
      <c r="R2679" t="str">
        <f t="shared" si="82"/>
        <v>1204_24001483</v>
      </c>
      <c r="S2679" t="e">
        <f>VLOOKUP(R2679,'CACHE 1'!$F$4:$F$45,1,0)</f>
        <v>#N/A</v>
      </c>
      <c r="T2679" t="str">
        <f t="shared" si="83"/>
        <v>1204_183018</v>
      </c>
    </row>
    <row r="2680" spans="1:20" hidden="1" x14ac:dyDescent="0.25">
      <c r="A2680">
        <v>1204</v>
      </c>
      <c r="B2680" t="s">
        <v>64</v>
      </c>
      <c r="C2680">
        <v>183019</v>
      </c>
      <c r="D2680">
        <v>24001484</v>
      </c>
      <c r="E2680">
        <v>45440</v>
      </c>
      <c r="G2680">
        <v>45485</v>
      </c>
      <c r="H2680" t="s">
        <v>2423</v>
      </c>
      <c r="J2680">
        <v>12240</v>
      </c>
      <c r="L2680">
        <v>57225201</v>
      </c>
      <c r="M2680" t="s">
        <v>78</v>
      </c>
      <c r="P2680">
        <v>249</v>
      </c>
      <c r="Q2680" t="s">
        <v>79</v>
      </c>
      <c r="R2680" t="str">
        <f t="shared" si="82"/>
        <v>1204_24001484</v>
      </c>
      <c r="S2680" t="e">
        <f>VLOOKUP(R2680,'CACHE 1'!$F$4:$F$45,1,0)</f>
        <v>#N/A</v>
      </c>
      <c r="T2680" t="str">
        <f t="shared" si="83"/>
        <v>1204_183019</v>
      </c>
    </row>
    <row r="2681" spans="1:20" hidden="1" x14ac:dyDescent="0.25">
      <c r="A2681">
        <v>1204</v>
      </c>
      <c r="B2681" t="s">
        <v>64</v>
      </c>
      <c r="C2681">
        <v>183020</v>
      </c>
      <c r="D2681">
        <v>24001485</v>
      </c>
      <c r="E2681">
        <v>45440</v>
      </c>
      <c r="G2681">
        <v>45485</v>
      </c>
      <c r="H2681" t="s">
        <v>2424</v>
      </c>
      <c r="J2681">
        <v>9648</v>
      </c>
      <c r="L2681">
        <v>57225201</v>
      </c>
      <c r="M2681" t="s">
        <v>78</v>
      </c>
      <c r="P2681">
        <v>249</v>
      </c>
      <c r="Q2681" t="s">
        <v>79</v>
      </c>
      <c r="R2681" t="str">
        <f t="shared" si="82"/>
        <v>1204_24001485</v>
      </c>
      <c r="S2681" t="e">
        <f>VLOOKUP(R2681,'CACHE 1'!$F$4:$F$45,1,0)</f>
        <v>#N/A</v>
      </c>
      <c r="T2681" t="str">
        <f t="shared" si="83"/>
        <v>1204_183020</v>
      </c>
    </row>
    <row r="2682" spans="1:20" hidden="1" x14ac:dyDescent="0.25">
      <c r="A2682">
        <v>1204</v>
      </c>
      <c r="B2682" t="s">
        <v>64</v>
      </c>
      <c r="C2682">
        <v>183021</v>
      </c>
      <c r="D2682">
        <v>24001486</v>
      </c>
      <c r="E2682">
        <v>45440</v>
      </c>
      <c r="G2682">
        <v>45485</v>
      </c>
      <c r="H2682" t="s">
        <v>2425</v>
      </c>
      <c r="J2682">
        <v>17856</v>
      </c>
      <c r="L2682">
        <v>57225201</v>
      </c>
      <c r="M2682" t="s">
        <v>78</v>
      </c>
      <c r="P2682">
        <v>249</v>
      </c>
      <c r="Q2682" t="s">
        <v>79</v>
      </c>
      <c r="R2682" t="str">
        <f t="shared" si="82"/>
        <v>1204_24001486</v>
      </c>
      <c r="S2682" t="e">
        <f>VLOOKUP(R2682,'CACHE 1'!$F$4:$F$45,1,0)</f>
        <v>#N/A</v>
      </c>
      <c r="T2682" t="str">
        <f t="shared" si="83"/>
        <v>1204_183021</v>
      </c>
    </row>
    <row r="2683" spans="1:20" hidden="1" x14ac:dyDescent="0.25">
      <c r="A2683">
        <v>1204</v>
      </c>
      <c r="B2683" t="s">
        <v>64</v>
      </c>
      <c r="C2683">
        <v>183022</v>
      </c>
      <c r="D2683">
        <v>24001487</v>
      </c>
      <c r="E2683">
        <v>45440</v>
      </c>
      <c r="G2683">
        <v>45485</v>
      </c>
      <c r="H2683" t="s">
        <v>2426</v>
      </c>
      <c r="J2683">
        <v>8640</v>
      </c>
      <c r="L2683">
        <v>57225201</v>
      </c>
      <c r="M2683" t="s">
        <v>78</v>
      </c>
      <c r="P2683">
        <v>249</v>
      </c>
      <c r="Q2683" t="s">
        <v>79</v>
      </c>
      <c r="R2683" t="str">
        <f t="shared" si="82"/>
        <v>1204_24001487</v>
      </c>
      <c r="S2683" t="e">
        <f>VLOOKUP(R2683,'CACHE 1'!$F$4:$F$45,1,0)</f>
        <v>#N/A</v>
      </c>
      <c r="T2683" t="str">
        <f t="shared" si="83"/>
        <v>1204_183022</v>
      </c>
    </row>
    <row r="2684" spans="1:20" hidden="1" x14ac:dyDescent="0.25">
      <c r="A2684">
        <v>1204</v>
      </c>
      <c r="B2684" t="s">
        <v>64</v>
      </c>
      <c r="C2684">
        <v>183023</v>
      </c>
      <c r="D2684">
        <v>24001488</v>
      </c>
      <c r="E2684">
        <v>45440</v>
      </c>
      <c r="G2684">
        <v>45485</v>
      </c>
      <c r="H2684" t="s">
        <v>2427</v>
      </c>
      <c r="J2684">
        <v>8784</v>
      </c>
      <c r="L2684">
        <v>57225201</v>
      </c>
      <c r="M2684" t="s">
        <v>78</v>
      </c>
      <c r="P2684">
        <v>249</v>
      </c>
      <c r="Q2684" t="s">
        <v>79</v>
      </c>
      <c r="R2684" t="str">
        <f t="shared" si="82"/>
        <v>1204_24001488</v>
      </c>
      <c r="S2684" t="e">
        <f>VLOOKUP(R2684,'CACHE 1'!$F$4:$F$45,1,0)</f>
        <v>#N/A</v>
      </c>
      <c r="T2684" t="str">
        <f t="shared" si="83"/>
        <v>1204_183023</v>
      </c>
    </row>
    <row r="2685" spans="1:20" hidden="1" x14ac:dyDescent="0.25">
      <c r="A2685">
        <v>1204</v>
      </c>
      <c r="B2685" t="s">
        <v>64</v>
      </c>
      <c r="C2685">
        <v>183024</v>
      </c>
      <c r="D2685">
        <v>24001590</v>
      </c>
      <c r="E2685">
        <v>45440</v>
      </c>
      <c r="G2685">
        <v>45485</v>
      </c>
      <c r="H2685" t="s">
        <v>2428</v>
      </c>
      <c r="J2685">
        <v>4320</v>
      </c>
      <c r="L2685">
        <v>57225201</v>
      </c>
      <c r="M2685" t="s">
        <v>78</v>
      </c>
      <c r="P2685">
        <v>250</v>
      </c>
      <c r="Q2685" t="s">
        <v>79</v>
      </c>
      <c r="R2685" t="str">
        <f t="shared" si="82"/>
        <v>1204_24001590</v>
      </c>
      <c r="S2685" t="e">
        <f>VLOOKUP(R2685,'CACHE 1'!$F$4:$F$45,1,0)</f>
        <v>#N/A</v>
      </c>
      <c r="T2685" t="str">
        <f t="shared" si="83"/>
        <v>1204_183024</v>
      </c>
    </row>
    <row r="2686" spans="1:20" hidden="1" x14ac:dyDescent="0.25">
      <c r="A2686">
        <v>1204</v>
      </c>
      <c r="B2686" t="s">
        <v>64</v>
      </c>
      <c r="C2686">
        <v>183025</v>
      </c>
      <c r="D2686">
        <v>24001591</v>
      </c>
      <c r="E2686">
        <v>45440</v>
      </c>
      <c r="G2686">
        <v>45485</v>
      </c>
      <c r="H2686" t="s">
        <v>2429</v>
      </c>
      <c r="J2686">
        <v>540</v>
      </c>
      <c r="L2686">
        <v>57225201</v>
      </c>
      <c r="M2686" t="s">
        <v>78</v>
      </c>
      <c r="P2686">
        <v>250</v>
      </c>
      <c r="Q2686" t="s">
        <v>79</v>
      </c>
      <c r="R2686" t="str">
        <f t="shared" si="82"/>
        <v>1204_24001591</v>
      </c>
      <c r="S2686" t="e">
        <f>VLOOKUP(R2686,'CACHE 1'!$F$4:$F$45,1,0)</f>
        <v>#N/A</v>
      </c>
      <c r="T2686" t="str">
        <f t="shared" si="83"/>
        <v>1204_183025</v>
      </c>
    </row>
    <row r="2687" spans="1:20" hidden="1" x14ac:dyDescent="0.25">
      <c r="A2687">
        <v>1204</v>
      </c>
      <c r="B2687" t="s">
        <v>64</v>
      </c>
      <c r="C2687">
        <v>183026</v>
      </c>
      <c r="D2687">
        <v>24001489</v>
      </c>
      <c r="E2687">
        <v>45440</v>
      </c>
      <c r="G2687">
        <v>45485</v>
      </c>
      <c r="H2687" t="s">
        <v>2430</v>
      </c>
      <c r="J2687">
        <v>4428</v>
      </c>
      <c r="L2687">
        <v>57225201</v>
      </c>
      <c r="M2687" t="s">
        <v>78</v>
      </c>
      <c r="P2687">
        <v>250</v>
      </c>
      <c r="Q2687" t="s">
        <v>79</v>
      </c>
      <c r="R2687" t="str">
        <f t="shared" si="82"/>
        <v>1204_24001489</v>
      </c>
      <c r="S2687" t="e">
        <f>VLOOKUP(R2687,'CACHE 1'!$F$4:$F$45,1,0)</f>
        <v>#N/A</v>
      </c>
      <c r="T2687" t="str">
        <f t="shared" si="83"/>
        <v>1204_183026</v>
      </c>
    </row>
    <row r="2688" spans="1:20" hidden="1" x14ac:dyDescent="0.25">
      <c r="A2688">
        <v>1204</v>
      </c>
      <c r="B2688" t="s">
        <v>64</v>
      </c>
      <c r="C2688">
        <v>183027</v>
      </c>
      <c r="D2688">
        <v>24001490</v>
      </c>
      <c r="E2688">
        <v>45440</v>
      </c>
      <c r="G2688">
        <v>45485</v>
      </c>
      <c r="H2688" t="s">
        <v>2431</v>
      </c>
      <c r="J2688">
        <v>1080</v>
      </c>
      <c r="L2688">
        <v>57225201</v>
      </c>
      <c r="M2688" t="s">
        <v>78</v>
      </c>
      <c r="P2688">
        <v>250</v>
      </c>
      <c r="Q2688" t="s">
        <v>79</v>
      </c>
      <c r="R2688" t="str">
        <f t="shared" si="82"/>
        <v>1204_24001490</v>
      </c>
      <c r="S2688" t="e">
        <f>VLOOKUP(R2688,'CACHE 1'!$F$4:$F$45,1,0)</f>
        <v>#N/A</v>
      </c>
      <c r="T2688" t="str">
        <f t="shared" si="83"/>
        <v>1204_183027</v>
      </c>
    </row>
    <row r="2689" spans="1:20" hidden="1" x14ac:dyDescent="0.25">
      <c r="A2689">
        <v>1204</v>
      </c>
      <c r="B2689" t="s">
        <v>64</v>
      </c>
      <c r="C2689">
        <v>183028</v>
      </c>
      <c r="D2689">
        <v>24001491</v>
      </c>
      <c r="E2689">
        <v>45440</v>
      </c>
      <c r="G2689">
        <v>45485</v>
      </c>
      <c r="H2689" t="s">
        <v>2432</v>
      </c>
      <c r="J2689">
        <v>4320</v>
      </c>
      <c r="L2689">
        <v>57225201</v>
      </c>
      <c r="M2689" t="s">
        <v>78</v>
      </c>
      <c r="P2689">
        <v>250</v>
      </c>
      <c r="Q2689" t="s">
        <v>79</v>
      </c>
      <c r="R2689" t="str">
        <f t="shared" si="82"/>
        <v>1204_24001491</v>
      </c>
      <c r="S2689" t="e">
        <f>VLOOKUP(R2689,'CACHE 1'!$F$4:$F$45,1,0)</f>
        <v>#N/A</v>
      </c>
      <c r="T2689" t="str">
        <f t="shared" si="83"/>
        <v>1204_183028</v>
      </c>
    </row>
    <row r="2690" spans="1:20" hidden="1" x14ac:dyDescent="0.25">
      <c r="A2690">
        <v>1204</v>
      </c>
      <c r="B2690" t="s">
        <v>64</v>
      </c>
      <c r="C2690">
        <v>183029</v>
      </c>
      <c r="D2690">
        <v>24001492</v>
      </c>
      <c r="E2690">
        <v>45440</v>
      </c>
      <c r="G2690">
        <v>45485</v>
      </c>
      <c r="H2690" t="s">
        <v>2433</v>
      </c>
      <c r="J2690">
        <v>1080</v>
      </c>
      <c r="L2690">
        <v>57225201</v>
      </c>
      <c r="M2690" t="s">
        <v>78</v>
      </c>
      <c r="P2690">
        <v>250</v>
      </c>
      <c r="Q2690" t="s">
        <v>79</v>
      </c>
      <c r="R2690" t="str">
        <f t="shared" si="82"/>
        <v>1204_24001492</v>
      </c>
      <c r="S2690" t="e">
        <f>VLOOKUP(R2690,'CACHE 1'!$F$4:$F$45,1,0)</f>
        <v>#N/A</v>
      </c>
      <c r="T2690" t="str">
        <f t="shared" si="83"/>
        <v>1204_183029</v>
      </c>
    </row>
    <row r="2691" spans="1:20" hidden="1" x14ac:dyDescent="0.25">
      <c r="A2691">
        <v>1204</v>
      </c>
      <c r="B2691" t="s">
        <v>64</v>
      </c>
      <c r="C2691">
        <v>183030</v>
      </c>
      <c r="D2691">
        <v>24001493</v>
      </c>
      <c r="E2691">
        <v>45440</v>
      </c>
      <c r="G2691">
        <v>45485</v>
      </c>
      <c r="H2691" t="s">
        <v>2434</v>
      </c>
      <c r="J2691">
        <v>4320</v>
      </c>
      <c r="L2691">
        <v>57225201</v>
      </c>
      <c r="M2691" t="s">
        <v>78</v>
      </c>
      <c r="P2691">
        <v>250</v>
      </c>
      <c r="Q2691" t="s">
        <v>79</v>
      </c>
      <c r="R2691" t="str">
        <f t="shared" si="82"/>
        <v>1204_24001493</v>
      </c>
      <c r="S2691" t="e">
        <f>VLOOKUP(R2691,'CACHE 1'!$F$4:$F$45,1,0)</f>
        <v>#N/A</v>
      </c>
      <c r="T2691" t="str">
        <f t="shared" si="83"/>
        <v>1204_183030</v>
      </c>
    </row>
    <row r="2692" spans="1:20" hidden="1" x14ac:dyDescent="0.25">
      <c r="A2692">
        <v>1204</v>
      </c>
      <c r="B2692" t="s">
        <v>64</v>
      </c>
      <c r="C2692">
        <v>183031</v>
      </c>
      <c r="D2692">
        <v>24001494</v>
      </c>
      <c r="E2692">
        <v>45440</v>
      </c>
      <c r="G2692">
        <v>45485</v>
      </c>
      <c r="H2692" t="s">
        <v>2435</v>
      </c>
      <c r="J2692">
        <v>4320</v>
      </c>
      <c r="L2692">
        <v>57225201</v>
      </c>
      <c r="M2692" t="s">
        <v>78</v>
      </c>
      <c r="P2692">
        <v>250</v>
      </c>
      <c r="Q2692" t="s">
        <v>79</v>
      </c>
      <c r="R2692" t="str">
        <f t="shared" si="82"/>
        <v>1204_24001494</v>
      </c>
      <c r="S2692" t="e">
        <f>VLOOKUP(R2692,'CACHE 1'!$F$4:$F$45,1,0)</f>
        <v>#N/A</v>
      </c>
      <c r="T2692" t="str">
        <f t="shared" si="83"/>
        <v>1204_183031</v>
      </c>
    </row>
    <row r="2693" spans="1:20" hidden="1" x14ac:dyDescent="0.25">
      <c r="A2693">
        <v>1204</v>
      </c>
      <c r="B2693" t="s">
        <v>64</v>
      </c>
      <c r="C2693">
        <v>183032</v>
      </c>
      <c r="D2693">
        <v>24001495</v>
      </c>
      <c r="E2693">
        <v>45440</v>
      </c>
      <c r="G2693">
        <v>45485</v>
      </c>
      <c r="H2693" t="s">
        <v>2436</v>
      </c>
      <c r="J2693">
        <v>1080</v>
      </c>
      <c r="L2693">
        <v>57225201</v>
      </c>
      <c r="M2693" t="s">
        <v>78</v>
      </c>
      <c r="P2693">
        <v>250</v>
      </c>
      <c r="Q2693" t="s">
        <v>79</v>
      </c>
      <c r="R2693" t="str">
        <f t="shared" ref="R2693:R2756" si="84">CONCATENATE(A2693,"_",D2693)</f>
        <v>1204_24001495</v>
      </c>
      <c r="S2693" t="e">
        <f>VLOOKUP(R2693,'CACHE 1'!$F$4:$F$45,1,0)</f>
        <v>#N/A</v>
      </c>
      <c r="T2693" t="str">
        <f t="shared" si="83"/>
        <v>1204_183032</v>
      </c>
    </row>
    <row r="2694" spans="1:20" hidden="1" x14ac:dyDescent="0.25">
      <c r="A2694">
        <v>1204</v>
      </c>
      <c r="B2694" t="s">
        <v>64</v>
      </c>
      <c r="C2694">
        <v>183033</v>
      </c>
      <c r="D2694">
        <v>24001496</v>
      </c>
      <c r="E2694">
        <v>45440</v>
      </c>
      <c r="G2694">
        <v>45485</v>
      </c>
      <c r="H2694" t="s">
        <v>2437</v>
      </c>
      <c r="J2694">
        <v>4320</v>
      </c>
      <c r="L2694">
        <v>57225201</v>
      </c>
      <c r="M2694" t="s">
        <v>78</v>
      </c>
      <c r="P2694">
        <v>250</v>
      </c>
      <c r="Q2694" t="s">
        <v>79</v>
      </c>
      <c r="R2694" t="str">
        <f t="shared" si="84"/>
        <v>1204_24001496</v>
      </c>
      <c r="S2694" t="e">
        <f>VLOOKUP(R2694,'CACHE 1'!$F$4:$F$45,1,0)</f>
        <v>#N/A</v>
      </c>
      <c r="T2694" t="str">
        <f t="shared" ref="T2694:T2757" si="85">CONCATENATE(A2694,"_",C2694)</f>
        <v>1204_183033</v>
      </c>
    </row>
    <row r="2695" spans="1:20" hidden="1" x14ac:dyDescent="0.25">
      <c r="A2695">
        <v>1204</v>
      </c>
      <c r="B2695" t="s">
        <v>64</v>
      </c>
      <c r="C2695">
        <v>183034</v>
      </c>
      <c r="D2695">
        <v>24001497</v>
      </c>
      <c r="E2695">
        <v>45440</v>
      </c>
      <c r="G2695">
        <v>45485</v>
      </c>
      <c r="H2695" t="s">
        <v>2438</v>
      </c>
      <c r="J2695">
        <v>1080</v>
      </c>
      <c r="L2695">
        <v>57225201</v>
      </c>
      <c r="M2695" t="s">
        <v>78</v>
      </c>
      <c r="P2695">
        <v>250</v>
      </c>
      <c r="Q2695" t="s">
        <v>79</v>
      </c>
      <c r="R2695" t="str">
        <f t="shared" si="84"/>
        <v>1204_24001497</v>
      </c>
      <c r="S2695" t="e">
        <f>VLOOKUP(R2695,'CACHE 1'!$F$4:$F$45,1,0)</f>
        <v>#N/A</v>
      </c>
      <c r="T2695" t="str">
        <f t="shared" si="85"/>
        <v>1204_183034</v>
      </c>
    </row>
    <row r="2696" spans="1:20" hidden="1" x14ac:dyDescent="0.25">
      <c r="A2696">
        <v>1204</v>
      </c>
      <c r="B2696" t="s">
        <v>64</v>
      </c>
      <c r="C2696">
        <v>183035</v>
      </c>
      <c r="D2696">
        <v>24001498</v>
      </c>
      <c r="E2696">
        <v>45440</v>
      </c>
      <c r="G2696">
        <v>45485</v>
      </c>
      <c r="H2696" t="s">
        <v>2439</v>
      </c>
      <c r="J2696">
        <v>4320</v>
      </c>
      <c r="L2696">
        <v>57225201</v>
      </c>
      <c r="M2696" t="s">
        <v>78</v>
      </c>
      <c r="P2696">
        <v>250</v>
      </c>
      <c r="Q2696" t="s">
        <v>79</v>
      </c>
      <c r="R2696" t="str">
        <f t="shared" si="84"/>
        <v>1204_24001498</v>
      </c>
      <c r="S2696" t="e">
        <f>VLOOKUP(R2696,'CACHE 1'!$F$4:$F$45,1,0)</f>
        <v>#N/A</v>
      </c>
      <c r="T2696" t="str">
        <f t="shared" si="85"/>
        <v>1204_183035</v>
      </c>
    </row>
    <row r="2697" spans="1:20" hidden="1" x14ac:dyDescent="0.25">
      <c r="A2697">
        <v>1204</v>
      </c>
      <c r="B2697" t="s">
        <v>64</v>
      </c>
      <c r="C2697">
        <v>183036</v>
      </c>
      <c r="D2697">
        <v>24001499</v>
      </c>
      <c r="E2697">
        <v>45440</v>
      </c>
      <c r="G2697">
        <v>45485</v>
      </c>
      <c r="H2697" t="s">
        <v>2440</v>
      </c>
      <c r="J2697">
        <v>4320</v>
      </c>
      <c r="L2697">
        <v>57225201</v>
      </c>
      <c r="M2697" t="s">
        <v>78</v>
      </c>
      <c r="P2697">
        <v>250</v>
      </c>
      <c r="Q2697" t="s">
        <v>79</v>
      </c>
      <c r="R2697" t="str">
        <f t="shared" si="84"/>
        <v>1204_24001499</v>
      </c>
      <c r="S2697" t="e">
        <f>VLOOKUP(R2697,'CACHE 1'!$F$4:$F$45,1,0)</f>
        <v>#N/A</v>
      </c>
      <c r="T2697" t="str">
        <f t="shared" si="85"/>
        <v>1204_183036</v>
      </c>
    </row>
    <row r="2698" spans="1:20" hidden="1" x14ac:dyDescent="0.25">
      <c r="A2698">
        <v>1204</v>
      </c>
      <c r="B2698" t="s">
        <v>64</v>
      </c>
      <c r="C2698">
        <v>183037</v>
      </c>
      <c r="D2698">
        <v>24001500</v>
      </c>
      <c r="E2698">
        <v>45440</v>
      </c>
      <c r="G2698">
        <v>45485</v>
      </c>
      <c r="H2698" t="s">
        <v>2441</v>
      </c>
      <c r="J2698">
        <v>1080</v>
      </c>
      <c r="L2698">
        <v>57225201</v>
      </c>
      <c r="M2698" t="s">
        <v>78</v>
      </c>
      <c r="P2698">
        <v>250</v>
      </c>
      <c r="Q2698" t="s">
        <v>79</v>
      </c>
      <c r="R2698" t="str">
        <f t="shared" si="84"/>
        <v>1204_24001500</v>
      </c>
      <c r="S2698" t="e">
        <f>VLOOKUP(R2698,'CACHE 1'!$F$4:$F$45,1,0)</f>
        <v>#N/A</v>
      </c>
      <c r="T2698" t="str">
        <f t="shared" si="85"/>
        <v>1204_183037</v>
      </c>
    </row>
    <row r="2699" spans="1:20" hidden="1" x14ac:dyDescent="0.25">
      <c r="A2699">
        <v>1204</v>
      </c>
      <c r="B2699" t="s">
        <v>64</v>
      </c>
      <c r="C2699">
        <v>183038</v>
      </c>
      <c r="D2699">
        <v>24001501</v>
      </c>
      <c r="E2699">
        <v>45440</v>
      </c>
      <c r="G2699">
        <v>45485</v>
      </c>
      <c r="H2699" t="s">
        <v>2442</v>
      </c>
      <c r="J2699">
        <v>16740</v>
      </c>
      <c r="L2699">
        <v>57225201</v>
      </c>
      <c r="M2699" t="s">
        <v>78</v>
      </c>
      <c r="P2699">
        <v>251</v>
      </c>
      <c r="Q2699" t="s">
        <v>79</v>
      </c>
      <c r="R2699" t="str">
        <f t="shared" si="84"/>
        <v>1204_24001501</v>
      </c>
      <c r="S2699" t="e">
        <f>VLOOKUP(R2699,'CACHE 1'!$F$4:$F$45,1,0)</f>
        <v>#N/A</v>
      </c>
      <c r="T2699" t="str">
        <f t="shared" si="85"/>
        <v>1204_183038</v>
      </c>
    </row>
    <row r="2700" spans="1:20" hidden="1" x14ac:dyDescent="0.25">
      <c r="A2700">
        <v>1204</v>
      </c>
      <c r="B2700" t="s">
        <v>64</v>
      </c>
      <c r="C2700">
        <v>183039</v>
      </c>
      <c r="D2700">
        <v>24001502</v>
      </c>
      <c r="E2700">
        <v>45440</v>
      </c>
      <c r="G2700">
        <v>45485</v>
      </c>
      <c r="H2700" t="s">
        <v>2443</v>
      </c>
      <c r="J2700">
        <v>2916</v>
      </c>
      <c r="L2700">
        <v>57225201</v>
      </c>
      <c r="M2700" t="s">
        <v>78</v>
      </c>
      <c r="P2700">
        <v>251</v>
      </c>
      <c r="Q2700" t="s">
        <v>79</v>
      </c>
      <c r="R2700" t="str">
        <f t="shared" si="84"/>
        <v>1204_24001502</v>
      </c>
      <c r="S2700" t="e">
        <f>VLOOKUP(R2700,'CACHE 1'!$F$4:$F$45,1,0)</f>
        <v>#N/A</v>
      </c>
      <c r="T2700" t="str">
        <f t="shared" si="85"/>
        <v>1204_183039</v>
      </c>
    </row>
    <row r="2701" spans="1:20" hidden="1" x14ac:dyDescent="0.25">
      <c r="A2701">
        <v>1204</v>
      </c>
      <c r="B2701" t="s">
        <v>64</v>
      </c>
      <c r="C2701">
        <v>183040</v>
      </c>
      <c r="D2701">
        <v>24001503</v>
      </c>
      <c r="E2701">
        <v>45440</v>
      </c>
      <c r="G2701">
        <v>45485</v>
      </c>
      <c r="H2701" t="s">
        <v>2444</v>
      </c>
      <c r="J2701">
        <v>25272</v>
      </c>
      <c r="L2701">
        <v>57225201</v>
      </c>
      <c r="M2701" t="s">
        <v>78</v>
      </c>
      <c r="P2701">
        <v>251</v>
      </c>
      <c r="Q2701" t="s">
        <v>79</v>
      </c>
      <c r="R2701" t="str">
        <f t="shared" si="84"/>
        <v>1204_24001503</v>
      </c>
      <c r="S2701" t="e">
        <f>VLOOKUP(R2701,'CACHE 1'!$F$4:$F$45,1,0)</f>
        <v>#N/A</v>
      </c>
      <c r="T2701" t="str">
        <f t="shared" si="85"/>
        <v>1204_183040</v>
      </c>
    </row>
    <row r="2702" spans="1:20" hidden="1" x14ac:dyDescent="0.25">
      <c r="A2702">
        <v>1204</v>
      </c>
      <c r="B2702" t="s">
        <v>64</v>
      </c>
      <c r="C2702">
        <v>183041</v>
      </c>
      <c r="D2702">
        <v>24001504</v>
      </c>
      <c r="E2702">
        <v>45440</v>
      </c>
      <c r="G2702">
        <v>45485</v>
      </c>
      <c r="H2702" t="s">
        <v>2445</v>
      </c>
      <c r="J2702">
        <v>4320</v>
      </c>
      <c r="L2702">
        <v>57225201</v>
      </c>
      <c r="M2702" t="s">
        <v>78</v>
      </c>
      <c r="P2702">
        <v>251</v>
      </c>
      <c r="Q2702" t="s">
        <v>79</v>
      </c>
      <c r="R2702" t="str">
        <f t="shared" si="84"/>
        <v>1204_24001504</v>
      </c>
      <c r="S2702" t="e">
        <f>VLOOKUP(R2702,'CACHE 1'!$F$4:$F$45,1,0)</f>
        <v>#N/A</v>
      </c>
      <c r="T2702" t="str">
        <f t="shared" si="85"/>
        <v>1204_183041</v>
      </c>
    </row>
    <row r="2703" spans="1:20" hidden="1" x14ac:dyDescent="0.25">
      <c r="A2703">
        <v>1204</v>
      </c>
      <c r="B2703" t="s">
        <v>64</v>
      </c>
      <c r="C2703">
        <v>183042</v>
      </c>
      <c r="D2703">
        <v>24001505</v>
      </c>
      <c r="E2703">
        <v>45440</v>
      </c>
      <c r="G2703">
        <v>45485</v>
      </c>
      <c r="H2703" t="s">
        <v>2446</v>
      </c>
      <c r="J2703">
        <v>25920</v>
      </c>
      <c r="L2703">
        <v>57225201</v>
      </c>
      <c r="M2703" t="s">
        <v>78</v>
      </c>
      <c r="P2703">
        <v>251</v>
      </c>
      <c r="Q2703" t="s">
        <v>79</v>
      </c>
      <c r="R2703" t="str">
        <f t="shared" si="84"/>
        <v>1204_24001505</v>
      </c>
      <c r="S2703" t="e">
        <f>VLOOKUP(R2703,'CACHE 1'!$F$4:$F$45,1,0)</f>
        <v>#N/A</v>
      </c>
      <c r="T2703" t="str">
        <f t="shared" si="85"/>
        <v>1204_183042</v>
      </c>
    </row>
    <row r="2704" spans="1:20" hidden="1" x14ac:dyDescent="0.25">
      <c r="A2704">
        <v>1204</v>
      </c>
      <c r="B2704" t="s">
        <v>64</v>
      </c>
      <c r="C2704">
        <v>183043</v>
      </c>
      <c r="D2704">
        <v>24001506</v>
      </c>
      <c r="E2704">
        <v>45440</v>
      </c>
      <c r="G2704">
        <v>45485</v>
      </c>
      <c r="H2704" t="s">
        <v>2447</v>
      </c>
      <c r="J2704">
        <v>4320</v>
      </c>
      <c r="L2704">
        <v>57225201</v>
      </c>
      <c r="M2704" t="s">
        <v>78</v>
      </c>
      <c r="P2704">
        <v>251</v>
      </c>
      <c r="Q2704" t="s">
        <v>79</v>
      </c>
      <c r="R2704" t="str">
        <f t="shared" si="84"/>
        <v>1204_24001506</v>
      </c>
      <c r="S2704" t="e">
        <f>VLOOKUP(R2704,'CACHE 1'!$F$4:$F$45,1,0)</f>
        <v>#N/A</v>
      </c>
      <c r="T2704" t="str">
        <f t="shared" si="85"/>
        <v>1204_183043</v>
      </c>
    </row>
    <row r="2705" spans="1:20" hidden="1" x14ac:dyDescent="0.25">
      <c r="A2705">
        <v>1204</v>
      </c>
      <c r="B2705" t="s">
        <v>64</v>
      </c>
      <c r="C2705">
        <v>183044</v>
      </c>
      <c r="D2705">
        <v>24001507</v>
      </c>
      <c r="E2705">
        <v>45440</v>
      </c>
      <c r="G2705">
        <v>45485</v>
      </c>
      <c r="H2705" t="s">
        <v>2448</v>
      </c>
      <c r="J2705">
        <v>13716</v>
      </c>
      <c r="L2705">
        <v>57225201</v>
      </c>
      <c r="M2705" t="s">
        <v>78</v>
      </c>
      <c r="P2705">
        <v>251</v>
      </c>
      <c r="Q2705" t="s">
        <v>79</v>
      </c>
      <c r="R2705" t="str">
        <f t="shared" si="84"/>
        <v>1204_24001507</v>
      </c>
      <c r="S2705" t="e">
        <f>VLOOKUP(R2705,'CACHE 1'!$F$4:$F$45,1,0)</f>
        <v>#N/A</v>
      </c>
      <c r="T2705" t="str">
        <f t="shared" si="85"/>
        <v>1204_183044</v>
      </c>
    </row>
    <row r="2706" spans="1:20" hidden="1" x14ac:dyDescent="0.25">
      <c r="A2706">
        <v>1204</v>
      </c>
      <c r="B2706" t="s">
        <v>64</v>
      </c>
      <c r="C2706">
        <v>183045</v>
      </c>
      <c r="D2706">
        <v>24001508</v>
      </c>
      <c r="E2706">
        <v>45440</v>
      </c>
      <c r="G2706">
        <v>45485</v>
      </c>
      <c r="H2706" t="s">
        <v>2449</v>
      </c>
      <c r="J2706">
        <v>1080</v>
      </c>
      <c r="L2706">
        <v>57225201</v>
      </c>
      <c r="M2706" t="s">
        <v>78</v>
      </c>
      <c r="P2706">
        <v>251</v>
      </c>
      <c r="Q2706" t="s">
        <v>79</v>
      </c>
      <c r="R2706" t="str">
        <f t="shared" si="84"/>
        <v>1204_24001508</v>
      </c>
      <c r="S2706" t="e">
        <f>VLOOKUP(R2706,'CACHE 1'!$F$4:$F$45,1,0)</f>
        <v>#N/A</v>
      </c>
      <c r="T2706" t="str">
        <f t="shared" si="85"/>
        <v>1204_183045</v>
      </c>
    </row>
    <row r="2707" spans="1:20" hidden="1" x14ac:dyDescent="0.25">
      <c r="A2707">
        <v>1204</v>
      </c>
      <c r="B2707" t="s">
        <v>64</v>
      </c>
      <c r="C2707">
        <v>183046</v>
      </c>
      <c r="D2707">
        <v>24001509</v>
      </c>
      <c r="E2707">
        <v>45440</v>
      </c>
      <c r="G2707">
        <v>45485</v>
      </c>
      <c r="H2707" t="s">
        <v>2450</v>
      </c>
      <c r="J2707">
        <v>17496</v>
      </c>
      <c r="L2707">
        <v>57225201</v>
      </c>
      <c r="M2707" t="s">
        <v>78</v>
      </c>
      <c r="P2707">
        <v>251</v>
      </c>
      <c r="Q2707" t="s">
        <v>79</v>
      </c>
      <c r="R2707" t="str">
        <f t="shared" si="84"/>
        <v>1204_24001509</v>
      </c>
      <c r="S2707" t="e">
        <f>VLOOKUP(R2707,'CACHE 1'!$F$4:$F$45,1,0)</f>
        <v>#N/A</v>
      </c>
      <c r="T2707" t="str">
        <f t="shared" si="85"/>
        <v>1204_183046</v>
      </c>
    </row>
    <row r="2708" spans="1:20" hidden="1" x14ac:dyDescent="0.25">
      <c r="A2708">
        <v>1204</v>
      </c>
      <c r="B2708" t="s">
        <v>64</v>
      </c>
      <c r="C2708">
        <v>183047</v>
      </c>
      <c r="D2708">
        <v>24001510</v>
      </c>
      <c r="E2708">
        <v>45440</v>
      </c>
      <c r="G2708">
        <v>45485</v>
      </c>
      <c r="H2708" t="s">
        <v>2451</v>
      </c>
      <c r="J2708">
        <v>2916</v>
      </c>
      <c r="L2708">
        <v>57225201</v>
      </c>
      <c r="M2708" t="s">
        <v>78</v>
      </c>
      <c r="P2708">
        <v>251</v>
      </c>
      <c r="Q2708" t="s">
        <v>79</v>
      </c>
      <c r="R2708" t="str">
        <f t="shared" si="84"/>
        <v>1204_24001510</v>
      </c>
      <c r="S2708" t="e">
        <f>VLOOKUP(R2708,'CACHE 1'!$F$4:$F$45,1,0)</f>
        <v>#N/A</v>
      </c>
      <c r="T2708" t="str">
        <f t="shared" si="85"/>
        <v>1204_183047</v>
      </c>
    </row>
    <row r="2709" spans="1:20" hidden="1" x14ac:dyDescent="0.25">
      <c r="A2709">
        <v>1204</v>
      </c>
      <c r="B2709" t="s">
        <v>64</v>
      </c>
      <c r="C2709">
        <v>183048</v>
      </c>
      <c r="D2709">
        <v>24001511</v>
      </c>
      <c r="E2709">
        <v>45440</v>
      </c>
      <c r="G2709">
        <v>45485</v>
      </c>
      <c r="H2709" t="s">
        <v>2452</v>
      </c>
      <c r="J2709">
        <v>38448</v>
      </c>
      <c r="L2709">
        <v>57225201</v>
      </c>
      <c r="M2709" t="s">
        <v>78</v>
      </c>
      <c r="P2709">
        <v>251</v>
      </c>
      <c r="Q2709" t="s">
        <v>79</v>
      </c>
      <c r="R2709" t="str">
        <f t="shared" si="84"/>
        <v>1204_24001511</v>
      </c>
      <c r="S2709" t="e">
        <f>VLOOKUP(R2709,'CACHE 1'!$F$4:$F$45,1,0)</f>
        <v>#N/A</v>
      </c>
      <c r="T2709" t="str">
        <f t="shared" si="85"/>
        <v>1204_183048</v>
      </c>
    </row>
    <row r="2710" spans="1:20" hidden="1" x14ac:dyDescent="0.25">
      <c r="A2710">
        <v>1204</v>
      </c>
      <c r="B2710" t="s">
        <v>64</v>
      </c>
      <c r="C2710">
        <v>183049</v>
      </c>
      <c r="D2710">
        <v>24001512</v>
      </c>
      <c r="E2710">
        <v>45440</v>
      </c>
      <c r="G2710">
        <v>45485</v>
      </c>
      <c r="H2710" t="s">
        <v>2453</v>
      </c>
      <c r="J2710">
        <v>42048</v>
      </c>
      <c r="L2710">
        <v>57225201</v>
      </c>
      <c r="M2710" t="s">
        <v>78</v>
      </c>
      <c r="P2710">
        <v>251</v>
      </c>
      <c r="Q2710" t="s">
        <v>79</v>
      </c>
      <c r="R2710" t="str">
        <f t="shared" si="84"/>
        <v>1204_24001512</v>
      </c>
      <c r="S2710" t="e">
        <f>VLOOKUP(R2710,'CACHE 1'!$F$4:$F$45,1,0)</f>
        <v>#N/A</v>
      </c>
      <c r="T2710" t="str">
        <f t="shared" si="85"/>
        <v>1204_183049</v>
      </c>
    </row>
    <row r="2711" spans="1:20" hidden="1" x14ac:dyDescent="0.25">
      <c r="A2711">
        <v>1204</v>
      </c>
      <c r="B2711" t="s">
        <v>64</v>
      </c>
      <c r="C2711">
        <v>183050</v>
      </c>
      <c r="D2711">
        <v>24001513</v>
      </c>
      <c r="E2711">
        <v>45440</v>
      </c>
      <c r="G2711">
        <v>45485</v>
      </c>
      <c r="H2711" t="s">
        <v>2454</v>
      </c>
      <c r="J2711">
        <v>2448</v>
      </c>
      <c r="L2711">
        <v>57225201</v>
      </c>
      <c r="M2711" t="s">
        <v>78</v>
      </c>
      <c r="P2711">
        <v>251</v>
      </c>
      <c r="Q2711" t="s">
        <v>79</v>
      </c>
      <c r="R2711" t="str">
        <f t="shared" si="84"/>
        <v>1204_24001513</v>
      </c>
      <c r="S2711" t="e">
        <f>VLOOKUP(R2711,'CACHE 1'!$F$4:$F$45,1,0)</f>
        <v>#N/A</v>
      </c>
      <c r="T2711" t="str">
        <f t="shared" si="85"/>
        <v>1204_183050</v>
      </c>
    </row>
    <row r="2712" spans="1:20" hidden="1" x14ac:dyDescent="0.25">
      <c r="A2712">
        <v>1204</v>
      </c>
      <c r="B2712" t="s">
        <v>64</v>
      </c>
      <c r="C2712">
        <v>183051</v>
      </c>
      <c r="D2712">
        <v>24001514</v>
      </c>
      <c r="E2712">
        <v>45440</v>
      </c>
      <c r="G2712">
        <v>45485</v>
      </c>
      <c r="H2712" t="s">
        <v>2455</v>
      </c>
      <c r="J2712">
        <v>14256</v>
      </c>
      <c r="L2712">
        <v>57225201</v>
      </c>
      <c r="M2712" t="s">
        <v>78</v>
      </c>
      <c r="P2712">
        <v>251</v>
      </c>
      <c r="Q2712" t="s">
        <v>79</v>
      </c>
      <c r="R2712" t="str">
        <f t="shared" si="84"/>
        <v>1204_24001514</v>
      </c>
      <c r="S2712" t="e">
        <f>VLOOKUP(R2712,'CACHE 1'!$F$4:$F$45,1,0)</f>
        <v>#N/A</v>
      </c>
      <c r="T2712" t="str">
        <f t="shared" si="85"/>
        <v>1204_183051</v>
      </c>
    </row>
    <row r="2713" spans="1:20" hidden="1" x14ac:dyDescent="0.25">
      <c r="A2713">
        <v>1204</v>
      </c>
      <c r="B2713" t="s">
        <v>64</v>
      </c>
      <c r="C2713">
        <v>183052</v>
      </c>
      <c r="D2713">
        <v>24001515</v>
      </c>
      <c r="E2713">
        <v>45440</v>
      </c>
      <c r="G2713">
        <v>45485</v>
      </c>
      <c r="H2713" t="s">
        <v>2456</v>
      </c>
      <c r="J2713">
        <v>2448</v>
      </c>
      <c r="L2713">
        <v>57225201</v>
      </c>
      <c r="M2713" t="s">
        <v>78</v>
      </c>
      <c r="P2713">
        <v>251</v>
      </c>
      <c r="Q2713" t="s">
        <v>79</v>
      </c>
      <c r="R2713" t="str">
        <f t="shared" si="84"/>
        <v>1204_24001515</v>
      </c>
      <c r="S2713" t="e">
        <f>VLOOKUP(R2713,'CACHE 1'!$F$4:$F$45,1,0)</f>
        <v>#N/A</v>
      </c>
      <c r="T2713" t="str">
        <f t="shared" si="85"/>
        <v>1204_183052</v>
      </c>
    </row>
    <row r="2714" spans="1:20" hidden="1" x14ac:dyDescent="0.25">
      <c r="A2714">
        <v>1204</v>
      </c>
      <c r="B2714" t="s">
        <v>64</v>
      </c>
      <c r="C2714">
        <v>183053</v>
      </c>
      <c r="D2714">
        <v>24001516</v>
      </c>
      <c r="E2714">
        <v>45441</v>
      </c>
      <c r="G2714">
        <v>45485</v>
      </c>
      <c r="H2714" t="s">
        <v>2457</v>
      </c>
      <c r="J2714">
        <v>9504</v>
      </c>
      <c r="L2714">
        <v>57225201</v>
      </c>
      <c r="M2714" t="s">
        <v>78</v>
      </c>
      <c r="P2714">
        <v>251</v>
      </c>
      <c r="Q2714" t="s">
        <v>79</v>
      </c>
      <c r="R2714" t="str">
        <f t="shared" si="84"/>
        <v>1204_24001516</v>
      </c>
      <c r="S2714" t="e">
        <f>VLOOKUP(R2714,'CACHE 1'!$F$4:$F$45,1,0)</f>
        <v>#N/A</v>
      </c>
      <c r="T2714" t="str">
        <f t="shared" si="85"/>
        <v>1204_183053</v>
      </c>
    </row>
    <row r="2715" spans="1:20" hidden="1" x14ac:dyDescent="0.25">
      <c r="A2715">
        <v>1204</v>
      </c>
      <c r="B2715" t="s">
        <v>64</v>
      </c>
      <c r="C2715">
        <v>183054</v>
      </c>
      <c r="D2715">
        <v>24001517</v>
      </c>
      <c r="E2715">
        <v>45441</v>
      </c>
      <c r="G2715">
        <v>45485</v>
      </c>
      <c r="H2715" t="s">
        <v>2458</v>
      </c>
      <c r="J2715">
        <v>19296</v>
      </c>
      <c r="L2715">
        <v>57225201</v>
      </c>
      <c r="M2715" t="s">
        <v>78</v>
      </c>
      <c r="P2715">
        <v>251</v>
      </c>
      <c r="Q2715" t="s">
        <v>79</v>
      </c>
      <c r="R2715" t="str">
        <f t="shared" si="84"/>
        <v>1204_24001517</v>
      </c>
      <c r="S2715" t="e">
        <f>VLOOKUP(R2715,'CACHE 1'!$F$4:$F$45,1,0)</f>
        <v>#N/A</v>
      </c>
      <c r="T2715" t="str">
        <f t="shared" si="85"/>
        <v>1204_183054</v>
      </c>
    </row>
    <row r="2716" spans="1:20" hidden="1" x14ac:dyDescent="0.25">
      <c r="A2716">
        <v>1204</v>
      </c>
      <c r="B2716" t="s">
        <v>64</v>
      </c>
      <c r="C2716">
        <v>183116</v>
      </c>
      <c r="D2716">
        <v>24001518</v>
      </c>
      <c r="E2716">
        <v>45462</v>
      </c>
      <c r="G2716">
        <v>45499</v>
      </c>
      <c r="H2716" t="s">
        <v>2459</v>
      </c>
      <c r="J2716">
        <v>35856</v>
      </c>
      <c r="L2716">
        <v>57225201</v>
      </c>
      <c r="M2716" t="s">
        <v>78</v>
      </c>
      <c r="P2716">
        <v>299</v>
      </c>
      <c r="Q2716" t="s">
        <v>79</v>
      </c>
      <c r="R2716" t="str">
        <f t="shared" si="84"/>
        <v>1204_24001518</v>
      </c>
      <c r="S2716" t="e">
        <f>VLOOKUP(R2716,'CACHE 1'!$F$4:$F$45,1,0)</f>
        <v>#N/A</v>
      </c>
      <c r="T2716" t="str">
        <f t="shared" si="85"/>
        <v>1204_183116</v>
      </c>
    </row>
    <row r="2717" spans="1:20" hidden="1" x14ac:dyDescent="0.25">
      <c r="A2717">
        <v>1204</v>
      </c>
      <c r="B2717" t="s">
        <v>64</v>
      </c>
      <c r="C2717">
        <v>183117</v>
      </c>
      <c r="D2717">
        <v>24001519</v>
      </c>
      <c r="E2717">
        <v>45462</v>
      </c>
      <c r="G2717">
        <v>45499</v>
      </c>
      <c r="H2717" t="s">
        <v>2460</v>
      </c>
      <c r="J2717">
        <v>4212</v>
      </c>
      <c r="L2717">
        <v>57225201</v>
      </c>
      <c r="M2717" t="s">
        <v>78</v>
      </c>
      <c r="P2717">
        <v>299</v>
      </c>
      <c r="Q2717" t="s">
        <v>79</v>
      </c>
      <c r="R2717" t="str">
        <f t="shared" si="84"/>
        <v>1204_24001519</v>
      </c>
      <c r="S2717" t="e">
        <f>VLOOKUP(R2717,'CACHE 1'!$F$4:$F$45,1,0)</f>
        <v>#N/A</v>
      </c>
      <c r="T2717" t="str">
        <f t="shared" si="85"/>
        <v>1204_183117</v>
      </c>
    </row>
    <row r="2718" spans="1:20" hidden="1" x14ac:dyDescent="0.25">
      <c r="A2718">
        <v>1204</v>
      </c>
      <c r="B2718" t="s">
        <v>64</v>
      </c>
      <c r="C2718">
        <v>183118</v>
      </c>
      <c r="D2718">
        <v>24001520</v>
      </c>
      <c r="E2718">
        <v>45462</v>
      </c>
      <c r="G2718">
        <v>45499</v>
      </c>
      <c r="H2718" t="s">
        <v>2461</v>
      </c>
      <c r="J2718">
        <v>32508</v>
      </c>
      <c r="L2718">
        <v>57225201</v>
      </c>
      <c r="M2718" t="s">
        <v>78</v>
      </c>
      <c r="P2718">
        <v>299</v>
      </c>
      <c r="Q2718" t="s">
        <v>79</v>
      </c>
      <c r="R2718" t="str">
        <f t="shared" si="84"/>
        <v>1204_24001520</v>
      </c>
      <c r="S2718" t="e">
        <f>VLOOKUP(R2718,'CACHE 1'!$F$4:$F$45,1,0)</f>
        <v>#N/A</v>
      </c>
      <c r="T2718" t="str">
        <f t="shared" si="85"/>
        <v>1204_183118</v>
      </c>
    </row>
    <row r="2719" spans="1:20" hidden="1" x14ac:dyDescent="0.25">
      <c r="A2719">
        <v>1204</v>
      </c>
      <c r="B2719" t="s">
        <v>64</v>
      </c>
      <c r="C2719">
        <v>183119</v>
      </c>
      <c r="D2719">
        <v>24001521</v>
      </c>
      <c r="E2719">
        <v>45462</v>
      </c>
      <c r="G2719">
        <v>45499</v>
      </c>
      <c r="H2719" t="s">
        <v>2462</v>
      </c>
      <c r="J2719">
        <v>4212</v>
      </c>
      <c r="L2719">
        <v>57225201</v>
      </c>
      <c r="M2719" t="s">
        <v>78</v>
      </c>
      <c r="P2719">
        <v>299</v>
      </c>
      <c r="Q2719" t="s">
        <v>79</v>
      </c>
      <c r="R2719" t="str">
        <f t="shared" si="84"/>
        <v>1204_24001521</v>
      </c>
      <c r="S2719" t="e">
        <f>VLOOKUP(R2719,'CACHE 1'!$F$4:$F$45,1,0)</f>
        <v>#N/A</v>
      </c>
      <c r="T2719" t="str">
        <f t="shared" si="85"/>
        <v>1204_183119</v>
      </c>
    </row>
    <row r="2720" spans="1:20" hidden="1" x14ac:dyDescent="0.25">
      <c r="A2720">
        <v>1204</v>
      </c>
      <c r="B2720" t="s">
        <v>64</v>
      </c>
      <c r="C2720">
        <v>183120</v>
      </c>
      <c r="D2720">
        <v>24001522</v>
      </c>
      <c r="E2720">
        <v>45462</v>
      </c>
      <c r="G2720">
        <v>45499</v>
      </c>
      <c r="H2720" t="s">
        <v>2463</v>
      </c>
      <c r="J2720">
        <v>32508</v>
      </c>
      <c r="L2720">
        <v>57225201</v>
      </c>
      <c r="M2720" t="s">
        <v>78</v>
      </c>
      <c r="P2720">
        <v>299</v>
      </c>
      <c r="Q2720" t="s">
        <v>79</v>
      </c>
      <c r="R2720" t="str">
        <f t="shared" si="84"/>
        <v>1204_24001522</v>
      </c>
      <c r="S2720" t="e">
        <f>VLOOKUP(R2720,'CACHE 1'!$F$4:$F$45,1,0)</f>
        <v>#N/A</v>
      </c>
      <c r="T2720" t="str">
        <f t="shared" si="85"/>
        <v>1204_183120</v>
      </c>
    </row>
    <row r="2721" spans="1:20" hidden="1" x14ac:dyDescent="0.25">
      <c r="A2721">
        <v>1204</v>
      </c>
      <c r="B2721" t="s">
        <v>64</v>
      </c>
      <c r="C2721">
        <v>183121</v>
      </c>
      <c r="D2721">
        <v>24001523</v>
      </c>
      <c r="E2721">
        <v>45462</v>
      </c>
      <c r="G2721">
        <v>45499</v>
      </c>
      <c r="H2721" t="s">
        <v>2464</v>
      </c>
      <c r="J2721">
        <v>5292</v>
      </c>
      <c r="L2721">
        <v>57225201</v>
      </c>
      <c r="M2721" t="s">
        <v>78</v>
      </c>
      <c r="P2721">
        <v>299</v>
      </c>
      <c r="Q2721" t="s">
        <v>79</v>
      </c>
      <c r="R2721" t="str">
        <f t="shared" si="84"/>
        <v>1204_24001523</v>
      </c>
      <c r="S2721" t="e">
        <f>VLOOKUP(R2721,'CACHE 1'!$F$4:$F$45,1,0)</f>
        <v>#N/A</v>
      </c>
      <c r="T2721" t="str">
        <f t="shared" si="85"/>
        <v>1204_183121</v>
      </c>
    </row>
    <row r="2722" spans="1:20" hidden="1" x14ac:dyDescent="0.25">
      <c r="A2722">
        <v>1204</v>
      </c>
      <c r="B2722" t="s">
        <v>64</v>
      </c>
      <c r="C2722">
        <v>183122</v>
      </c>
      <c r="D2722">
        <v>24001524</v>
      </c>
      <c r="E2722">
        <v>45462</v>
      </c>
      <c r="G2722">
        <v>45499</v>
      </c>
      <c r="H2722" t="s">
        <v>2465</v>
      </c>
      <c r="J2722">
        <v>28944</v>
      </c>
      <c r="L2722">
        <v>57225201</v>
      </c>
      <c r="M2722" t="s">
        <v>78</v>
      </c>
      <c r="P2722">
        <v>299</v>
      </c>
      <c r="Q2722" t="s">
        <v>79</v>
      </c>
      <c r="R2722" t="str">
        <f t="shared" si="84"/>
        <v>1204_24001524</v>
      </c>
      <c r="S2722" t="e">
        <f>VLOOKUP(R2722,'CACHE 1'!$F$4:$F$45,1,0)</f>
        <v>#N/A</v>
      </c>
      <c r="T2722" t="str">
        <f t="shared" si="85"/>
        <v>1204_183122</v>
      </c>
    </row>
    <row r="2723" spans="1:20" hidden="1" x14ac:dyDescent="0.25">
      <c r="A2723">
        <v>1204</v>
      </c>
      <c r="B2723" t="s">
        <v>64</v>
      </c>
      <c r="C2723">
        <v>183123</v>
      </c>
      <c r="D2723">
        <v>24001525</v>
      </c>
      <c r="E2723">
        <v>45462</v>
      </c>
      <c r="G2723">
        <v>45499</v>
      </c>
      <c r="H2723" t="s">
        <v>2466</v>
      </c>
      <c r="J2723">
        <v>1728</v>
      </c>
      <c r="L2723">
        <v>57225201</v>
      </c>
      <c r="M2723" t="s">
        <v>78</v>
      </c>
      <c r="P2723">
        <v>299</v>
      </c>
      <c r="Q2723" t="s">
        <v>79</v>
      </c>
      <c r="R2723" t="str">
        <f t="shared" si="84"/>
        <v>1204_24001525</v>
      </c>
      <c r="S2723" t="e">
        <f>VLOOKUP(R2723,'CACHE 1'!$F$4:$F$45,1,0)</f>
        <v>#N/A</v>
      </c>
      <c r="T2723" t="str">
        <f t="shared" si="85"/>
        <v>1204_183123</v>
      </c>
    </row>
    <row r="2724" spans="1:20" hidden="1" x14ac:dyDescent="0.25">
      <c r="A2724">
        <v>1204</v>
      </c>
      <c r="B2724" t="s">
        <v>24</v>
      </c>
      <c r="C2724">
        <v>183124</v>
      </c>
      <c r="D2724">
        <v>24001608</v>
      </c>
      <c r="E2724">
        <v>45463</v>
      </c>
      <c r="G2724">
        <v>45505</v>
      </c>
      <c r="H2724" t="s">
        <v>2467</v>
      </c>
      <c r="J2724">
        <v>5600</v>
      </c>
      <c r="L2724">
        <v>57331038</v>
      </c>
      <c r="M2724" t="s">
        <v>2468</v>
      </c>
      <c r="Q2724" t="s">
        <v>2469</v>
      </c>
      <c r="R2724" t="str">
        <f t="shared" si="84"/>
        <v>1204_24001608</v>
      </c>
      <c r="S2724" t="e">
        <f>VLOOKUP(R2724,'CACHE 1'!$F$4:$F$45,1,0)</f>
        <v>#N/A</v>
      </c>
      <c r="T2724" t="str">
        <f t="shared" si="85"/>
        <v>1204_183124</v>
      </c>
    </row>
    <row r="2725" spans="1:20" hidden="1" x14ac:dyDescent="0.25">
      <c r="A2725">
        <v>1204</v>
      </c>
      <c r="B2725" t="s">
        <v>24</v>
      </c>
      <c r="C2725">
        <v>183125</v>
      </c>
      <c r="D2725">
        <v>24001599</v>
      </c>
      <c r="E2725">
        <v>45463</v>
      </c>
      <c r="G2725">
        <v>45505</v>
      </c>
      <c r="H2725" t="s">
        <v>2470</v>
      </c>
      <c r="J2725">
        <v>1200</v>
      </c>
      <c r="L2725">
        <v>57331038</v>
      </c>
      <c r="M2725" t="s">
        <v>2468</v>
      </c>
      <c r="Q2725" t="s">
        <v>2469</v>
      </c>
      <c r="R2725" t="str">
        <f t="shared" si="84"/>
        <v>1204_24001599</v>
      </c>
      <c r="S2725" t="e">
        <f>VLOOKUP(R2725,'CACHE 1'!$F$4:$F$45,1,0)</f>
        <v>#N/A</v>
      </c>
      <c r="T2725" t="str">
        <f t="shared" si="85"/>
        <v>1204_183125</v>
      </c>
    </row>
    <row r="2726" spans="1:20" hidden="1" x14ac:dyDescent="0.25">
      <c r="A2726">
        <v>1204</v>
      </c>
      <c r="B2726" t="s">
        <v>24</v>
      </c>
      <c r="C2726">
        <v>183126</v>
      </c>
      <c r="D2726">
        <v>24001609</v>
      </c>
      <c r="E2726">
        <v>45463</v>
      </c>
      <c r="G2726">
        <v>45505</v>
      </c>
      <c r="H2726" t="s">
        <v>2471</v>
      </c>
      <c r="J2726">
        <v>6000</v>
      </c>
      <c r="L2726">
        <v>57331038</v>
      </c>
      <c r="M2726" t="s">
        <v>2468</v>
      </c>
      <c r="Q2726" t="s">
        <v>2469</v>
      </c>
      <c r="R2726" t="str">
        <f t="shared" si="84"/>
        <v>1204_24001609</v>
      </c>
      <c r="S2726" t="e">
        <f>VLOOKUP(R2726,'CACHE 1'!$F$4:$F$45,1,0)</f>
        <v>#N/A</v>
      </c>
      <c r="T2726" t="str">
        <f t="shared" si="85"/>
        <v>1204_183126</v>
      </c>
    </row>
    <row r="2727" spans="1:20" hidden="1" x14ac:dyDescent="0.25">
      <c r="A2727">
        <v>1204</v>
      </c>
      <c r="B2727" t="s">
        <v>35</v>
      </c>
      <c r="C2727">
        <v>183127</v>
      </c>
      <c r="D2727">
        <v>24001692</v>
      </c>
      <c r="E2727">
        <v>45463</v>
      </c>
      <c r="G2727">
        <v>45524</v>
      </c>
      <c r="H2727" t="s">
        <v>2472</v>
      </c>
      <c r="J2727">
        <v>135</v>
      </c>
      <c r="L2727">
        <v>57225201</v>
      </c>
      <c r="M2727" t="s">
        <v>78</v>
      </c>
      <c r="Q2727" t="s">
        <v>79</v>
      </c>
      <c r="R2727" t="str">
        <f t="shared" si="84"/>
        <v>1204_24001692</v>
      </c>
      <c r="S2727" t="e">
        <f>VLOOKUP(R2727,'CACHE 1'!$F$4:$F$45,1,0)</f>
        <v>#N/A</v>
      </c>
      <c r="T2727" t="str">
        <f t="shared" si="85"/>
        <v>1204_183127</v>
      </c>
    </row>
    <row r="2728" spans="1:20" hidden="1" x14ac:dyDescent="0.25">
      <c r="A2728">
        <v>1204</v>
      </c>
      <c r="B2728" t="s">
        <v>35</v>
      </c>
      <c r="C2728">
        <v>183128</v>
      </c>
      <c r="D2728">
        <v>24001693</v>
      </c>
      <c r="E2728">
        <v>45463</v>
      </c>
      <c r="G2728">
        <v>45524</v>
      </c>
      <c r="H2728" t="s">
        <v>2473</v>
      </c>
      <c r="J2728">
        <v>135</v>
      </c>
      <c r="L2728">
        <v>57225201</v>
      </c>
      <c r="M2728" t="s">
        <v>78</v>
      </c>
      <c r="Q2728" t="s">
        <v>79</v>
      </c>
      <c r="R2728" t="str">
        <f t="shared" si="84"/>
        <v>1204_24001693</v>
      </c>
      <c r="S2728" t="e">
        <f>VLOOKUP(R2728,'CACHE 1'!$F$4:$F$45,1,0)</f>
        <v>#N/A</v>
      </c>
      <c r="T2728" t="str">
        <f t="shared" si="85"/>
        <v>1204_183128</v>
      </c>
    </row>
    <row r="2729" spans="1:20" hidden="1" x14ac:dyDescent="0.25">
      <c r="A2729">
        <v>1204</v>
      </c>
      <c r="B2729" t="s">
        <v>35</v>
      </c>
      <c r="C2729">
        <v>183129</v>
      </c>
      <c r="D2729">
        <v>24001694</v>
      </c>
      <c r="E2729">
        <v>45463</v>
      </c>
      <c r="G2729">
        <v>45524</v>
      </c>
      <c r="H2729" t="s">
        <v>2474</v>
      </c>
      <c r="J2729">
        <v>135</v>
      </c>
      <c r="L2729">
        <v>57225201</v>
      </c>
      <c r="M2729" t="s">
        <v>78</v>
      </c>
      <c r="Q2729" t="s">
        <v>79</v>
      </c>
      <c r="R2729" t="str">
        <f t="shared" si="84"/>
        <v>1204_24001694</v>
      </c>
      <c r="S2729" t="e">
        <f>VLOOKUP(R2729,'CACHE 1'!$F$4:$F$45,1,0)</f>
        <v>#N/A</v>
      </c>
      <c r="T2729" t="str">
        <f t="shared" si="85"/>
        <v>1204_183129</v>
      </c>
    </row>
    <row r="2730" spans="1:20" hidden="1" x14ac:dyDescent="0.25">
      <c r="A2730">
        <v>1204</v>
      </c>
      <c r="B2730" t="s">
        <v>35</v>
      </c>
      <c r="C2730">
        <v>183130</v>
      </c>
      <c r="D2730">
        <v>24001695</v>
      </c>
      <c r="E2730">
        <v>45463</v>
      </c>
      <c r="G2730">
        <v>45524</v>
      </c>
      <c r="H2730" t="s">
        <v>2475</v>
      </c>
      <c r="J2730">
        <v>135</v>
      </c>
      <c r="L2730">
        <v>57225201</v>
      </c>
      <c r="M2730" t="s">
        <v>78</v>
      </c>
      <c r="Q2730" t="s">
        <v>79</v>
      </c>
      <c r="R2730" t="str">
        <f t="shared" si="84"/>
        <v>1204_24001695</v>
      </c>
      <c r="S2730" t="e">
        <f>VLOOKUP(R2730,'CACHE 1'!$F$4:$F$45,1,0)</f>
        <v>#N/A</v>
      </c>
      <c r="T2730" t="str">
        <f t="shared" si="85"/>
        <v>1204_183130</v>
      </c>
    </row>
    <row r="2731" spans="1:20" hidden="1" x14ac:dyDescent="0.25">
      <c r="A2731">
        <v>1204</v>
      </c>
      <c r="B2731" t="s">
        <v>35</v>
      </c>
      <c r="C2731">
        <v>183131</v>
      </c>
      <c r="D2731">
        <v>24001696</v>
      </c>
      <c r="E2731">
        <v>45463</v>
      </c>
      <c r="G2731">
        <v>45524</v>
      </c>
      <c r="H2731" t="s">
        <v>2476</v>
      </c>
      <c r="J2731">
        <v>180</v>
      </c>
      <c r="L2731">
        <v>57225201</v>
      </c>
      <c r="M2731" t="s">
        <v>78</v>
      </c>
      <c r="Q2731" t="s">
        <v>79</v>
      </c>
      <c r="R2731" t="str">
        <f t="shared" si="84"/>
        <v>1204_24001696</v>
      </c>
      <c r="S2731" t="e">
        <f>VLOOKUP(R2731,'CACHE 1'!$F$4:$F$45,1,0)</f>
        <v>#N/A</v>
      </c>
      <c r="T2731" t="str">
        <f t="shared" si="85"/>
        <v>1204_183131</v>
      </c>
    </row>
    <row r="2732" spans="1:20" hidden="1" x14ac:dyDescent="0.25">
      <c r="A2732">
        <v>1204</v>
      </c>
      <c r="B2732" t="s">
        <v>35</v>
      </c>
      <c r="C2732">
        <v>183132</v>
      </c>
      <c r="D2732">
        <v>24001697</v>
      </c>
      <c r="E2732">
        <v>45463</v>
      </c>
      <c r="G2732">
        <v>45524</v>
      </c>
      <c r="H2732" t="s">
        <v>2477</v>
      </c>
      <c r="J2732">
        <v>180</v>
      </c>
      <c r="L2732">
        <v>57225201</v>
      </c>
      <c r="M2732" t="s">
        <v>78</v>
      </c>
      <c r="Q2732" t="s">
        <v>79</v>
      </c>
      <c r="R2732" t="str">
        <f t="shared" si="84"/>
        <v>1204_24001697</v>
      </c>
      <c r="S2732" t="e">
        <f>VLOOKUP(R2732,'CACHE 1'!$F$4:$F$45,1,0)</f>
        <v>#N/A</v>
      </c>
      <c r="T2732" t="str">
        <f t="shared" si="85"/>
        <v>1204_183132</v>
      </c>
    </row>
    <row r="2733" spans="1:20" hidden="1" x14ac:dyDescent="0.25">
      <c r="A2733">
        <v>1204</v>
      </c>
      <c r="B2733" t="s">
        <v>35</v>
      </c>
      <c r="C2733">
        <v>183133</v>
      </c>
      <c r="D2733">
        <v>24001698</v>
      </c>
      <c r="E2733">
        <v>45463</v>
      </c>
      <c r="G2733">
        <v>45524</v>
      </c>
      <c r="H2733" t="s">
        <v>2478</v>
      </c>
      <c r="J2733">
        <v>180</v>
      </c>
      <c r="L2733">
        <v>57225201</v>
      </c>
      <c r="M2733" t="s">
        <v>78</v>
      </c>
      <c r="Q2733" t="s">
        <v>79</v>
      </c>
      <c r="R2733" t="str">
        <f t="shared" si="84"/>
        <v>1204_24001698</v>
      </c>
      <c r="S2733" t="e">
        <f>VLOOKUP(R2733,'CACHE 1'!$F$4:$F$45,1,0)</f>
        <v>#N/A</v>
      </c>
      <c r="T2733" t="str">
        <f t="shared" si="85"/>
        <v>1204_183133</v>
      </c>
    </row>
    <row r="2734" spans="1:20" hidden="1" x14ac:dyDescent="0.25">
      <c r="A2734">
        <v>1204</v>
      </c>
      <c r="B2734" t="s">
        <v>35</v>
      </c>
      <c r="C2734">
        <v>183134</v>
      </c>
      <c r="D2734">
        <v>24001699</v>
      </c>
      <c r="E2734">
        <v>45463</v>
      </c>
      <c r="G2734">
        <v>45524</v>
      </c>
      <c r="H2734" t="s">
        <v>2479</v>
      </c>
      <c r="J2734">
        <v>180</v>
      </c>
      <c r="L2734">
        <v>57225201</v>
      </c>
      <c r="M2734" t="s">
        <v>78</v>
      </c>
      <c r="Q2734" t="s">
        <v>79</v>
      </c>
      <c r="R2734" t="str">
        <f t="shared" si="84"/>
        <v>1204_24001699</v>
      </c>
      <c r="S2734" t="e">
        <f>VLOOKUP(R2734,'CACHE 1'!$F$4:$F$45,1,0)</f>
        <v>#N/A</v>
      </c>
      <c r="T2734" t="str">
        <f t="shared" si="85"/>
        <v>1204_183134</v>
      </c>
    </row>
    <row r="2735" spans="1:20" hidden="1" x14ac:dyDescent="0.25">
      <c r="A2735">
        <v>1204</v>
      </c>
      <c r="B2735" t="s">
        <v>35</v>
      </c>
      <c r="C2735">
        <v>183135</v>
      </c>
      <c r="D2735">
        <v>24001700</v>
      </c>
      <c r="E2735">
        <v>45463</v>
      </c>
      <c r="G2735">
        <v>45524</v>
      </c>
      <c r="H2735" t="s">
        <v>2472</v>
      </c>
      <c r="J2735">
        <v>3</v>
      </c>
      <c r="L2735">
        <v>57313569</v>
      </c>
      <c r="M2735" t="s">
        <v>199</v>
      </c>
      <c r="Q2735" t="s">
        <v>200</v>
      </c>
      <c r="R2735" t="str">
        <f t="shared" si="84"/>
        <v>1204_24001700</v>
      </c>
      <c r="S2735" t="e">
        <f>VLOOKUP(R2735,'CACHE 1'!$F$4:$F$45,1,0)</f>
        <v>#N/A</v>
      </c>
      <c r="T2735" t="str">
        <f t="shared" si="85"/>
        <v>1204_183135</v>
      </c>
    </row>
    <row r="2736" spans="1:20" hidden="1" x14ac:dyDescent="0.25">
      <c r="A2736">
        <v>1204</v>
      </c>
      <c r="B2736" t="s">
        <v>35</v>
      </c>
      <c r="C2736">
        <v>183136</v>
      </c>
      <c r="D2736">
        <v>24001701</v>
      </c>
      <c r="E2736">
        <v>45463</v>
      </c>
      <c r="G2736">
        <v>45524</v>
      </c>
      <c r="H2736" t="s">
        <v>2473</v>
      </c>
      <c r="J2736">
        <v>3</v>
      </c>
      <c r="L2736">
        <v>57313569</v>
      </c>
      <c r="M2736" t="s">
        <v>199</v>
      </c>
      <c r="Q2736" t="s">
        <v>200</v>
      </c>
      <c r="R2736" t="str">
        <f t="shared" si="84"/>
        <v>1204_24001701</v>
      </c>
      <c r="S2736" t="e">
        <f>VLOOKUP(R2736,'CACHE 1'!$F$4:$F$45,1,0)</f>
        <v>#N/A</v>
      </c>
      <c r="T2736" t="str">
        <f t="shared" si="85"/>
        <v>1204_183136</v>
      </c>
    </row>
    <row r="2737" spans="1:20" hidden="1" x14ac:dyDescent="0.25">
      <c r="A2737">
        <v>1204</v>
      </c>
      <c r="B2737" t="s">
        <v>35</v>
      </c>
      <c r="C2737">
        <v>183137</v>
      </c>
      <c r="D2737">
        <v>24001702</v>
      </c>
      <c r="E2737">
        <v>45463</v>
      </c>
      <c r="G2737">
        <v>45524</v>
      </c>
      <c r="H2737" t="s">
        <v>2474</v>
      </c>
      <c r="J2737">
        <v>3</v>
      </c>
      <c r="L2737">
        <v>57313569</v>
      </c>
      <c r="M2737" t="s">
        <v>199</v>
      </c>
      <c r="Q2737" t="s">
        <v>200</v>
      </c>
      <c r="R2737" t="str">
        <f t="shared" si="84"/>
        <v>1204_24001702</v>
      </c>
      <c r="S2737" t="e">
        <f>VLOOKUP(R2737,'CACHE 1'!$F$4:$F$45,1,0)</f>
        <v>#N/A</v>
      </c>
      <c r="T2737" t="str">
        <f t="shared" si="85"/>
        <v>1204_183137</v>
      </c>
    </row>
    <row r="2738" spans="1:20" hidden="1" x14ac:dyDescent="0.25">
      <c r="A2738">
        <v>1204</v>
      </c>
      <c r="B2738" t="s">
        <v>35</v>
      </c>
      <c r="C2738">
        <v>183138</v>
      </c>
      <c r="D2738">
        <v>24001703</v>
      </c>
      <c r="E2738">
        <v>45463</v>
      </c>
      <c r="G2738">
        <v>45524</v>
      </c>
      <c r="H2738" t="s">
        <v>2475</v>
      </c>
      <c r="J2738">
        <v>3</v>
      </c>
      <c r="L2738">
        <v>57313569</v>
      </c>
      <c r="M2738" t="s">
        <v>199</v>
      </c>
      <c r="Q2738" t="s">
        <v>200</v>
      </c>
      <c r="R2738" t="str">
        <f t="shared" si="84"/>
        <v>1204_24001703</v>
      </c>
      <c r="S2738" t="e">
        <f>VLOOKUP(R2738,'CACHE 1'!$F$4:$F$45,1,0)</f>
        <v>#N/A</v>
      </c>
      <c r="T2738" t="str">
        <f t="shared" si="85"/>
        <v>1204_183138</v>
      </c>
    </row>
    <row r="2739" spans="1:20" hidden="1" x14ac:dyDescent="0.25">
      <c r="A2739">
        <v>1204</v>
      </c>
      <c r="B2739" t="s">
        <v>35</v>
      </c>
      <c r="C2739">
        <v>183139</v>
      </c>
      <c r="D2739">
        <v>24001704</v>
      </c>
      <c r="E2739">
        <v>45463</v>
      </c>
      <c r="G2739">
        <v>45524</v>
      </c>
      <c r="H2739" t="s">
        <v>2476</v>
      </c>
      <c r="J2739">
        <v>4</v>
      </c>
      <c r="L2739">
        <v>57313569</v>
      </c>
      <c r="M2739" t="s">
        <v>199</v>
      </c>
      <c r="Q2739" t="s">
        <v>200</v>
      </c>
      <c r="R2739" t="str">
        <f t="shared" si="84"/>
        <v>1204_24001704</v>
      </c>
      <c r="S2739" t="e">
        <f>VLOOKUP(R2739,'CACHE 1'!$F$4:$F$45,1,0)</f>
        <v>#N/A</v>
      </c>
      <c r="T2739" t="str">
        <f t="shared" si="85"/>
        <v>1204_183139</v>
      </c>
    </row>
    <row r="2740" spans="1:20" hidden="1" x14ac:dyDescent="0.25">
      <c r="A2740">
        <v>1204</v>
      </c>
      <c r="B2740" t="s">
        <v>35</v>
      </c>
      <c r="C2740">
        <v>183140</v>
      </c>
      <c r="D2740">
        <v>24001705</v>
      </c>
      <c r="E2740">
        <v>45463</v>
      </c>
      <c r="G2740">
        <v>45524</v>
      </c>
      <c r="H2740" t="s">
        <v>2477</v>
      </c>
      <c r="J2740">
        <v>4</v>
      </c>
      <c r="L2740">
        <v>57313569</v>
      </c>
      <c r="M2740" t="s">
        <v>199</v>
      </c>
      <c r="Q2740" t="s">
        <v>200</v>
      </c>
      <c r="R2740" t="str">
        <f t="shared" si="84"/>
        <v>1204_24001705</v>
      </c>
      <c r="S2740" t="e">
        <f>VLOOKUP(R2740,'CACHE 1'!$F$4:$F$45,1,0)</f>
        <v>#N/A</v>
      </c>
      <c r="T2740" t="str">
        <f t="shared" si="85"/>
        <v>1204_183140</v>
      </c>
    </row>
    <row r="2741" spans="1:20" hidden="1" x14ac:dyDescent="0.25">
      <c r="A2741">
        <v>1204</v>
      </c>
      <c r="B2741" t="s">
        <v>35</v>
      </c>
      <c r="C2741">
        <v>183141</v>
      </c>
      <c r="D2741">
        <v>24001706</v>
      </c>
      <c r="E2741">
        <v>45463</v>
      </c>
      <c r="G2741">
        <v>45524</v>
      </c>
      <c r="H2741" t="s">
        <v>2478</v>
      </c>
      <c r="J2741">
        <v>4</v>
      </c>
      <c r="L2741">
        <v>57313569</v>
      </c>
      <c r="M2741" t="s">
        <v>199</v>
      </c>
      <c r="Q2741" t="s">
        <v>200</v>
      </c>
      <c r="R2741" t="str">
        <f t="shared" si="84"/>
        <v>1204_24001706</v>
      </c>
      <c r="S2741" t="e">
        <f>VLOOKUP(R2741,'CACHE 1'!$F$4:$F$45,1,0)</f>
        <v>#N/A</v>
      </c>
      <c r="T2741" t="str">
        <f t="shared" si="85"/>
        <v>1204_183141</v>
      </c>
    </row>
    <row r="2742" spans="1:20" hidden="1" x14ac:dyDescent="0.25">
      <c r="A2742">
        <v>1204</v>
      </c>
      <c r="B2742" t="s">
        <v>35</v>
      </c>
      <c r="C2742">
        <v>183142</v>
      </c>
      <c r="D2742">
        <v>24001707</v>
      </c>
      <c r="E2742">
        <v>45463</v>
      </c>
      <c r="G2742">
        <v>45524</v>
      </c>
      <c r="H2742" t="s">
        <v>2479</v>
      </c>
      <c r="J2742">
        <v>4</v>
      </c>
      <c r="L2742">
        <v>57313569</v>
      </c>
      <c r="M2742" t="s">
        <v>199</v>
      </c>
      <c r="Q2742" t="s">
        <v>200</v>
      </c>
      <c r="R2742" t="str">
        <f t="shared" si="84"/>
        <v>1204_24001707</v>
      </c>
      <c r="S2742" t="e">
        <f>VLOOKUP(R2742,'CACHE 1'!$F$4:$F$45,1,0)</f>
        <v>#N/A</v>
      </c>
      <c r="T2742" t="str">
        <f t="shared" si="85"/>
        <v>1204_183142</v>
      </c>
    </row>
    <row r="2743" spans="1:20" hidden="1" x14ac:dyDescent="0.25">
      <c r="A2743">
        <v>1204</v>
      </c>
      <c r="B2743" t="s">
        <v>35</v>
      </c>
      <c r="C2743">
        <v>183143</v>
      </c>
      <c r="D2743">
        <v>24001708</v>
      </c>
      <c r="E2743">
        <v>45463</v>
      </c>
      <c r="G2743">
        <v>45524</v>
      </c>
      <c r="H2743" t="s">
        <v>2472</v>
      </c>
      <c r="J2743">
        <v>15</v>
      </c>
      <c r="L2743">
        <v>57315716</v>
      </c>
      <c r="M2743" t="s">
        <v>195</v>
      </c>
      <c r="Q2743" t="s">
        <v>196</v>
      </c>
      <c r="R2743" t="str">
        <f t="shared" si="84"/>
        <v>1204_24001708</v>
      </c>
      <c r="S2743" t="e">
        <f>VLOOKUP(R2743,'CACHE 1'!$F$4:$F$45,1,0)</f>
        <v>#N/A</v>
      </c>
      <c r="T2743" t="str">
        <f t="shared" si="85"/>
        <v>1204_183143</v>
      </c>
    </row>
    <row r="2744" spans="1:20" hidden="1" x14ac:dyDescent="0.25">
      <c r="A2744">
        <v>1204</v>
      </c>
      <c r="B2744" t="s">
        <v>35</v>
      </c>
      <c r="C2744">
        <v>183144</v>
      </c>
      <c r="D2744">
        <v>24001709</v>
      </c>
      <c r="E2744">
        <v>45463</v>
      </c>
      <c r="G2744">
        <v>45524</v>
      </c>
      <c r="H2744" t="s">
        <v>2473</v>
      </c>
      <c r="J2744">
        <v>15</v>
      </c>
      <c r="L2744">
        <v>57315716</v>
      </c>
      <c r="M2744" t="s">
        <v>195</v>
      </c>
      <c r="Q2744" t="s">
        <v>196</v>
      </c>
      <c r="R2744" t="str">
        <f t="shared" si="84"/>
        <v>1204_24001709</v>
      </c>
      <c r="S2744" t="e">
        <f>VLOOKUP(R2744,'CACHE 1'!$F$4:$F$45,1,0)</f>
        <v>#N/A</v>
      </c>
      <c r="T2744" t="str">
        <f t="shared" si="85"/>
        <v>1204_183144</v>
      </c>
    </row>
    <row r="2745" spans="1:20" hidden="1" x14ac:dyDescent="0.25">
      <c r="A2745">
        <v>1204</v>
      </c>
      <c r="B2745" t="s">
        <v>35</v>
      </c>
      <c r="C2745">
        <v>183145</v>
      </c>
      <c r="D2745">
        <v>24001710</v>
      </c>
      <c r="E2745">
        <v>45463</v>
      </c>
      <c r="G2745">
        <v>45524</v>
      </c>
      <c r="H2745" t="s">
        <v>2474</v>
      </c>
      <c r="J2745">
        <v>15</v>
      </c>
      <c r="L2745">
        <v>57315716</v>
      </c>
      <c r="M2745" t="s">
        <v>195</v>
      </c>
      <c r="Q2745" t="s">
        <v>196</v>
      </c>
      <c r="R2745" t="str">
        <f t="shared" si="84"/>
        <v>1204_24001710</v>
      </c>
      <c r="S2745" t="e">
        <f>VLOOKUP(R2745,'CACHE 1'!$F$4:$F$45,1,0)</f>
        <v>#N/A</v>
      </c>
      <c r="T2745" t="str">
        <f t="shared" si="85"/>
        <v>1204_183145</v>
      </c>
    </row>
    <row r="2746" spans="1:20" hidden="1" x14ac:dyDescent="0.25">
      <c r="A2746">
        <v>1204</v>
      </c>
      <c r="B2746" t="s">
        <v>35</v>
      </c>
      <c r="C2746">
        <v>183146</v>
      </c>
      <c r="D2746">
        <v>24001711</v>
      </c>
      <c r="E2746">
        <v>45463</v>
      </c>
      <c r="G2746">
        <v>45524</v>
      </c>
      <c r="H2746" t="s">
        <v>2475</v>
      </c>
      <c r="J2746">
        <v>15</v>
      </c>
      <c r="L2746">
        <v>57315716</v>
      </c>
      <c r="M2746" t="s">
        <v>195</v>
      </c>
      <c r="Q2746" t="s">
        <v>196</v>
      </c>
      <c r="R2746" t="str">
        <f t="shared" si="84"/>
        <v>1204_24001711</v>
      </c>
      <c r="S2746" t="e">
        <f>VLOOKUP(R2746,'CACHE 1'!$F$4:$F$45,1,0)</f>
        <v>#N/A</v>
      </c>
      <c r="T2746" t="str">
        <f t="shared" si="85"/>
        <v>1204_183146</v>
      </c>
    </row>
    <row r="2747" spans="1:20" hidden="1" x14ac:dyDescent="0.25">
      <c r="A2747">
        <v>1204</v>
      </c>
      <c r="B2747" t="s">
        <v>35</v>
      </c>
      <c r="C2747">
        <v>183147</v>
      </c>
      <c r="D2747">
        <v>24001712</v>
      </c>
      <c r="E2747">
        <v>45463</v>
      </c>
      <c r="G2747">
        <v>45524</v>
      </c>
      <c r="H2747" t="s">
        <v>2476</v>
      </c>
      <c r="J2747">
        <v>20</v>
      </c>
      <c r="L2747">
        <v>57315716</v>
      </c>
      <c r="M2747" t="s">
        <v>195</v>
      </c>
      <c r="Q2747" t="s">
        <v>196</v>
      </c>
      <c r="R2747" t="str">
        <f t="shared" si="84"/>
        <v>1204_24001712</v>
      </c>
      <c r="S2747" t="e">
        <f>VLOOKUP(R2747,'CACHE 1'!$F$4:$F$45,1,0)</f>
        <v>#N/A</v>
      </c>
      <c r="T2747" t="str">
        <f t="shared" si="85"/>
        <v>1204_183147</v>
      </c>
    </row>
    <row r="2748" spans="1:20" hidden="1" x14ac:dyDescent="0.25">
      <c r="A2748">
        <v>1204</v>
      </c>
      <c r="B2748" t="s">
        <v>35</v>
      </c>
      <c r="C2748">
        <v>183148</v>
      </c>
      <c r="D2748">
        <v>24001713</v>
      </c>
      <c r="E2748">
        <v>45463</v>
      </c>
      <c r="G2748">
        <v>45524</v>
      </c>
      <c r="H2748" t="s">
        <v>2477</v>
      </c>
      <c r="J2748">
        <v>20</v>
      </c>
      <c r="L2748">
        <v>57315716</v>
      </c>
      <c r="M2748" t="s">
        <v>195</v>
      </c>
      <c r="Q2748" t="s">
        <v>196</v>
      </c>
      <c r="R2748" t="str">
        <f t="shared" si="84"/>
        <v>1204_24001713</v>
      </c>
      <c r="S2748" t="e">
        <f>VLOOKUP(R2748,'CACHE 1'!$F$4:$F$45,1,0)</f>
        <v>#N/A</v>
      </c>
      <c r="T2748" t="str">
        <f t="shared" si="85"/>
        <v>1204_183148</v>
      </c>
    </row>
    <row r="2749" spans="1:20" hidden="1" x14ac:dyDescent="0.25">
      <c r="A2749">
        <v>1204</v>
      </c>
      <c r="B2749" t="s">
        <v>35</v>
      </c>
      <c r="C2749">
        <v>183149</v>
      </c>
      <c r="D2749">
        <v>24001714</v>
      </c>
      <c r="E2749">
        <v>45463</v>
      </c>
      <c r="G2749">
        <v>45524</v>
      </c>
      <c r="H2749" t="s">
        <v>2478</v>
      </c>
      <c r="J2749">
        <v>20</v>
      </c>
      <c r="L2749">
        <v>57315716</v>
      </c>
      <c r="M2749" t="s">
        <v>195</v>
      </c>
      <c r="Q2749" t="s">
        <v>196</v>
      </c>
      <c r="R2749" t="str">
        <f t="shared" si="84"/>
        <v>1204_24001714</v>
      </c>
      <c r="S2749" t="e">
        <f>VLOOKUP(R2749,'CACHE 1'!$F$4:$F$45,1,0)</f>
        <v>#N/A</v>
      </c>
      <c r="T2749" t="str">
        <f t="shared" si="85"/>
        <v>1204_183149</v>
      </c>
    </row>
    <row r="2750" spans="1:20" hidden="1" x14ac:dyDescent="0.25">
      <c r="A2750">
        <v>1204</v>
      </c>
      <c r="B2750" t="s">
        <v>35</v>
      </c>
      <c r="C2750">
        <v>183150</v>
      </c>
      <c r="D2750">
        <v>24001715</v>
      </c>
      <c r="E2750">
        <v>45463</v>
      </c>
      <c r="G2750">
        <v>45524</v>
      </c>
      <c r="H2750" t="s">
        <v>2479</v>
      </c>
      <c r="J2750">
        <v>20</v>
      </c>
      <c r="L2750">
        <v>57315716</v>
      </c>
      <c r="M2750" t="s">
        <v>195</v>
      </c>
      <c r="Q2750" t="s">
        <v>196</v>
      </c>
      <c r="R2750" t="str">
        <f t="shared" si="84"/>
        <v>1204_24001715</v>
      </c>
      <c r="S2750" t="e">
        <f>VLOOKUP(R2750,'CACHE 1'!$F$4:$F$45,1,0)</f>
        <v>#N/A</v>
      </c>
      <c r="T2750" t="str">
        <f t="shared" si="85"/>
        <v>1204_183150</v>
      </c>
    </row>
    <row r="2751" spans="1:20" hidden="1" x14ac:dyDescent="0.25">
      <c r="A2751">
        <v>1204</v>
      </c>
      <c r="B2751" t="s">
        <v>64</v>
      </c>
      <c r="C2751">
        <v>183152</v>
      </c>
      <c r="D2751">
        <v>24001526</v>
      </c>
      <c r="E2751">
        <v>45463</v>
      </c>
      <c r="G2751">
        <v>45513</v>
      </c>
      <c r="H2751" t="s">
        <v>2480</v>
      </c>
      <c r="J2751">
        <v>45072</v>
      </c>
      <c r="L2751">
        <v>57225201</v>
      </c>
      <c r="M2751" t="s">
        <v>78</v>
      </c>
      <c r="P2751">
        <v>302</v>
      </c>
      <c r="Q2751" t="s">
        <v>79</v>
      </c>
      <c r="R2751" t="str">
        <f t="shared" si="84"/>
        <v>1204_24001526</v>
      </c>
      <c r="S2751" t="e">
        <f>VLOOKUP(R2751,'CACHE 1'!$F$4:$F$45,1,0)</f>
        <v>#N/A</v>
      </c>
      <c r="T2751" t="str">
        <f t="shared" si="85"/>
        <v>1204_183152</v>
      </c>
    </row>
    <row r="2752" spans="1:20" hidden="1" x14ac:dyDescent="0.25">
      <c r="A2752">
        <v>1204</v>
      </c>
      <c r="B2752" t="s">
        <v>64</v>
      </c>
      <c r="C2752">
        <v>183153</v>
      </c>
      <c r="D2752">
        <v>24001527</v>
      </c>
      <c r="E2752">
        <v>45463</v>
      </c>
      <c r="G2752">
        <v>45513</v>
      </c>
      <c r="H2752" t="s">
        <v>2481</v>
      </c>
      <c r="J2752">
        <v>1440</v>
      </c>
      <c r="L2752">
        <v>57225201</v>
      </c>
      <c r="M2752" t="s">
        <v>78</v>
      </c>
      <c r="P2752">
        <v>302</v>
      </c>
      <c r="Q2752" t="s">
        <v>79</v>
      </c>
      <c r="R2752" t="str">
        <f t="shared" si="84"/>
        <v>1204_24001527</v>
      </c>
      <c r="S2752" t="e">
        <f>VLOOKUP(R2752,'CACHE 1'!$F$4:$F$45,1,0)</f>
        <v>#N/A</v>
      </c>
      <c r="T2752" t="str">
        <f t="shared" si="85"/>
        <v>1204_183153</v>
      </c>
    </row>
    <row r="2753" spans="1:20" hidden="1" x14ac:dyDescent="0.25">
      <c r="A2753">
        <v>1204</v>
      </c>
      <c r="B2753" t="s">
        <v>64</v>
      </c>
      <c r="C2753">
        <v>183154</v>
      </c>
      <c r="D2753">
        <v>24001528</v>
      </c>
      <c r="E2753">
        <v>45463</v>
      </c>
      <c r="G2753">
        <v>45513</v>
      </c>
      <c r="H2753" t="s">
        <v>2482</v>
      </c>
      <c r="J2753">
        <v>57744</v>
      </c>
      <c r="L2753">
        <v>57225201</v>
      </c>
      <c r="M2753" t="s">
        <v>78</v>
      </c>
      <c r="P2753">
        <v>302</v>
      </c>
      <c r="Q2753" t="s">
        <v>79</v>
      </c>
      <c r="R2753" t="str">
        <f t="shared" si="84"/>
        <v>1204_24001528</v>
      </c>
      <c r="S2753" t="e">
        <f>VLOOKUP(R2753,'CACHE 1'!$F$4:$F$45,1,0)</f>
        <v>#N/A</v>
      </c>
      <c r="T2753" t="str">
        <f t="shared" si="85"/>
        <v>1204_183154</v>
      </c>
    </row>
    <row r="2754" spans="1:20" hidden="1" x14ac:dyDescent="0.25">
      <c r="A2754">
        <v>1204</v>
      </c>
      <c r="B2754" t="s">
        <v>64</v>
      </c>
      <c r="C2754">
        <v>183155</v>
      </c>
      <c r="D2754">
        <v>24001529</v>
      </c>
      <c r="E2754">
        <v>45463</v>
      </c>
      <c r="G2754">
        <v>45513</v>
      </c>
      <c r="H2754" t="s">
        <v>2483</v>
      </c>
      <c r="J2754">
        <v>47232</v>
      </c>
      <c r="L2754">
        <v>57225201</v>
      </c>
      <c r="M2754" t="s">
        <v>78</v>
      </c>
      <c r="P2754">
        <v>302</v>
      </c>
      <c r="Q2754" t="s">
        <v>79</v>
      </c>
      <c r="R2754" t="str">
        <f t="shared" si="84"/>
        <v>1204_24001529</v>
      </c>
      <c r="S2754" t="e">
        <f>VLOOKUP(R2754,'CACHE 1'!$F$4:$F$45,1,0)</f>
        <v>#N/A</v>
      </c>
      <c r="T2754" t="str">
        <f t="shared" si="85"/>
        <v>1204_183155</v>
      </c>
    </row>
    <row r="2755" spans="1:20" hidden="1" x14ac:dyDescent="0.25">
      <c r="A2755">
        <v>1204</v>
      </c>
      <c r="B2755" t="s">
        <v>64</v>
      </c>
      <c r="C2755">
        <v>183156</v>
      </c>
      <c r="D2755">
        <v>24001530</v>
      </c>
      <c r="E2755">
        <v>45463</v>
      </c>
      <c r="G2755">
        <v>45513</v>
      </c>
      <c r="H2755" t="s">
        <v>2484</v>
      </c>
      <c r="J2755">
        <v>52920</v>
      </c>
      <c r="L2755">
        <v>57225201</v>
      </c>
      <c r="M2755" t="s">
        <v>78</v>
      </c>
      <c r="P2755">
        <v>303</v>
      </c>
      <c r="Q2755" t="s">
        <v>79</v>
      </c>
      <c r="R2755" t="str">
        <f t="shared" si="84"/>
        <v>1204_24001530</v>
      </c>
      <c r="S2755" t="e">
        <f>VLOOKUP(R2755,'CACHE 1'!$F$4:$F$45,1,0)</f>
        <v>#N/A</v>
      </c>
      <c r="T2755" t="str">
        <f t="shared" si="85"/>
        <v>1204_183156</v>
      </c>
    </row>
    <row r="2756" spans="1:20" hidden="1" x14ac:dyDescent="0.25">
      <c r="A2756">
        <v>1204</v>
      </c>
      <c r="B2756" t="s">
        <v>64</v>
      </c>
      <c r="C2756">
        <v>183157</v>
      </c>
      <c r="D2756">
        <v>24001531</v>
      </c>
      <c r="E2756">
        <v>45463</v>
      </c>
      <c r="G2756">
        <v>45513</v>
      </c>
      <c r="H2756" t="s">
        <v>2485</v>
      </c>
      <c r="J2756">
        <v>2052</v>
      </c>
      <c r="L2756">
        <v>57225201</v>
      </c>
      <c r="M2756" t="s">
        <v>78</v>
      </c>
      <c r="P2756">
        <v>303</v>
      </c>
      <c r="Q2756" t="s">
        <v>79</v>
      </c>
      <c r="R2756" t="str">
        <f t="shared" si="84"/>
        <v>1204_24001531</v>
      </c>
      <c r="S2756" t="e">
        <f>VLOOKUP(R2756,'CACHE 1'!$F$4:$F$45,1,0)</f>
        <v>#N/A</v>
      </c>
      <c r="T2756" t="str">
        <f t="shared" si="85"/>
        <v>1204_183157</v>
      </c>
    </row>
    <row r="2757" spans="1:20" hidden="1" x14ac:dyDescent="0.25">
      <c r="A2757">
        <v>1204</v>
      </c>
      <c r="B2757" t="s">
        <v>64</v>
      </c>
      <c r="C2757">
        <v>183158</v>
      </c>
      <c r="D2757">
        <v>24001532</v>
      </c>
      <c r="E2757">
        <v>45463</v>
      </c>
      <c r="G2757">
        <v>45513</v>
      </c>
      <c r="H2757" t="s">
        <v>2486</v>
      </c>
      <c r="J2757">
        <v>21060</v>
      </c>
      <c r="L2757">
        <v>57225201</v>
      </c>
      <c r="M2757" t="s">
        <v>78</v>
      </c>
      <c r="P2757">
        <v>303</v>
      </c>
      <c r="Q2757" t="s">
        <v>79</v>
      </c>
      <c r="R2757" t="str">
        <f t="shared" ref="R2757:R2820" si="86">CONCATENATE(A2757,"_",D2757)</f>
        <v>1204_24001532</v>
      </c>
      <c r="S2757" t="e">
        <f>VLOOKUP(R2757,'CACHE 1'!$F$4:$F$45,1,0)</f>
        <v>#N/A</v>
      </c>
      <c r="T2757" t="str">
        <f t="shared" si="85"/>
        <v>1204_183158</v>
      </c>
    </row>
    <row r="2758" spans="1:20" hidden="1" x14ac:dyDescent="0.25">
      <c r="A2758">
        <v>1204</v>
      </c>
      <c r="B2758" t="s">
        <v>64</v>
      </c>
      <c r="C2758">
        <v>183159</v>
      </c>
      <c r="D2758">
        <v>24001533</v>
      </c>
      <c r="E2758">
        <v>45463</v>
      </c>
      <c r="G2758">
        <v>45513</v>
      </c>
      <c r="H2758" t="s">
        <v>2487</v>
      </c>
      <c r="J2758">
        <v>22896</v>
      </c>
      <c r="L2758">
        <v>57225201</v>
      </c>
      <c r="M2758" t="s">
        <v>78</v>
      </c>
      <c r="P2758">
        <v>303</v>
      </c>
      <c r="Q2758" t="s">
        <v>79</v>
      </c>
      <c r="R2758" t="str">
        <f t="shared" si="86"/>
        <v>1204_24001533</v>
      </c>
      <c r="S2758" t="e">
        <f>VLOOKUP(R2758,'CACHE 1'!$F$4:$F$45,1,0)</f>
        <v>#N/A</v>
      </c>
      <c r="T2758" t="str">
        <f t="shared" ref="T2758:T2821" si="87">CONCATENATE(A2758,"_",C2758)</f>
        <v>1204_183159</v>
      </c>
    </row>
    <row r="2759" spans="1:20" hidden="1" x14ac:dyDescent="0.25">
      <c r="A2759">
        <v>1204</v>
      </c>
      <c r="B2759" t="s">
        <v>64</v>
      </c>
      <c r="C2759">
        <v>183160</v>
      </c>
      <c r="D2759">
        <v>24001534</v>
      </c>
      <c r="E2759">
        <v>45463</v>
      </c>
      <c r="G2759">
        <v>45513</v>
      </c>
      <c r="H2759" t="s">
        <v>2488</v>
      </c>
      <c r="J2759">
        <v>1080</v>
      </c>
      <c r="L2759">
        <v>57225201</v>
      </c>
      <c r="M2759" t="s">
        <v>78</v>
      </c>
      <c r="P2759">
        <v>303</v>
      </c>
      <c r="Q2759" t="s">
        <v>79</v>
      </c>
      <c r="R2759" t="str">
        <f t="shared" si="86"/>
        <v>1204_24001534</v>
      </c>
      <c r="S2759" t="e">
        <f>VLOOKUP(R2759,'CACHE 1'!$F$4:$F$45,1,0)</f>
        <v>#N/A</v>
      </c>
      <c r="T2759" t="str">
        <f t="shared" si="87"/>
        <v>1204_183160</v>
      </c>
    </row>
    <row r="2760" spans="1:20" hidden="1" x14ac:dyDescent="0.25">
      <c r="A2760">
        <v>1204</v>
      </c>
      <c r="B2760" t="s">
        <v>64</v>
      </c>
      <c r="C2760">
        <v>183161</v>
      </c>
      <c r="D2760">
        <v>24001535</v>
      </c>
      <c r="E2760">
        <v>45463</v>
      </c>
      <c r="G2760">
        <v>45513</v>
      </c>
      <c r="H2760" t="s">
        <v>2489</v>
      </c>
      <c r="J2760">
        <v>22140</v>
      </c>
      <c r="L2760">
        <v>57225201</v>
      </c>
      <c r="M2760" t="s">
        <v>78</v>
      </c>
      <c r="P2760">
        <v>303</v>
      </c>
      <c r="Q2760" t="s">
        <v>79</v>
      </c>
      <c r="R2760" t="str">
        <f t="shared" si="86"/>
        <v>1204_24001535</v>
      </c>
      <c r="S2760" t="e">
        <f>VLOOKUP(R2760,'CACHE 1'!$F$4:$F$45,1,0)</f>
        <v>#N/A</v>
      </c>
      <c r="T2760" t="str">
        <f t="shared" si="87"/>
        <v>1204_183161</v>
      </c>
    </row>
    <row r="2761" spans="1:20" hidden="1" x14ac:dyDescent="0.25">
      <c r="A2761">
        <v>1204</v>
      </c>
      <c r="B2761" t="s">
        <v>64</v>
      </c>
      <c r="C2761">
        <v>183162</v>
      </c>
      <c r="D2761">
        <v>24001536</v>
      </c>
      <c r="E2761">
        <v>45463</v>
      </c>
      <c r="G2761">
        <v>45513</v>
      </c>
      <c r="H2761" t="s">
        <v>2490</v>
      </c>
      <c r="J2761">
        <v>1620</v>
      </c>
      <c r="L2761">
        <v>57225201</v>
      </c>
      <c r="M2761" t="s">
        <v>78</v>
      </c>
      <c r="P2761">
        <v>303</v>
      </c>
      <c r="Q2761" t="s">
        <v>79</v>
      </c>
      <c r="R2761" t="str">
        <f t="shared" si="86"/>
        <v>1204_24001536</v>
      </c>
      <c r="S2761" t="e">
        <f>VLOOKUP(R2761,'CACHE 1'!$F$4:$F$45,1,0)</f>
        <v>#N/A</v>
      </c>
      <c r="T2761" t="str">
        <f t="shared" si="87"/>
        <v>1204_183162</v>
      </c>
    </row>
    <row r="2762" spans="1:20" hidden="1" x14ac:dyDescent="0.25">
      <c r="A2762">
        <v>1204</v>
      </c>
      <c r="B2762" t="s">
        <v>64</v>
      </c>
      <c r="C2762">
        <v>183163</v>
      </c>
      <c r="D2762">
        <v>24001537</v>
      </c>
      <c r="E2762">
        <v>45463</v>
      </c>
      <c r="G2762">
        <v>45513</v>
      </c>
      <c r="H2762" t="s">
        <v>2491</v>
      </c>
      <c r="J2762">
        <v>33264</v>
      </c>
      <c r="L2762">
        <v>57225201</v>
      </c>
      <c r="M2762" t="s">
        <v>78</v>
      </c>
      <c r="P2762">
        <v>303</v>
      </c>
      <c r="Q2762" t="s">
        <v>79</v>
      </c>
      <c r="R2762" t="str">
        <f t="shared" si="86"/>
        <v>1204_24001537</v>
      </c>
      <c r="S2762" t="e">
        <f>VLOOKUP(R2762,'CACHE 1'!$F$4:$F$45,1,0)</f>
        <v>#N/A</v>
      </c>
      <c r="T2762" t="str">
        <f t="shared" si="87"/>
        <v>1204_183163</v>
      </c>
    </row>
    <row r="2763" spans="1:20" hidden="1" x14ac:dyDescent="0.25">
      <c r="A2763">
        <v>1204</v>
      </c>
      <c r="B2763" t="s">
        <v>64</v>
      </c>
      <c r="C2763">
        <v>183164</v>
      </c>
      <c r="D2763">
        <v>24001538</v>
      </c>
      <c r="E2763">
        <v>45463</v>
      </c>
      <c r="G2763">
        <v>45513</v>
      </c>
      <c r="H2763" t="s">
        <v>2492</v>
      </c>
      <c r="J2763">
        <v>1080</v>
      </c>
      <c r="L2763">
        <v>57225201</v>
      </c>
      <c r="M2763" t="s">
        <v>78</v>
      </c>
      <c r="P2763">
        <v>303</v>
      </c>
      <c r="Q2763" t="s">
        <v>79</v>
      </c>
      <c r="R2763" t="str">
        <f t="shared" si="86"/>
        <v>1204_24001538</v>
      </c>
      <c r="S2763" t="e">
        <f>VLOOKUP(R2763,'CACHE 1'!$F$4:$F$45,1,0)</f>
        <v>#N/A</v>
      </c>
      <c r="T2763" t="str">
        <f t="shared" si="87"/>
        <v>1204_183164</v>
      </c>
    </row>
    <row r="2764" spans="1:20" hidden="1" x14ac:dyDescent="0.25">
      <c r="A2764">
        <v>1204</v>
      </c>
      <c r="B2764" t="s">
        <v>64</v>
      </c>
      <c r="C2764">
        <v>183165</v>
      </c>
      <c r="D2764">
        <v>24001539</v>
      </c>
      <c r="E2764">
        <v>45463</v>
      </c>
      <c r="G2764">
        <v>45513</v>
      </c>
      <c r="H2764" t="s">
        <v>2493</v>
      </c>
      <c r="J2764">
        <v>23544</v>
      </c>
      <c r="L2764">
        <v>57225201</v>
      </c>
      <c r="M2764" t="s">
        <v>78</v>
      </c>
      <c r="P2764">
        <v>303</v>
      </c>
      <c r="Q2764" t="s">
        <v>79</v>
      </c>
      <c r="R2764" t="str">
        <f t="shared" si="86"/>
        <v>1204_24001539</v>
      </c>
      <c r="S2764" t="e">
        <f>VLOOKUP(R2764,'CACHE 1'!$F$4:$F$45,1,0)</f>
        <v>#N/A</v>
      </c>
      <c r="T2764" t="str">
        <f t="shared" si="87"/>
        <v>1204_183165</v>
      </c>
    </row>
    <row r="2765" spans="1:20" hidden="1" x14ac:dyDescent="0.25">
      <c r="A2765">
        <v>1204</v>
      </c>
      <c r="B2765" t="s">
        <v>64</v>
      </c>
      <c r="C2765">
        <v>183166</v>
      </c>
      <c r="D2765">
        <v>24001540</v>
      </c>
      <c r="E2765">
        <v>45463</v>
      </c>
      <c r="G2765">
        <v>45513</v>
      </c>
      <c r="H2765" t="s">
        <v>2494</v>
      </c>
      <c r="J2765">
        <v>31104</v>
      </c>
      <c r="L2765">
        <v>57225201</v>
      </c>
      <c r="M2765" t="s">
        <v>78</v>
      </c>
      <c r="P2765">
        <v>303</v>
      </c>
      <c r="Q2765" t="s">
        <v>79</v>
      </c>
      <c r="R2765" t="str">
        <f t="shared" si="86"/>
        <v>1204_24001540</v>
      </c>
      <c r="S2765" t="e">
        <f>VLOOKUP(R2765,'CACHE 1'!$F$4:$F$45,1,0)</f>
        <v>#N/A</v>
      </c>
      <c r="T2765" t="str">
        <f t="shared" si="87"/>
        <v>1204_183166</v>
      </c>
    </row>
    <row r="2766" spans="1:20" hidden="1" x14ac:dyDescent="0.25">
      <c r="A2766">
        <v>1204</v>
      </c>
      <c r="B2766" t="s">
        <v>64</v>
      </c>
      <c r="C2766">
        <v>183167</v>
      </c>
      <c r="D2766">
        <v>24001541</v>
      </c>
      <c r="E2766">
        <v>45463</v>
      </c>
      <c r="G2766">
        <v>45513</v>
      </c>
      <c r="H2766" t="s">
        <v>2495</v>
      </c>
      <c r="J2766">
        <v>19008</v>
      </c>
      <c r="L2766">
        <v>57225201</v>
      </c>
      <c r="M2766" t="s">
        <v>78</v>
      </c>
      <c r="P2766">
        <v>303</v>
      </c>
      <c r="Q2766" t="s">
        <v>79</v>
      </c>
      <c r="R2766" t="str">
        <f t="shared" si="86"/>
        <v>1204_24001541</v>
      </c>
      <c r="S2766" t="e">
        <f>VLOOKUP(R2766,'CACHE 1'!$F$4:$F$45,1,0)</f>
        <v>#N/A</v>
      </c>
      <c r="T2766" t="str">
        <f t="shared" si="87"/>
        <v>1204_183167</v>
      </c>
    </row>
    <row r="2767" spans="1:20" hidden="1" x14ac:dyDescent="0.25">
      <c r="A2767">
        <v>1204</v>
      </c>
      <c r="B2767" t="s">
        <v>64</v>
      </c>
      <c r="C2767">
        <v>183168</v>
      </c>
      <c r="D2767">
        <v>24001542</v>
      </c>
      <c r="E2767">
        <v>45463</v>
      </c>
      <c r="G2767">
        <v>45513</v>
      </c>
      <c r="H2767" t="s">
        <v>2496</v>
      </c>
      <c r="J2767">
        <v>24048</v>
      </c>
      <c r="L2767">
        <v>57225201</v>
      </c>
      <c r="M2767" t="s">
        <v>78</v>
      </c>
      <c r="P2767">
        <v>303</v>
      </c>
      <c r="Q2767" t="s">
        <v>79</v>
      </c>
      <c r="R2767" t="str">
        <f t="shared" si="86"/>
        <v>1204_24001542</v>
      </c>
      <c r="S2767" t="e">
        <f>VLOOKUP(R2767,'CACHE 1'!$F$4:$F$45,1,0)</f>
        <v>#N/A</v>
      </c>
      <c r="T2767" t="str">
        <f t="shared" si="87"/>
        <v>1204_183168</v>
      </c>
    </row>
    <row r="2768" spans="1:20" hidden="1" x14ac:dyDescent="0.25">
      <c r="A2768">
        <v>1204</v>
      </c>
      <c r="B2768" t="s">
        <v>64</v>
      </c>
      <c r="C2768">
        <v>183169</v>
      </c>
      <c r="D2768">
        <v>24001543</v>
      </c>
      <c r="E2768">
        <v>45463</v>
      </c>
      <c r="G2768">
        <v>45513</v>
      </c>
      <c r="H2768" t="s">
        <v>2497</v>
      </c>
      <c r="J2768">
        <v>15984</v>
      </c>
      <c r="L2768">
        <v>57225201</v>
      </c>
      <c r="M2768" t="s">
        <v>78</v>
      </c>
      <c r="P2768">
        <v>304</v>
      </c>
      <c r="Q2768" t="s">
        <v>79</v>
      </c>
      <c r="R2768" t="str">
        <f t="shared" si="86"/>
        <v>1204_24001543</v>
      </c>
      <c r="S2768" t="e">
        <f>VLOOKUP(R2768,'CACHE 1'!$F$4:$F$45,1,0)</f>
        <v>#N/A</v>
      </c>
      <c r="T2768" t="str">
        <f t="shared" si="87"/>
        <v>1204_183169</v>
      </c>
    </row>
    <row r="2769" spans="1:20" hidden="1" x14ac:dyDescent="0.25">
      <c r="A2769">
        <v>1204</v>
      </c>
      <c r="B2769" t="s">
        <v>64</v>
      </c>
      <c r="C2769">
        <v>183170</v>
      </c>
      <c r="D2769">
        <v>24001544</v>
      </c>
      <c r="E2769">
        <v>45463</v>
      </c>
      <c r="G2769">
        <v>45513</v>
      </c>
      <c r="H2769" t="s">
        <v>2498</v>
      </c>
      <c r="J2769">
        <v>2052</v>
      </c>
      <c r="L2769">
        <v>57225201</v>
      </c>
      <c r="M2769" t="s">
        <v>78</v>
      </c>
      <c r="P2769">
        <v>304</v>
      </c>
      <c r="Q2769" t="s">
        <v>79</v>
      </c>
      <c r="R2769" t="str">
        <f t="shared" si="86"/>
        <v>1204_24001544</v>
      </c>
      <c r="S2769" t="e">
        <f>VLOOKUP(R2769,'CACHE 1'!$F$4:$F$45,1,0)</f>
        <v>#N/A</v>
      </c>
      <c r="T2769" t="str">
        <f t="shared" si="87"/>
        <v>1204_183170</v>
      </c>
    </row>
    <row r="2770" spans="1:20" hidden="1" x14ac:dyDescent="0.25">
      <c r="A2770">
        <v>1204</v>
      </c>
      <c r="B2770" t="s">
        <v>64</v>
      </c>
      <c r="C2770">
        <v>183171</v>
      </c>
      <c r="D2770">
        <v>24001545</v>
      </c>
      <c r="E2770">
        <v>45463</v>
      </c>
      <c r="G2770">
        <v>45513</v>
      </c>
      <c r="H2770" t="s">
        <v>2499</v>
      </c>
      <c r="J2770">
        <v>10152</v>
      </c>
      <c r="L2770">
        <v>57225201</v>
      </c>
      <c r="M2770" t="s">
        <v>78</v>
      </c>
      <c r="P2770">
        <v>304</v>
      </c>
      <c r="Q2770" t="s">
        <v>79</v>
      </c>
      <c r="R2770" t="str">
        <f t="shared" si="86"/>
        <v>1204_24001545</v>
      </c>
      <c r="S2770" t="e">
        <f>VLOOKUP(R2770,'CACHE 1'!$F$4:$F$45,1,0)</f>
        <v>#N/A</v>
      </c>
      <c r="T2770" t="str">
        <f t="shared" si="87"/>
        <v>1204_183171</v>
      </c>
    </row>
    <row r="2771" spans="1:20" hidden="1" x14ac:dyDescent="0.25">
      <c r="A2771">
        <v>1204</v>
      </c>
      <c r="B2771" t="s">
        <v>64</v>
      </c>
      <c r="C2771">
        <v>183172</v>
      </c>
      <c r="D2771">
        <v>24001546</v>
      </c>
      <c r="E2771">
        <v>45463</v>
      </c>
      <c r="G2771">
        <v>45513</v>
      </c>
      <c r="H2771" t="s">
        <v>2500</v>
      </c>
      <c r="J2771">
        <v>13824</v>
      </c>
      <c r="L2771">
        <v>57225201</v>
      </c>
      <c r="M2771" t="s">
        <v>78</v>
      </c>
      <c r="P2771">
        <v>304</v>
      </c>
      <c r="Q2771" t="s">
        <v>79</v>
      </c>
      <c r="R2771" t="str">
        <f t="shared" si="86"/>
        <v>1204_24001546</v>
      </c>
      <c r="S2771" t="e">
        <f>VLOOKUP(R2771,'CACHE 1'!$F$4:$F$45,1,0)</f>
        <v>#N/A</v>
      </c>
      <c r="T2771" t="str">
        <f t="shared" si="87"/>
        <v>1204_183172</v>
      </c>
    </row>
    <row r="2772" spans="1:20" hidden="1" x14ac:dyDescent="0.25">
      <c r="A2772">
        <v>1204</v>
      </c>
      <c r="B2772" t="s">
        <v>64</v>
      </c>
      <c r="C2772">
        <v>183173</v>
      </c>
      <c r="D2772">
        <v>24001547</v>
      </c>
      <c r="E2772">
        <v>45463</v>
      </c>
      <c r="G2772">
        <v>45513</v>
      </c>
      <c r="H2772" t="s">
        <v>2501</v>
      </c>
      <c r="J2772">
        <v>1080</v>
      </c>
      <c r="L2772">
        <v>57225201</v>
      </c>
      <c r="M2772" t="s">
        <v>78</v>
      </c>
      <c r="P2772">
        <v>304</v>
      </c>
      <c r="Q2772" t="s">
        <v>79</v>
      </c>
      <c r="R2772" t="str">
        <f t="shared" si="86"/>
        <v>1204_24001547</v>
      </c>
      <c r="S2772" t="e">
        <f>VLOOKUP(R2772,'CACHE 1'!$F$4:$F$45,1,0)</f>
        <v>#N/A</v>
      </c>
      <c r="T2772" t="str">
        <f t="shared" si="87"/>
        <v>1204_183173</v>
      </c>
    </row>
    <row r="2773" spans="1:20" hidden="1" x14ac:dyDescent="0.25">
      <c r="A2773">
        <v>1204</v>
      </c>
      <c r="B2773" t="s">
        <v>64</v>
      </c>
      <c r="C2773">
        <v>183174</v>
      </c>
      <c r="D2773">
        <v>24001548</v>
      </c>
      <c r="E2773">
        <v>45463</v>
      </c>
      <c r="G2773">
        <v>45513</v>
      </c>
      <c r="H2773" t="s">
        <v>2502</v>
      </c>
      <c r="J2773">
        <v>16092</v>
      </c>
      <c r="L2773">
        <v>57225201</v>
      </c>
      <c r="M2773" t="s">
        <v>78</v>
      </c>
      <c r="P2773">
        <v>304</v>
      </c>
      <c r="Q2773" t="s">
        <v>79</v>
      </c>
      <c r="R2773" t="str">
        <f t="shared" si="86"/>
        <v>1204_24001548</v>
      </c>
      <c r="S2773" t="e">
        <f>VLOOKUP(R2773,'CACHE 1'!$F$4:$F$45,1,0)</f>
        <v>#N/A</v>
      </c>
      <c r="T2773" t="str">
        <f t="shared" si="87"/>
        <v>1204_183174</v>
      </c>
    </row>
    <row r="2774" spans="1:20" hidden="1" x14ac:dyDescent="0.25">
      <c r="A2774">
        <v>1204</v>
      </c>
      <c r="B2774" t="s">
        <v>64</v>
      </c>
      <c r="C2774">
        <v>183175</v>
      </c>
      <c r="D2774">
        <v>24001549</v>
      </c>
      <c r="E2774">
        <v>45463</v>
      </c>
      <c r="G2774">
        <v>45513</v>
      </c>
      <c r="H2774" t="s">
        <v>2503</v>
      </c>
      <c r="J2774">
        <v>1512</v>
      </c>
      <c r="L2774">
        <v>57225201</v>
      </c>
      <c r="M2774" t="s">
        <v>78</v>
      </c>
      <c r="P2774">
        <v>304</v>
      </c>
      <c r="Q2774" t="s">
        <v>79</v>
      </c>
      <c r="R2774" t="str">
        <f t="shared" si="86"/>
        <v>1204_24001549</v>
      </c>
      <c r="S2774" t="e">
        <f>VLOOKUP(R2774,'CACHE 1'!$F$4:$F$45,1,0)</f>
        <v>#N/A</v>
      </c>
      <c r="T2774" t="str">
        <f t="shared" si="87"/>
        <v>1204_183175</v>
      </c>
    </row>
    <row r="2775" spans="1:20" hidden="1" x14ac:dyDescent="0.25">
      <c r="A2775">
        <v>1204</v>
      </c>
      <c r="B2775" t="s">
        <v>64</v>
      </c>
      <c r="C2775">
        <v>183176</v>
      </c>
      <c r="D2775">
        <v>24001550</v>
      </c>
      <c r="E2775">
        <v>45463</v>
      </c>
      <c r="G2775">
        <v>45513</v>
      </c>
      <c r="H2775" t="s">
        <v>2504</v>
      </c>
      <c r="J2775">
        <v>12096</v>
      </c>
      <c r="L2775">
        <v>57225201</v>
      </c>
      <c r="M2775" t="s">
        <v>78</v>
      </c>
      <c r="P2775">
        <v>304</v>
      </c>
      <c r="Q2775" t="s">
        <v>79</v>
      </c>
      <c r="R2775" t="str">
        <f t="shared" si="86"/>
        <v>1204_24001550</v>
      </c>
      <c r="S2775" t="e">
        <f>VLOOKUP(R2775,'CACHE 1'!$F$4:$F$45,1,0)</f>
        <v>#N/A</v>
      </c>
      <c r="T2775" t="str">
        <f t="shared" si="87"/>
        <v>1204_183176</v>
      </c>
    </row>
    <row r="2776" spans="1:20" hidden="1" x14ac:dyDescent="0.25">
      <c r="A2776">
        <v>1204</v>
      </c>
      <c r="B2776" t="s">
        <v>64</v>
      </c>
      <c r="C2776">
        <v>183177</v>
      </c>
      <c r="D2776">
        <v>24001551</v>
      </c>
      <c r="E2776">
        <v>45463</v>
      </c>
      <c r="G2776">
        <v>45513</v>
      </c>
      <c r="H2776" t="s">
        <v>2505</v>
      </c>
      <c r="J2776">
        <v>1512</v>
      </c>
      <c r="L2776">
        <v>57225201</v>
      </c>
      <c r="M2776" t="s">
        <v>78</v>
      </c>
      <c r="P2776">
        <v>304</v>
      </c>
      <c r="Q2776" t="s">
        <v>79</v>
      </c>
      <c r="R2776" t="str">
        <f t="shared" si="86"/>
        <v>1204_24001551</v>
      </c>
      <c r="S2776" t="e">
        <f>VLOOKUP(R2776,'CACHE 1'!$F$4:$F$45,1,0)</f>
        <v>#N/A</v>
      </c>
      <c r="T2776" t="str">
        <f t="shared" si="87"/>
        <v>1204_183177</v>
      </c>
    </row>
    <row r="2777" spans="1:20" hidden="1" x14ac:dyDescent="0.25">
      <c r="A2777">
        <v>1204</v>
      </c>
      <c r="B2777" t="s">
        <v>64</v>
      </c>
      <c r="C2777">
        <v>183178</v>
      </c>
      <c r="D2777">
        <v>24001552</v>
      </c>
      <c r="E2777">
        <v>45463</v>
      </c>
      <c r="G2777">
        <v>45513</v>
      </c>
      <c r="H2777" t="s">
        <v>2506</v>
      </c>
      <c r="J2777">
        <v>8748</v>
      </c>
      <c r="L2777">
        <v>57225201</v>
      </c>
      <c r="M2777" t="s">
        <v>78</v>
      </c>
      <c r="P2777">
        <v>304</v>
      </c>
      <c r="Q2777" t="s">
        <v>79</v>
      </c>
      <c r="R2777" t="str">
        <f t="shared" si="86"/>
        <v>1204_24001552</v>
      </c>
      <c r="S2777" t="e">
        <f>VLOOKUP(R2777,'CACHE 1'!$F$4:$F$45,1,0)</f>
        <v>#N/A</v>
      </c>
      <c r="T2777" t="str">
        <f t="shared" si="87"/>
        <v>1204_183178</v>
      </c>
    </row>
    <row r="2778" spans="1:20" hidden="1" x14ac:dyDescent="0.25">
      <c r="A2778">
        <v>1204</v>
      </c>
      <c r="B2778" t="s">
        <v>64</v>
      </c>
      <c r="C2778">
        <v>183179</v>
      </c>
      <c r="D2778">
        <v>24001553</v>
      </c>
      <c r="E2778">
        <v>45463</v>
      </c>
      <c r="G2778">
        <v>45513</v>
      </c>
      <c r="H2778" t="s">
        <v>2507</v>
      </c>
      <c r="J2778">
        <v>1080</v>
      </c>
      <c r="L2778">
        <v>57225201</v>
      </c>
      <c r="M2778" t="s">
        <v>78</v>
      </c>
      <c r="P2778">
        <v>304</v>
      </c>
      <c r="Q2778" t="s">
        <v>79</v>
      </c>
      <c r="R2778" t="str">
        <f t="shared" si="86"/>
        <v>1204_24001553</v>
      </c>
      <c r="S2778" t="e">
        <f>VLOOKUP(R2778,'CACHE 1'!$F$4:$F$45,1,0)</f>
        <v>#N/A</v>
      </c>
      <c r="T2778" t="str">
        <f t="shared" si="87"/>
        <v>1204_183179</v>
      </c>
    </row>
    <row r="2779" spans="1:20" hidden="1" x14ac:dyDescent="0.25">
      <c r="A2779">
        <v>1204</v>
      </c>
      <c r="B2779" t="s">
        <v>64</v>
      </c>
      <c r="C2779">
        <v>183180</v>
      </c>
      <c r="D2779">
        <v>24001554</v>
      </c>
      <c r="E2779">
        <v>45463</v>
      </c>
      <c r="G2779">
        <v>45513</v>
      </c>
      <c r="H2779" t="s">
        <v>2508</v>
      </c>
      <c r="J2779">
        <v>13392</v>
      </c>
      <c r="L2779">
        <v>57225201</v>
      </c>
      <c r="M2779" t="s">
        <v>78</v>
      </c>
      <c r="P2779">
        <v>304</v>
      </c>
      <c r="Q2779" t="s">
        <v>79</v>
      </c>
      <c r="R2779" t="str">
        <f t="shared" si="86"/>
        <v>1204_24001554</v>
      </c>
      <c r="S2779" t="e">
        <f>VLOOKUP(R2779,'CACHE 1'!$F$4:$F$45,1,0)</f>
        <v>#N/A</v>
      </c>
      <c r="T2779" t="str">
        <f t="shared" si="87"/>
        <v>1204_183180</v>
      </c>
    </row>
    <row r="2780" spans="1:20" hidden="1" x14ac:dyDescent="0.25">
      <c r="A2780">
        <v>1204</v>
      </c>
      <c r="B2780" t="s">
        <v>64</v>
      </c>
      <c r="C2780">
        <v>183181</v>
      </c>
      <c r="D2780">
        <v>24001555</v>
      </c>
      <c r="E2780">
        <v>45463</v>
      </c>
      <c r="G2780">
        <v>45513</v>
      </c>
      <c r="H2780" t="s">
        <v>2509</v>
      </c>
      <c r="J2780">
        <v>12528</v>
      </c>
      <c r="L2780">
        <v>57225201</v>
      </c>
      <c r="M2780" t="s">
        <v>78</v>
      </c>
      <c r="P2780">
        <v>304</v>
      </c>
      <c r="Q2780" t="s">
        <v>79</v>
      </c>
      <c r="R2780" t="str">
        <f t="shared" si="86"/>
        <v>1204_24001555</v>
      </c>
      <c r="S2780" t="e">
        <f>VLOOKUP(R2780,'CACHE 1'!$F$4:$F$45,1,0)</f>
        <v>#N/A</v>
      </c>
      <c r="T2780" t="str">
        <f t="shared" si="87"/>
        <v>1204_183181</v>
      </c>
    </row>
    <row r="2781" spans="1:20" hidden="1" x14ac:dyDescent="0.25">
      <c r="A2781">
        <v>1204</v>
      </c>
      <c r="B2781" t="s">
        <v>64</v>
      </c>
      <c r="C2781">
        <v>183182</v>
      </c>
      <c r="D2781">
        <v>24001556</v>
      </c>
      <c r="E2781">
        <v>45463</v>
      </c>
      <c r="G2781">
        <v>45513</v>
      </c>
      <c r="H2781" t="s">
        <v>2510</v>
      </c>
      <c r="J2781">
        <v>1620</v>
      </c>
      <c r="L2781">
        <v>57225201</v>
      </c>
      <c r="M2781" t="s">
        <v>78</v>
      </c>
      <c r="P2781">
        <v>304</v>
      </c>
      <c r="Q2781" t="s">
        <v>79</v>
      </c>
      <c r="R2781" t="str">
        <f t="shared" si="86"/>
        <v>1204_24001556</v>
      </c>
      <c r="S2781" t="e">
        <f>VLOOKUP(R2781,'CACHE 1'!$F$4:$F$45,1,0)</f>
        <v>#N/A</v>
      </c>
      <c r="T2781" t="str">
        <f t="shared" si="87"/>
        <v>1204_183182</v>
      </c>
    </row>
    <row r="2782" spans="1:20" hidden="1" x14ac:dyDescent="0.25">
      <c r="A2782">
        <v>1204</v>
      </c>
      <c r="B2782" t="s">
        <v>64</v>
      </c>
      <c r="C2782">
        <v>183183</v>
      </c>
      <c r="D2782">
        <v>24001557</v>
      </c>
      <c r="E2782">
        <v>45463</v>
      </c>
      <c r="G2782">
        <v>45513</v>
      </c>
      <c r="H2782" t="s">
        <v>2511</v>
      </c>
      <c r="J2782">
        <v>19152</v>
      </c>
      <c r="L2782">
        <v>57225201</v>
      </c>
      <c r="M2782" t="s">
        <v>78</v>
      </c>
      <c r="P2782">
        <v>304</v>
      </c>
      <c r="Q2782" t="s">
        <v>79</v>
      </c>
      <c r="R2782" t="str">
        <f t="shared" si="86"/>
        <v>1204_24001557</v>
      </c>
      <c r="S2782" t="e">
        <f>VLOOKUP(R2782,'CACHE 1'!$F$4:$F$45,1,0)</f>
        <v>#N/A</v>
      </c>
      <c r="T2782" t="str">
        <f t="shared" si="87"/>
        <v>1204_183183</v>
      </c>
    </row>
    <row r="2783" spans="1:20" hidden="1" x14ac:dyDescent="0.25">
      <c r="A2783">
        <v>1204</v>
      </c>
      <c r="B2783" t="s">
        <v>64</v>
      </c>
      <c r="C2783">
        <v>183184</v>
      </c>
      <c r="D2783">
        <v>24001558</v>
      </c>
      <c r="E2783">
        <v>45463</v>
      </c>
      <c r="G2783">
        <v>45513</v>
      </c>
      <c r="H2783" t="s">
        <v>2512</v>
      </c>
      <c r="J2783">
        <v>22608</v>
      </c>
      <c r="L2783">
        <v>57225201</v>
      </c>
      <c r="M2783" t="s">
        <v>78</v>
      </c>
      <c r="P2783">
        <v>304</v>
      </c>
      <c r="Q2783" t="s">
        <v>79</v>
      </c>
      <c r="R2783" t="str">
        <f t="shared" si="86"/>
        <v>1204_24001558</v>
      </c>
      <c r="S2783" t="e">
        <f>VLOOKUP(R2783,'CACHE 1'!$F$4:$F$45,1,0)</f>
        <v>#N/A</v>
      </c>
      <c r="T2783" t="str">
        <f t="shared" si="87"/>
        <v>1204_183184</v>
      </c>
    </row>
    <row r="2784" spans="1:20" hidden="1" x14ac:dyDescent="0.25">
      <c r="A2784">
        <v>1204</v>
      </c>
      <c r="B2784" t="s">
        <v>64</v>
      </c>
      <c r="C2784">
        <v>183185</v>
      </c>
      <c r="D2784">
        <v>24001559</v>
      </c>
      <c r="E2784">
        <v>45463</v>
      </c>
      <c r="G2784">
        <v>45513</v>
      </c>
      <c r="H2784" t="s">
        <v>2513</v>
      </c>
      <c r="J2784">
        <v>19152</v>
      </c>
      <c r="L2784">
        <v>57225201</v>
      </c>
      <c r="M2784" t="s">
        <v>78</v>
      </c>
      <c r="P2784">
        <v>304</v>
      </c>
      <c r="Q2784" t="s">
        <v>79</v>
      </c>
      <c r="R2784" t="str">
        <f t="shared" si="86"/>
        <v>1204_24001559</v>
      </c>
      <c r="S2784" t="e">
        <f>VLOOKUP(R2784,'CACHE 1'!$F$4:$F$45,1,0)</f>
        <v>#N/A</v>
      </c>
      <c r="T2784" t="str">
        <f t="shared" si="87"/>
        <v>1204_183185</v>
      </c>
    </row>
    <row r="2785" spans="1:20" hidden="1" x14ac:dyDescent="0.25">
      <c r="A2785">
        <v>1204</v>
      </c>
      <c r="B2785" t="s">
        <v>64</v>
      </c>
      <c r="C2785">
        <v>183186</v>
      </c>
      <c r="D2785">
        <v>24001560</v>
      </c>
      <c r="E2785">
        <v>45463</v>
      </c>
      <c r="G2785">
        <v>45513</v>
      </c>
      <c r="H2785" t="s">
        <v>2514</v>
      </c>
      <c r="J2785">
        <v>6588</v>
      </c>
      <c r="L2785">
        <v>57225201</v>
      </c>
      <c r="M2785" t="s">
        <v>78</v>
      </c>
      <c r="P2785">
        <v>305</v>
      </c>
      <c r="Q2785" t="s">
        <v>79</v>
      </c>
      <c r="R2785" t="str">
        <f t="shared" si="86"/>
        <v>1204_24001560</v>
      </c>
      <c r="S2785" t="e">
        <f>VLOOKUP(R2785,'CACHE 1'!$F$4:$F$45,1,0)</f>
        <v>#N/A</v>
      </c>
      <c r="T2785" t="str">
        <f t="shared" si="87"/>
        <v>1204_183186</v>
      </c>
    </row>
    <row r="2786" spans="1:20" hidden="1" x14ac:dyDescent="0.25">
      <c r="A2786">
        <v>1204</v>
      </c>
      <c r="B2786" t="s">
        <v>64</v>
      </c>
      <c r="C2786">
        <v>183187</v>
      </c>
      <c r="D2786">
        <v>24001561</v>
      </c>
      <c r="E2786">
        <v>45463</v>
      </c>
      <c r="G2786">
        <v>45513</v>
      </c>
      <c r="H2786" t="s">
        <v>2515</v>
      </c>
      <c r="J2786">
        <v>6480</v>
      </c>
      <c r="L2786">
        <v>57225201</v>
      </c>
      <c r="M2786" t="s">
        <v>78</v>
      </c>
      <c r="P2786">
        <v>305</v>
      </c>
      <c r="Q2786" t="s">
        <v>79</v>
      </c>
      <c r="R2786" t="str">
        <f t="shared" si="86"/>
        <v>1204_24001561</v>
      </c>
      <c r="S2786" t="e">
        <f>VLOOKUP(R2786,'CACHE 1'!$F$4:$F$45,1,0)</f>
        <v>#N/A</v>
      </c>
      <c r="T2786" t="str">
        <f t="shared" si="87"/>
        <v>1204_183187</v>
      </c>
    </row>
    <row r="2787" spans="1:20" hidden="1" x14ac:dyDescent="0.25">
      <c r="A2787">
        <v>1204</v>
      </c>
      <c r="B2787" t="s">
        <v>64</v>
      </c>
      <c r="C2787">
        <v>183188</v>
      </c>
      <c r="D2787">
        <v>24001562</v>
      </c>
      <c r="E2787">
        <v>45463</v>
      </c>
      <c r="G2787">
        <v>45513</v>
      </c>
      <c r="H2787" t="s">
        <v>2516</v>
      </c>
      <c r="J2787">
        <v>7236</v>
      </c>
      <c r="L2787">
        <v>57225201</v>
      </c>
      <c r="M2787" t="s">
        <v>78</v>
      </c>
      <c r="P2787">
        <v>305</v>
      </c>
      <c r="Q2787" t="s">
        <v>79</v>
      </c>
      <c r="R2787" t="str">
        <f t="shared" si="86"/>
        <v>1204_24001562</v>
      </c>
      <c r="S2787" t="e">
        <f>VLOOKUP(R2787,'CACHE 1'!$F$4:$F$45,1,0)</f>
        <v>#N/A</v>
      </c>
      <c r="T2787" t="str">
        <f t="shared" si="87"/>
        <v>1204_183188</v>
      </c>
    </row>
    <row r="2788" spans="1:20" hidden="1" x14ac:dyDescent="0.25">
      <c r="A2788">
        <v>1204</v>
      </c>
      <c r="B2788" t="s">
        <v>64</v>
      </c>
      <c r="C2788">
        <v>183189</v>
      </c>
      <c r="D2788">
        <v>24001563</v>
      </c>
      <c r="E2788">
        <v>45463</v>
      </c>
      <c r="G2788">
        <v>45513</v>
      </c>
      <c r="H2788" t="s">
        <v>2517</v>
      </c>
      <c r="J2788">
        <v>1620</v>
      </c>
      <c r="L2788">
        <v>57225201</v>
      </c>
      <c r="M2788" t="s">
        <v>78</v>
      </c>
      <c r="P2788">
        <v>305</v>
      </c>
      <c r="Q2788" t="s">
        <v>79</v>
      </c>
      <c r="R2788" t="str">
        <f t="shared" si="86"/>
        <v>1204_24001563</v>
      </c>
      <c r="S2788" t="e">
        <f>VLOOKUP(R2788,'CACHE 1'!$F$4:$F$45,1,0)</f>
        <v>#N/A</v>
      </c>
      <c r="T2788" t="str">
        <f t="shared" si="87"/>
        <v>1204_183189</v>
      </c>
    </row>
    <row r="2789" spans="1:20" hidden="1" x14ac:dyDescent="0.25">
      <c r="A2789">
        <v>1204</v>
      </c>
      <c r="B2789" t="s">
        <v>64</v>
      </c>
      <c r="C2789">
        <v>183190</v>
      </c>
      <c r="D2789">
        <v>24001564</v>
      </c>
      <c r="E2789">
        <v>45463</v>
      </c>
      <c r="G2789">
        <v>45513</v>
      </c>
      <c r="H2789" t="s">
        <v>2518</v>
      </c>
      <c r="J2789">
        <v>8316</v>
      </c>
      <c r="L2789">
        <v>57225201</v>
      </c>
      <c r="M2789" t="s">
        <v>78</v>
      </c>
      <c r="P2789">
        <v>305</v>
      </c>
      <c r="Q2789" t="s">
        <v>79</v>
      </c>
      <c r="R2789" t="str">
        <f t="shared" si="86"/>
        <v>1204_24001564</v>
      </c>
      <c r="S2789" t="e">
        <f>VLOOKUP(R2789,'CACHE 1'!$F$4:$F$45,1,0)</f>
        <v>#N/A</v>
      </c>
      <c r="T2789" t="str">
        <f t="shared" si="87"/>
        <v>1204_183190</v>
      </c>
    </row>
    <row r="2790" spans="1:20" hidden="1" x14ac:dyDescent="0.25">
      <c r="A2790">
        <v>1204</v>
      </c>
      <c r="B2790" t="s">
        <v>64</v>
      </c>
      <c r="C2790">
        <v>183191</v>
      </c>
      <c r="D2790">
        <v>24001565</v>
      </c>
      <c r="E2790">
        <v>45463</v>
      </c>
      <c r="G2790">
        <v>45513</v>
      </c>
      <c r="H2790" t="s">
        <v>2519</v>
      </c>
      <c r="J2790">
        <v>1080</v>
      </c>
      <c r="L2790">
        <v>57225201</v>
      </c>
      <c r="M2790" t="s">
        <v>78</v>
      </c>
      <c r="P2790">
        <v>305</v>
      </c>
      <c r="Q2790" t="s">
        <v>79</v>
      </c>
      <c r="R2790" t="str">
        <f t="shared" si="86"/>
        <v>1204_24001565</v>
      </c>
      <c r="S2790" t="e">
        <f>VLOOKUP(R2790,'CACHE 1'!$F$4:$F$45,1,0)</f>
        <v>#N/A</v>
      </c>
      <c r="T2790" t="str">
        <f t="shared" si="87"/>
        <v>1204_183191</v>
      </c>
    </row>
    <row r="2791" spans="1:20" hidden="1" x14ac:dyDescent="0.25">
      <c r="A2791">
        <v>1204</v>
      </c>
      <c r="B2791" t="s">
        <v>64</v>
      </c>
      <c r="C2791">
        <v>183192</v>
      </c>
      <c r="D2791">
        <v>24001566</v>
      </c>
      <c r="E2791">
        <v>45463</v>
      </c>
      <c r="G2791">
        <v>45513</v>
      </c>
      <c r="H2791" t="s">
        <v>2520</v>
      </c>
      <c r="J2791">
        <v>7128</v>
      </c>
      <c r="L2791">
        <v>57225201</v>
      </c>
      <c r="M2791" t="s">
        <v>78</v>
      </c>
      <c r="P2791">
        <v>305</v>
      </c>
      <c r="Q2791" t="s">
        <v>79</v>
      </c>
      <c r="R2791" t="str">
        <f t="shared" si="86"/>
        <v>1204_24001566</v>
      </c>
      <c r="S2791" t="e">
        <f>VLOOKUP(R2791,'CACHE 1'!$F$4:$F$45,1,0)</f>
        <v>#N/A</v>
      </c>
      <c r="T2791" t="str">
        <f t="shared" si="87"/>
        <v>1204_183192</v>
      </c>
    </row>
    <row r="2792" spans="1:20" hidden="1" x14ac:dyDescent="0.25">
      <c r="A2792">
        <v>1204</v>
      </c>
      <c r="B2792" t="s">
        <v>64</v>
      </c>
      <c r="C2792">
        <v>183193</v>
      </c>
      <c r="D2792">
        <v>24001567</v>
      </c>
      <c r="E2792">
        <v>45463</v>
      </c>
      <c r="G2792">
        <v>45513</v>
      </c>
      <c r="H2792" t="s">
        <v>2521</v>
      </c>
      <c r="J2792">
        <v>1080</v>
      </c>
      <c r="L2792">
        <v>57225201</v>
      </c>
      <c r="M2792" t="s">
        <v>78</v>
      </c>
      <c r="P2792">
        <v>305</v>
      </c>
      <c r="Q2792" t="s">
        <v>79</v>
      </c>
      <c r="R2792" t="str">
        <f t="shared" si="86"/>
        <v>1204_24001567</v>
      </c>
      <c r="S2792" t="e">
        <f>VLOOKUP(R2792,'CACHE 1'!$F$4:$F$45,1,0)</f>
        <v>#N/A</v>
      </c>
      <c r="T2792" t="str">
        <f t="shared" si="87"/>
        <v>1204_183193</v>
      </c>
    </row>
    <row r="2793" spans="1:20" hidden="1" x14ac:dyDescent="0.25">
      <c r="A2793">
        <v>1204</v>
      </c>
      <c r="B2793" t="s">
        <v>64</v>
      </c>
      <c r="C2793">
        <v>183194</v>
      </c>
      <c r="D2793">
        <v>24001568</v>
      </c>
      <c r="E2793">
        <v>45463</v>
      </c>
      <c r="G2793">
        <v>45513</v>
      </c>
      <c r="H2793" t="s">
        <v>2522</v>
      </c>
      <c r="J2793">
        <v>6048</v>
      </c>
      <c r="L2793">
        <v>57225201</v>
      </c>
      <c r="M2793" t="s">
        <v>78</v>
      </c>
      <c r="P2793">
        <v>305</v>
      </c>
      <c r="Q2793" t="s">
        <v>79</v>
      </c>
      <c r="R2793" t="str">
        <f t="shared" si="86"/>
        <v>1204_24001568</v>
      </c>
      <c r="S2793" t="e">
        <f>VLOOKUP(R2793,'CACHE 1'!$F$4:$F$45,1,0)</f>
        <v>#N/A</v>
      </c>
      <c r="T2793" t="str">
        <f t="shared" si="87"/>
        <v>1204_183194</v>
      </c>
    </row>
    <row r="2794" spans="1:20" hidden="1" x14ac:dyDescent="0.25">
      <c r="A2794">
        <v>1204</v>
      </c>
      <c r="B2794" t="s">
        <v>64</v>
      </c>
      <c r="C2794">
        <v>183195</v>
      </c>
      <c r="D2794">
        <v>24001569</v>
      </c>
      <c r="E2794">
        <v>45463</v>
      </c>
      <c r="G2794">
        <v>45513</v>
      </c>
      <c r="H2794" t="s">
        <v>2523</v>
      </c>
      <c r="J2794">
        <v>6480</v>
      </c>
      <c r="L2794">
        <v>57225201</v>
      </c>
      <c r="M2794" t="s">
        <v>78</v>
      </c>
      <c r="P2794">
        <v>305</v>
      </c>
      <c r="Q2794" t="s">
        <v>79</v>
      </c>
      <c r="R2794" t="str">
        <f t="shared" si="86"/>
        <v>1204_24001569</v>
      </c>
      <c r="S2794" t="e">
        <f>VLOOKUP(R2794,'CACHE 1'!$F$4:$F$45,1,0)</f>
        <v>#N/A</v>
      </c>
      <c r="T2794" t="str">
        <f t="shared" si="87"/>
        <v>1204_183195</v>
      </c>
    </row>
    <row r="2795" spans="1:20" hidden="1" x14ac:dyDescent="0.25">
      <c r="A2795">
        <v>1204</v>
      </c>
      <c r="B2795" t="s">
        <v>64</v>
      </c>
      <c r="C2795">
        <v>183196</v>
      </c>
      <c r="D2795">
        <v>24001570</v>
      </c>
      <c r="E2795">
        <v>45463</v>
      </c>
      <c r="G2795">
        <v>45513</v>
      </c>
      <c r="H2795" t="s">
        <v>2524</v>
      </c>
      <c r="J2795">
        <v>5292</v>
      </c>
      <c r="L2795">
        <v>57225201</v>
      </c>
      <c r="M2795" t="s">
        <v>78</v>
      </c>
      <c r="P2795">
        <v>305</v>
      </c>
      <c r="Q2795" t="s">
        <v>79</v>
      </c>
      <c r="R2795" t="str">
        <f t="shared" si="86"/>
        <v>1204_24001570</v>
      </c>
      <c r="S2795" t="e">
        <f>VLOOKUP(R2795,'CACHE 1'!$F$4:$F$45,1,0)</f>
        <v>#N/A</v>
      </c>
      <c r="T2795" t="str">
        <f t="shared" si="87"/>
        <v>1204_183196</v>
      </c>
    </row>
    <row r="2796" spans="1:20" hidden="1" x14ac:dyDescent="0.25">
      <c r="A2796">
        <v>1204</v>
      </c>
      <c r="B2796" t="s">
        <v>64</v>
      </c>
      <c r="C2796">
        <v>183197</v>
      </c>
      <c r="D2796">
        <v>24001571</v>
      </c>
      <c r="E2796">
        <v>45463</v>
      </c>
      <c r="G2796">
        <v>45513</v>
      </c>
      <c r="H2796" t="s">
        <v>2525</v>
      </c>
      <c r="J2796">
        <v>1080</v>
      </c>
      <c r="L2796">
        <v>57225201</v>
      </c>
      <c r="M2796" t="s">
        <v>78</v>
      </c>
      <c r="P2796">
        <v>305</v>
      </c>
      <c r="Q2796" t="s">
        <v>79</v>
      </c>
      <c r="R2796" t="str">
        <f t="shared" si="86"/>
        <v>1204_24001571</v>
      </c>
      <c r="S2796" t="e">
        <f>VLOOKUP(R2796,'CACHE 1'!$F$4:$F$45,1,0)</f>
        <v>#N/A</v>
      </c>
      <c r="T2796" t="str">
        <f t="shared" si="87"/>
        <v>1204_183197</v>
      </c>
    </row>
    <row r="2797" spans="1:20" hidden="1" x14ac:dyDescent="0.25">
      <c r="A2797">
        <v>1204</v>
      </c>
      <c r="B2797" t="s">
        <v>64</v>
      </c>
      <c r="C2797">
        <v>183198</v>
      </c>
      <c r="D2797">
        <v>24001572</v>
      </c>
      <c r="E2797">
        <v>45463</v>
      </c>
      <c r="G2797">
        <v>45513</v>
      </c>
      <c r="H2797" t="s">
        <v>2526</v>
      </c>
      <c r="J2797">
        <v>1944</v>
      </c>
      <c r="L2797">
        <v>57225201</v>
      </c>
      <c r="M2797" t="s">
        <v>78</v>
      </c>
      <c r="P2797">
        <v>305</v>
      </c>
      <c r="Q2797" t="s">
        <v>79</v>
      </c>
      <c r="R2797" t="str">
        <f t="shared" si="86"/>
        <v>1204_24001572</v>
      </c>
      <c r="S2797" t="e">
        <f>VLOOKUP(R2797,'CACHE 1'!$F$4:$F$45,1,0)</f>
        <v>#N/A</v>
      </c>
      <c r="T2797" t="str">
        <f t="shared" si="87"/>
        <v>1204_183198</v>
      </c>
    </row>
    <row r="2798" spans="1:20" hidden="1" x14ac:dyDescent="0.25">
      <c r="A2798">
        <v>1204</v>
      </c>
      <c r="B2798" t="s">
        <v>64</v>
      </c>
      <c r="C2798">
        <v>183199</v>
      </c>
      <c r="D2798">
        <v>24001573</v>
      </c>
      <c r="E2798">
        <v>45463</v>
      </c>
      <c r="G2798">
        <v>45513</v>
      </c>
      <c r="H2798" t="s">
        <v>2527</v>
      </c>
      <c r="J2798">
        <v>2124</v>
      </c>
      <c r="L2798">
        <v>57225201</v>
      </c>
      <c r="M2798" t="s">
        <v>78</v>
      </c>
      <c r="P2798">
        <v>305</v>
      </c>
      <c r="Q2798" t="s">
        <v>79</v>
      </c>
      <c r="R2798" t="str">
        <f t="shared" si="86"/>
        <v>1204_24001573</v>
      </c>
      <c r="S2798" t="e">
        <f>VLOOKUP(R2798,'CACHE 1'!$F$4:$F$45,1,0)</f>
        <v>#N/A</v>
      </c>
      <c r="T2798" t="str">
        <f t="shared" si="87"/>
        <v>1204_183199</v>
      </c>
    </row>
    <row r="2799" spans="1:20" hidden="1" x14ac:dyDescent="0.25">
      <c r="A2799">
        <v>1204</v>
      </c>
      <c r="B2799" t="s">
        <v>64</v>
      </c>
      <c r="C2799">
        <v>183200</v>
      </c>
      <c r="D2799">
        <v>24001574</v>
      </c>
      <c r="E2799">
        <v>45463</v>
      </c>
      <c r="G2799">
        <v>45513</v>
      </c>
      <c r="H2799" t="s">
        <v>2528</v>
      </c>
      <c r="J2799">
        <v>11376</v>
      </c>
      <c r="L2799">
        <v>57225201</v>
      </c>
      <c r="M2799" t="s">
        <v>78</v>
      </c>
      <c r="P2799">
        <v>305</v>
      </c>
      <c r="Q2799" t="s">
        <v>79</v>
      </c>
      <c r="R2799" t="str">
        <f t="shared" si="86"/>
        <v>1204_24001574</v>
      </c>
      <c r="S2799" t="e">
        <f>VLOOKUP(R2799,'CACHE 1'!$F$4:$F$45,1,0)</f>
        <v>#N/A</v>
      </c>
      <c r="T2799" t="str">
        <f t="shared" si="87"/>
        <v>1204_183200</v>
      </c>
    </row>
    <row r="2800" spans="1:20" hidden="1" x14ac:dyDescent="0.25">
      <c r="A2800">
        <v>1204</v>
      </c>
      <c r="B2800" t="s">
        <v>64</v>
      </c>
      <c r="C2800">
        <v>183201</v>
      </c>
      <c r="D2800">
        <v>24001575</v>
      </c>
      <c r="E2800">
        <v>45463</v>
      </c>
      <c r="G2800">
        <v>45513</v>
      </c>
      <c r="H2800" t="s">
        <v>2529</v>
      </c>
      <c r="J2800">
        <v>11088</v>
      </c>
      <c r="L2800">
        <v>57225201</v>
      </c>
      <c r="M2800" t="s">
        <v>78</v>
      </c>
      <c r="P2800">
        <v>305</v>
      </c>
      <c r="Q2800" t="s">
        <v>79</v>
      </c>
      <c r="R2800" t="str">
        <f t="shared" si="86"/>
        <v>1204_24001575</v>
      </c>
      <c r="S2800" t="e">
        <f>VLOOKUP(R2800,'CACHE 1'!$F$4:$F$45,1,0)</f>
        <v>#N/A</v>
      </c>
      <c r="T2800" t="str">
        <f t="shared" si="87"/>
        <v>1204_183201</v>
      </c>
    </row>
    <row r="2801" spans="1:20" hidden="1" x14ac:dyDescent="0.25">
      <c r="A2801">
        <v>1204</v>
      </c>
      <c r="B2801" t="s">
        <v>64</v>
      </c>
      <c r="C2801">
        <v>183202</v>
      </c>
      <c r="D2801">
        <v>24001576</v>
      </c>
      <c r="E2801">
        <v>45463</v>
      </c>
      <c r="G2801">
        <v>45513</v>
      </c>
      <c r="H2801" t="s">
        <v>2530</v>
      </c>
      <c r="J2801">
        <v>3996</v>
      </c>
      <c r="L2801">
        <v>57225201</v>
      </c>
      <c r="M2801" t="s">
        <v>78</v>
      </c>
      <c r="P2801">
        <v>306</v>
      </c>
      <c r="Q2801" t="s">
        <v>79</v>
      </c>
      <c r="R2801" t="str">
        <f t="shared" si="86"/>
        <v>1204_24001576</v>
      </c>
      <c r="S2801" t="e">
        <f>VLOOKUP(R2801,'CACHE 1'!$F$4:$F$45,1,0)</f>
        <v>#N/A</v>
      </c>
      <c r="T2801" t="str">
        <f t="shared" si="87"/>
        <v>1204_183202</v>
      </c>
    </row>
    <row r="2802" spans="1:20" hidden="1" x14ac:dyDescent="0.25">
      <c r="A2802">
        <v>1204</v>
      </c>
      <c r="B2802" t="s">
        <v>64</v>
      </c>
      <c r="C2802">
        <v>183203</v>
      </c>
      <c r="D2802">
        <v>24001577</v>
      </c>
      <c r="E2802">
        <v>45463</v>
      </c>
      <c r="G2802">
        <v>45513</v>
      </c>
      <c r="H2802" t="s">
        <v>2531</v>
      </c>
      <c r="J2802">
        <v>4320</v>
      </c>
      <c r="L2802">
        <v>57225201</v>
      </c>
      <c r="M2802" t="s">
        <v>78</v>
      </c>
      <c r="P2802">
        <v>306</v>
      </c>
      <c r="Q2802" t="s">
        <v>79</v>
      </c>
      <c r="R2802" t="str">
        <f t="shared" si="86"/>
        <v>1204_24001577</v>
      </c>
      <c r="S2802" t="e">
        <f>VLOOKUP(R2802,'CACHE 1'!$F$4:$F$45,1,0)</f>
        <v>#N/A</v>
      </c>
      <c r="T2802" t="str">
        <f t="shared" si="87"/>
        <v>1204_183203</v>
      </c>
    </row>
    <row r="2803" spans="1:20" hidden="1" x14ac:dyDescent="0.25">
      <c r="A2803">
        <v>1204</v>
      </c>
      <c r="B2803" t="s">
        <v>64</v>
      </c>
      <c r="C2803">
        <v>183204</v>
      </c>
      <c r="D2803">
        <v>24001578</v>
      </c>
      <c r="E2803">
        <v>45463</v>
      </c>
      <c r="G2803">
        <v>45513</v>
      </c>
      <c r="H2803" t="s">
        <v>2532</v>
      </c>
      <c r="J2803">
        <v>1080</v>
      </c>
      <c r="L2803">
        <v>57225201</v>
      </c>
      <c r="M2803" t="s">
        <v>78</v>
      </c>
      <c r="P2803">
        <v>306</v>
      </c>
      <c r="Q2803" t="s">
        <v>79</v>
      </c>
      <c r="R2803" t="str">
        <f t="shared" si="86"/>
        <v>1204_24001578</v>
      </c>
      <c r="S2803" t="e">
        <f>VLOOKUP(R2803,'CACHE 1'!$F$4:$F$45,1,0)</f>
        <v>#N/A</v>
      </c>
      <c r="T2803" t="str">
        <f t="shared" si="87"/>
        <v>1204_183204</v>
      </c>
    </row>
    <row r="2804" spans="1:20" hidden="1" x14ac:dyDescent="0.25">
      <c r="A2804">
        <v>1204</v>
      </c>
      <c r="B2804" t="s">
        <v>64</v>
      </c>
      <c r="C2804">
        <v>183205</v>
      </c>
      <c r="D2804">
        <v>24001579</v>
      </c>
      <c r="E2804">
        <v>45463</v>
      </c>
      <c r="G2804">
        <v>45513</v>
      </c>
      <c r="H2804" t="s">
        <v>2533</v>
      </c>
      <c r="J2804">
        <v>3240</v>
      </c>
      <c r="L2804">
        <v>57225201</v>
      </c>
      <c r="M2804" t="s">
        <v>78</v>
      </c>
      <c r="P2804">
        <v>306</v>
      </c>
      <c r="Q2804" t="s">
        <v>79</v>
      </c>
      <c r="R2804" t="str">
        <f t="shared" si="86"/>
        <v>1204_24001579</v>
      </c>
      <c r="S2804" t="e">
        <f>VLOOKUP(R2804,'CACHE 1'!$F$4:$F$45,1,0)</f>
        <v>#N/A</v>
      </c>
      <c r="T2804" t="str">
        <f t="shared" si="87"/>
        <v>1204_183205</v>
      </c>
    </row>
    <row r="2805" spans="1:20" hidden="1" x14ac:dyDescent="0.25">
      <c r="A2805">
        <v>1204</v>
      </c>
      <c r="B2805" t="s">
        <v>64</v>
      </c>
      <c r="C2805">
        <v>183206</v>
      </c>
      <c r="D2805">
        <v>24001580</v>
      </c>
      <c r="E2805">
        <v>45463</v>
      </c>
      <c r="G2805">
        <v>45513</v>
      </c>
      <c r="H2805" t="s">
        <v>2534</v>
      </c>
      <c r="J2805">
        <v>3672</v>
      </c>
      <c r="L2805">
        <v>57225201</v>
      </c>
      <c r="M2805" t="s">
        <v>78</v>
      </c>
      <c r="P2805">
        <v>306</v>
      </c>
      <c r="Q2805" t="s">
        <v>79</v>
      </c>
      <c r="R2805" t="str">
        <f t="shared" si="86"/>
        <v>1204_24001580</v>
      </c>
      <c r="S2805" t="e">
        <f>VLOOKUP(R2805,'CACHE 1'!$F$4:$F$45,1,0)</f>
        <v>#N/A</v>
      </c>
      <c r="T2805" t="str">
        <f t="shared" si="87"/>
        <v>1204_183206</v>
      </c>
    </row>
    <row r="2806" spans="1:20" hidden="1" x14ac:dyDescent="0.25">
      <c r="A2806">
        <v>1204</v>
      </c>
      <c r="B2806" t="s">
        <v>64</v>
      </c>
      <c r="C2806">
        <v>183207</v>
      </c>
      <c r="D2806">
        <v>24001581</v>
      </c>
      <c r="E2806">
        <v>45463</v>
      </c>
      <c r="G2806">
        <v>45513</v>
      </c>
      <c r="H2806" t="s">
        <v>2535</v>
      </c>
      <c r="J2806">
        <v>5616</v>
      </c>
      <c r="L2806">
        <v>57225201</v>
      </c>
      <c r="M2806" t="s">
        <v>78</v>
      </c>
      <c r="P2806">
        <v>306</v>
      </c>
      <c r="Q2806" t="s">
        <v>79</v>
      </c>
      <c r="R2806" t="str">
        <f t="shared" si="86"/>
        <v>1204_24001581</v>
      </c>
      <c r="S2806" t="e">
        <f>VLOOKUP(R2806,'CACHE 1'!$F$4:$F$45,1,0)</f>
        <v>#N/A</v>
      </c>
      <c r="T2806" t="str">
        <f t="shared" si="87"/>
        <v>1204_183207</v>
      </c>
    </row>
    <row r="2807" spans="1:20" hidden="1" x14ac:dyDescent="0.25">
      <c r="A2807">
        <v>1204</v>
      </c>
      <c r="B2807" t="s">
        <v>64</v>
      </c>
      <c r="C2807">
        <v>183208</v>
      </c>
      <c r="D2807">
        <v>24001582</v>
      </c>
      <c r="E2807">
        <v>45463</v>
      </c>
      <c r="G2807">
        <v>45513</v>
      </c>
      <c r="H2807" t="s">
        <v>2536</v>
      </c>
      <c r="J2807">
        <v>3996</v>
      </c>
      <c r="L2807">
        <v>57225201</v>
      </c>
      <c r="M2807" t="s">
        <v>78</v>
      </c>
      <c r="P2807">
        <v>306</v>
      </c>
      <c r="Q2807" t="s">
        <v>79</v>
      </c>
      <c r="R2807" t="str">
        <f t="shared" si="86"/>
        <v>1204_24001582</v>
      </c>
      <c r="S2807" t="e">
        <f>VLOOKUP(R2807,'CACHE 1'!$F$4:$F$45,1,0)</f>
        <v>#N/A</v>
      </c>
      <c r="T2807" t="str">
        <f t="shared" si="87"/>
        <v>1204_183208</v>
      </c>
    </row>
    <row r="2808" spans="1:20" hidden="1" x14ac:dyDescent="0.25">
      <c r="A2808">
        <v>1204</v>
      </c>
      <c r="B2808" t="s">
        <v>64</v>
      </c>
      <c r="C2808">
        <v>183209</v>
      </c>
      <c r="D2808">
        <v>24001583</v>
      </c>
      <c r="E2808">
        <v>45463</v>
      </c>
      <c r="G2808">
        <v>45513</v>
      </c>
      <c r="H2808" t="s">
        <v>2537</v>
      </c>
      <c r="J2808">
        <v>3672</v>
      </c>
      <c r="L2808">
        <v>57225201</v>
      </c>
      <c r="M2808" t="s">
        <v>78</v>
      </c>
      <c r="P2808">
        <v>306</v>
      </c>
      <c r="Q2808" t="s">
        <v>79</v>
      </c>
      <c r="R2808" t="str">
        <f t="shared" si="86"/>
        <v>1204_24001583</v>
      </c>
      <c r="S2808" t="e">
        <f>VLOOKUP(R2808,'CACHE 1'!$F$4:$F$45,1,0)</f>
        <v>#N/A</v>
      </c>
      <c r="T2808" t="str">
        <f t="shared" si="87"/>
        <v>1204_183209</v>
      </c>
    </row>
    <row r="2809" spans="1:20" hidden="1" x14ac:dyDescent="0.25">
      <c r="A2809">
        <v>1204</v>
      </c>
      <c r="B2809" t="s">
        <v>64</v>
      </c>
      <c r="C2809">
        <v>183210</v>
      </c>
      <c r="D2809">
        <v>24001584</v>
      </c>
      <c r="E2809">
        <v>45463</v>
      </c>
      <c r="G2809">
        <v>45513</v>
      </c>
      <c r="H2809" t="s">
        <v>2538</v>
      </c>
      <c r="J2809">
        <v>3888</v>
      </c>
      <c r="L2809">
        <v>57225201</v>
      </c>
      <c r="M2809" t="s">
        <v>78</v>
      </c>
      <c r="P2809">
        <v>306</v>
      </c>
      <c r="Q2809" t="s">
        <v>79</v>
      </c>
      <c r="R2809" t="str">
        <f t="shared" si="86"/>
        <v>1204_24001584</v>
      </c>
      <c r="S2809" t="e">
        <f>VLOOKUP(R2809,'CACHE 1'!$F$4:$F$45,1,0)</f>
        <v>#N/A</v>
      </c>
      <c r="T2809" t="str">
        <f t="shared" si="87"/>
        <v>1204_183210</v>
      </c>
    </row>
    <row r="2810" spans="1:20" hidden="1" x14ac:dyDescent="0.25">
      <c r="A2810">
        <v>1204</v>
      </c>
      <c r="B2810" t="s">
        <v>64</v>
      </c>
      <c r="C2810">
        <v>183211</v>
      </c>
      <c r="D2810">
        <v>24001585</v>
      </c>
      <c r="E2810">
        <v>45463</v>
      </c>
      <c r="G2810">
        <v>45513</v>
      </c>
      <c r="H2810" t="s">
        <v>2539</v>
      </c>
      <c r="J2810">
        <v>4320</v>
      </c>
      <c r="L2810">
        <v>57225201</v>
      </c>
      <c r="M2810" t="s">
        <v>78</v>
      </c>
      <c r="P2810">
        <v>306</v>
      </c>
      <c r="Q2810" t="s">
        <v>79</v>
      </c>
      <c r="R2810" t="str">
        <f t="shared" si="86"/>
        <v>1204_24001585</v>
      </c>
      <c r="S2810" t="e">
        <f>VLOOKUP(R2810,'CACHE 1'!$F$4:$F$45,1,0)</f>
        <v>#N/A</v>
      </c>
      <c r="T2810" t="str">
        <f t="shared" si="87"/>
        <v>1204_183211</v>
      </c>
    </row>
    <row r="2811" spans="1:20" hidden="1" x14ac:dyDescent="0.25">
      <c r="A2811">
        <v>1204</v>
      </c>
      <c r="B2811" t="s">
        <v>64</v>
      </c>
      <c r="C2811">
        <v>183216</v>
      </c>
      <c r="D2811">
        <v>24001586</v>
      </c>
      <c r="E2811">
        <v>45464</v>
      </c>
      <c r="G2811">
        <v>45513</v>
      </c>
      <c r="H2811" t="s">
        <v>2540</v>
      </c>
      <c r="J2811">
        <v>24408</v>
      </c>
      <c r="L2811">
        <v>57225201</v>
      </c>
      <c r="M2811" t="s">
        <v>78</v>
      </c>
      <c r="P2811">
        <v>348</v>
      </c>
      <c r="Q2811" t="s">
        <v>79</v>
      </c>
      <c r="R2811" t="str">
        <f t="shared" si="86"/>
        <v>1204_24001586</v>
      </c>
      <c r="S2811" t="e">
        <f>VLOOKUP(R2811,'CACHE 1'!$F$4:$F$45,1,0)</f>
        <v>#N/A</v>
      </c>
      <c r="T2811" t="str">
        <f t="shared" si="87"/>
        <v>1204_183216</v>
      </c>
    </row>
    <row r="2812" spans="1:20" hidden="1" x14ac:dyDescent="0.25">
      <c r="A2812">
        <v>1204</v>
      </c>
      <c r="B2812" t="s">
        <v>64</v>
      </c>
      <c r="C2812">
        <v>183217</v>
      </c>
      <c r="D2812">
        <v>24001587</v>
      </c>
      <c r="E2812">
        <v>45464</v>
      </c>
      <c r="G2812">
        <v>45513</v>
      </c>
      <c r="H2812" t="s">
        <v>2541</v>
      </c>
      <c r="J2812">
        <v>15228</v>
      </c>
      <c r="L2812">
        <v>57225201</v>
      </c>
      <c r="M2812" t="s">
        <v>78</v>
      </c>
      <c r="P2812">
        <v>348</v>
      </c>
      <c r="Q2812" t="s">
        <v>79</v>
      </c>
      <c r="R2812" t="str">
        <f t="shared" si="86"/>
        <v>1204_24001587</v>
      </c>
      <c r="S2812" t="e">
        <f>VLOOKUP(R2812,'CACHE 1'!$F$4:$F$45,1,0)</f>
        <v>#N/A</v>
      </c>
      <c r="T2812" t="str">
        <f t="shared" si="87"/>
        <v>1204_183217</v>
      </c>
    </row>
    <row r="2813" spans="1:20" hidden="1" x14ac:dyDescent="0.25">
      <c r="A2813">
        <v>1204</v>
      </c>
      <c r="B2813" t="s">
        <v>64</v>
      </c>
      <c r="C2813">
        <v>183218</v>
      </c>
      <c r="D2813">
        <v>24001588</v>
      </c>
      <c r="E2813">
        <v>45464</v>
      </c>
      <c r="G2813">
        <v>45513</v>
      </c>
      <c r="H2813" t="s">
        <v>2542</v>
      </c>
      <c r="J2813">
        <v>22464</v>
      </c>
      <c r="L2813">
        <v>57225201</v>
      </c>
      <c r="M2813" t="s">
        <v>78</v>
      </c>
      <c r="P2813">
        <v>348</v>
      </c>
      <c r="Q2813" t="s">
        <v>79</v>
      </c>
      <c r="R2813" t="str">
        <f t="shared" si="86"/>
        <v>1204_24001588</v>
      </c>
      <c r="S2813" t="e">
        <f>VLOOKUP(R2813,'CACHE 1'!$F$4:$F$45,1,0)</f>
        <v>#N/A</v>
      </c>
      <c r="T2813" t="str">
        <f t="shared" si="87"/>
        <v>1204_183218</v>
      </c>
    </row>
    <row r="2814" spans="1:20" hidden="1" x14ac:dyDescent="0.25">
      <c r="A2814">
        <v>1204</v>
      </c>
      <c r="B2814" t="s">
        <v>64</v>
      </c>
      <c r="C2814">
        <v>183219</v>
      </c>
      <c r="D2814">
        <v>24001589</v>
      </c>
      <c r="E2814">
        <v>45464</v>
      </c>
      <c r="G2814">
        <v>45513</v>
      </c>
      <c r="H2814" t="s">
        <v>2543</v>
      </c>
      <c r="J2814">
        <v>6696</v>
      </c>
      <c r="L2814">
        <v>57225201</v>
      </c>
      <c r="M2814" t="s">
        <v>78</v>
      </c>
      <c r="P2814">
        <v>348</v>
      </c>
      <c r="Q2814" t="s">
        <v>79</v>
      </c>
      <c r="R2814" t="str">
        <f t="shared" si="86"/>
        <v>1204_24001589</v>
      </c>
      <c r="S2814" t="e">
        <f>VLOOKUP(R2814,'CACHE 1'!$F$4:$F$45,1,0)</f>
        <v>#N/A</v>
      </c>
      <c r="T2814" t="str">
        <f t="shared" si="87"/>
        <v>1204_183219</v>
      </c>
    </row>
    <row r="2815" spans="1:20" hidden="1" x14ac:dyDescent="0.25">
      <c r="A2815">
        <v>1204</v>
      </c>
      <c r="B2815" t="s">
        <v>64</v>
      </c>
      <c r="C2815">
        <v>183220</v>
      </c>
      <c r="D2815">
        <v>24001592</v>
      </c>
      <c r="E2815">
        <v>45464</v>
      </c>
      <c r="G2815">
        <v>45548</v>
      </c>
      <c r="H2815" t="s">
        <v>2544</v>
      </c>
      <c r="J2815">
        <v>18144</v>
      </c>
      <c r="L2815">
        <v>57225201</v>
      </c>
      <c r="M2815" t="s">
        <v>78</v>
      </c>
      <c r="P2815">
        <v>354</v>
      </c>
      <c r="Q2815" t="s">
        <v>79</v>
      </c>
      <c r="R2815" t="str">
        <f t="shared" si="86"/>
        <v>1204_24001592</v>
      </c>
      <c r="S2815" t="e">
        <f>VLOOKUP(R2815,'CACHE 1'!$F$4:$F$45,1,0)</f>
        <v>#N/A</v>
      </c>
      <c r="T2815" t="str">
        <f t="shared" si="87"/>
        <v>1204_183220</v>
      </c>
    </row>
    <row r="2816" spans="1:20" hidden="1" x14ac:dyDescent="0.25">
      <c r="A2816">
        <v>1204</v>
      </c>
      <c r="B2816" t="s">
        <v>64</v>
      </c>
      <c r="C2816">
        <v>183221</v>
      </c>
      <c r="D2816">
        <v>24001593</v>
      </c>
      <c r="E2816">
        <v>45464</v>
      </c>
      <c r="G2816">
        <v>45548</v>
      </c>
      <c r="H2816" t="s">
        <v>2545</v>
      </c>
      <c r="J2816">
        <v>16740</v>
      </c>
      <c r="L2816">
        <v>57225201</v>
      </c>
      <c r="M2816" t="s">
        <v>78</v>
      </c>
      <c r="P2816">
        <v>354</v>
      </c>
      <c r="Q2816" t="s">
        <v>79</v>
      </c>
      <c r="R2816" t="str">
        <f t="shared" si="86"/>
        <v>1204_24001593</v>
      </c>
      <c r="S2816" t="e">
        <f>VLOOKUP(R2816,'CACHE 1'!$F$4:$F$45,1,0)</f>
        <v>#N/A</v>
      </c>
      <c r="T2816" t="str">
        <f t="shared" si="87"/>
        <v>1204_183221</v>
      </c>
    </row>
    <row r="2817" spans="1:20" hidden="1" x14ac:dyDescent="0.25">
      <c r="A2817">
        <v>1204</v>
      </c>
      <c r="B2817" t="s">
        <v>24</v>
      </c>
      <c r="C2817">
        <v>183242</v>
      </c>
      <c r="D2817">
        <v>24001600</v>
      </c>
      <c r="E2817">
        <v>45467</v>
      </c>
      <c r="G2817">
        <v>45505</v>
      </c>
      <c r="H2817" t="s">
        <v>2546</v>
      </c>
      <c r="J2817">
        <v>2400</v>
      </c>
      <c r="L2817">
        <v>57331038</v>
      </c>
      <c r="M2817" t="s">
        <v>2468</v>
      </c>
      <c r="Q2817" t="s">
        <v>2469</v>
      </c>
      <c r="R2817" t="str">
        <f t="shared" si="86"/>
        <v>1204_24001600</v>
      </c>
      <c r="S2817" t="e">
        <f>VLOOKUP(R2817,'CACHE 1'!$F$4:$F$45,1,0)</f>
        <v>#N/A</v>
      </c>
      <c r="T2817" t="str">
        <f t="shared" si="87"/>
        <v>1204_183242</v>
      </c>
    </row>
    <row r="2818" spans="1:20" hidden="1" x14ac:dyDescent="0.25">
      <c r="A2818">
        <v>1204</v>
      </c>
      <c r="B2818" t="s">
        <v>64</v>
      </c>
      <c r="C2818">
        <v>183243</v>
      </c>
      <c r="D2818">
        <v>24001601</v>
      </c>
      <c r="E2818">
        <v>45467</v>
      </c>
      <c r="G2818">
        <v>45505</v>
      </c>
      <c r="H2818" t="s">
        <v>2547</v>
      </c>
      <c r="J2818">
        <v>1200</v>
      </c>
      <c r="L2818">
        <v>57331038</v>
      </c>
      <c r="M2818" t="s">
        <v>2468</v>
      </c>
      <c r="Q2818" t="s">
        <v>2469</v>
      </c>
      <c r="R2818" t="str">
        <f t="shared" si="86"/>
        <v>1204_24001601</v>
      </c>
      <c r="S2818" t="e">
        <f>VLOOKUP(R2818,'CACHE 1'!$F$4:$F$45,1,0)</f>
        <v>#N/A</v>
      </c>
      <c r="T2818" t="str">
        <f t="shared" si="87"/>
        <v>1204_183243</v>
      </c>
    </row>
    <row r="2819" spans="1:20" hidden="1" x14ac:dyDescent="0.25">
      <c r="A2819">
        <v>1204</v>
      </c>
      <c r="B2819" t="s">
        <v>24</v>
      </c>
      <c r="C2819">
        <v>183244</v>
      </c>
      <c r="D2819">
        <v>24001602</v>
      </c>
      <c r="E2819">
        <v>45467</v>
      </c>
      <c r="G2819">
        <v>45505</v>
      </c>
      <c r="H2819" t="s">
        <v>2548</v>
      </c>
      <c r="J2819">
        <v>2200</v>
      </c>
      <c r="L2819">
        <v>57331038</v>
      </c>
      <c r="M2819" t="s">
        <v>2468</v>
      </c>
      <c r="Q2819" t="s">
        <v>2469</v>
      </c>
      <c r="R2819" t="str">
        <f t="shared" si="86"/>
        <v>1204_24001602</v>
      </c>
      <c r="S2819" t="e">
        <f>VLOOKUP(R2819,'CACHE 1'!$F$4:$F$45,1,0)</f>
        <v>#N/A</v>
      </c>
      <c r="T2819" t="str">
        <f t="shared" si="87"/>
        <v>1204_183244</v>
      </c>
    </row>
    <row r="2820" spans="1:20" hidden="1" x14ac:dyDescent="0.25">
      <c r="A2820">
        <v>1204</v>
      </c>
      <c r="B2820" t="s">
        <v>24</v>
      </c>
      <c r="C2820">
        <v>183245</v>
      </c>
      <c r="D2820">
        <v>24001603</v>
      </c>
      <c r="E2820">
        <v>45467</v>
      </c>
      <c r="G2820">
        <v>45505</v>
      </c>
      <c r="H2820" t="s">
        <v>2549</v>
      </c>
      <c r="J2820">
        <v>1260</v>
      </c>
      <c r="L2820">
        <v>57331038</v>
      </c>
      <c r="M2820" t="s">
        <v>2468</v>
      </c>
      <c r="Q2820" t="s">
        <v>2469</v>
      </c>
      <c r="R2820" t="str">
        <f t="shared" si="86"/>
        <v>1204_24001603</v>
      </c>
      <c r="S2820" t="e">
        <f>VLOOKUP(R2820,'CACHE 1'!$F$4:$F$45,1,0)</f>
        <v>#N/A</v>
      </c>
      <c r="T2820" t="str">
        <f t="shared" si="87"/>
        <v>1204_183245</v>
      </c>
    </row>
    <row r="2821" spans="1:20" hidden="1" x14ac:dyDescent="0.25">
      <c r="A2821">
        <v>1204</v>
      </c>
      <c r="B2821" t="s">
        <v>24</v>
      </c>
      <c r="C2821">
        <v>183246</v>
      </c>
      <c r="D2821">
        <v>24001604</v>
      </c>
      <c r="E2821">
        <v>45467</v>
      </c>
      <c r="G2821">
        <v>45505</v>
      </c>
      <c r="H2821" t="s">
        <v>2550</v>
      </c>
      <c r="J2821">
        <v>4800</v>
      </c>
      <c r="L2821">
        <v>57331038</v>
      </c>
      <c r="M2821" t="s">
        <v>2468</v>
      </c>
      <c r="Q2821" t="s">
        <v>2469</v>
      </c>
      <c r="R2821" t="str">
        <f t="shared" ref="R2821:R2884" si="88">CONCATENATE(A2821,"_",D2821)</f>
        <v>1204_24001604</v>
      </c>
      <c r="S2821" t="e">
        <f>VLOOKUP(R2821,'CACHE 1'!$F$4:$F$45,1,0)</f>
        <v>#N/A</v>
      </c>
      <c r="T2821" t="str">
        <f t="shared" si="87"/>
        <v>1204_183246</v>
      </c>
    </row>
    <row r="2822" spans="1:20" hidden="1" x14ac:dyDescent="0.25">
      <c r="A2822">
        <v>1204</v>
      </c>
      <c r="B2822" t="s">
        <v>24</v>
      </c>
      <c r="C2822">
        <v>183247</v>
      </c>
      <c r="D2822">
        <v>24001605</v>
      </c>
      <c r="E2822">
        <v>45467</v>
      </c>
      <c r="G2822">
        <v>45505</v>
      </c>
      <c r="H2822" t="s">
        <v>2551</v>
      </c>
      <c r="J2822">
        <v>2200</v>
      </c>
      <c r="L2822">
        <v>57331038</v>
      </c>
      <c r="M2822" t="s">
        <v>2468</v>
      </c>
      <c r="Q2822" t="s">
        <v>2469</v>
      </c>
      <c r="R2822" t="str">
        <f t="shared" si="88"/>
        <v>1204_24001605</v>
      </c>
      <c r="S2822" t="e">
        <f>VLOOKUP(R2822,'CACHE 1'!$F$4:$F$45,1,0)</f>
        <v>#N/A</v>
      </c>
      <c r="T2822" t="str">
        <f t="shared" ref="T2822:T2885" si="89">CONCATENATE(A2822,"_",C2822)</f>
        <v>1204_183247</v>
      </c>
    </row>
    <row r="2823" spans="1:20" hidden="1" x14ac:dyDescent="0.25">
      <c r="A2823">
        <v>1204</v>
      </c>
      <c r="B2823" t="s">
        <v>24</v>
      </c>
      <c r="C2823">
        <v>183248</v>
      </c>
      <c r="D2823">
        <v>24001606</v>
      </c>
      <c r="E2823">
        <v>45467</v>
      </c>
      <c r="G2823">
        <v>45505</v>
      </c>
      <c r="H2823" t="s">
        <v>2552</v>
      </c>
      <c r="J2823">
        <v>3600</v>
      </c>
      <c r="L2823">
        <v>57331038</v>
      </c>
      <c r="M2823" t="s">
        <v>2468</v>
      </c>
      <c r="Q2823" t="s">
        <v>2469</v>
      </c>
      <c r="R2823" t="str">
        <f t="shared" si="88"/>
        <v>1204_24001606</v>
      </c>
      <c r="S2823" t="e">
        <f>VLOOKUP(R2823,'CACHE 1'!$F$4:$F$45,1,0)</f>
        <v>#N/A</v>
      </c>
      <c r="T2823" t="str">
        <f t="shared" si="89"/>
        <v>1204_183248</v>
      </c>
    </row>
    <row r="2824" spans="1:20" hidden="1" x14ac:dyDescent="0.25">
      <c r="A2824">
        <v>1204</v>
      </c>
      <c r="B2824" t="s">
        <v>24</v>
      </c>
      <c r="C2824">
        <v>183249</v>
      </c>
      <c r="D2824">
        <v>24001606</v>
      </c>
      <c r="E2824">
        <v>45467</v>
      </c>
      <c r="G2824">
        <v>45505</v>
      </c>
      <c r="H2824" t="s">
        <v>2552</v>
      </c>
      <c r="J2824">
        <v>3600</v>
      </c>
      <c r="L2824">
        <v>57331038</v>
      </c>
      <c r="M2824" t="s">
        <v>2468</v>
      </c>
      <c r="Q2824" t="s">
        <v>2469</v>
      </c>
      <c r="R2824" t="str">
        <f t="shared" si="88"/>
        <v>1204_24001606</v>
      </c>
      <c r="S2824" t="e">
        <f>VLOOKUP(R2824,'CACHE 1'!$F$4:$F$45,1,0)</f>
        <v>#N/A</v>
      </c>
      <c r="T2824" t="str">
        <f t="shared" si="89"/>
        <v>1204_183249</v>
      </c>
    </row>
    <row r="2825" spans="1:20" hidden="1" x14ac:dyDescent="0.25">
      <c r="A2825">
        <v>1204</v>
      </c>
      <c r="B2825" t="s">
        <v>24</v>
      </c>
      <c r="C2825">
        <v>183250</v>
      </c>
      <c r="D2825">
        <v>24001607</v>
      </c>
      <c r="E2825">
        <v>45467</v>
      </c>
      <c r="G2825">
        <v>45505</v>
      </c>
      <c r="H2825" t="s">
        <v>2553</v>
      </c>
      <c r="J2825">
        <v>1260</v>
      </c>
      <c r="L2825">
        <v>57331038</v>
      </c>
      <c r="M2825" t="s">
        <v>2468</v>
      </c>
      <c r="Q2825" t="s">
        <v>2469</v>
      </c>
      <c r="R2825" t="str">
        <f t="shared" si="88"/>
        <v>1204_24001607</v>
      </c>
      <c r="S2825" t="e">
        <f>VLOOKUP(R2825,'CACHE 1'!$F$4:$F$45,1,0)</f>
        <v>#N/A</v>
      </c>
      <c r="T2825" t="str">
        <f t="shared" si="89"/>
        <v>1204_183250</v>
      </c>
    </row>
    <row r="2826" spans="1:20" hidden="1" x14ac:dyDescent="0.25">
      <c r="A2826">
        <v>1204</v>
      </c>
      <c r="B2826" t="s">
        <v>24</v>
      </c>
      <c r="C2826">
        <v>183251</v>
      </c>
      <c r="D2826">
        <v>24001610</v>
      </c>
      <c r="E2826">
        <v>45467</v>
      </c>
      <c r="G2826">
        <v>45505</v>
      </c>
      <c r="H2826" t="s">
        <v>2554</v>
      </c>
      <c r="J2826">
        <v>2000</v>
      </c>
      <c r="L2826">
        <v>57331038</v>
      </c>
      <c r="M2826" t="s">
        <v>2468</v>
      </c>
      <c r="Q2826" t="s">
        <v>2469</v>
      </c>
      <c r="R2826" t="str">
        <f t="shared" si="88"/>
        <v>1204_24001610</v>
      </c>
      <c r="S2826" t="e">
        <f>VLOOKUP(R2826,'CACHE 1'!$F$4:$F$45,1,0)</f>
        <v>#N/A</v>
      </c>
      <c r="T2826" t="str">
        <f t="shared" si="89"/>
        <v>1204_183251</v>
      </c>
    </row>
    <row r="2827" spans="1:20" hidden="1" x14ac:dyDescent="0.25">
      <c r="A2827">
        <v>1204</v>
      </c>
      <c r="B2827" t="s">
        <v>24</v>
      </c>
      <c r="C2827">
        <v>183252</v>
      </c>
      <c r="D2827">
        <v>24001611</v>
      </c>
      <c r="E2827">
        <v>45467</v>
      </c>
      <c r="G2827">
        <v>45505</v>
      </c>
      <c r="H2827" t="s">
        <v>2555</v>
      </c>
      <c r="J2827">
        <v>1260</v>
      </c>
      <c r="L2827">
        <v>57331038</v>
      </c>
      <c r="M2827" t="s">
        <v>2468</v>
      </c>
      <c r="Q2827" t="s">
        <v>2469</v>
      </c>
      <c r="R2827" t="str">
        <f t="shared" si="88"/>
        <v>1204_24001611</v>
      </c>
      <c r="S2827" t="e">
        <f>VLOOKUP(R2827,'CACHE 1'!$F$4:$F$45,1,0)</f>
        <v>#N/A</v>
      </c>
      <c r="T2827" t="str">
        <f t="shared" si="89"/>
        <v>1204_183252</v>
      </c>
    </row>
    <row r="2828" spans="1:20" hidden="1" x14ac:dyDescent="0.25">
      <c r="A2828">
        <v>1204</v>
      </c>
      <c r="B2828" t="s">
        <v>64</v>
      </c>
      <c r="C2828">
        <v>183253</v>
      </c>
      <c r="D2828">
        <v>24001612</v>
      </c>
      <c r="E2828">
        <v>45467</v>
      </c>
      <c r="G2828">
        <v>45505</v>
      </c>
      <c r="H2828" t="s">
        <v>2556</v>
      </c>
      <c r="J2828">
        <v>3600</v>
      </c>
      <c r="L2828">
        <v>57331038</v>
      </c>
      <c r="M2828" t="s">
        <v>2468</v>
      </c>
      <c r="Q2828" t="s">
        <v>2469</v>
      </c>
      <c r="R2828" t="str">
        <f t="shared" si="88"/>
        <v>1204_24001612</v>
      </c>
      <c r="S2828" t="e">
        <f>VLOOKUP(R2828,'CACHE 1'!$F$4:$F$45,1,0)</f>
        <v>#N/A</v>
      </c>
      <c r="T2828" t="str">
        <f t="shared" si="89"/>
        <v>1204_183253</v>
      </c>
    </row>
    <row r="2829" spans="1:20" hidden="1" x14ac:dyDescent="0.25">
      <c r="A2829">
        <v>1204</v>
      </c>
      <c r="B2829" t="s">
        <v>64</v>
      </c>
      <c r="C2829">
        <v>183254</v>
      </c>
      <c r="D2829">
        <v>24001612</v>
      </c>
      <c r="E2829">
        <v>45467</v>
      </c>
      <c r="G2829">
        <v>45505</v>
      </c>
      <c r="H2829" t="s">
        <v>2556</v>
      </c>
      <c r="J2829">
        <v>3600</v>
      </c>
      <c r="L2829">
        <v>57331038</v>
      </c>
      <c r="M2829" t="s">
        <v>2468</v>
      </c>
      <c r="Q2829" t="s">
        <v>2469</v>
      </c>
      <c r="R2829" t="str">
        <f t="shared" si="88"/>
        <v>1204_24001612</v>
      </c>
      <c r="S2829" t="e">
        <f>VLOOKUP(R2829,'CACHE 1'!$F$4:$F$45,1,0)</f>
        <v>#N/A</v>
      </c>
      <c r="T2829" t="str">
        <f t="shared" si="89"/>
        <v>1204_183254</v>
      </c>
    </row>
    <row r="2830" spans="1:20" hidden="1" x14ac:dyDescent="0.25">
      <c r="A2830">
        <v>1204</v>
      </c>
      <c r="B2830" t="s">
        <v>24</v>
      </c>
      <c r="C2830">
        <v>183255</v>
      </c>
      <c r="D2830">
        <v>24001613</v>
      </c>
      <c r="E2830">
        <v>45467</v>
      </c>
      <c r="G2830">
        <v>45505</v>
      </c>
      <c r="H2830" t="s">
        <v>2557</v>
      </c>
      <c r="J2830">
        <v>2000</v>
      </c>
      <c r="L2830">
        <v>57331038</v>
      </c>
      <c r="M2830" t="s">
        <v>2468</v>
      </c>
      <c r="Q2830" t="s">
        <v>2469</v>
      </c>
      <c r="R2830" t="str">
        <f t="shared" si="88"/>
        <v>1204_24001613</v>
      </c>
      <c r="S2830" t="e">
        <f>VLOOKUP(R2830,'CACHE 1'!$F$4:$F$45,1,0)</f>
        <v>#N/A</v>
      </c>
      <c r="T2830" t="str">
        <f t="shared" si="89"/>
        <v>1204_183255</v>
      </c>
    </row>
    <row r="2831" spans="1:20" hidden="1" x14ac:dyDescent="0.25">
      <c r="A2831">
        <v>1204</v>
      </c>
      <c r="B2831" t="s">
        <v>24</v>
      </c>
      <c r="C2831">
        <v>183256</v>
      </c>
      <c r="D2831">
        <v>24001614</v>
      </c>
      <c r="E2831">
        <v>45467</v>
      </c>
      <c r="G2831">
        <v>45505</v>
      </c>
      <c r="H2831" t="s">
        <v>2558</v>
      </c>
      <c r="J2831">
        <v>4800</v>
      </c>
      <c r="L2831">
        <v>57331038</v>
      </c>
      <c r="M2831" t="s">
        <v>2468</v>
      </c>
      <c r="Q2831" t="s">
        <v>2469</v>
      </c>
      <c r="R2831" t="str">
        <f t="shared" si="88"/>
        <v>1204_24001614</v>
      </c>
      <c r="S2831" t="e">
        <f>VLOOKUP(R2831,'CACHE 1'!$F$4:$F$45,1,0)</f>
        <v>#N/A</v>
      </c>
      <c r="T2831" t="str">
        <f t="shared" si="89"/>
        <v>1204_183256</v>
      </c>
    </row>
    <row r="2832" spans="1:20" hidden="1" x14ac:dyDescent="0.25">
      <c r="A2832">
        <v>1204</v>
      </c>
      <c r="B2832" t="s">
        <v>24</v>
      </c>
      <c r="C2832">
        <v>183257</v>
      </c>
      <c r="D2832">
        <v>24001614</v>
      </c>
      <c r="E2832">
        <v>45467</v>
      </c>
      <c r="G2832">
        <v>45505</v>
      </c>
      <c r="H2832" t="s">
        <v>2558</v>
      </c>
      <c r="J2832">
        <v>3600</v>
      </c>
      <c r="L2832">
        <v>57331038</v>
      </c>
      <c r="M2832" t="s">
        <v>2468</v>
      </c>
      <c r="Q2832" t="s">
        <v>2469</v>
      </c>
      <c r="R2832" t="str">
        <f t="shared" si="88"/>
        <v>1204_24001614</v>
      </c>
      <c r="S2832" t="e">
        <f>VLOOKUP(R2832,'CACHE 1'!$F$4:$F$45,1,0)</f>
        <v>#N/A</v>
      </c>
      <c r="T2832" t="str">
        <f t="shared" si="89"/>
        <v>1204_183257</v>
      </c>
    </row>
    <row r="2833" spans="1:20" hidden="1" x14ac:dyDescent="0.25">
      <c r="A2833">
        <v>1205</v>
      </c>
      <c r="B2833" t="s">
        <v>24</v>
      </c>
      <c r="C2833">
        <v>180036</v>
      </c>
      <c r="D2833">
        <v>23001085</v>
      </c>
      <c r="E2833">
        <v>45058</v>
      </c>
      <c r="G2833">
        <v>45158</v>
      </c>
      <c r="H2833" t="s">
        <v>2559</v>
      </c>
      <c r="J2833">
        <v>3972</v>
      </c>
      <c r="L2833">
        <v>56461771</v>
      </c>
      <c r="M2833" t="s">
        <v>37</v>
      </c>
      <c r="P2833" t="s">
        <v>2560</v>
      </c>
      <c r="Q2833" t="s">
        <v>38</v>
      </c>
      <c r="R2833" t="str">
        <f t="shared" si="88"/>
        <v>1205_23001085</v>
      </c>
      <c r="S2833" t="e">
        <f>VLOOKUP(R2833,'CACHE 1'!$F$4:$F$45,1,0)</f>
        <v>#N/A</v>
      </c>
      <c r="T2833" t="str">
        <f t="shared" si="89"/>
        <v>1205_180036</v>
      </c>
    </row>
    <row r="2834" spans="1:20" hidden="1" x14ac:dyDescent="0.25">
      <c r="A2834">
        <v>1205</v>
      </c>
      <c r="B2834" t="s">
        <v>24</v>
      </c>
      <c r="C2834">
        <v>180037</v>
      </c>
      <c r="D2834">
        <v>23001084</v>
      </c>
      <c r="E2834">
        <v>45058</v>
      </c>
      <c r="G2834">
        <v>45158</v>
      </c>
      <c r="H2834" t="s">
        <v>2561</v>
      </c>
      <c r="J2834">
        <v>2600</v>
      </c>
      <c r="L2834">
        <v>56461771</v>
      </c>
      <c r="M2834" t="s">
        <v>37</v>
      </c>
      <c r="P2834" t="s">
        <v>2562</v>
      </c>
      <c r="Q2834" t="s">
        <v>38</v>
      </c>
      <c r="R2834" t="str">
        <f t="shared" si="88"/>
        <v>1205_23001084</v>
      </c>
      <c r="S2834" t="e">
        <f>VLOOKUP(R2834,'CACHE 1'!$F$4:$F$45,1,0)</f>
        <v>#N/A</v>
      </c>
      <c r="T2834" t="str">
        <f t="shared" si="89"/>
        <v>1205_180037</v>
      </c>
    </row>
    <row r="2835" spans="1:20" hidden="1" x14ac:dyDescent="0.25">
      <c r="A2835">
        <v>1205</v>
      </c>
      <c r="B2835" t="s">
        <v>64</v>
      </c>
      <c r="C2835">
        <v>180038</v>
      </c>
      <c r="D2835">
        <v>23001003</v>
      </c>
      <c r="E2835">
        <v>45061</v>
      </c>
      <c r="G2835">
        <v>45066</v>
      </c>
      <c r="H2835" t="s">
        <v>2563</v>
      </c>
      <c r="J2835">
        <v>11</v>
      </c>
      <c r="L2835">
        <v>55739793</v>
      </c>
      <c r="M2835" t="s">
        <v>113</v>
      </c>
      <c r="R2835" t="str">
        <f t="shared" si="88"/>
        <v>1205_23001003</v>
      </c>
      <c r="S2835" t="e">
        <f>VLOOKUP(R2835,'CACHE 1'!$F$4:$F$45,1,0)</f>
        <v>#N/A</v>
      </c>
      <c r="T2835" t="str">
        <f t="shared" si="89"/>
        <v>1205_180038</v>
      </c>
    </row>
    <row r="2836" spans="1:20" hidden="1" x14ac:dyDescent="0.25">
      <c r="A2836">
        <v>1205</v>
      </c>
      <c r="B2836" t="s">
        <v>64</v>
      </c>
      <c r="C2836">
        <v>180040</v>
      </c>
      <c r="D2836">
        <v>22001222</v>
      </c>
      <c r="E2836">
        <v>45061</v>
      </c>
      <c r="G2836">
        <v>45066</v>
      </c>
      <c r="H2836" t="s">
        <v>2564</v>
      </c>
      <c r="J2836">
        <v>23</v>
      </c>
      <c r="L2836">
        <v>55739793</v>
      </c>
      <c r="M2836" t="s">
        <v>113</v>
      </c>
      <c r="R2836" t="str">
        <f t="shared" si="88"/>
        <v>1205_22001222</v>
      </c>
      <c r="S2836" t="e">
        <f>VLOOKUP(R2836,'CACHE 1'!$F$4:$F$45,1,0)</f>
        <v>#N/A</v>
      </c>
      <c r="T2836" t="str">
        <f t="shared" si="89"/>
        <v>1205_180040</v>
      </c>
    </row>
    <row r="2837" spans="1:20" hidden="1" x14ac:dyDescent="0.25">
      <c r="A2837">
        <v>1205</v>
      </c>
      <c r="B2837" t="s">
        <v>64</v>
      </c>
      <c r="C2837">
        <v>180041</v>
      </c>
      <c r="D2837">
        <v>23001004</v>
      </c>
      <c r="E2837">
        <v>45061</v>
      </c>
      <c r="G2837">
        <v>45066</v>
      </c>
      <c r="H2837" t="s">
        <v>2565</v>
      </c>
      <c r="J2837">
        <v>4</v>
      </c>
      <c r="L2837">
        <v>55739793</v>
      </c>
      <c r="M2837" t="s">
        <v>113</v>
      </c>
      <c r="R2837" t="str">
        <f t="shared" si="88"/>
        <v>1205_23001004</v>
      </c>
      <c r="S2837" t="e">
        <f>VLOOKUP(R2837,'CACHE 1'!$F$4:$F$45,1,0)</f>
        <v>#N/A</v>
      </c>
      <c r="T2837" t="str">
        <f t="shared" si="89"/>
        <v>1205_180041</v>
      </c>
    </row>
    <row r="2838" spans="1:20" hidden="1" x14ac:dyDescent="0.25">
      <c r="A2838">
        <v>1205</v>
      </c>
      <c r="B2838" t="s">
        <v>64</v>
      </c>
      <c r="C2838">
        <v>180043</v>
      </c>
      <c r="D2838">
        <v>23001007</v>
      </c>
      <c r="E2838">
        <v>45061</v>
      </c>
      <c r="G2838">
        <v>45066</v>
      </c>
      <c r="H2838" t="s">
        <v>2566</v>
      </c>
      <c r="J2838">
        <v>10</v>
      </c>
      <c r="L2838">
        <v>55739793</v>
      </c>
      <c r="M2838" t="s">
        <v>113</v>
      </c>
      <c r="R2838" t="str">
        <f t="shared" si="88"/>
        <v>1205_23001007</v>
      </c>
      <c r="S2838" t="e">
        <f>VLOOKUP(R2838,'CACHE 1'!$F$4:$F$45,1,0)</f>
        <v>#N/A</v>
      </c>
      <c r="T2838" t="str">
        <f t="shared" si="89"/>
        <v>1205_180043</v>
      </c>
    </row>
    <row r="2839" spans="1:20" hidden="1" x14ac:dyDescent="0.25">
      <c r="A2839">
        <v>1205</v>
      </c>
      <c r="B2839" t="s">
        <v>64</v>
      </c>
      <c r="C2839">
        <v>180045</v>
      </c>
      <c r="D2839">
        <v>22001222</v>
      </c>
      <c r="E2839">
        <v>45061</v>
      </c>
      <c r="G2839">
        <v>45066</v>
      </c>
      <c r="H2839" t="s">
        <v>2564</v>
      </c>
      <c r="J2839">
        <v>23</v>
      </c>
      <c r="L2839">
        <v>55739793</v>
      </c>
      <c r="M2839" t="s">
        <v>113</v>
      </c>
      <c r="R2839" t="str">
        <f t="shared" si="88"/>
        <v>1205_22001222</v>
      </c>
      <c r="S2839" t="e">
        <f>VLOOKUP(R2839,'CACHE 1'!$F$4:$F$45,1,0)</f>
        <v>#N/A</v>
      </c>
      <c r="T2839" t="str">
        <f t="shared" si="89"/>
        <v>1205_180045</v>
      </c>
    </row>
    <row r="2840" spans="1:20" hidden="1" x14ac:dyDescent="0.25">
      <c r="A2840">
        <v>1205</v>
      </c>
      <c r="B2840" t="s">
        <v>64</v>
      </c>
      <c r="C2840">
        <v>180046</v>
      </c>
      <c r="D2840">
        <v>23001004</v>
      </c>
      <c r="E2840">
        <v>45061</v>
      </c>
      <c r="G2840">
        <v>45066</v>
      </c>
      <c r="H2840" t="s">
        <v>2565</v>
      </c>
      <c r="J2840">
        <v>4</v>
      </c>
      <c r="L2840">
        <v>55739793</v>
      </c>
      <c r="M2840" t="s">
        <v>113</v>
      </c>
      <c r="R2840" t="str">
        <f t="shared" si="88"/>
        <v>1205_23001004</v>
      </c>
      <c r="S2840" t="e">
        <f>VLOOKUP(R2840,'CACHE 1'!$F$4:$F$45,1,0)</f>
        <v>#N/A</v>
      </c>
      <c r="T2840" t="str">
        <f t="shared" si="89"/>
        <v>1205_180046</v>
      </c>
    </row>
    <row r="2841" spans="1:20" hidden="1" x14ac:dyDescent="0.25">
      <c r="A2841">
        <v>1205</v>
      </c>
      <c r="B2841" t="s">
        <v>64</v>
      </c>
      <c r="C2841">
        <v>180047</v>
      </c>
      <c r="D2841">
        <v>23001007</v>
      </c>
      <c r="E2841">
        <v>45061</v>
      </c>
      <c r="G2841">
        <v>45066</v>
      </c>
      <c r="H2841" t="s">
        <v>2566</v>
      </c>
      <c r="J2841">
        <v>10</v>
      </c>
      <c r="L2841">
        <v>55739793</v>
      </c>
      <c r="M2841" t="s">
        <v>113</v>
      </c>
      <c r="R2841" t="str">
        <f t="shared" si="88"/>
        <v>1205_23001007</v>
      </c>
      <c r="S2841" t="e">
        <f>VLOOKUP(R2841,'CACHE 1'!$F$4:$F$45,1,0)</f>
        <v>#N/A</v>
      </c>
      <c r="T2841" t="str">
        <f t="shared" si="89"/>
        <v>1205_180047</v>
      </c>
    </row>
    <row r="2842" spans="1:20" hidden="1" x14ac:dyDescent="0.25">
      <c r="A2842">
        <v>1205</v>
      </c>
      <c r="B2842" t="s">
        <v>64</v>
      </c>
      <c r="C2842">
        <v>180076</v>
      </c>
      <c r="D2842">
        <v>22001201</v>
      </c>
      <c r="E2842">
        <v>45063</v>
      </c>
      <c r="G2842">
        <v>45066</v>
      </c>
      <c r="H2842" t="s">
        <v>2567</v>
      </c>
      <c r="J2842">
        <v>100</v>
      </c>
      <c r="L2842">
        <v>57372796</v>
      </c>
      <c r="M2842" t="s">
        <v>108</v>
      </c>
      <c r="Q2842" t="s">
        <v>109</v>
      </c>
      <c r="R2842" t="str">
        <f t="shared" si="88"/>
        <v>1205_22001201</v>
      </c>
      <c r="S2842" t="e">
        <f>VLOOKUP(R2842,'CACHE 1'!$F$4:$F$45,1,0)</f>
        <v>#N/A</v>
      </c>
      <c r="T2842" t="str">
        <f t="shared" si="89"/>
        <v>1205_180076</v>
      </c>
    </row>
    <row r="2843" spans="1:20" hidden="1" x14ac:dyDescent="0.25">
      <c r="A2843">
        <v>1205</v>
      </c>
      <c r="B2843" t="s">
        <v>64</v>
      </c>
      <c r="C2843">
        <v>180077</v>
      </c>
      <c r="D2843">
        <v>22001201</v>
      </c>
      <c r="E2843">
        <v>45063</v>
      </c>
      <c r="G2843">
        <v>45066</v>
      </c>
      <c r="H2843" t="s">
        <v>2567</v>
      </c>
      <c r="J2843">
        <v>40</v>
      </c>
      <c r="L2843">
        <v>57372796</v>
      </c>
      <c r="M2843" t="s">
        <v>108</v>
      </c>
      <c r="Q2843" t="s">
        <v>109</v>
      </c>
      <c r="R2843" t="str">
        <f t="shared" si="88"/>
        <v>1205_22001201</v>
      </c>
      <c r="S2843" t="e">
        <f>VLOOKUP(R2843,'CACHE 1'!$F$4:$F$45,1,0)</f>
        <v>#N/A</v>
      </c>
      <c r="T2843" t="str">
        <f t="shared" si="89"/>
        <v>1205_180077</v>
      </c>
    </row>
    <row r="2844" spans="1:20" hidden="1" x14ac:dyDescent="0.25">
      <c r="A2844">
        <v>1205</v>
      </c>
      <c r="B2844" t="s">
        <v>64</v>
      </c>
      <c r="C2844">
        <v>180078</v>
      </c>
      <c r="D2844">
        <v>22001226</v>
      </c>
      <c r="E2844">
        <v>45063</v>
      </c>
      <c r="G2844">
        <v>45066</v>
      </c>
      <c r="H2844" t="s">
        <v>2568</v>
      </c>
      <c r="J2844">
        <v>114</v>
      </c>
      <c r="L2844">
        <v>57372796</v>
      </c>
      <c r="M2844" t="s">
        <v>108</v>
      </c>
      <c r="Q2844" t="s">
        <v>109</v>
      </c>
      <c r="R2844" t="str">
        <f t="shared" si="88"/>
        <v>1205_22001226</v>
      </c>
      <c r="S2844" t="e">
        <f>VLOOKUP(R2844,'CACHE 1'!$F$4:$F$45,1,0)</f>
        <v>#N/A</v>
      </c>
      <c r="T2844" t="str">
        <f t="shared" si="89"/>
        <v>1205_180078</v>
      </c>
    </row>
    <row r="2845" spans="1:20" hidden="1" x14ac:dyDescent="0.25">
      <c r="A2845">
        <v>1205</v>
      </c>
      <c r="B2845" t="s">
        <v>64</v>
      </c>
      <c r="C2845">
        <v>180079</v>
      </c>
      <c r="D2845">
        <v>22001245</v>
      </c>
      <c r="E2845">
        <v>45063</v>
      </c>
      <c r="G2845">
        <v>45066</v>
      </c>
      <c r="H2845" t="s">
        <v>2569</v>
      </c>
      <c r="J2845">
        <v>4</v>
      </c>
      <c r="L2845">
        <v>57372796</v>
      </c>
      <c r="M2845" t="s">
        <v>108</v>
      </c>
      <c r="Q2845" t="s">
        <v>109</v>
      </c>
      <c r="R2845" t="str">
        <f t="shared" si="88"/>
        <v>1205_22001245</v>
      </c>
      <c r="S2845" t="e">
        <f>VLOOKUP(R2845,'CACHE 1'!$F$4:$F$45,1,0)</f>
        <v>#N/A</v>
      </c>
      <c r="T2845" t="str">
        <f t="shared" si="89"/>
        <v>1205_180079</v>
      </c>
    </row>
    <row r="2846" spans="1:20" hidden="1" x14ac:dyDescent="0.25">
      <c r="A2846">
        <v>1205</v>
      </c>
      <c r="B2846" t="s">
        <v>64</v>
      </c>
      <c r="C2846">
        <v>180080</v>
      </c>
      <c r="D2846">
        <v>22001245</v>
      </c>
      <c r="E2846">
        <v>45063</v>
      </c>
      <c r="G2846">
        <v>45066</v>
      </c>
      <c r="H2846" t="s">
        <v>2569</v>
      </c>
      <c r="J2846">
        <v>15</v>
      </c>
      <c r="L2846">
        <v>57372796</v>
      </c>
      <c r="M2846" t="s">
        <v>108</v>
      </c>
      <c r="Q2846" t="s">
        <v>109</v>
      </c>
      <c r="R2846" t="str">
        <f t="shared" si="88"/>
        <v>1205_22001245</v>
      </c>
      <c r="S2846" t="e">
        <f>VLOOKUP(R2846,'CACHE 1'!$F$4:$F$45,1,0)</f>
        <v>#N/A</v>
      </c>
      <c r="T2846" t="str">
        <f t="shared" si="89"/>
        <v>1205_180080</v>
      </c>
    </row>
    <row r="2847" spans="1:20" hidden="1" x14ac:dyDescent="0.25">
      <c r="A2847">
        <v>1205</v>
      </c>
      <c r="B2847" t="s">
        <v>64</v>
      </c>
      <c r="C2847">
        <v>180081</v>
      </c>
      <c r="D2847">
        <v>22001249</v>
      </c>
      <c r="E2847">
        <v>45063</v>
      </c>
      <c r="G2847">
        <v>45066</v>
      </c>
      <c r="H2847" t="s">
        <v>2570</v>
      </c>
      <c r="J2847">
        <v>8</v>
      </c>
      <c r="L2847">
        <v>57319418</v>
      </c>
      <c r="M2847" t="s">
        <v>2571</v>
      </c>
      <c r="Q2847" t="s">
        <v>2572</v>
      </c>
      <c r="R2847" t="str">
        <f t="shared" si="88"/>
        <v>1205_22001249</v>
      </c>
      <c r="S2847" t="e">
        <f>VLOOKUP(R2847,'CACHE 1'!$F$4:$F$45,1,0)</f>
        <v>#N/A</v>
      </c>
      <c r="T2847" t="str">
        <f t="shared" si="89"/>
        <v>1205_180081</v>
      </c>
    </row>
    <row r="2848" spans="1:20" hidden="1" x14ac:dyDescent="0.25">
      <c r="A2848">
        <v>1205</v>
      </c>
      <c r="B2848" t="s">
        <v>64</v>
      </c>
      <c r="C2848">
        <v>180082</v>
      </c>
      <c r="D2848">
        <v>22001202</v>
      </c>
      <c r="E2848">
        <v>45063</v>
      </c>
      <c r="G2848">
        <v>45066</v>
      </c>
      <c r="H2848" t="s">
        <v>2573</v>
      </c>
      <c r="J2848">
        <v>2</v>
      </c>
      <c r="L2848">
        <v>57372796</v>
      </c>
      <c r="M2848" t="s">
        <v>108</v>
      </c>
      <c r="Q2848" t="s">
        <v>109</v>
      </c>
      <c r="R2848" t="str">
        <f t="shared" si="88"/>
        <v>1205_22001202</v>
      </c>
      <c r="S2848" t="e">
        <f>VLOOKUP(R2848,'CACHE 1'!$F$4:$F$45,1,0)</f>
        <v>#N/A</v>
      </c>
      <c r="T2848" t="str">
        <f t="shared" si="89"/>
        <v>1205_180082</v>
      </c>
    </row>
    <row r="2849" spans="1:20" hidden="1" x14ac:dyDescent="0.25">
      <c r="A2849">
        <v>1205</v>
      </c>
      <c r="B2849" t="s">
        <v>64</v>
      </c>
      <c r="C2849">
        <v>180083</v>
      </c>
      <c r="D2849">
        <v>22001227</v>
      </c>
      <c r="E2849">
        <v>45063</v>
      </c>
      <c r="G2849">
        <v>45066</v>
      </c>
      <c r="H2849" t="s">
        <v>2574</v>
      </c>
      <c r="J2849">
        <v>54</v>
      </c>
      <c r="L2849">
        <v>57372796</v>
      </c>
      <c r="M2849" t="s">
        <v>108</v>
      </c>
      <c r="Q2849" t="s">
        <v>109</v>
      </c>
      <c r="R2849" t="str">
        <f t="shared" si="88"/>
        <v>1205_22001227</v>
      </c>
      <c r="S2849" t="e">
        <f>VLOOKUP(R2849,'CACHE 1'!$F$4:$F$45,1,0)</f>
        <v>#N/A</v>
      </c>
      <c r="T2849" t="str">
        <f t="shared" si="89"/>
        <v>1205_180083</v>
      </c>
    </row>
    <row r="2850" spans="1:20" hidden="1" x14ac:dyDescent="0.25">
      <c r="A2850">
        <v>1205</v>
      </c>
      <c r="B2850" t="s">
        <v>64</v>
      </c>
      <c r="C2850">
        <v>180084</v>
      </c>
      <c r="D2850">
        <v>22001247</v>
      </c>
      <c r="E2850">
        <v>45063</v>
      </c>
      <c r="G2850">
        <v>45066</v>
      </c>
      <c r="H2850" t="s">
        <v>2575</v>
      </c>
      <c r="J2850">
        <v>6</v>
      </c>
      <c r="L2850">
        <v>57372796</v>
      </c>
      <c r="M2850" t="s">
        <v>108</v>
      </c>
      <c r="Q2850" t="s">
        <v>109</v>
      </c>
      <c r="R2850" t="str">
        <f t="shared" si="88"/>
        <v>1205_22001247</v>
      </c>
      <c r="S2850" t="e">
        <f>VLOOKUP(R2850,'CACHE 1'!$F$4:$F$45,1,0)</f>
        <v>#N/A</v>
      </c>
      <c r="T2850" t="str">
        <f t="shared" si="89"/>
        <v>1205_180084</v>
      </c>
    </row>
    <row r="2851" spans="1:20" hidden="1" x14ac:dyDescent="0.25">
      <c r="A2851">
        <v>1205</v>
      </c>
      <c r="B2851" t="s">
        <v>64</v>
      </c>
      <c r="C2851">
        <v>180085</v>
      </c>
      <c r="D2851">
        <v>22001244</v>
      </c>
      <c r="E2851">
        <v>45063</v>
      </c>
      <c r="G2851">
        <v>45066</v>
      </c>
      <c r="H2851" t="s">
        <v>2576</v>
      </c>
      <c r="J2851">
        <v>30</v>
      </c>
      <c r="L2851">
        <v>57372796</v>
      </c>
      <c r="M2851" t="s">
        <v>108</v>
      </c>
      <c r="Q2851" t="s">
        <v>109</v>
      </c>
      <c r="R2851" t="str">
        <f t="shared" si="88"/>
        <v>1205_22001244</v>
      </c>
      <c r="S2851" t="e">
        <f>VLOOKUP(R2851,'CACHE 1'!$F$4:$F$45,1,0)</f>
        <v>#N/A</v>
      </c>
      <c r="T2851" t="str">
        <f t="shared" si="89"/>
        <v>1205_180085</v>
      </c>
    </row>
    <row r="2852" spans="1:20" hidden="1" x14ac:dyDescent="0.25">
      <c r="A2852">
        <v>1205</v>
      </c>
      <c r="B2852" t="s">
        <v>24</v>
      </c>
      <c r="C2852">
        <v>180162</v>
      </c>
      <c r="D2852">
        <v>23001094</v>
      </c>
      <c r="E2852">
        <v>45077</v>
      </c>
      <c r="G2852">
        <v>45080</v>
      </c>
      <c r="H2852" t="s">
        <v>2577</v>
      </c>
      <c r="J2852">
        <v>45</v>
      </c>
      <c r="L2852">
        <v>57372796</v>
      </c>
      <c r="M2852" t="s">
        <v>108</v>
      </c>
      <c r="P2852" t="s">
        <v>2578</v>
      </c>
      <c r="Q2852" t="s">
        <v>109</v>
      </c>
      <c r="R2852" t="str">
        <f t="shared" si="88"/>
        <v>1205_23001094</v>
      </c>
      <c r="S2852" t="e">
        <f>VLOOKUP(R2852,'CACHE 1'!$F$4:$F$45,1,0)</f>
        <v>#N/A</v>
      </c>
      <c r="T2852" t="str">
        <f t="shared" si="89"/>
        <v>1205_180162</v>
      </c>
    </row>
    <row r="2853" spans="1:20" hidden="1" x14ac:dyDescent="0.25">
      <c r="A2853">
        <v>1205</v>
      </c>
      <c r="B2853" t="s">
        <v>24</v>
      </c>
      <c r="C2853">
        <v>180172</v>
      </c>
      <c r="D2853">
        <v>23001093</v>
      </c>
      <c r="E2853">
        <v>45082</v>
      </c>
      <c r="G2853">
        <v>45170</v>
      </c>
      <c r="H2853" t="s">
        <v>2579</v>
      </c>
      <c r="J2853">
        <v>2400</v>
      </c>
      <c r="L2853">
        <v>57357490</v>
      </c>
      <c r="M2853" t="s">
        <v>2580</v>
      </c>
      <c r="P2853" t="s">
        <v>2580</v>
      </c>
      <c r="Q2853" t="s">
        <v>2581</v>
      </c>
      <c r="R2853" t="str">
        <f t="shared" si="88"/>
        <v>1205_23001093</v>
      </c>
      <c r="S2853" t="e">
        <f>VLOOKUP(R2853,'CACHE 1'!$F$4:$F$45,1,0)</f>
        <v>#N/A</v>
      </c>
      <c r="T2853" t="str">
        <f t="shared" si="89"/>
        <v>1205_180172</v>
      </c>
    </row>
    <row r="2854" spans="1:20" hidden="1" x14ac:dyDescent="0.25">
      <c r="A2854">
        <v>1205</v>
      </c>
      <c r="B2854" t="s">
        <v>24</v>
      </c>
      <c r="C2854">
        <v>180173</v>
      </c>
      <c r="D2854">
        <v>23001093</v>
      </c>
      <c r="E2854">
        <v>45082</v>
      </c>
      <c r="G2854">
        <v>45170</v>
      </c>
      <c r="H2854" t="s">
        <v>2579</v>
      </c>
      <c r="J2854">
        <v>1800</v>
      </c>
      <c r="L2854">
        <v>57357490</v>
      </c>
      <c r="M2854" t="s">
        <v>2580</v>
      </c>
      <c r="P2854" t="s">
        <v>2580</v>
      </c>
      <c r="Q2854" t="s">
        <v>2581</v>
      </c>
      <c r="R2854" t="str">
        <f t="shared" si="88"/>
        <v>1205_23001093</v>
      </c>
      <c r="S2854" t="e">
        <f>VLOOKUP(R2854,'CACHE 1'!$F$4:$F$45,1,0)</f>
        <v>#N/A</v>
      </c>
      <c r="T2854" t="str">
        <f t="shared" si="89"/>
        <v>1205_180173</v>
      </c>
    </row>
    <row r="2855" spans="1:20" hidden="1" x14ac:dyDescent="0.25">
      <c r="A2855">
        <v>1205</v>
      </c>
      <c r="B2855" t="s">
        <v>24</v>
      </c>
      <c r="C2855">
        <v>180194</v>
      </c>
      <c r="D2855">
        <v>23001092</v>
      </c>
      <c r="E2855">
        <v>45085</v>
      </c>
      <c r="G2855">
        <v>45198</v>
      </c>
      <c r="H2855" t="s">
        <v>2582</v>
      </c>
      <c r="J2855">
        <v>1440</v>
      </c>
      <c r="L2855">
        <v>57357490</v>
      </c>
      <c r="M2855" t="s">
        <v>2580</v>
      </c>
      <c r="P2855" t="s">
        <v>2583</v>
      </c>
      <c r="Q2855" t="s">
        <v>2581</v>
      </c>
      <c r="R2855" t="str">
        <f t="shared" si="88"/>
        <v>1205_23001092</v>
      </c>
      <c r="S2855" t="e">
        <f>VLOOKUP(R2855,'CACHE 1'!$F$4:$F$45,1,0)</f>
        <v>#N/A</v>
      </c>
      <c r="T2855" t="str">
        <f t="shared" si="89"/>
        <v>1205_180194</v>
      </c>
    </row>
    <row r="2856" spans="1:20" hidden="1" x14ac:dyDescent="0.25">
      <c r="A2856">
        <v>1205</v>
      </c>
      <c r="B2856" t="s">
        <v>24</v>
      </c>
      <c r="C2856">
        <v>180195</v>
      </c>
      <c r="D2856">
        <v>23001092</v>
      </c>
      <c r="E2856">
        <v>45085</v>
      </c>
      <c r="G2856">
        <v>45198</v>
      </c>
      <c r="H2856" t="s">
        <v>2582</v>
      </c>
      <c r="J2856">
        <v>1440</v>
      </c>
      <c r="L2856">
        <v>57357490</v>
      </c>
      <c r="M2856" t="s">
        <v>2580</v>
      </c>
      <c r="P2856" t="s">
        <v>2584</v>
      </c>
      <c r="Q2856" t="s">
        <v>2581</v>
      </c>
      <c r="R2856" t="str">
        <f t="shared" si="88"/>
        <v>1205_23001092</v>
      </c>
      <c r="S2856" t="e">
        <f>VLOOKUP(R2856,'CACHE 1'!$F$4:$F$45,1,0)</f>
        <v>#N/A</v>
      </c>
      <c r="T2856" t="str">
        <f t="shared" si="89"/>
        <v>1205_180195</v>
      </c>
    </row>
    <row r="2857" spans="1:20" hidden="1" x14ac:dyDescent="0.25">
      <c r="A2857">
        <v>1205</v>
      </c>
      <c r="B2857" t="s">
        <v>24</v>
      </c>
      <c r="C2857">
        <v>180196</v>
      </c>
      <c r="D2857">
        <v>23001092</v>
      </c>
      <c r="E2857">
        <v>45085</v>
      </c>
      <c r="G2857">
        <v>45198</v>
      </c>
      <c r="H2857" t="s">
        <v>2582</v>
      </c>
      <c r="J2857">
        <v>1440</v>
      </c>
      <c r="L2857">
        <v>57357490</v>
      </c>
      <c r="M2857" t="s">
        <v>2580</v>
      </c>
      <c r="P2857" t="s">
        <v>2585</v>
      </c>
      <c r="Q2857" t="s">
        <v>2581</v>
      </c>
      <c r="R2857" t="str">
        <f t="shared" si="88"/>
        <v>1205_23001092</v>
      </c>
      <c r="S2857" t="e">
        <f>VLOOKUP(R2857,'CACHE 1'!$F$4:$F$45,1,0)</f>
        <v>#N/A</v>
      </c>
      <c r="T2857" t="str">
        <f t="shared" si="89"/>
        <v>1205_180196</v>
      </c>
    </row>
    <row r="2858" spans="1:20" hidden="1" x14ac:dyDescent="0.25">
      <c r="A2858">
        <v>1205</v>
      </c>
      <c r="B2858" t="s">
        <v>24</v>
      </c>
      <c r="C2858">
        <v>180197</v>
      </c>
      <c r="D2858">
        <v>23001100</v>
      </c>
      <c r="E2858">
        <v>45085</v>
      </c>
      <c r="G2858">
        <v>45170</v>
      </c>
      <c r="H2858" t="s">
        <v>2586</v>
      </c>
      <c r="J2858">
        <v>7128</v>
      </c>
      <c r="L2858">
        <v>57357490</v>
      </c>
      <c r="M2858" t="s">
        <v>2580</v>
      </c>
      <c r="P2858" t="s">
        <v>2587</v>
      </c>
      <c r="Q2858" t="s">
        <v>2581</v>
      </c>
      <c r="R2858" t="str">
        <f t="shared" si="88"/>
        <v>1205_23001100</v>
      </c>
      <c r="S2858" t="e">
        <f>VLOOKUP(R2858,'CACHE 1'!$F$4:$F$45,1,0)</f>
        <v>#N/A</v>
      </c>
      <c r="T2858" t="str">
        <f t="shared" si="89"/>
        <v>1205_180197</v>
      </c>
    </row>
    <row r="2859" spans="1:20" hidden="1" x14ac:dyDescent="0.25">
      <c r="A2859">
        <v>1205</v>
      </c>
      <c r="B2859" t="s">
        <v>24</v>
      </c>
      <c r="C2859">
        <v>180198</v>
      </c>
      <c r="D2859">
        <v>23001089</v>
      </c>
      <c r="E2859">
        <v>45085</v>
      </c>
      <c r="G2859">
        <v>45163</v>
      </c>
      <c r="H2859" t="s">
        <v>2588</v>
      </c>
      <c r="J2859">
        <v>2400</v>
      </c>
      <c r="L2859">
        <v>57357490</v>
      </c>
      <c r="M2859" t="s">
        <v>2580</v>
      </c>
      <c r="P2859" t="s">
        <v>2589</v>
      </c>
      <c r="Q2859" t="s">
        <v>2581</v>
      </c>
      <c r="R2859" t="str">
        <f t="shared" si="88"/>
        <v>1205_23001089</v>
      </c>
      <c r="S2859" t="e">
        <f>VLOOKUP(R2859,'CACHE 1'!$F$4:$F$45,1,0)</f>
        <v>#N/A</v>
      </c>
      <c r="T2859" t="str">
        <f t="shared" si="89"/>
        <v>1205_180198</v>
      </c>
    </row>
    <row r="2860" spans="1:20" hidden="1" x14ac:dyDescent="0.25">
      <c r="A2860">
        <v>1205</v>
      </c>
      <c r="B2860" t="s">
        <v>24</v>
      </c>
      <c r="C2860">
        <v>180199</v>
      </c>
      <c r="D2860">
        <v>23001089</v>
      </c>
      <c r="E2860">
        <v>45085</v>
      </c>
      <c r="G2860">
        <v>45163</v>
      </c>
      <c r="H2860" t="s">
        <v>2588</v>
      </c>
      <c r="J2860">
        <v>2400</v>
      </c>
      <c r="L2860">
        <v>57357490</v>
      </c>
      <c r="M2860" t="s">
        <v>2580</v>
      </c>
      <c r="P2860" t="s">
        <v>2590</v>
      </c>
      <c r="Q2860" t="s">
        <v>2581</v>
      </c>
      <c r="R2860" t="str">
        <f t="shared" si="88"/>
        <v>1205_23001089</v>
      </c>
      <c r="S2860" t="e">
        <f>VLOOKUP(R2860,'CACHE 1'!$F$4:$F$45,1,0)</f>
        <v>#N/A</v>
      </c>
      <c r="T2860" t="str">
        <f t="shared" si="89"/>
        <v>1205_180199</v>
      </c>
    </row>
    <row r="2861" spans="1:20" hidden="1" x14ac:dyDescent="0.25">
      <c r="A2861">
        <v>1205</v>
      </c>
      <c r="B2861" t="s">
        <v>24</v>
      </c>
      <c r="C2861">
        <v>180200</v>
      </c>
      <c r="D2861">
        <v>23001090</v>
      </c>
      <c r="E2861">
        <v>45085</v>
      </c>
      <c r="G2861">
        <v>45139</v>
      </c>
      <c r="H2861" t="s">
        <v>2591</v>
      </c>
      <c r="J2861">
        <v>2484</v>
      </c>
      <c r="L2861">
        <v>57357490</v>
      </c>
      <c r="M2861" t="s">
        <v>2580</v>
      </c>
      <c r="P2861" t="s">
        <v>2592</v>
      </c>
      <c r="Q2861" t="s">
        <v>2581</v>
      </c>
      <c r="R2861" t="str">
        <f t="shared" si="88"/>
        <v>1205_23001090</v>
      </c>
      <c r="S2861" t="e">
        <f>VLOOKUP(R2861,'CACHE 1'!$F$4:$F$45,1,0)</f>
        <v>#N/A</v>
      </c>
      <c r="T2861" t="str">
        <f t="shared" si="89"/>
        <v>1205_180200</v>
      </c>
    </row>
    <row r="2862" spans="1:20" hidden="1" x14ac:dyDescent="0.25">
      <c r="A2862">
        <v>1205</v>
      </c>
      <c r="B2862" t="s">
        <v>24</v>
      </c>
      <c r="C2862">
        <v>180201</v>
      </c>
      <c r="D2862">
        <v>23001090</v>
      </c>
      <c r="E2862">
        <v>45085</v>
      </c>
      <c r="G2862">
        <v>45139</v>
      </c>
      <c r="H2862" t="s">
        <v>2591</v>
      </c>
      <c r="J2862">
        <v>2484</v>
      </c>
      <c r="L2862">
        <v>57357490</v>
      </c>
      <c r="M2862" t="s">
        <v>2580</v>
      </c>
      <c r="P2862" t="s">
        <v>2593</v>
      </c>
      <c r="Q2862" t="s">
        <v>2581</v>
      </c>
      <c r="R2862" t="str">
        <f t="shared" si="88"/>
        <v>1205_23001090</v>
      </c>
      <c r="S2862" t="e">
        <f>VLOOKUP(R2862,'CACHE 1'!$F$4:$F$45,1,0)</f>
        <v>#N/A</v>
      </c>
      <c r="T2862" t="str">
        <f t="shared" si="89"/>
        <v>1205_180201</v>
      </c>
    </row>
    <row r="2863" spans="1:20" hidden="1" x14ac:dyDescent="0.25">
      <c r="A2863">
        <v>1205</v>
      </c>
      <c r="B2863" t="s">
        <v>24</v>
      </c>
      <c r="C2863">
        <v>180202</v>
      </c>
      <c r="D2863">
        <v>23001093</v>
      </c>
      <c r="E2863">
        <v>45085</v>
      </c>
      <c r="G2863">
        <v>45180</v>
      </c>
      <c r="H2863" t="s">
        <v>2579</v>
      </c>
      <c r="J2863">
        <v>2400</v>
      </c>
      <c r="L2863">
        <v>57357490</v>
      </c>
      <c r="M2863" t="s">
        <v>2580</v>
      </c>
      <c r="P2863" t="s">
        <v>2594</v>
      </c>
      <c r="Q2863" t="s">
        <v>2581</v>
      </c>
      <c r="R2863" t="str">
        <f t="shared" si="88"/>
        <v>1205_23001093</v>
      </c>
      <c r="S2863" t="e">
        <f>VLOOKUP(R2863,'CACHE 1'!$F$4:$F$45,1,0)</f>
        <v>#N/A</v>
      </c>
      <c r="T2863" t="str">
        <f t="shared" si="89"/>
        <v>1205_180202</v>
      </c>
    </row>
    <row r="2864" spans="1:20" hidden="1" x14ac:dyDescent="0.25">
      <c r="A2864">
        <v>1205</v>
      </c>
      <c r="B2864" t="s">
        <v>24</v>
      </c>
      <c r="C2864">
        <v>180203</v>
      </c>
      <c r="D2864">
        <v>23001093</v>
      </c>
      <c r="E2864">
        <v>45085</v>
      </c>
      <c r="G2864">
        <v>45180</v>
      </c>
      <c r="H2864" t="s">
        <v>2579</v>
      </c>
      <c r="J2864">
        <v>1800</v>
      </c>
      <c r="L2864">
        <v>57357490</v>
      </c>
      <c r="M2864" t="s">
        <v>2580</v>
      </c>
      <c r="P2864" t="s">
        <v>2595</v>
      </c>
      <c r="Q2864" t="s">
        <v>2581</v>
      </c>
      <c r="R2864" t="str">
        <f t="shared" si="88"/>
        <v>1205_23001093</v>
      </c>
      <c r="S2864" t="e">
        <f>VLOOKUP(R2864,'CACHE 1'!$F$4:$F$45,1,0)</f>
        <v>#N/A</v>
      </c>
      <c r="T2864" t="str">
        <f t="shared" si="89"/>
        <v>1205_180203</v>
      </c>
    </row>
    <row r="2865" spans="1:20" hidden="1" x14ac:dyDescent="0.25">
      <c r="A2865">
        <v>1205</v>
      </c>
      <c r="B2865" t="s">
        <v>24</v>
      </c>
      <c r="C2865">
        <v>180284</v>
      </c>
      <c r="D2865">
        <v>23001101</v>
      </c>
      <c r="E2865">
        <v>45091</v>
      </c>
      <c r="G2865">
        <v>45110</v>
      </c>
      <c r="H2865" t="s">
        <v>2596</v>
      </c>
      <c r="J2865">
        <v>10000</v>
      </c>
      <c r="L2865">
        <v>57342319</v>
      </c>
      <c r="M2865" t="s">
        <v>2597</v>
      </c>
      <c r="P2865" t="s">
        <v>2598</v>
      </c>
      <c r="Q2865" t="s">
        <v>2599</v>
      </c>
      <c r="R2865" t="str">
        <f t="shared" si="88"/>
        <v>1205_23001101</v>
      </c>
      <c r="S2865" t="e">
        <f>VLOOKUP(R2865,'CACHE 1'!$F$4:$F$45,1,0)</f>
        <v>#N/A</v>
      </c>
      <c r="T2865" t="str">
        <f t="shared" si="89"/>
        <v>1205_180284</v>
      </c>
    </row>
    <row r="2866" spans="1:20" hidden="1" x14ac:dyDescent="0.25">
      <c r="A2866">
        <v>1205</v>
      </c>
      <c r="B2866" t="s">
        <v>64</v>
      </c>
      <c r="C2866">
        <v>180570</v>
      </c>
      <c r="D2866">
        <v>23001097</v>
      </c>
      <c r="E2866">
        <v>45138</v>
      </c>
      <c r="G2866">
        <v>45200</v>
      </c>
      <c r="H2866" t="s">
        <v>2600</v>
      </c>
      <c r="J2866">
        <v>1149</v>
      </c>
      <c r="L2866">
        <v>56461771</v>
      </c>
      <c r="M2866" t="s">
        <v>37</v>
      </c>
      <c r="P2866" t="s">
        <v>2601</v>
      </c>
      <c r="Q2866" t="s">
        <v>38</v>
      </c>
      <c r="R2866" t="str">
        <f t="shared" si="88"/>
        <v>1205_23001097</v>
      </c>
      <c r="S2866" t="e">
        <f>VLOOKUP(R2866,'CACHE 1'!$F$4:$F$45,1,0)</f>
        <v>#N/A</v>
      </c>
      <c r="T2866" t="str">
        <f t="shared" si="89"/>
        <v>1205_180570</v>
      </c>
    </row>
    <row r="2867" spans="1:20" hidden="1" x14ac:dyDescent="0.25">
      <c r="A2867">
        <v>1205</v>
      </c>
      <c r="B2867" t="s">
        <v>64</v>
      </c>
      <c r="C2867">
        <v>180571</v>
      </c>
      <c r="D2867">
        <v>23001098</v>
      </c>
      <c r="E2867">
        <v>45138</v>
      </c>
      <c r="G2867">
        <v>45200</v>
      </c>
      <c r="H2867" t="s">
        <v>2602</v>
      </c>
      <c r="J2867">
        <v>1000</v>
      </c>
      <c r="L2867">
        <v>56461771</v>
      </c>
      <c r="M2867" t="s">
        <v>37</v>
      </c>
      <c r="P2867" t="s">
        <v>2603</v>
      </c>
      <c r="Q2867" t="s">
        <v>38</v>
      </c>
      <c r="R2867" t="str">
        <f t="shared" si="88"/>
        <v>1205_23001098</v>
      </c>
      <c r="S2867" t="e">
        <f>VLOOKUP(R2867,'CACHE 1'!$F$4:$F$45,1,0)</f>
        <v>#N/A</v>
      </c>
      <c r="T2867" t="str">
        <f t="shared" si="89"/>
        <v>1205_180571</v>
      </c>
    </row>
    <row r="2868" spans="1:20" hidden="1" x14ac:dyDescent="0.25">
      <c r="A2868">
        <v>1205</v>
      </c>
      <c r="B2868" t="s">
        <v>64</v>
      </c>
      <c r="C2868">
        <v>180572</v>
      </c>
      <c r="D2868">
        <v>23001099</v>
      </c>
      <c r="E2868">
        <v>45138</v>
      </c>
      <c r="G2868">
        <v>45200</v>
      </c>
      <c r="H2868" t="s">
        <v>2604</v>
      </c>
      <c r="J2868">
        <v>1000</v>
      </c>
      <c r="L2868">
        <v>56461771</v>
      </c>
      <c r="M2868" t="s">
        <v>37</v>
      </c>
      <c r="P2868" t="s">
        <v>2605</v>
      </c>
      <c r="Q2868" t="s">
        <v>38</v>
      </c>
      <c r="R2868" t="str">
        <f t="shared" si="88"/>
        <v>1205_23001099</v>
      </c>
      <c r="S2868" t="e">
        <f>VLOOKUP(R2868,'CACHE 1'!$F$4:$F$45,1,0)</f>
        <v>#N/A</v>
      </c>
      <c r="T2868" t="str">
        <f t="shared" si="89"/>
        <v>1205_180572</v>
      </c>
    </row>
    <row r="2869" spans="1:20" hidden="1" x14ac:dyDescent="0.25">
      <c r="A2869">
        <v>1205</v>
      </c>
      <c r="B2869" t="s">
        <v>64</v>
      </c>
      <c r="C2869">
        <v>180647</v>
      </c>
      <c r="D2869">
        <v>23001111</v>
      </c>
      <c r="E2869">
        <v>45149</v>
      </c>
      <c r="G2869">
        <v>45231</v>
      </c>
      <c r="H2869" t="s">
        <v>2606</v>
      </c>
      <c r="J2869">
        <v>3000</v>
      </c>
      <c r="L2869">
        <v>56461771</v>
      </c>
      <c r="M2869" t="s">
        <v>37</v>
      </c>
      <c r="P2869" t="s">
        <v>2607</v>
      </c>
      <c r="Q2869" t="s">
        <v>38</v>
      </c>
      <c r="R2869" t="str">
        <f t="shared" si="88"/>
        <v>1205_23001111</v>
      </c>
      <c r="S2869" t="e">
        <f>VLOOKUP(R2869,'CACHE 1'!$F$4:$F$45,1,0)</f>
        <v>#N/A</v>
      </c>
      <c r="T2869" t="str">
        <f t="shared" si="89"/>
        <v>1205_180647</v>
      </c>
    </row>
    <row r="2870" spans="1:20" hidden="1" x14ac:dyDescent="0.25">
      <c r="A2870">
        <v>1205</v>
      </c>
      <c r="B2870" t="s">
        <v>24</v>
      </c>
      <c r="C2870">
        <v>180651</v>
      </c>
      <c r="D2870">
        <v>23001129</v>
      </c>
      <c r="E2870">
        <v>45152</v>
      </c>
      <c r="G2870">
        <v>45166</v>
      </c>
      <c r="H2870" t="s">
        <v>2608</v>
      </c>
      <c r="J2870">
        <v>900</v>
      </c>
      <c r="L2870">
        <v>57328867</v>
      </c>
      <c r="M2870" t="s">
        <v>405</v>
      </c>
      <c r="P2870" t="s">
        <v>2609</v>
      </c>
      <c r="Q2870" t="s">
        <v>406</v>
      </c>
      <c r="R2870" t="str">
        <f t="shared" si="88"/>
        <v>1205_23001129</v>
      </c>
      <c r="S2870" t="e">
        <f>VLOOKUP(R2870,'CACHE 1'!$F$4:$F$45,1,0)</f>
        <v>#N/A</v>
      </c>
      <c r="T2870" t="str">
        <f t="shared" si="89"/>
        <v>1205_180651</v>
      </c>
    </row>
    <row r="2871" spans="1:20" hidden="1" x14ac:dyDescent="0.25">
      <c r="A2871">
        <v>1205</v>
      </c>
      <c r="B2871" t="s">
        <v>24</v>
      </c>
      <c r="C2871">
        <v>180682</v>
      </c>
      <c r="D2871">
        <v>23001122</v>
      </c>
      <c r="E2871">
        <v>45159</v>
      </c>
      <c r="G2871">
        <v>45323</v>
      </c>
      <c r="H2871" t="s">
        <v>2610</v>
      </c>
      <c r="J2871">
        <v>2400</v>
      </c>
      <c r="L2871">
        <v>56461771</v>
      </c>
      <c r="M2871" t="s">
        <v>37</v>
      </c>
      <c r="P2871" t="s">
        <v>2611</v>
      </c>
      <c r="Q2871" t="s">
        <v>38</v>
      </c>
      <c r="R2871" t="str">
        <f t="shared" si="88"/>
        <v>1205_23001122</v>
      </c>
      <c r="S2871" t="e">
        <f>VLOOKUP(R2871,'CACHE 1'!$F$4:$F$45,1,0)</f>
        <v>#N/A</v>
      </c>
      <c r="T2871" t="str">
        <f t="shared" si="89"/>
        <v>1205_180682</v>
      </c>
    </row>
    <row r="2872" spans="1:20" hidden="1" x14ac:dyDescent="0.25">
      <c r="A2872">
        <v>1205</v>
      </c>
      <c r="B2872" t="s">
        <v>24</v>
      </c>
      <c r="C2872">
        <v>180683</v>
      </c>
      <c r="D2872">
        <v>23001123</v>
      </c>
      <c r="E2872">
        <v>45159</v>
      </c>
      <c r="G2872">
        <v>45231</v>
      </c>
      <c r="H2872" t="s">
        <v>2612</v>
      </c>
      <c r="J2872">
        <v>2400</v>
      </c>
      <c r="L2872">
        <v>56461771</v>
      </c>
      <c r="M2872" t="s">
        <v>37</v>
      </c>
      <c r="P2872" t="s">
        <v>2613</v>
      </c>
      <c r="Q2872" t="s">
        <v>38</v>
      </c>
      <c r="R2872" t="str">
        <f t="shared" si="88"/>
        <v>1205_23001123</v>
      </c>
      <c r="S2872" t="e">
        <f>VLOOKUP(R2872,'CACHE 1'!$F$4:$F$45,1,0)</f>
        <v>#N/A</v>
      </c>
      <c r="T2872" t="str">
        <f t="shared" si="89"/>
        <v>1205_180683</v>
      </c>
    </row>
    <row r="2873" spans="1:20" hidden="1" x14ac:dyDescent="0.25">
      <c r="A2873">
        <v>1205</v>
      </c>
      <c r="B2873" t="s">
        <v>24</v>
      </c>
      <c r="C2873">
        <v>180684</v>
      </c>
      <c r="D2873">
        <v>23001123</v>
      </c>
      <c r="E2873">
        <v>45159</v>
      </c>
      <c r="G2873">
        <v>45323</v>
      </c>
      <c r="H2873" t="s">
        <v>2612</v>
      </c>
      <c r="J2873">
        <v>1200</v>
      </c>
      <c r="L2873">
        <v>56461771</v>
      </c>
      <c r="M2873" t="s">
        <v>37</v>
      </c>
      <c r="P2873" t="s">
        <v>2614</v>
      </c>
      <c r="Q2873" t="s">
        <v>38</v>
      </c>
      <c r="R2873" t="str">
        <f t="shared" si="88"/>
        <v>1205_23001123</v>
      </c>
      <c r="S2873" t="e">
        <f>VLOOKUP(R2873,'CACHE 1'!$F$4:$F$45,1,0)</f>
        <v>#N/A</v>
      </c>
      <c r="T2873" t="str">
        <f t="shared" si="89"/>
        <v>1205_180684</v>
      </c>
    </row>
    <row r="2874" spans="1:20" hidden="1" x14ac:dyDescent="0.25">
      <c r="A2874">
        <v>1205</v>
      </c>
      <c r="B2874" t="s">
        <v>24</v>
      </c>
      <c r="C2874">
        <v>180705</v>
      </c>
      <c r="D2874">
        <v>23001123</v>
      </c>
      <c r="E2874">
        <v>45159</v>
      </c>
      <c r="G2874">
        <v>45352</v>
      </c>
      <c r="H2874" t="s">
        <v>2612</v>
      </c>
      <c r="J2874">
        <v>1201</v>
      </c>
      <c r="L2874">
        <v>56461771</v>
      </c>
      <c r="M2874" t="s">
        <v>37</v>
      </c>
      <c r="P2874" t="s">
        <v>2615</v>
      </c>
      <c r="Q2874" t="s">
        <v>38</v>
      </c>
      <c r="R2874" t="str">
        <f t="shared" si="88"/>
        <v>1205_23001123</v>
      </c>
      <c r="S2874" t="e">
        <f>VLOOKUP(R2874,'CACHE 1'!$F$4:$F$45,1,0)</f>
        <v>#N/A</v>
      </c>
      <c r="T2874" t="str">
        <f t="shared" si="89"/>
        <v>1205_180705</v>
      </c>
    </row>
    <row r="2875" spans="1:20" hidden="1" x14ac:dyDescent="0.25">
      <c r="A2875">
        <v>1205</v>
      </c>
      <c r="B2875" t="s">
        <v>24</v>
      </c>
      <c r="C2875">
        <v>180706</v>
      </c>
      <c r="D2875">
        <v>23001132</v>
      </c>
      <c r="E2875">
        <v>45159</v>
      </c>
      <c r="G2875">
        <v>45182</v>
      </c>
      <c r="H2875" t="s">
        <v>2616</v>
      </c>
      <c r="J2875">
        <v>670</v>
      </c>
      <c r="L2875">
        <v>57328867</v>
      </c>
      <c r="M2875" t="s">
        <v>405</v>
      </c>
      <c r="P2875" t="s">
        <v>2609</v>
      </c>
      <c r="Q2875" t="s">
        <v>406</v>
      </c>
      <c r="R2875" t="str">
        <f t="shared" si="88"/>
        <v>1205_23001132</v>
      </c>
      <c r="S2875" t="e">
        <f>VLOOKUP(R2875,'CACHE 1'!$F$4:$F$45,1,0)</f>
        <v>#N/A</v>
      </c>
      <c r="T2875" t="str">
        <f t="shared" si="89"/>
        <v>1205_180706</v>
      </c>
    </row>
    <row r="2876" spans="1:20" hidden="1" x14ac:dyDescent="0.25">
      <c r="A2876">
        <v>1205</v>
      </c>
      <c r="B2876" t="s">
        <v>24</v>
      </c>
      <c r="C2876">
        <v>180751</v>
      </c>
      <c r="D2876">
        <v>23001096</v>
      </c>
      <c r="E2876">
        <v>45161</v>
      </c>
      <c r="G2876">
        <v>45261</v>
      </c>
      <c r="H2876" t="s">
        <v>2617</v>
      </c>
      <c r="J2876">
        <v>1000</v>
      </c>
      <c r="L2876">
        <v>56461771</v>
      </c>
      <c r="M2876" t="s">
        <v>37</v>
      </c>
      <c r="P2876" t="s">
        <v>2618</v>
      </c>
      <c r="Q2876" t="s">
        <v>38</v>
      </c>
      <c r="R2876" t="str">
        <f t="shared" si="88"/>
        <v>1205_23001096</v>
      </c>
      <c r="S2876" t="e">
        <f>VLOOKUP(R2876,'CACHE 1'!$F$4:$F$45,1,0)</f>
        <v>#N/A</v>
      </c>
      <c r="T2876" t="str">
        <f t="shared" si="89"/>
        <v>1205_180751</v>
      </c>
    </row>
    <row r="2877" spans="1:20" hidden="1" x14ac:dyDescent="0.25">
      <c r="A2877">
        <v>1205</v>
      </c>
      <c r="B2877" t="s">
        <v>24</v>
      </c>
      <c r="C2877">
        <v>180752</v>
      </c>
      <c r="D2877">
        <v>23001128</v>
      </c>
      <c r="E2877">
        <v>45161</v>
      </c>
      <c r="G2877">
        <v>45352</v>
      </c>
      <c r="H2877" t="s">
        <v>2619</v>
      </c>
      <c r="J2877">
        <v>800</v>
      </c>
      <c r="L2877">
        <v>56461771</v>
      </c>
      <c r="M2877" t="s">
        <v>37</v>
      </c>
      <c r="P2877" t="s">
        <v>2618</v>
      </c>
      <c r="Q2877" t="s">
        <v>38</v>
      </c>
      <c r="R2877" t="str">
        <f t="shared" si="88"/>
        <v>1205_23001128</v>
      </c>
      <c r="S2877" t="e">
        <f>VLOOKUP(R2877,'CACHE 1'!$F$4:$F$45,1,0)</f>
        <v>#N/A</v>
      </c>
      <c r="T2877" t="str">
        <f t="shared" si="89"/>
        <v>1205_180752</v>
      </c>
    </row>
    <row r="2878" spans="1:20" hidden="1" x14ac:dyDescent="0.25">
      <c r="A2878">
        <v>1205</v>
      </c>
      <c r="B2878" t="s">
        <v>24</v>
      </c>
      <c r="C2878">
        <v>180757</v>
      </c>
      <c r="D2878">
        <v>23001132</v>
      </c>
      <c r="E2878">
        <v>45162</v>
      </c>
      <c r="G2878">
        <v>45195</v>
      </c>
      <c r="H2878" t="s">
        <v>2616</v>
      </c>
      <c r="J2878">
        <v>250</v>
      </c>
      <c r="L2878">
        <v>57328867</v>
      </c>
      <c r="M2878" t="s">
        <v>405</v>
      </c>
      <c r="P2878" t="s">
        <v>2609</v>
      </c>
      <c r="Q2878" t="s">
        <v>406</v>
      </c>
      <c r="R2878" t="str">
        <f t="shared" si="88"/>
        <v>1205_23001132</v>
      </c>
      <c r="S2878" t="e">
        <f>VLOOKUP(R2878,'CACHE 1'!$F$4:$F$45,1,0)</f>
        <v>#N/A</v>
      </c>
      <c r="T2878" t="str">
        <f t="shared" si="89"/>
        <v>1205_180757</v>
      </c>
    </row>
    <row r="2879" spans="1:20" hidden="1" x14ac:dyDescent="0.25">
      <c r="A2879">
        <v>1205</v>
      </c>
      <c r="B2879" t="s">
        <v>64</v>
      </c>
      <c r="C2879">
        <v>180768</v>
      </c>
      <c r="D2879">
        <v>23001115</v>
      </c>
      <c r="E2879">
        <v>45163</v>
      </c>
      <c r="G2879">
        <v>45191</v>
      </c>
      <c r="H2879" t="s">
        <v>2620</v>
      </c>
      <c r="J2879">
        <v>339</v>
      </c>
      <c r="L2879">
        <v>57334491</v>
      </c>
      <c r="M2879" t="s">
        <v>2621</v>
      </c>
      <c r="P2879" t="s">
        <v>2622</v>
      </c>
      <c r="Q2879" t="s">
        <v>2623</v>
      </c>
      <c r="R2879" t="str">
        <f t="shared" si="88"/>
        <v>1205_23001115</v>
      </c>
      <c r="S2879" t="e">
        <f>VLOOKUP(R2879,'CACHE 1'!$F$4:$F$45,1,0)</f>
        <v>#N/A</v>
      </c>
      <c r="T2879" t="str">
        <f t="shared" si="89"/>
        <v>1205_180768</v>
      </c>
    </row>
    <row r="2880" spans="1:20" hidden="1" x14ac:dyDescent="0.25">
      <c r="A2880">
        <v>1205</v>
      </c>
      <c r="B2880" t="s">
        <v>64</v>
      </c>
      <c r="C2880">
        <v>180769</v>
      </c>
      <c r="D2880">
        <v>23001115</v>
      </c>
      <c r="E2880">
        <v>45163</v>
      </c>
      <c r="G2880">
        <v>45191</v>
      </c>
      <c r="H2880" t="s">
        <v>2620</v>
      </c>
      <c r="J2880">
        <v>5</v>
      </c>
      <c r="L2880">
        <v>57334491</v>
      </c>
      <c r="M2880" t="s">
        <v>2621</v>
      </c>
      <c r="P2880" t="s">
        <v>2622</v>
      </c>
      <c r="Q2880" t="s">
        <v>2623</v>
      </c>
      <c r="R2880" t="str">
        <f t="shared" si="88"/>
        <v>1205_23001115</v>
      </c>
      <c r="S2880" t="e">
        <f>VLOOKUP(R2880,'CACHE 1'!$F$4:$F$45,1,0)</f>
        <v>#N/A</v>
      </c>
      <c r="T2880" t="str">
        <f t="shared" si="89"/>
        <v>1205_180769</v>
      </c>
    </row>
    <row r="2881" spans="1:20" hidden="1" x14ac:dyDescent="0.25">
      <c r="A2881">
        <v>1205</v>
      </c>
      <c r="B2881" t="s">
        <v>64</v>
      </c>
      <c r="C2881">
        <v>180770</v>
      </c>
      <c r="D2881">
        <v>23001116</v>
      </c>
      <c r="E2881">
        <v>45163</v>
      </c>
      <c r="G2881">
        <v>45191</v>
      </c>
      <c r="H2881" t="s">
        <v>2624</v>
      </c>
      <c r="J2881">
        <v>193</v>
      </c>
      <c r="L2881">
        <v>57334491</v>
      </c>
      <c r="M2881" t="s">
        <v>2621</v>
      </c>
      <c r="P2881" t="s">
        <v>2625</v>
      </c>
      <c r="Q2881" t="s">
        <v>2623</v>
      </c>
      <c r="R2881" t="str">
        <f t="shared" si="88"/>
        <v>1205_23001116</v>
      </c>
      <c r="S2881" t="e">
        <f>VLOOKUP(R2881,'CACHE 1'!$F$4:$F$45,1,0)</f>
        <v>#N/A</v>
      </c>
      <c r="T2881" t="str">
        <f t="shared" si="89"/>
        <v>1205_180770</v>
      </c>
    </row>
    <row r="2882" spans="1:20" hidden="1" x14ac:dyDescent="0.25">
      <c r="A2882">
        <v>1205</v>
      </c>
      <c r="B2882" t="s">
        <v>64</v>
      </c>
      <c r="C2882">
        <v>180771</v>
      </c>
      <c r="D2882">
        <v>23001116</v>
      </c>
      <c r="E2882">
        <v>45163</v>
      </c>
      <c r="G2882">
        <v>45191</v>
      </c>
      <c r="H2882" t="s">
        <v>2624</v>
      </c>
      <c r="J2882">
        <v>8</v>
      </c>
      <c r="L2882">
        <v>57334491</v>
      </c>
      <c r="M2882" t="s">
        <v>2621</v>
      </c>
      <c r="P2882" t="s">
        <v>2625</v>
      </c>
      <c r="Q2882" t="s">
        <v>2623</v>
      </c>
      <c r="R2882" t="str">
        <f t="shared" si="88"/>
        <v>1205_23001116</v>
      </c>
      <c r="S2882" t="e">
        <f>VLOOKUP(R2882,'CACHE 1'!$F$4:$F$45,1,0)</f>
        <v>#N/A</v>
      </c>
      <c r="T2882" t="str">
        <f t="shared" si="89"/>
        <v>1205_180771</v>
      </c>
    </row>
    <row r="2883" spans="1:20" hidden="1" x14ac:dyDescent="0.25">
      <c r="A2883">
        <v>1205</v>
      </c>
      <c r="B2883" t="s">
        <v>64</v>
      </c>
      <c r="C2883">
        <v>180772</v>
      </c>
      <c r="D2883">
        <v>23001117</v>
      </c>
      <c r="E2883">
        <v>45163</v>
      </c>
      <c r="G2883">
        <v>45191</v>
      </c>
      <c r="H2883" t="s">
        <v>2626</v>
      </c>
      <c r="J2883">
        <v>761</v>
      </c>
      <c r="L2883">
        <v>57334491</v>
      </c>
      <c r="M2883" t="s">
        <v>2621</v>
      </c>
      <c r="P2883" t="s">
        <v>2627</v>
      </c>
      <c r="Q2883" t="s">
        <v>2623</v>
      </c>
      <c r="R2883" t="str">
        <f t="shared" si="88"/>
        <v>1205_23001117</v>
      </c>
      <c r="S2883" t="e">
        <f>VLOOKUP(R2883,'CACHE 1'!$F$4:$F$45,1,0)</f>
        <v>#N/A</v>
      </c>
      <c r="T2883" t="str">
        <f t="shared" si="89"/>
        <v>1205_180772</v>
      </c>
    </row>
    <row r="2884" spans="1:20" hidden="1" x14ac:dyDescent="0.25">
      <c r="A2884">
        <v>1205</v>
      </c>
      <c r="B2884" t="s">
        <v>64</v>
      </c>
      <c r="C2884">
        <v>180773</v>
      </c>
      <c r="D2884">
        <v>23001117</v>
      </c>
      <c r="E2884">
        <v>45163</v>
      </c>
      <c r="G2884">
        <v>45191</v>
      </c>
      <c r="H2884" t="s">
        <v>2626</v>
      </c>
      <c r="J2884">
        <v>25</v>
      </c>
      <c r="L2884">
        <v>57334491</v>
      </c>
      <c r="M2884" t="s">
        <v>2621</v>
      </c>
      <c r="P2884" t="s">
        <v>2627</v>
      </c>
      <c r="Q2884" t="s">
        <v>2623</v>
      </c>
      <c r="R2884" t="str">
        <f t="shared" si="88"/>
        <v>1205_23001117</v>
      </c>
      <c r="S2884" t="e">
        <f>VLOOKUP(R2884,'CACHE 1'!$F$4:$F$45,1,0)</f>
        <v>#N/A</v>
      </c>
      <c r="T2884" t="str">
        <f t="shared" si="89"/>
        <v>1205_180773</v>
      </c>
    </row>
    <row r="2885" spans="1:20" hidden="1" x14ac:dyDescent="0.25">
      <c r="A2885">
        <v>1205</v>
      </c>
      <c r="B2885" t="s">
        <v>24</v>
      </c>
      <c r="C2885">
        <v>180783</v>
      </c>
      <c r="D2885">
        <v>23001127</v>
      </c>
      <c r="E2885">
        <v>45167</v>
      </c>
      <c r="G2885">
        <v>45293</v>
      </c>
      <c r="H2885" t="s">
        <v>2628</v>
      </c>
      <c r="J2885">
        <v>1000</v>
      </c>
      <c r="L2885">
        <v>56461771</v>
      </c>
      <c r="M2885" t="s">
        <v>37</v>
      </c>
      <c r="P2885" t="s">
        <v>2629</v>
      </c>
      <c r="Q2885" t="s">
        <v>38</v>
      </c>
      <c r="R2885" t="str">
        <f t="shared" ref="R2885:R2948" si="90">CONCATENATE(A2885,"_",D2885)</f>
        <v>1205_23001127</v>
      </c>
      <c r="S2885" t="e">
        <f>VLOOKUP(R2885,'CACHE 1'!$F$4:$F$45,1,0)</f>
        <v>#N/A</v>
      </c>
      <c r="T2885" t="str">
        <f t="shared" si="89"/>
        <v>1205_180783</v>
      </c>
    </row>
    <row r="2886" spans="1:20" hidden="1" x14ac:dyDescent="0.25">
      <c r="A2886">
        <v>1205</v>
      </c>
      <c r="B2886" t="s">
        <v>64</v>
      </c>
      <c r="C2886">
        <v>180788</v>
      </c>
      <c r="D2886">
        <v>23001124</v>
      </c>
      <c r="E2886">
        <v>45169</v>
      </c>
      <c r="G2886">
        <v>45296</v>
      </c>
      <c r="H2886" t="s">
        <v>2630</v>
      </c>
      <c r="J2886">
        <v>2000</v>
      </c>
      <c r="L2886">
        <v>56461771</v>
      </c>
      <c r="M2886" t="s">
        <v>37</v>
      </c>
      <c r="P2886" t="s">
        <v>2631</v>
      </c>
      <c r="Q2886" t="s">
        <v>38</v>
      </c>
      <c r="R2886" t="str">
        <f t="shared" si="90"/>
        <v>1205_23001124</v>
      </c>
      <c r="S2886" t="e">
        <f>VLOOKUP(R2886,'CACHE 1'!$F$4:$F$45,1,0)</f>
        <v>#N/A</v>
      </c>
      <c r="T2886" t="str">
        <f t="shared" ref="T2886:T2949" si="91">CONCATENATE(A2886,"_",C2886)</f>
        <v>1205_180788</v>
      </c>
    </row>
    <row r="2887" spans="1:20" hidden="1" x14ac:dyDescent="0.25">
      <c r="A2887">
        <v>1205</v>
      </c>
      <c r="B2887" t="s">
        <v>64</v>
      </c>
      <c r="C2887">
        <v>180789</v>
      </c>
      <c r="D2887">
        <v>23001125</v>
      </c>
      <c r="E2887">
        <v>45169</v>
      </c>
      <c r="G2887">
        <v>45324</v>
      </c>
      <c r="H2887" t="s">
        <v>2632</v>
      </c>
      <c r="J2887">
        <v>2000</v>
      </c>
      <c r="L2887">
        <v>56461771</v>
      </c>
      <c r="M2887" t="s">
        <v>37</v>
      </c>
      <c r="P2887" t="s">
        <v>2633</v>
      </c>
      <c r="Q2887" t="s">
        <v>38</v>
      </c>
      <c r="R2887" t="str">
        <f t="shared" si="90"/>
        <v>1205_23001125</v>
      </c>
      <c r="S2887" t="e">
        <f>VLOOKUP(R2887,'CACHE 1'!$F$4:$F$45,1,0)</f>
        <v>#N/A</v>
      </c>
      <c r="T2887" t="str">
        <f t="shared" si="91"/>
        <v>1205_180789</v>
      </c>
    </row>
    <row r="2888" spans="1:20" hidden="1" x14ac:dyDescent="0.25">
      <c r="A2888">
        <v>1205</v>
      </c>
      <c r="B2888" t="s">
        <v>64</v>
      </c>
      <c r="C2888">
        <v>180935</v>
      </c>
      <c r="D2888">
        <v>23001100</v>
      </c>
      <c r="E2888">
        <v>45184</v>
      </c>
      <c r="G2888">
        <v>45233</v>
      </c>
      <c r="H2888" t="s">
        <v>2586</v>
      </c>
      <c r="J2888">
        <v>2376</v>
      </c>
      <c r="L2888">
        <v>57357490</v>
      </c>
      <c r="M2888" t="s">
        <v>2580</v>
      </c>
      <c r="P2888" t="s">
        <v>2634</v>
      </c>
      <c r="Q2888" t="s">
        <v>2581</v>
      </c>
      <c r="R2888" t="str">
        <f t="shared" si="90"/>
        <v>1205_23001100</v>
      </c>
      <c r="S2888" t="e">
        <f>VLOOKUP(R2888,'CACHE 1'!$F$4:$F$45,1,0)</f>
        <v>#N/A</v>
      </c>
      <c r="T2888" t="str">
        <f t="shared" si="91"/>
        <v>1205_180935</v>
      </c>
    </row>
    <row r="2889" spans="1:20" hidden="1" x14ac:dyDescent="0.25">
      <c r="A2889">
        <v>1205</v>
      </c>
      <c r="B2889" t="s">
        <v>64</v>
      </c>
      <c r="C2889">
        <v>180936</v>
      </c>
      <c r="D2889">
        <v>23001100</v>
      </c>
      <c r="E2889">
        <v>45184</v>
      </c>
      <c r="G2889">
        <v>45233</v>
      </c>
      <c r="H2889" t="s">
        <v>2586</v>
      </c>
      <c r="J2889">
        <v>2376</v>
      </c>
      <c r="L2889">
        <v>57357490</v>
      </c>
      <c r="M2889" t="s">
        <v>2580</v>
      </c>
      <c r="P2889" t="s">
        <v>2634</v>
      </c>
      <c r="Q2889" t="s">
        <v>2581</v>
      </c>
      <c r="R2889" t="str">
        <f t="shared" si="90"/>
        <v>1205_23001100</v>
      </c>
      <c r="S2889" t="e">
        <f>VLOOKUP(R2889,'CACHE 1'!$F$4:$F$45,1,0)</f>
        <v>#N/A</v>
      </c>
      <c r="T2889" t="str">
        <f t="shared" si="91"/>
        <v>1205_180936</v>
      </c>
    </row>
    <row r="2890" spans="1:20" hidden="1" x14ac:dyDescent="0.25">
      <c r="A2890">
        <v>1205</v>
      </c>
      <c r="B2890" t="s">
        <v>64</v>
      </c>
      <c r="C2890">
        <v>180937</v>
      </c>
      <c r="D2890">
        <v>23001100</v>
      </c>
      <c r="E2890">
        <v>45184</v>
      </c>
      <c r="G2890">
        <v>45233</v>
      </c>
      <c r="H2890" t="s">
        <v>2586</v>
      </c>
      <c r="J2890">
        <v>2376</v>
      </c>
      <c r="L2890">
        <v>57357490</v>
      </c>
      <c r="M2890" t="s">
        <v>2580</v>
      </c>
      <c r="P2890" t="s">
        <v>2634</v>
      </c>
      <c r="Q2890" t="s">
        <v>2581</v>
      </c>
      <c r="R2890" t="str">
        <f t="shared" si="90"/>
        <v>1205_23001100</v>
      </c>
      <c r="S2890" t="e">
        <f>VLOOKUP(R2890,'CACHE 1'!$F$4:$F$45,1,0)</f>
        <v>#N/A</v>
      </c>
      <c r="T2890" t="str">
        <f t="shared" si="91"/>
        <v>1205_180937</v>
      </c>
    </row>
    <row r="2891" spans="1:20" hidden="1" x14ac:dyDescent="0.25">
      <c r="A2891">
        <v>1205</v>
      </c>
      <c r="B2891" t="s">
        <v>24</v>
      </c>
      <c r="C2891">
        <v>180964</v>
      </c>
      <c r="D2891">
        <v>23001112</v>
      </c>
      <c r="E2891">
        <v>45191</v>
      </c>
      <c r="G2891">
        <v>45261</v>
      </c>
      <c r="H2891" t="s">
        <v>2635</v>
      </c>
      <c r="J2891">
        <v>2400</v>
      </c>
      <c r="L2891">
        <v>56461771</v>
      </c>
      <c r="M2891" t="s">
        <v>37</v>
      </c>
      <c r="P2891" t="s">
        <v>2636</v>
      </c>
      <c r="Q2891" t="s">
        <v>38</v>
      </c>
      <c r="R2891" t="str">
        <f t="shared" si="90"/>
        <v>1205_23001112</v>
      </c>
      <c r="S2891" t="e">
        <f>VLOOKUP(R2891,'CACHE 1'!$F$4:$F$45,1,0)</f>
        <v>#N/A</v>
      </c>
      <c r="T2891" t="str">
        <f t="shared" si="91"/>
        <v>1205_180964</v>
      </c>
    </row>
    <row r="2892" spans="1:20" hidden="1" x14ac:dyDescent="0.25">
      <c r="A2892">
        <v>1205</v>
      </c>
      <c r="B2892" t="s">
        <v>24</v>
      </c>
      <c r="C2892">
        <v>181066</v>
      </c>
      <c r="D2892">
        <v>23001145</v>
      </c>
      <c r="E2892">
        <v>45201</v>
      </c>
      <c r="G2892">
        <v>45211</v>
      </c>
      <c r="H2892" t="s">
        <v>2616</v>
      </c>
      <c r="J2892">
        <v>260</v>
      </c>
      <c r="L2892">
        <v>57328867</v>
      </c>
      <c r="M2892" t="s">
        <v>405</v>
      </c>
      <c r="P2892" t="s">
        <v>2637</v>
      </c>
      <c r="Q2892" t="s">
        <v>406</v>
      </c>
      <c r="R2892" t="str">
        <f t="shared" si="90"/>
        <v>1205_23001145</v>
      </c>
      <c r="S2892" t="e">
        <f>VLOOKUP(R2892,'CACHE 1'!$F$4:$F$45,1,0)</f>
        <v>#N/A</v>
      </c>
      <c r="T2892" t="str">
        <f t="shared" si="91"/>
        <v>1205_181066</v>
      </c>
    </row>
    <row r="2893" spans="1:20" hidden="1" x14ac:dyDescent="0.25">
      <c r="A2893">
        <v>1205</v>
      </c>
      <c r="B2893" t="s">
        <v>24</v>
      </c>
      <c r="C2893">
        <v>181067</v>
      </c>
      <c r="D2893">
        <v>23001144</v>
      </c>
      <c r="E2893">
        <v>45201</v>
      </c>
      <c r="G2893">
        <v>45211</v>
      </c>
      <c r="H2893" t="s">
        <v>2638</v>
      </c>
      <c r="J2893">
        <v>300</v>
      </c>
      <c r="L2893">
        <v>57328867</v>
      </c>
      <c r="M2893" t="s">
        <v>405</v>
      </c>
      <c r="P2893" t="s">
        <v>2637</v>
      </c>
      <c r="Q2893" t="s">
        <v>406</v>
      </c>
      <c r="R2893" t="str">
        <f t="shared" si="90"/>
        <v>1205_23001144</v>
      </c>
      <c r="S2893" t="e">
        <f>VLOOKUP(R2893,'CACHE 1'!$F$4:$F$45,1,0)</f>
        <v>#N/A</v>
      </c>
      <c r="T2893" t="str">
        <f t="shared" si="91"/>
        <v>1205_181067</v>
      </c>
    </row>
    <row r="2894" spans="1:20" hidden="1" x14ac:dyDescent="0.25">
      <c r="A2894">
        <v>1205</v>
      </c>
      <c r="B2894" t="s">
        <v>24</v>
      </c>
      <c r="C2894">
        <v>181068</v>
      </c>
      <c r="D2894">
        <v>23001144</v>
      </c>
      <c r="E2894">
        <v>45201</v>
      </c>
      <c r="G2894">
        <v>45211</v>
      </c>
      <c r="H2894" t="s">
        <v>2638</v>
      </c>
      <c r="J2894">
        <v>180</v>
      </c>
      <c r="L2894">
        <v>57328867</v>
      </c>
      <c r="M2894" t="s">
        <v>405</v>
      </c>
      <c r="Q2894" t="s">
        <v>406</v>
      </c>
      <c r="R2894" t="str">
        <f t="shared" si="90"/>
        <v>1205_23001144</v>
      </c>
      <c r="S2894" t="e">
        <f>VLOOKUP(R2894,'CACHE 1'!$F$4:$F$45,1,0)</f>
        <v>#N/A</v>
      </c>
      <c r="T2894" t="str">
        <f t="shared" si="91"/>
        <v>1205_181068</v>
      </c>
    </row>
    <row r="2895" spans="1:20" hidden="1" x14ac:dyDescent="0.25">
      <c r="A2895">
        <v>1205</v>
      </c>
      <c r="B2895" t="s">
        <v>24</v>
      </c>
      <c r="C2895">
        <v>181069</v>
      </c>
      <c r="D2895">
        <v>23001146</v>
      </c>
      <c r="E2895">
        <v>45201</v>
      </c>
      <c r="G2895">
        <v>45211</v>
      </c>
      <c r="H2895" t="s">
        <v>2639</v>
      </c>
      <c r="J2895">
        <v>260</v>
      </c>
      <c r="L2895">
        <v>57328867</v>
      </c>
      <c r="M2895" t="s">
        <v>405</v>
      </c>
      <c r="Q2895" t="s">
        <v>406</v>
      </c>
      <c r="R2895" t="str">
        <f t="shared" si="90"/>
        <v>1205_23001146</v>
      </c>
      <c r="S2895" t="e">
        <f>VLOOKUP(R2895,'CACHE 1'!$F$4:$F$45,1,0)</f>
        <v>#N/A</v>
      </c>
      <c r="T2895" t="str">
        <f t="shared" si="91"/>
        <v>1205_181069</v>
      </c>
    </row>
    <row r="2896" spans="1:20" hidden="1" x14ac:dyDescent="0.25">
      <c r="A2896">
        <v>1205</v>
      </c>
      <c r="B2896" t="s">
        <v>64</v>
      </c>
      <c r="C2896">
        <v>181403</v>
      </c>
      <c r="D2896">
        <v>23001120</v>
      </c>
      <c r="E2896">
        <v>45251</v>
      </c>
      <c r="G2896">
        <v>45292</v>
      </c>
      <c r="H2896" t="s">
        <v>2640</v>
      </c>
      <c r="J2896">
        <v>2400</v>
      </c>
      <c r="L2896">
        <v>56461771</v>
      </c>
      <c r="M2896" t="s">
        <v>37</v>
      </c>
      <c r="P2896">
        <v>4100023142</v>
      </c>
      <c r="Q2896" t="s">
        <v>38</v>
      </c>
      <c r="R2896" t="str">
        <f t="shared" si="90"/>
        <v>1205_23001120</v>
      </c>
      <c r="S2896" t="e">
        <f>VLOOKUP(R2896,'CACHE 1'!$F$4:$F$45,1,0)</f>
        <v>#N/A</v>
      </c>
      <c r="T2896" t="str">
        <f t="shared" si="91"/>
        <v>1205_181403</v>
      </c>
    </row>
    <row r="2897" spans="1:20" hidden="1" x14ac:dyDescent="0.25">
      <c r="A2897">
        <v>1205</v>
      </c>
      <c r="B2897" t="s">
        <v>64</v>
      </c>
      <c r="C2897">
        <v>181406</v>
      </c>
      <c r="D2897">
        <v>23001102</v>
      </c>
      <c r="E2897">
        <v>45252</v>
      </c>
      <c r="G2897">
        <v>45278</v>
      </c>
      <c r="H2897" t="s">
        <v>2641</v>
      </c>
      <c r="J2897">
        <v>2400</v>
      </c>
      <c r="L2897">
        <v>56461771</v>
      </c>
      <c r="M2897" t="s">
        <v>37</v>
      </c>
      <c r="P2897">
        <v>4100023067</v>
      </c>
      <c r="Q2897" t="s">
        <v>38</v>
      </c>
      <c r="R2897" t="str">
        <f t="shared" si="90"/>
        <v>1205_23001102</v>
      </c>
      <c r="S2897" t="e">
        <f>VLOOKUP(R2897,'CACHE 1'!$F$4:$F$45,1,0)</f>
        <v>#N/A</v>
      </c>
      <c r="T2897" t="str">
        <f t="shared" si="91"/>
        <v>1205_181406</v>
      </c>
    </row>
    <row r="2898" spans="1:20" hidden="1" x14ac:dyDescent="0.25">
      <c r="A2898">
        <v>1205</v>
      </c>
      <c r="B2898" t="s">
        <v>24</v>
      </c>
      <c r="C2898">
        <v>181424</v>
      </c>
      <c r="D2898">
        <v>23001158</v>
      </c>
      <c r="E2898">
        <v>45257</v>
      </c>
      <c r="G2898">
        <v>45300</v>
      </c>
      <c r="H2898" t="s">
        <v>2642</v>
      </c>
      <c r="J2898">
        <v>450</v>
      </c>
      <c r="L2898">
        <v>53000005</v>
      </c>
      <c r="M2898" t="s">
        <v>276</v>
      </c>
      <c r="P2898" t="s">
        <v>2643</v>
      </c>
      <c r="Q2898" t="s">
        <v>277</v>
      </c>
      <c r="R2898" t="str">
        <f t="shared" si="90"/>
        <v>1205_23001158</v>
      </c>
      <c r="S2898" t="e">
        <f>VLOOKUP(R2898,'CACHE 1'!$F$4:$F$45,1,0)</f>
        <v>#N/A</v>
      </c>
      <c r="T2898" t="str">
        <f t="shared" si="91"/>
        <v>1205_181424</v>
      </c>
    </row>
    <row r="2899" spans="1:20" hidden="1" x14ac:dyDescent="0.25">
      <c r="A2899">
        <v>1205</v>
      </c>
      <c r="B2899" t="s">
        <v>24</v>
      </c>
      <c r="C2899">
        <v>181425</v>
      </c>
      <c r="D2899">
        <v>23001158</v>
      </c>
      <c r="E2899">
        <v>45257</v>
      </c>
      <c r="G2899">
        <v>45300</v>
      </c>
      <c r="H2899" t="s">
        <v>2642</v>
      </c>
      <c r="J2899">
        <v>750</v>
      </c>
      <c r="L2899">
        <v>53000005</v>
      </c>
      <c r="M2899" t="s">
        <v>276</v>
      </c>
      <c r="P2899" t="s">
        <v>2643</v>
      </c>
      <c r="Q2899" t="s">
        <v>277</v>
      </c>
      <c r="R2899" t="str">
        <f t="shared" si="90"/>
        <v>1205_23001158</v>
      </c>
      <c r="S2899" t="e">
        <f>VLOOKUP(R2899,'CACHE 1'!$F$4:$F$45,1,0)</f>
        <v>#N/A</v>
      </c>
      <c r="T2899" t="str">
        <f t="shared" si="91"/>
        <v>1205_181425</v>
      </c>
    </row>
    <row r="2900" spans="1:20" hidden="1" x14ac:dyDescent="0.25">
      <c r="A2900">
        <v>1205</v>
      </c>
      <c r="B2900" t="s">
        <v>24</v>
      </c>
      <c r="C2900">
        <v>181426</v>
      </c>
      <c r="D2900">
        <v>23001158</v>
      </c>
      <c r="E2900">
        <v>45257</v>
      </c>
      <c r="G2900">
        <v>45300</v>
      </c>
      <c r="H2900" t="s">
        <v>2642</v>
      </c>
      <c r="J2900">
        <v>450</v>
      </c>
      <c r="L2900">
        <v>53000005</v>
      </c>
      <c r="M2900" t="s">
        <v>276</v>
      </c>
      <c r="P2900" t="s">
        <v>2643</v>
      </c>
      <c r="Q2900" t="s">
        <v>277</v>
      </c>
      <c r="R2900" t="str">
        <f t="shared" si="90"/>
        <v>1205_23001158</v>
      </c>
      <c r="S2900" t="e">
        <f>VLOOKUP(R2900,'CACHE 1'!$F$4:$F$45,1,0)</f>
        <v>#N/A</v>
      </c>
      <c r="T2900" t="str">
        <f t="shared" si="91"/>
        <v>1205_181426</v>
      </c>
    </row>
    <row r="2901" spans="1:20" hidden="1" x14ac:dyDescent="0.25">
      <c r="A2901">
        <v>1205</v>
      </c>
      <c r="B2901" t="s">
        <v>24</v>
      </c>
      <c r="C2901">
        <v>181427</v>
      </c>
      <c r="D2901">
        <v>23001158</v>
      </c>
      <c r="E2901">
        <v>45257</v>
      </c>
      <c r="G2901">
        <v>45300</v>
      </c>
      <c r="H2901" t="s">
        <v>2642</v>
      </c>
      <c r="J2901">
        <v>750</v>
      </c>
      <c r="L2901">
        <v>53000005</v>
      </c>
      <c r="M2901" t="s">
        <v>276</v>
      </c>
      <c r="P2901" t="s">
        <v>2643</v>
      </c>
      <c r="Q2901" t="s">
        <v>277</v>
      </c>
      <c r="R2901" t="str">
        <f t="shared" si="90"/>
        <v>1205_23001158</v>
      </c>
      <c r="S2901" t="e">
        <f>VLOOKUP(R2901,'CACHE 1'!$F$4:$F$45,1,0)</f>
        <v>#N/A</v>
      </c>
      <c r="T2901" t="str">
        <f t="shared" si="91"/>
        <v>1205_181427</v>
      </c>
    </row>
    <row r="2902" spans="1:20" hidden="1" x14ac:dyDescent="0.25">
      <c r="A2902">
        <v>1205</v>
      </c>
      <c r="B2902" t="s">
        <v>24</v>
      </c>
      <c r="C2902">
        <v>181428</v>
      </c>
      <c r="D2902">
        <v>23001159</v>
      </c>
      <c r="E2902">
        <v>45257</v>
      </c>
      <c r="G2902">
        <v>45300</v>
      </c>
      <c r="H2902" t="s">
        <v>2644</v>
      </c>
      <c r="J2902">
        <v>450</v>
      </c>
      <c r="L2902">
        <v>53000005</v>
      </c>
      <c r="M2902" t="s">
        <v>276</v>
      </c>
      <c r="P2902" t="s">
        <v>2645</v>
      </c>
      <c r="Q2902" t="s">
        <v>277</v>
      </c>
      <c r="R2902" t="str">
        <f t="shared" si="90"/>
        <v>1205_23001159</v>
      </c>
      <c r="S2902" t="e">
        <f>VLOOKUP(R2902,'CACHE 1'!$F$4:$F$45,1,0)</f>
        <v>#N/A</v>
      </c>
      <c r="T2902" t="str">
        <f t="shared" si="91"/>
        <v>1205_181428</v>
      </c>
    </row>
    <row r="2903" spans="1:20" hidden="1" x14ac:dyDescent="0.25">
      <c r="A2903">
        <v>1205</v>
      </c>
      <c r="B2903" t="s">
        <v>24</v>
      </c>
      <c r="C2903">
        <v>181429</v>
      </c>
      <c r="D2903">
        <v>23001159</v>
      </c>
      <c r="E2903">
        <v>45257</v>
      </c>
      <c r="G2903">
        <v>45300</v>
      </c>
      <c r="H2903" t="s">
        <v>2644</v>
      </c>
      <c r="J2903">
        <v>750</v>
      </c>
      <c r="L2903">
        <v>53000005</v>
      </c>
      <c r="M2903" t="s">
        <v>276</v>
      </c>
      <c r="P2903" t="s">
        <v>2645</v>
      </c>
      <c r="Q2903" t="s">
        <v>277</v>
      </c>
      <c r="R2903" t="str">
        <f t="shared" si="90"/>
        <v>1205_23001159</v>
      </c>
      <c r="S2903" t="e">
        <f>VLOOKUP(R2903,'CACHE 1'!$F$4:$F$45,1,0)</f>
        <v>#N/A</v>
      </c>
      <c r="T2903" t="str">
        <f t="shared" si="91"/>
        <v>1205_181429</v>
      </c>
    </row>
    <row r="2904" spans="1:20" hidden="1" x14ac:dyDescent="0.25">
      <c r="A2904">
        <v>1205</v>
      </c>
      <c r="B2904" t="s">
        <v>24</v>
      </c>
      <c r="C2904">
        <v>181430</v>
      </c>
      <c r="D2904">
        <v>23001159</v>
      </c>
      <c r="E2904">
        <v>45257</v>
      </c>
      <c r="G2904">
        <v>45300</v>
      </c>
      <c r="H2904" t="s">
        <v>2644</v>
      </c>
      <c r="J2904">
        <v>400</v>
      </c>
      <c r="L2904">
        <v>53000005</v>
      </c>
      <c r="M2904" t="s">
        <v>276</v>
      </c>
      <c r="P2904" t="s">
        <v>2645</v>
      </c>
      <c r="Q2904" t="s">
        <v>277</v>
      </c>
      <c r="R2904" t="str">
        <f t="shared" si="90"/>
        <v>1205_23001159</v>
      </c>
      <c r="S2904" t="e">
        <f>VLOOKUP(R2904,'CACHE 1'!$F$4:$F$45,1,0)</f>
        <v>#N/A</v>
      </c>
      <c r="T2904" t="str">
        <f t="shared" si="91"/>
        <v>1205_181430</v>
      </c>
    </row>
    <row r="2905" spans="1:20" hidden="1" x14ac:dyDescent="0.25">
      <c r="A2905">
        <v>1205</v>
      </c>
      <c r="B2905" t="s">
        <v>24</v>
      </c>
      <c r="C2905">
        <v>181431</v>
      </c>
      <c r="D2905">
        <v>23001159</v>
      </c>
      <c r="E2905">
        <v>45257</v>
      </c>
      <c r="G2905">
        <v>45300</v>
      </c>
      <c r="H2905" t="s">
        <v>2644</v>
      </c>
      <c r="J2905">
        <v>600</v>
      </c>
      <c r="L2905">
        <v>53000005</v>
      </c>
      <c r="M2905" t="s">
        <v>276</v>
      </c>
      <c r="P2905" t="s">
        <v>2645</v>
      </c>
      <c r="Q2905" t="s">
        <v>277</v>
      </c>
      <c r="R2905" t="str">
        <f t="shared" si="90"/>
        <v>1205_23001159</v>
      </c>
      <c r="S2905" t="e">
        <f>VLOOKUP(R2905,'CACHE 1'!$F$4:$F$45,1,0)</f>
        <v>#N/A</v>
      </c>
      <c r="T2905" t="str">
        <f t="shared" si="91"/>
        <v>1205_181431</v>
      </c>
    </row>
    <row r="2906" spans="1:20" hidden="1" x14ac:dyDescent="0.25">
      <c r="A2906">
        <v>1205</v>
      </c>
      <c r="B2906" t="s">
        <v>24</v>
      </c>
      <c r="C2906">
        <v>181432</v>
      </c>
      <c r="D2906">
        <v>23001160</v>
      </c>
      <c r="E2906">
        <v>45257</v>
      </c>
      <c r="G2906">
        <v>45300</v>
      </c>
      <c r="H2906" t="s">
        <v>2646</v>
      </c>
      <c r="J2906">
        <v>400</v>
      </c>
      <c r="L2906">
        <v>53000005</v>
      </c>
      <c r="M2906" t="s">
        <v>276</v>
      </c>
      <c r="P2906" t="s">
        <v>2647</v>
      </c>
      <c r="Q2906" t="s">
        <v>277</v>
      </c>
      <c r="R2906" t="str">
        <f t="shared" si="90"/>
        <v>1205_23001160</v>
      </c>
      <c r="S2906" t="e">
        <f>VLOOKUP(R2906,'CACHE 1'!$F$4:$F$45,1,0)</f>
        <v>#N/A</v>
      </c>
      <c r="T2906" t="str">
        <f t="shared" si="91"/>
        <v>1205_181432</v>
      </c>
    </row>
    <row r="2907" spans="1:20" hidden="1" x14ac:dyDescent="0.25">
      <c r="A2907">
        <v>1205</v>
      </c>
      <c r="B2907" t="s">
        <v>24</v>
      </c>
      <c r="C2907">
        <v>181433</v>
      </c>
      <c r="D2907">
        <v>23001160</v>
      </c>
      <c r="E2907">
        <v>45257</v>
      </c>
      <c r="G2907">
        <v>45300</v>
      </c>
      <c r="H2907" t="s">
        <v>2646</v>
      </c>
      <c r="J2907">
        <v>600</v>
      </c>
      <c r="L2907">
        <v>53000005</v>
      </c>
      <c r="M2907" t="s">
        <v>276</v>
      </c>
      <c r="P2907" t="s">
        <v>2647</v>
      </c>
      <c r="Q2907" t="s">
        <v>277</v>
      </c>
      <c r="R2907" t="str">
        <f t="shared" si="90"/>
        <v>1205_23001160</v>
      </c>
      <c r="S2907" t="e">
        <f>VLOOKUP(R2907,'CACHE 1'!$F$4:$F$45,1,0)</f>
        <v>#N/A</v>
      </c>
      <c r="T2907" t="str">
        <f t="shared" si="91"/>
        <v>1205_181433</v>
      </c>
    </row>
    <row r="2908" spans="1:20" hidden="1" x14ac:dyDescent="0.25">
      <c r="A2908">
        <v>1205</v>
      </c>
      <c r="B2908" t="s">
        <v>24</v>
      </c>
      <c r="C2908">
        <v>181434</v>
      </c>
      <c r="D2908">
        <v>23001160</v>
      </c>
      <c r="E2908">
        <v>45257</v>
      </c>
      <c r="G2908">
        <v>45300</v>
      </c>
      <c r="H2908" t="s">
        <v>2646</v>
      </c>
      <c r="J2908">
        <v>400</v>
      </c>
      <c r="L2908">
        <v>53000005</v>
      </c>
      <c r="M2908" t="s">
        <v>276</v>
      </c>
      <c r="P2908" t="s">
        <v>2647</v>
      </c>
      <c r="Q2908" t="s">
        <v>277</v>
      </c>
      <c r="R2908" t="str">
        <f t="shared" si="90"/>
        <v>1205_23001160</v>
      </c>
      <c r="S2908" t="e">
        <f>VLOOKUP(R2908,'CACHE 1'!$F$4:$F$45,1,0)</f>
        <v>#N/A</v>
      </c>
      <c r="T2908" t="str">
        <f t="shared" si="91"/>
        <v>1205_181434</v>
      </c>
    </row>
    <row r="2909" spans="1:20" hidden="1" x14ac:dyDescent="0.25">
      <c r="A2909">
        <v>1205</v>
      </c>
      <c r="B2909" t="s">
        <v>24</v>
      </c>
      <c r="C2909">
        <v>181435</v>
      </c>
      <c r="D2909">
        <v>23001160</v>
      </c>
      <c r="E2909">
        <v>45257</v>
      </c>
      <c r="G2909">
        <v>45300</v>
      </c>
      <c r="H2909" t="s">
        <v>2646</v>
      </c>
      <c r="J2909">
        <v>600</v>
      </c>
      <c r="L2909">
        <v>53000005</v>
      </c>
      <c r="M2909" t="s">
        <v>276</v>
      </c>
      <c r="P2909" t="s">
        <v>2647</v>
      </c>
      <c r="Q2909" t="s">
        <v>277</v>
      </c>
      <c r="R2909" t="str">
        <f t="shared" si="90"/>
        <v>1205_23001160</v>
      </c>
      <c r="S2909" t="e">
        <f>VLOOKUP(R2909,'CACHE 1'!$F$4:$F$45,1,0)</f>
        <v>#N/A</v>
      </c>
      <c r="T2909" t="str">
        <f t="shared" si="91"/>
        <v>1205_181435</v>
      </c>
    </row>
    <row r="2910" spans="1:20" hidden="1" x14ac:dyDescent="0.25">
      <c r="A2910">
        <v>1205</v>
      </c>
      <c r="B2910" t="s">
        <v>24</v>
      </c>
      <c r="C2910">
        <v>181436</v>
      </c>
      <c r="D2910">
        <v>23001161</v>
      </c>
      <c r="E2910">
        <v>45257</v>
      </c>
      <c r="G2910">
        <v>45300</v>
      </c>
      <c r="H2910" t="s">
        <v>2648</v>
      </c>
      <c r="J2910">
        <v>450</v>
      </c>
      <c r="L2910">
        <v>53000005</v>
      </c>
      <c r="M2910" t="s">
        <v>276</v>
      </c>
      <c r="P2910" t="s">
        <v>2649</v>
      </c>
      <c r="Q2910" t="s">
        <v>277</v>
      </c>
      <c r="R2910" t="str">
        <f t="shared" si="90"/>
        <v>1205_23001161</v>
      </c>
      <c r="S2910" t="e">
        <f>VLOOKUP(R2910,'CACHE 1'!$F$4:$F$45,1,0)</f>
        <v>#N/A</v>
      </c>
      <c r="T2910" t="str">
        <f t="shared" si="91"/>
        <v>1205_181436</v>
      </c>
    </row>
    <row r="2911" spans="1:20" hidden="1" x14ac:dyDescent="0.25">
      <c r="A2911">
        <v>1205</v>
      </c>
      <c r="B2911" t="s">
        <v>24</v>
      </c>
      <c r="C2911">
        <v>181437</v>
      </c>
      <c r="D2911">
        <v>23001161</v>
      </c>
      <c r="E2911">
        <v>45257</v>
      </c>
      <c r="G2911">
        <v>45300</v>
      </c>
      <c r="H2911" t="s">
        <v>2648</v>
      </c>
      <c r="J2911">
        <v>750</v>
      </c>
      <c r="L2911">
        <v>53000005</v>
      </c>
      <c r="M2911" t="s">
        <v>276</v>
      </c>
      <c r="P2911" t="s">
        <v>2649</v>
      </c>
      <c r="Q2911" t="s">
        <v>277</v>
      </c>
      <c r="R2911" t="str">
        <f t="shared" si="90"/>
        <v>1205_23001161</v>
      </c>
      <c r="S2911" t="e">
        <f>VLOOKUP(R2911,'CACHE 1'!$F$4:$F$45,1,0)</f>
        <v>#N/A</v>
      </c>
      <c r="T2911" t="str">
        <f t="shared" si="91"/>
        <v>1205_181437</v>
      </c>
    </row>
    <row r="2912" spans="1:20" hidden="1" x14ac:dyDescent="0.25">
      <c r="A2912">
        <v>1205</v>
      </c>
      <c r="B2912" t="s">
        <v>24</v>
      </c>
      <c r="C2912">
        <v>181438</v>
      </c>
      <c r="D2912">
        <v>23001161</v>
      </c>
      <c r="E2912">
        <v>45257</v>
      </c>
      <c r="G2912">
        <v>45300</v>
      </c>
      <c r="H2912" t="s">
        <v>2648</v>
      </c>
      <c r="J2912">
        <v>450</v>
      </c>
      <c r="L2912">
        <v>53000005</v>
      </c>
      <c r="M2912" t="s">
        <v>276</v>
      </c>
      <c r="P2912" t="s">
        <v>2649</v>
      </c>
      <c r="Q2912" t="s">
        <v>277</v>
      </c>
      <c r="R2912" t="str">
        <f t="shared" si="90"/>
        <v>1205_23001161</v>
      </c>
      <c r="S2912" t="e">
        <f>VLOOKUP(R2912,'CACHE 1'!$F$4:$F$45,1,0)</f>
        <v>#N/A</v>
      </c>
      <c r="T2912" t="str">
        <f t="shared" si="91"/>
        <v>1205_181438</v>
      </c>
    </row>
    <row r="2913" spans="1:20" hidden="1" x14ac:dyDescent="0.25">
      <c r="A2913">
        <v>1205</v>
      </c>
      <c r="B2913" t="s">
        <v>24</v>
      </c>
      <c r="C2913">
        <v>181439</v>
      </c>
      <c r="D2913">
        <v>23001161</v>
      </c>
      <c r="E2913">
        <v>45257</v>
      </c>
      <c r="G2913">
        <v>45300</v>
      </c>
      <c r="H2913" t="s">
        <v>2648</v>
      </c>
      <c r="J2913">
        <v>750</v>
      </c>
      <c r="L2913">
        <v>53000005</v>
      </c>
      <c r="M2913" t="s">
        <v>276</v>
      </c>
      <c r="P2913" t="s">
        <v>2649</v>
      </c>
      <c r="Q2913" t="s">
        <v>277</v>
      </c>
      <c r="R2913" t="str">
        <f t="shared" si="90"/>
        <v>1205_23001161</v>
      </c>
      <c r="S2913" t="e">
        <f>VLOOKUP(R2913,'CACHE 1'!$F$4:$F$45,1,0)</f>
        <v>#N/A</v>
      </c>
      <c r="T2913" t="str">
        <f t="shared" si="91"/>
        <v>1205_181439</v>
      </c>
    </row>
    <row r="2914" spans="1:20" hidden="1" x14ac:dyDescent="0.25">
      <c r="A2914">
        <v>1205</v>
      </c>
      <c r="B2914" t="s">
        <v>24</v>
      </c>
      <c r="C2914">
        <v>181440</v>
      </c>
      <c r="D2914">
        <v>23001162</v>
      </c>
      <c r="E2914">
        <v>45257</v>
      </c>
      <c r="G2914">
        <v>45300</v>
      </c>
      <c r="H2914" t="s">
        <v>2650</v>
      </c>
      <c r="J2914">
        <v>400</v>
      </c>
      <c r="L2914">
        <v>53000005</v>
      </c>
      <c r="M2914" t="s">
        <v>276</v>
      </c>
      <c r="P2914" t="s">
        <v>2651</v>
      </c>
      <c r="Q2914" t="s">
        <v>277</v>
      </c>
      <c r="R2914" t="str">
        <f t="shared" si="90"/>
        <v>1205_23001162</v>
      </c>
      <c r="S2914" t="e">
        <f>VLOOKUP(R2914,'CACHE 1'!$F$4:$F$45,1,0)</f>
        <v>#N/A</v>
      </c>
      <c r="T2914" t="str">
        <f t="shared" si="91"/>
        <v>1205_181440</v>
      </c>
    </row>
    <row r="2915" spans="1:20" hidden="1" x14ac:dyDescent="0.25">
      <c r="A2915">
        <v>1205</v>
      </c>
      <c r="B2915" t="s">
        <v>24</v>
      </c>
      <c r="C2915">
        <v>181441</v>
      </c>
      <c r="D2915">
        <v>23001162</v>
      </c>
      <c r="E2915">
        <v>45257</v>
      </c>
      <c r="G2915">
        <v>45300</v>
      </c>
      <c r="H2915" t="s">
        <v>2650</v>
      </c>
      <c r="J2915">
        <v>600</v>
      </c>
      <c r="L2915">
        <v>53000005</v>
      </c>
      <c r="M2915" t="s">
        <v>276</v>
      </c>
      <c r="P2915" t="s">
        <v>2651</v>
      </c>
      <c r="Q2915" t="s">
        <v>277</v>
      </c>
      <c r="R2915" t="str">
        <f t="shared" si="90"/>
        <v>1205_23001162</v>
      </c>
      <c r="S2915" t="e">
        <f>VLOOKUP(R2915,'CACHE 1'!$F$4:$F$45,1,0)</f>
        <v>#N/A</v>
      </c>
      <c r="T2915" t="str">
        <f t="shared" si="91"/>
        <v>1205_181441</v>
      </c>
    </row>
    <row r="2916" spans="1:20" hidden="1" x14ac:dyDescent="0.25">
      <c r="A2916">
        <v>1205</v>
      </c>
      <c r="B2916" t="s">
        <v>24</v>
      </c>
      <c r="C2916">
        <v>181442</v>
      </c>
      <c r="D2916">
        <v>23001163</v>
      </c>
      <c r="E2916">
        <v>45257</v>
      </c>
      <c r="G2916">
        <v>45300</v>
      </c>
      <c r="H2916" t="s">
        <v>2652</v>
      </c>
      <c r="J2916">
        <v>400</v>
      </c>
      <c r="L2916">
        <v>53000005</v>
      </c>
      <c r="M2916" t="s">
        <v>276</v>
      </c>
      <c r="P2916" t="s">
        <v>2653</v>
      </c>
      <c r="Q2916" t="s">
        <v>277</v>
      </c>
      <c r="R2916" t="str">
        <f t="shared" si="90"/>
        <v>1205_23001163</v>
      </c>
      <c r="S2916" t="e">
        <f>VLOOKUP(R2916,'CACHE 1'!$F$4:$F$45,1,0)</f>
        <v>#N/A</v>
      </c>
      <c r="T2916" t="str">
        <f t="shared" si="91"/>
        <v>1205_181442</v>
      </c>
    </row>
    <row r="2917" spans="1:20" hidden="1" x14ac:dyDescent="0.25">
      <c r="A2917">
        <v>1205</v>
      </c>
      <c r="B2917" t="s">
        <v>24</v>
      </c>
      <c r="C2917">
        <v>181443</v>
      </c>
      <c r="D2917">
        <v>23001163</v>
      </c>
      <c r="E2917">
        <v>45257</v>
      </c>
      <c r="G2917">
        <v>45300</v>
      </c>
      <c r="H2917" t="s">
        <v>2652</v>
      </c>
      <c r="J2917">
        <v>600</v>
      </c>
      <c r="L2917">
        <v>53000005</v>
      </c>
      <c r="M2917" t="s">
        <v>276</v>
      </c>
      <c r="P2917" t="s">
        <v>2653</v>
      </c>
      <c r="Q2917" t="s">
        <v>277</v>
      </c>
      <c r="R2917" t="str">
        <f t="shared" si="90"/>
        <v>1205_23001163</v>
      </c>
      <c r="S2917" t="e">
        <f>VLOOKUP(R2917,'CACHE 1'!$F$4:$F$45,1,0)</f>
        <v>#N/A</v>
      </c>
      <c r="T2917" t="str">
        <f t="shared" si="91"/>
        <v>1205_181443</v>
      </c>
    </row>
    <row r="2918" spans="1:20" hidden="1" x14ac:dyDescent="0.25">
      <c r="A2918">
        <v>1205</v>
      </c>
      <c r="B2918" t="s">
        <v>24</v>
      </c>
      <c r="C2918">
        <v>181444</v>
      </c>
      <c r="D2918">
        <v>23001164</v>
      </c>
      <c r="E2918">
        <v>45257</v>
      </c>
      <c r="G2918">
        <v>45300</v>
      </c>
      <c r="H2918" t="s">
        <v>2654</v>
      </c>
      <c r="J2918">
        <v>400</v>
      </c>
      <c r="L2918">
        <v>53000005</v>
      </c>
      <c r="M2918" t="s">
        <v>276</v>
      </c>
      <c r="P2918" t="s">
        <v>2655</v>
      </c>
      <c r="Q2918" t="s">
        <v>277</v>
      </c>
      <c r="R2918" t="str">
        <f t="shared" si="90"/>
        <v>1205_23001164</v>
      </c>
      <c r="S2918" t="e">
        <f>VLOOKUP(R2918,'CACHE 1'!$F$4:$F$45,1,0)</f>
        <v>#N/A</v>
      </c>
      <c r="T2918" t="str">
        <f t="shared" si="91"/>
        <v>1205_181444</v>
      </c>
    </row>
    <row r="2919" spans="1:20" hidden="1" x14ac:dyDescent="0.25">
      <c r="A2919">
        <v>1205</v>
      </c>
      <c r="B2919" t="s">
        <v>24</v>
      </c>
      <c r="C2919">
        <v>181445</v>
      </c>
      <c r="D2919">
        <v>23001164</v>
      </c>
      <c r="E2919">
        <v>45257</v>
      </c>
      <c r="G2919">
        <v>45300</v>
      </c>
      <c r="H2919" t="s">
        <v>2654</v>
      </c>
      <c r="J2919">
        <v>600</v>
      </c>
      <c r="L2919">
        <v>53000005</v>
      </c>
      <c r="M2919" t="s">
        <v>276</v>
      </c>
      <c r="P2919" t="s">
        <v>2655</v>
      </c>
      <c r="Q2919" t="s">
        <v>277</v>
      </c>
      <c r="R2919" t="str">
        <f t="shared" si="90"/>
        <v>1205_23001164</v>
      </c>
      <c r="S2919" t="e">
        <f>VLOOKUP(R2919,'CACHE 1'!$F$4:$F$45,1,0)</f>
        <v>#N/A</v>
      </c>
      <c r="T2919" t="str">
        <f t="shared" si="91"/>
        <v>1205_181445</v>
      </c>
    </row>
    <row r="2920" spans="1:20" hidden="1" x14ac:dyDescent="0.25">
      <c r="A2920">
        <v>1205</v>
      </c>
      <c r="B2920" t="s">
        <v>24</v>
      </c>
      <c r="C2920">
        <v>181446</v>
      </c>
      <c r="D2920">
        <v>23001165</v>
      </c>
      <c r="E2920">
        <v>45257</v>
      </c>
      <c r="G2920">
        <v>45300</v>
      </c>
      <c r="H2920" t="s">
        <v>2656</v>
      </c>
      <c r="J2920">
        <v>400</v>
      </c>
      <c r="L2920">
        <v>53000005</v>
      </c>
      <c r="M2920" t="s">
        <v>276</v>
      </c>
      <c r="P2920" t="s">
        <v>2657</v>
      </c>
      <c r="Q2920" t="s">
        <v>277</v>
      </c>
      <c r="R2920" t="str">
        <f t="shared" si="90"/>
        <v>1205_23001165</v>
      </c>
      <c r="S2920" t="e">
        <f>VLOOKUP(R2920,'CACHE 1'!$F$4:$F$45,1,0)</f>
        <v>#N/A</v>
      </c>
      <c r="T2920" t="str">
        <f t="shared" si="91"/>
        <v>1205_181446</v>
      </c>
    </row>
    <row r="2921" spans="1:20" hidden="1" x14ac:dyDescent="0.25">
      <c r="A2921">
        <v>1205</v>
      </c>
      <c r="B2921" t="s">
        <v>24</v>
      </c>
      <c r="C2921">
        <v>181447</v>
      </c>
      <c r="D2921">
        <v>23001165</v>
      </c>
      <c r="E2921">
        <v>45257</v>
      </c>
      <c r="G2921">
        <v>45300</v>
      </c>
      <c r="H2921" t="s">
        <v>2656</v>
      </c>
      <c r="J2921">
        <v>600</v>
      </c>
      <c r="L2921">
        <v>53000005</v>
      </c>
      <c r="M2921" t="s">
        <v>276</v>
      </c>
      <c r="P2921" t="s">
        <v>2657</v>
      </c>
      <c r="Q2921" t="s">
        <v>277</v>
      </c>
      <c r="R2921" t="str">
        <f t="shared" si="90"/>
        <v>1205_23001165</v>
      </c>
      <c r="S2921" t="e">
        <f>VLOOKUP(R2921,'CACHE 1'!$F$4:$F$45,1,0)</f>
        <v>#N/A</v>
      </c>
      <c r="T2921" t="str">
        <f t="shared" si="91"/>
        <v>1205_181447</v>
      </c>
    </row>
    <row r="2922" spans="1:20" hidden="1" x14ac:dyDescent="0.25">
      <c r="A2922">
        <v>1205</v>
      </c>
      <c r="B2922" t="s">
        <v>24</v>
      </c>
      <c r="C2922">
        <v>181448</v>
      </c>
      <c r="D2922">
        <v>23001165</v>
      </c>
      <c r="E2922">
        <v>45257</v>
      </c>
      <c r="G2922">
        <v>45300</v>
      </c>
      <c r="H2922" t="s">
        <v>2656</v>
      </c>
      <c r="J2922">
        <v>400</v>
      </c>
      <c r="L2922">
        <v>53000005</v>
      </c>
      <c r="M2922" t="s">
        <v>276</v>
      </c>
      <c r="P2922" t="s">
        <v>2657</v>
      </c>
      <c r="Q2922" t="s">
        <v>277</v>
      </c>
      <c r="R2922" t="str">
        <f t="shared" si="90"/>
        <v>1205_23001165</v>
      </c>
      <c r="S2922" t="e">
        <f>VLOOKUP(R2922,'CACHE 1'!$F$4:$F$45,1,0)</f>
        <v>#N/A</v>
      </c>
      <c r="T2922" t="str">
        <f t="shared" si="91"/>
        <v>1205_181448</v>
      </c>
    </row>
    <row r="2923" spans="1:20" hidden="1" x14ac:dyDescent="0.25">
      <c r="A2923">
        <v>1205</v>
      </c>
      <c r="B2923" t="s">
        <v>24</v>
      </c>
      <c r="C2923">
        <v>181449</v>
      </c>
      <c r="D2923">
        <v>23001165</v>
      </c>
      <c r="E2923">
        <v>45257</v>
      </c>
      <c r="G2923">
        <v>45300</v>
      </c>
      <c r="H2923" t="s">
        <v>2656</v>
      </c>
      <c r="J2923">
        <v>600</v>
      </c>
      <c r="L2923">
        <v>53000005</v>
      </c>
      <c r="M2923" t="s">
        <v>276</v>
      </c>
      <c r="P2923" t="s">
        <v>2657</v>
      </c>
      <c r="Q2923" t="s">
        <v>277</v>
      </c>
      <c r="R2923" t="str">
        <f t="shared" si="90"/>
        <v>1205_23001165</v>
      </c>
      <c r="S2923" t="e">
        <f>VLOOKUP(R2923,'CACHE 1'!$F$4:$F$45,1,0)</f>
        <v>#N/A</v>
      </c>
      <c r="T2923" t="str">
        <f t="shared" si="91"/>
        <v>1205_181449</v>
      </c>
    </row>
    <row r="2924" spans="1:20" hidden="1" x14ac:dyDescent="0.25">
      <c r="A2924">
        <v>1205</v>
      </c>
      <c r="B2924" t="s">
        <v>24</v>
      </c>
      <c r="C2924">
        <v>181450</v>
      </c>
      <c r="D2924">
        <v>23001166</v>
      </c>
      <c r="E2924">
        <v>45257</v>
      </c>
      <c r="G2924">
        <v>45300</v>
      </c>
      <c r="H2924" t="s">
        <v>2658</v>
      </c>
      <c r="J2924">
        <v>400</v>
      </c>
      <c r="L2924">
        <v>53000005</v>
      </c>
      <c r="M2924" t="s">
        <v>276</v>
      </c>
      <c r="P2924" t="s">
        <v>2659</v>
      </c>
      <c r="Q2924" t="s">
        <v>277</v>
      </c>
      <c r="R2924" t="str">
        <f t="shared" si="90"/>
        <v>1205_23001166</v>
      </c>
      <c r="S2924" t="e">
        <f>VLOOKUP(R2924,'CACHE 1'!$F$4:$F$45,1,0)</f>
        <v>#N/A</v>
      </c>
      <c r="T2924" t="str">
        <f t="shared" si="91"/>
        <v>1205_181450</v>
      </c>
    </row>
    <row r="2925" spans="1:20" hidden="1" x14ac:dyDescent="0.25">
      <c r="A2925">
        <v>1205</v>
      </c>
      <c r="B2925" t="s">
        <v>24</v>
      </c>
      <c r="C2925">
        <v>181451</v>
      </c>
      <c r="D2925">
        <v>23001166</v>
      </c>
      <c r="E2925">
        <v>45257</v>
      </c>
      <c r="G2925">
        <v>45300</v>
      </c>
      <c r="H2925" t="s">
        <v>2658</v>
      </c>
      <c r="J2925">
        <v>600</v>
      </c>
      <c r="L2925">
        <v>53000005</v>
      </c>
      <c r="M2925" t="s">
        <v>276</v>
      </c>
      <c r="P2925" t="s">
        <v>2659</v>
      </c>
      <c r="Q2925" t="s">
        <v>277</v>
      </c>
      <c r="R2925" t="str">
        <f t="shared" si="90"/>
        <v>1205_23001166</v>
      </c>
      <c r="S2925" t="e">
        <f>VLOOKUP(R2925,'CACHE 1'!$F$4:$F$45,1,0)</f>
        <v>#N/A</v>
      </c>
      <c r="T2925" t="str">
        <f t="shared" si="91"/>
        <v>1205_181451</v>
      </c>
    </row>
    <row r="2926" spans="1:20" hidden="1" x14ac:dyDescent="0.25">
      <c r="A2926">
        <v>1205</v>
      </c>
      <c r="B2926" t="s">
        <v>24</v>
      </c>
      <c r="C2926">
        <v>181512</v>
      </c>
      <c r="D2926">
        <v>23001176</v>
      </c>
      <c r="E2926">
        <v>45264</v>
      </c>
      <c r="G2926">
        <v>45282</v>
      </c>
      <c r="H2926" t="s">
        <v>2660</v>
      </c>
      <c r="J2926">
        <v>500</v>
      </c>
      <c r="L2926">
        <v>57342319</v>
      </c>
      <c r="M2926" t="s">
        <v>2597</v>
      </c>
      <c r="P2926" t="s">
        <v>2598</v>
      </c>
      <c r="Q2926" t="s">
        <v>2599</v>
      </c>
      <c r="R2926" t="str">
        <f t="shared" si="90"/>
        <v>1205_23001176</v>
      </c>
      <c r="S2926" t="e">
        <f>VLOOKUP(R2926,'CACHE 1'!$F$4:$F$45,1,0)</f>
        <v>#N/A</v>
      </c>
      <c r="T2926" t="str">
        <f t="shared" si="91"/>
        <v>1205_181512</v>
      </c>
    </row>
    <row r="2927" spans="1:20" hidden="1" x14ac:dyDescent="0.25">
      <c r="A2927">
        <v>1205</v>
      </c>
      <c r="B2927" t="s">
        <v>24</v>
      </c>
      <c r="C2927">
        <v>181513</v>
      </c>
      <c r="D2927">
        <v>23001176</v>
      </c>
      <c r="E2927">
        <v>45264</v>
      </c>
      <c r="G2927">
        <v>45313</v>
      </c>
      <c r="H2927" t="s">
        <v>2660</v>
      </c>
      <c r="J2927">
        <v>4000</v>
      </c>
      <c r="L2927">
        <v>57342319</v>
      </c>
      <c r="M2927" t="s">
        <v>2597</v>
      </c>
      <c r="P2927" t="s">
        <v>2598</v>
      </c>
      <c r="Q2927" t="s">
        <v>2599</v>
      </c>
      <c r="R2927" t="str">
        <f t="shared" si="90"/>
        <v>1205_23001176</v>
      </c>
      <c r="S2927" t="e">
        <f>VLOOKUP(R2927,'CACHE 1'!$F$4:$F$45,1,0)</f>
        <v>#N/A</v>
      </c>
      <c r="T2927" t="str">
        <f t="shared" si="91"/>
        <v>1205_181513</v>
      </c>
    </row>
    <row r="2928" spans="1:20" hidden="1" x14ac:dyDescent="0.25">
      <c r="A2928">
        <v>1205</v>
      </c>
      <c r="B2928" t="s">
        <v>24</v>
      </c>
      <c r="C2928">
        <v>181514</v>
      </c>
      <c r="D2928">
        <v>23001174</v>
      </c>
      <c r="E2928">
        <v>45264</v>
      </c>
      <c r="G2928">
        <v>45290</v>
      </c>
      <c r="H2928" t="s">
        <v>2661</v>
      </c>
      <c r="J2928">
        <v>702</v>
      </c>
      <c r="L2928">
        <v>57427232</v>
      </c>
      <c r="M2928" t="s">
        <v>596</v>
      </c>
      <c r="P2928" t="s">
        <v>2662</v>
      </c>
      <c r="Q2928" t="s">
        <v>597</v>
      </c>
      <c r="R2928" t="str">
        <f t="shared" si="90"/>
        <v>1205_23001174</v>
      </c>
      <c r="S2928" t="e">
        <f>VLOOKUP(R2928,'CACHE 1'!$F$4:$F$45,1,0)</f>
        <v>#N/A</v>
      </c>
      <c r="T2928" t="str">
        <f t="shared" si="91"/>
        <v>1205_181514</v>
      </c>
    </row>
    <row r="2929" spans="1:20" hidden="1" x14ac:dyDescent="0.25">
      <c r="A2929">
        <v>1205</v>
      </c>
      <c r="B2929" t="s">
        <v>24</v>
      </c>
      <c r="C2929">
        <v>181544</v>
      </c>
      <c r="D2929">
        <v>23001173</v>
      </c>
      <c r="E2929">
        <v>45264</v>
      </c>
      <c r="G2929">
        <v>45283</v>
      </c>
      <c r="H2929" t="s">
        <v>2663</v>
      </c>
      <c r="J2929">
        <v>702</v>
      </c>
      <c r="L2929">
        <v>57427232</v>
      </c>
      <c r="M2929" t="s">
        <v>596</v>
      </c>
      <c r="P2929" t="s">
        <v>2664</v>
      </c>
      <c r="Q2929" t="s">
        <v>597</v>
      </c>
      <c r="R2929" t="str">
        <f t="shared" si="90"/>
        <v>1205_23001173</v>
      </c>
      <c r="S2929" t="e">
        <f>VLOOKUP(R2929,'CACHE 1'!$F$4:$F$45,1,0)</f>
        <v>#N/A</v>
      </c>
      <c r="T2929" t="str">
        <f t="shared" si="91"/>
        <v>1205_181544</v>
      </c>
    </row>
    <row r="2930" spans="1:20" hidden="1" x14ac:dyDescent="0.25">
      <c r="A2930">
        <v>1205</v>
      </c>
      <c r="B2930" t="s">
        <v>64</v>
      </c>
      <c r="C2930">
        <v>181569</v>
      </c>
      <c r="D2930">
        <v>23001203</v>
      </c>
      <c r="E2930">
        <v>45274</v>
      </c>
      <c r="G2930">
        <v>45290</v>
      </c>
      <c r="H2930" t="s">
        <v>2665</v>
      </c>
      <c r="J2930">
        <v>202</v>
      </c>
      <c r="L2930">
        <v>57427232</v>
      </c>
      <c r="M2930" t="s">
        <v>596</v>
      </c>
      <c r="P2930" t="s">
        <v>2665</v>
      </c>
      <c r="Q2930" t="s">
        <v>597</v>
      </c>
      <c r="R2930" t="str">
        <f t="shared" si="90"/>
        <v>1205_23001203</v>
      </c>
      <c r="S2930" t="e">
        <f>VLOOKUP(R2930,'CACHE 1'!$F$4:$F$45,1,0)</f>
        <v>#N/A</v>
      </c>
      <c r="T2930" t="str">
        <f t="shared" si="91"/>
        <v>1205_181569</v>
      </c>
    </row>
    <row r="2931" spans="1:20" hidden="1" x14ac:dyDescent="0.25">
      <c r="A2931">
        <v>1205</v>
      </c>
      <c r="B2931" t="s">
        <v>64</v>
      </c>
      <c r="C2931">
        <v>181570</v>
      </c>
      <c r="D2931">
        <v>23001203</v>
      </c>
      <c r="E2931">
        <v>45274</v>
      </c>
      <c r="G2931">
        <v>45290</v>
      </c>
      <c r="H2931" t="s">
        <v>2665</v>
      </c>
      <c r="J2931">
        <v>449</v>
      </c>
      <c r="L2931">
        <v>57427232</v>
      </c>
      <c r="M2931" t="s">
        <v>596</v>
      </c>
      <c r="P2931" t="s">
        <v>2665</v>
      </c>
      <c r="Q2931" t="s">
        <v>597</v>
      </c>
      <c r="R2931" t="str">
        <f t="shared" si="90"/>
        <v>1205_23001203</v>
      </c>
      <c r="S2931" t="e">
        <f>VLOOKUP(R2931,'CACHE 1'!$F$4:$F$45,1,0)</f>
        <v>#N/A</v>
      </c>
      <c r="T2931" t="str">
        <f t="shared" si="91"/>
        <v>1205_181570</v>
      </c>
    </row>
    <row r="2932" spans="1:20" hidden="1" x14ac:dyDescent="0.25">
      <c r="A2932">
        <v>1205</v>
      </c>
      <c r="B2932" t="s">
        <v>64</v>
      </c>
      <c r="C2932">
        <v>181571</v>
      </c>
      <c r="D2932">
        <v>23001203</v>
      </c>
      <c r="E2932">
        <v>45274</v>
      </c>
      <c r="G2932">
        <v>45290</v>
      </c>
      <c r="H2932" t="s">
        <v>2665</v>
      </c>
      <c r="J2932">
        <v>760</v>
      </c>
      <c r="L2932">
        <v>57427232</v>
      </c>
      <c r="M2932" t="s">
        <v>596</v>
      </c>
      <c r="P2932" t="s">
        <v>2665</v>
      </c>
      <c r="Q2932" t="s">
        <v>597</v>
      </c>
      <c r="R2932" t="str">
        <f t="shared" si="90"/>
        <v>1205_23001203</v>
      </c>
      <c r="S2932" t="e">
        <f>VLOOKUP(R2932,'CACHE 1'!$F$4:$F$45,1,0)</f>
        <v>#N/A</v>
      </c>
      <c r="T2932" t="str">
        <f t="shared" si="91"/>
        <v>1205_181571</v>
      </c>
    </row>
    <row r="2933" spans="1:20" hidden="1" x14ac:dyDescent="0.25">
      <c r="A2933">
        <v>1205</v>
      </c>
      <c r="B2933" t="s">
        <v>64</v>
      </c>
      <c r="C2933">
        <v>181572</v>
      </c>
      <c r="D2933">
        <v>23001203</v>
      </c>
      <c r="E2933">
        <v>45274</v>
      </c>
      <c r="G2933">
        <v>45290</v>
      </c>
      <c r="H2933" t="s">
        <v>2665</v>
      </c>
      <c r="J2933">
        <v>295</v>
      </c>
      <c r="L2933">
        <v>57427232</v>
      </c>
      <c r="M2933" t="s">
        <v>596</v>
      </c>
      <c r="P2933" t="s">
        <v>2665</v>
      </c>
      <c r="Q2933" t="s">
        <v>597</v>
      </c>
      <c r="R2933" t="str">
        <f t="shared" si="90"/>
        <v>1205_23001203</v>
      </c>
      <c r="S2933" t="e">
        <f>VLOOKUP(R2933,'CACHE 1'!$F$4:$F$45,1,0)</f>
        <v>#N/A</v>
      </c>
      <c r="T2933" t="str">
        <f t="shared" si="91"/>
        <v>1205_181572</v>
      </c>
    </row>
    <row r="2934" spans="1:20" hidden="1" x14ac:dyDescent="0.25">
      <c r="A2934">
        <v>1205</v>
      </c>
      <c r="B2934" t="s">
        <v>24</v>
      </c>
      <c r="C2934">
        <v>181573</v>
      </c>
      <c r="D2934">
        <v>23001204</v>
      </c>
      <c r="E2934">
        <v>45274</v>
      </c>
      <c r="G2934">
        <v>45310</v>
      </c>
      <c r="H2934" t="s">
        <v>2666</v>
      </c>
      <c r="J2934">
        <v>130</v>
      </c>
      <c r="L2934">
        <v>57427232</v>
      </c>
      <c r="M2934" t="s">
        <v>596</v>
      </c>
      <c r="P2934" t="s">
        <v>2666</v>
      </c>
      <c r="Q2934" t="s">
        <v>597</v>
      </c>
      <c r="R2934" t="str">
        <f t="shared" si="90"/>
        <v>1205_23001204</v>
      </c>
      <c r="S2934" t="e">
        <f>VLOOKUP(R2934,'CACHE 1'!$F$4:$F$45,1,0)</f>
        <v>#N/A</v>
      </c>
      <c r="T2934" t="str">
        <f t="shared" si="91"/>
        <v>1205_181573</v>
      </c>
    </row>
    <row r="2935" spans="1:20" hidden="1" x14ac:dyDescent="0.25">
      <c r="A2935">
        <v>1205</v>
      </c>
      <c r="B2935" t="s">
        <v>24</v>
      </c>
      <c r="C2935">
        <v>181574</v>
      </c>
      <c r="D2935">
        <v>23001204</v>
      </c>
      <c r="E2935">
        <v>45274</v>
      </c>
      <c r="G2935">
        <v>45310</v>
      </c>
      <c r="H2935" t="s">
        <v>2666</v>
      </c>
      <c r="J2935">
        <v>261</v>
      </c>
      <c r="L2935">
        <v>57427232</v>
      </c>
      <c r="M2935" t="s">
        <v>596</v>
      </c>
      <c r="P2935" t="s">
        <v>2666</v>
      </c>
      <c r="Q2935" t="s">
        <v>597</v>
      </c>
      <c r="R2935" t="str">
        <f t="shared" si="90"/>
        <v>1205_23001204</v>
      </c>
      <c r="S2935" t="e">
        <f>VLOOKUP(R2935,'CACHE 1'!$F$4:$F$45,1,0)</f>
        <v>#N/A</v>
      </c>
      <c r="T2935" t="str">
        <f t="shared" si="91"/>
        <v>1205_181574</v>
      </c>
    </row>
    <row r="2936" spans="1:20" hidden="1" x14ac:dyDescent="0.25">
      <c r="A2936">
        <v>1205</v>
      </c>
      <c r="B2936" t="s">
        <v>24</v>
      </c>
      <c r="C2936">
        <v>181575</v>
      </c>
      <c r="D2936">
        <v>23001204</v>
      </c>
      <c r="E2936">
        <v>45274</v>
      </c>
      <c r="G2936">
        <v>45310</v>
      </c>
      <c r="H2936" t="s">
        <v>2666</v>
      </c>
      <c r="J2936">
        <v>395</v>
      </c>
      <c r="L2936">
        <v>57427232</v>
      </c>
      <c r="M2936" t="s">
        <v>596</v>
      </c>
      <c r="P2936" t="s">
        <v>2666</v>
      </c>
      <c r="Q2936" t="s">
        <v>597</v>
      </c>
      <c r="R2936" t="str">
        <f t="shared" si="90"/>
        <v>1205_23001204</v>
      </c>
      <c r="S2936" t="e">
        <f>VLOOKUP(R2936,'CACHE 1'!$F$4:$F$45,1,0)</f>
        <v>#N/A</v>
      </c>
      <c r="T2936" t="str">
        <f t="shared" si="91"/>
        <v>1205_181575</v>
      </c>
    </row>
    <row r="2937" spans="1:20" hidden="1" x14ac:dyDescent="0.25">
      <c r="A2937">
        <v>1205</v>
      </c>
      <c r="B2937" t="s">
        <v>24</v>
      </c>
      <c r="C2937">
        <v>181576</v>
      </c>
      <c r="D2937">
        <v>23001204</v>
      </c>
      <c r="E2937">
        <v>45274</v>
      </c>
      <c r="G2937">
        <v>45310</v>
      </c>
      <c r="H2937" t="s">
        <v>2666</v>
      </c>
      <c r="J2937">
        <v>173</v>
      </c>
      <c r="L2937">
        <v>57427232</v>
      </c>
      <c r="M2937" t="s">
        <v>596</v>
      </c>
      <c r="P2937" t="s">
        <v>2666</v>
      </c>
      <c r="Q2937" t="s">
        <v>597</v>
      </c>
      <c r="R2937" t="str">
        <f t="shared" si="90"/>
        <v>1205_23001204</v>
      </c>
      <c r="S2937" t="e">
        <f>VLOOKUP(R2937,'CACHE 1'!$F$4:$F$45,1,0)</f>
        <v>#N/A</v>
      </c>
      <c r="T2937" t="str">
        <f t="shared" si="91"/>
        <v>1205_181576</v>
      </c>
    </row>
    <row r="2938" spans="1:20" hidden="1" x14ac:dyDescent="0.25">
      <c r="A2938">
        <v>1205</v>
      </c>
      <c r="B2938" t="s">
        <v>24</v>
      </c>
      <c r="C2938">
        <v>181577</v>
      </c>
      <c r="D2938">
        <v>23001205</v>
      </c>
      <c r="E2938">
        <v>45274</v>
      </c>
      <c r="G2938">
        <v>45310</v>
      </c>
      <c r="H2938" t="s">
        <v>2667</v>
      </c>
      <c r="J2938">
        <v>125</v>
      </c>
      <c r="L2938">
        <v>57427232</v>
      </c>
      <c r="M2938" t="s">
        <v>596</v>
      </c>
      <c r="P2938" t="s">
        <v>2667</v>
      </c>
      <c r="Q2938" t="s">
        <v>597</v>
      </c>
      <c r="R2938" t="str">
        <f t="shared" si="90"/>
        <v>1205_23001205</v>
      </c>
      <c r="S2938" t="e">
        <f>VLOOKUP(R2938,'CACHE 1'!$F$4:$F$45,1,0)</f>
        <v>#N/A</v>
      </c>
      <c r="T2938" t="str">
        <f t="shared" si="91"/>
        <v>1205_181577</v>
      </c>
    </row>
    <row r="2939" spans="1:20" hidden="1" x14ac:dyDescent="0.25">
      <c r="A2939">
        <v>1205</v>
      </c>
      <c r="B2939" t="s">
        <v>24</v>
      </c>
      <c r="C2939">
        <v>181578</v>
      </c>
      <c r="D2939">
        <v>23001205</v>
      </c>
      <c r="E2939">
        <v>45274</v>
      </c>
      <c r="G2939">
        <v>45310</v>
      </c>
      <c r="H2939" t="s">
        <v>2667</v>
      </c>
      <c r="J2939">
        <v>259</v>
      </c>
      <c r="L2939">
        <v>57427232</v>
      </c>
      <c r="M2939" t="s">
        <v>596</v>
      </c>
      <c r="P2939" t="s">
        <v>2667</v>
      </c>
      <c r="Q2939" t="s">
        <v>597</v>
      </c>
      <c r="R2939" t="str">
        <f t="shared" si="90"/>
        <v>1205_23001205</v>
      </c>
      <c r="S2939" t="e">
        <f>VLOOKUP(R2939,'CACHE 1'!$F$4:$F$45,1,0)</f>
        <v>#N/A</v>
      </c>
      <c r="T2939" t="str">
        <f t="shared" si="91"/>
        <v>1205_181578</v>
      </c>
    </row>
    <row r="2940" spans="1:20" hidden="1" x14ac:dyDescent="0.25">
      <c r="A2940">
        <v>1205</v>
      </c>
      <c r="B2940" t="s">
        <v>24</v>
      </c>
      <c r="C2940">
        <v>181579</v>
      </c>
      <c r="D2940">
        <v>23001205</v>
      </c>
      <c r="E2940">
        <v>45274</v>
      </c>
      <c r="G2940">
        <v>45310</v>
      </c>
      <c r="H2940" t="s">
        <v>2667</v>
      </c>
      <c r="J2940">
        <v>392</v>
      </c>
      <c r="L2940">
        <v>57427232</v>
      </c>
      <c r="M2940" t="s">
        <v>596</v>
      </c>
      <c r="P2940" t="s">
        <v>2667</v>
      </c>
      <c r="Q2940" t="s">
        <v>597</v>
      </c>
      <c r="R2940" t="str">
        <f t="shared" si="90"/>
        <v>1205_23001205</v>
      </c>
      <c r="S2940" t="e">
        <f>VLOOKUP(R2940,'CACHE 1'!$F$4:$F$45,1,0)</f>
        <v>#N/A</v>
      </c>
      <c r="T2940" t="str">
        <f t="shared" si="91"/>
        <v>1205_181579</v>
      </c>
    </row>
    <row r="2941" spans="1:20" hidden="1" x14ac:dyDescent="0.25">
      <c r="A2941">
        <v>1205</v>
      </c>
      <c r="B2941" t="s">
        <v>24</v>
      </c>
      <c r="C2941">
        <v>181580</v>
      </c>
      <c r="D2941">
        <v>23001205</v>
      </c>
      <c r="E2941">
        <v>45274</v>
      </c>
      <c r="G2941">
        <v>45310</v>
      </c>
      <c r="H2941" t="s">
        <v>2667</v>
      </c>
      <c r="J2941">
        <v>169</v>
      </c>
      <c r="L2941">
        <v>57427232</v>
      </c>
      <c r="M2941" t="s">
        <v>596</v>
      </c>
      <c r="P2941" t="s">
        <v>2667</v>
      </c>
      <c r="Q2941" t="s">
        <v>597</v>
      </c>
      <c r="R2941" t="str">
        <f t="shared" si="90"/>
        <v>1205_23001205</v>
      </c>
      <c r="S2941" t="e">
        <f>VLOOKUP(R2941,'CACHE 1'!$F$4:$F$45,1,0)</f>
        <v>#N/A</v>
      </c>
      <c r="T2941" t="str">
        <f t="shared" si="91"/>
        <v>1205_181580</v>
      </c>
    </row>
    <row r="2942" spans="1:20" hidden="1" x14ac:dyDescent="0.25">
      <c r="A2942">
        <v>1205</v>
      </c>
      <c r="B2942" t="s">
        <v>64</v>
      </c>
      <c r="C2942">
        <v>181581</v>
      </c>
      <c r="D2942">
        <v>23001135</v>
      </c>
      <c r="E2942">
        <v>45274</v>
      </c>
      <c r="G2942">
        <v>45352</v>
      </c>
      <c r="H2942" t="s">
        <v>2668</v>
      </c>
      <c r="J2942">
        <v>2000</v>
      </c>
      <c r="L2942">
        <v>56461771</v>
      </c>
      <c r="M2942" t="s">
        <v>37</v>
      </c>
      <c r="P2942" t="s">
        <v>2562</v>
      </c>
      <c r="Q2942" t="s">
        <v>38</v>
      </c>
      <c r="R2942" t="str">
        <f t="shared" si="90"/>
        <v>1205_23001135</v>
      </c>
      <c r="S2942" t="e">
        <f>VLOOKUP(R2942,'CACHE 1'!$F$4:$F$45,1,0)</f>
        <v>#N/A</v>
      </c>
      <c r="T2942" t="str">
        <f t="shared" si="91"/>
        <v>1205_181581</v>
      </c>
    </row>
    <row r="2943" spans="1:20" hidden="1" x14ac:dyDescent="0.25">
      <c r="A2943">
        <v>1205</v>
      </c>
      <c r="B2943" t="s">
        <v>24</v>
      </c>
      <c r="C2943">
        <v>181655</v>
      </c>
      <c r="D2943">
        <v>23001148</v>
      </c>
      <c r="E2943">
        <v>45286</v>
      </c>
      <c r="G2943">
        <v>45306</v>
      </c>
      <c r="H2943" t="s">
        <v>2669</v>
      </c>
      <c r="J2943">
        <v>2556</v>
      </c>
      <c r="L2943">
        <v>57353376</v>
      </c>
      <c r="M2943" t="s">
        <v>1970</v>
      </c>
      <c r="P2943" t="s">
        <v>2670</v>
      </c>
      <c r="Q2943" t="s">
        <v>1971</v>
      </c>
      <c r="R2943" t="str">
        <f t="shared" si="90"/>
        <v>1205_23001148</v>
      </c>
      <c r="S2943" t="e">
        <f>VLOOKUP(R2943,'CACHE 1'!$F$4:$F$45,1,0)</f>
        <v>#N/A</v>
      </c>
      <c r="T2943" t="str">
        <f t="shared" si="91"/>
        <v>1205_181655</v>
      </c>
    </row>
    <row r="2944" spans="1:20" hidden="1" x14ac:dyDescent="0.25">
      <c r="A2944">
        <v>1205</v>
      </c>
      <c r="B2944" t="s">
        <v>24</v>
      </c>
      <c r="C2944">
        <v>181656</v>
      </c>
      <c r="D2944">
        <v>23001149</v>
      </c>
      <c r="E2944">
        <v>45286</v>
      </c>
      <c r="G2944">
        <v>45306</v>
      </c>
      <c r="H2944" t="s">
        <v>2671</v>
      </c>
      <c r="J2944">
        <v>1700</v>
      </c>
      <c r="L2944">
        <v>57353376</v>
      </c>
      <c r="M2944" t="s">
        <v>1970</v>
      </c>
      <c r="P2944" t="s">
        <v>2672</v>
      </c>
      <c r="Q2944" t="s">
        <v>1971</v>
      </c>
      <c r="R2944" t="str">
        <f t="shared" si="90"/>
        <v>1205_23001149</v>
      </c>
      <c r="S2944" t="e">
        <f>VLOOKUP(R2944,'CACHE 1'!$F$4:$F$45,1,0)</f>
        <v>#N/A</v>
      </c>
      <c r="T2944" t="str">
        <f t="shared" si="91"/>
        <v>1205_181656</v>
      </c>
    </row>
    <row r="2945" spans="1:20" hidden="1" x14ac:dyDescent="0.25">
      <c r="A2945">
        <v>1205</v>
      </c>
      <c r="B2945" t="s">
        <v>24</v>
      </c>
      <c r="C2945">
        <v>181657</v>
      </c>
      <c r="D2945">
        <v>23001154</v>
      </c>
      <c r="E2945">
        <v>45286</v>
      </c>
      <c r="G2945">
        <v>45306</v>
      </c>
      <c r="H2945" t="s">
        <v>2673</v>
      </c>
      <c r="J2945">
        <v>852</v>
      </c>
      <c r="L2945">
        <v>57353376</v>
      </c>
      <c r="M2945" t="s">
        <v>1970</v>
      </c>
      <c r="P2945" t="s">
        <v>2674</v>
      </c>
      <c r="Q2945" t="s">
        <v>1971</v>
      </c>
      <c r="R2945" t="str">
        <f t="shared" si="90"/>
        <v>1205_23001154</v>
      </c>
      <c r="S2945" t="e">
        <f>VLOOKUP(R2945,'CACHE 1'!$F$4:$F$45,1,0)</f>
        <v>#N/A</v>
      </c>
      <c r="T2945" t="str">
        <f t="shared" si="91"/>
        <v>1205_181657</v>
      </c>
    </row>
    <row r="2946" spans="1:20" hidden="1" x14ac:dyDescent="0.25">
      <c r="A2946">
        <v>1205</v>
      </c>
      <c r="B2946" t="s">
        <v>24</v>
      </c>
      <c r="C2946">
        <v>181658</v>
      </c>
      <c r="D2946">
        <v>23001155</v>
      </c>
      <c r="E2946">
        <v>45286</v>
      </c>
      <c r="G2946">
        <v>45306</v>
      </c>
      <c r="H2946" t="s">
        <v>2675</v>
      </c>
      <c r="J2946">
        <v>800</v>
      </c>
      <c r="L2946">
        <v>57353376</v>
      </c>
      <c r="M2946" t="s">
        <v>1970</v>
      </c>
      <c r="P2946" t="s">
        <v>2676</v>
      </c>
      <c r="Q2946" t="s">
        <v>1971</v>
      </c>
      <c r="R2946" t="str">
        <f t="shared" si="90"/>
        <v>1205_23001155</v>
      </c>
      <c r="S2946" t="e">
        <f>VLOOKUP(R2946,'CACHE 1'!$F$4:$F$45,1,0)</f>
        <v>#N/A</v>
      </c>
      <c r="T2946" t="str">
        <f t="shared" si="91"/>
        <v>1205_181658</v>
      </c>
    </row>
    <row r="2947" spans="1:20" hidden="1" x14ac:dyDescent="0.25">
      <c r="A2947">
        <v>1205</v>
      </c>
      <c r="B2947" t="s">
        <v>24</v>
      </c>
      <c r="C2947">
        <v>181659</v>
      </c>
      <c r="D2947">
        <v>23001150</v>
      </c>
      <c r="E2947">
        <v>45286</v>
      </c>
      <c r="G2947">
        <v>45306</v>
      </c>
      <c r="H2947" t="s">
        <v>2677</v>
      </c>
      <c r="J2947">
        <v>800</v>
      </c>
      <c r="L2947">
        <v>57353376</v>
      </c>
      <c r="M2947" t="s">
        <v>1970</v>
      </c>
      <c r="P2947" t="s">
        <v>2678</v>
      </c>
      <c r="Q2947" t="s">
        <v>1971</v>
      </c>
      <c r="R2947" t="str">
        <f t="shared" si="90"/>
        <v>1205_23001150</v>
      </c>
      <c r="S2947" t="e">
        <f>VLOOKUP(R2947,'CACHE 1'!$F$4:$F$45,1,0)</f>
        <v>#N/A</v>
      </c>
      <c r="T2947" t="str">
        <f t="shared" si="91"/>
        <v>1205_181659</v>
      </c>
    </row>
    <row r="2948" spans="1:20" hidden="1" x14ac:dyDescent="0.25">
      <c r="A2948">
        <v>1205</v>
      </c>
      <c r="B2948" t="s">
        <v>24</v>
      </c>
      <c r="C2948">
        <v>181660</v>
      </c>
      <c r="D2948">
        <v>23001151</v>
      </c>
      <c r="E2948">
        <v>45286</v>
      </c>
      <c r="G2948">
        <v>45306</v>
      </c>
      <c r="H2948" t="s">
        <v>2679</v>
      </c>
      <c r="J2948">
        <v>800</v>
      </c>
      <c r="L2948">
        <v>57353376</v>
      </c>
      <c r="M2948" t="s">
        <v>1970</v>
      </c>
      <c r="P2948" t="s">
        <v>2680</v>
      </c>
      <c r="Q2948" t="s">
        <v>1971</v>
      </c>
      <c r="R2948" t="str">
        <f t="shared" si="90"/>
        <v>1205_23001151</v>
      </c>
      <c r="S2948" t="e">
        <f>VLOOKUP(R2948,'CACHE 1'!$F$4:$F$45,1,0)</f>
        <v>#N/A</v>
      </c>
      <c r="T2948" t="str">
        <f t="shared" si="91"/>
        <v>1205_181660</v>
      </c>
    </row>
    <row r="2949" spans="1:20" hidden="1" x14ac:dyDescent="0.25">
      <c r="A2949">
        <v>1205</v>
      </c>
      <c r="B2949" t="s">
        <v>24</v>
      </c>
      <c r="C2949">
        <v>181661</v>
      </c>
      <c r="D2949">
        <v>23001152</v>
      </c>
      <c r="E2949">
        <v>45286</v>
      </c>
      <c r="G2949">
        <v>45381</v>
      </c>
      <c r="H2949" t="s">
        <v>2681</v>
      </c>
      <c r="J2949">
        <v>2400</v>
      </c>
      <c r="L2949">
        <v>57353376</v>
      </c>
      <c r="M2949" t="s">
        <v>1970</v>
      </c>
      <c r="P2949" t="s">
        <v>2682</v>
      </c>
      <c r="Q2949" t="s">
        <v>1971</v>
      </c>
      <c r="R2949" t="str">
        <f t="shared" ref="R2949:R3012" si="92">CONCATENATE(A2949,"_",D2949)</f>
        <v>1205_23001152</v>
      </c>
      <c r="S2949" t="e">
        <f>VLOOKUP(R2949,'CACHE 1'!$F$4:$F$45,1,0)</f>
        <v>#N/A</v>
      </c>
      <c r="T2949" t="str">
        <f t="shared" si="91"/>
        <v>1205_181661</v>
      </c>
    </row>
    <row r="2950" spans="1:20" hidden="1" x14ac:dyDescent="0.25">
      <c r="A2950">
        <v>1205</v>
      </c>
      <c r="B2950" t="s">
        <v>24</v>
      </c>
      <c r="C2950">
        <v>181662</v>
      </c>
      <c r="D2950">
        <v>23001156</v>
      </c>
      <c r="E2950">
        <v>45286</v>
      </c>
      <c r="G2950">
        <v>45381</v>
      </c>
      <c r="H2950" t="s">
        <v>2683</v>
      </c>
      <c r="J2950">
        <v>800</v>
      </c>
      <c r="L2950">
        <v>57353376</v>
      </c>
      <c r="M2950" t="s">
        <v>1970</v>
      </c>
      <c r="P2950" t="s">
        <v>2684</v>
      </c>
      <c r="Q2950" t="s">
        <v>1971</v>
      </c>
      <c r="R2950" t="str">
        <f t="shared" si="92"/>
        <v>1205_23001156</v>
      </c>
      <c r="S2950" t="e">
        <f>VLOOKUP(R2950,'CACHE 1'!$F$4:$F$45,1,0)</f>
        <v>#N/A</v>
      </c>
      <c r="T2950" t="str">
        <f t="shared" ref="T2950:T3013" si="93">CONCATENATE(A2950,"_",C2950)</f>
        <v>1205_181662</v>
      </c>
    </row>
    <row r="2951" spans="1:20" hidden="1" x14ac:dyDescent="0.25">
      <c r="A2951">
        <v>1205</v>
      </c>
      <c r="B2951" t="s">
        <v>24</v>
      </c>
      <c r="C2951">
        <v>181663</v>
      </c>
      <c r="D2951">
        <v>23001153</v>
      </c>
      <c r="E2951">
        <v>45286</v>
      </c>
      <c r="G2951">
        <v>45381</v>
      </c>
      <c r="H2951" t="s">
        <v>2685</v>
      </c>
      <c r="J2951">
        <v>800</v>
      </c>
      <c r="L2951">
        <v>57353376</v>
      </c>
      <c r="M2951" t="s">
        <v>1970</v>
      </c>
      <c r="P2951" t="s">
        <v>2686</v>
      </c>
      <c r="Q2951" t="s">
        <v>1971</v>
      </c>
      <c r="R2951" t="str">
        <f t="shared" si="92"/>
        <v>1205_23001153</v>
      </c>
      <c r="S2951" t="e">
        <f>VLOOKUP(R2951,'CACHE 1'!$F$4:$F$45,1,0)</f>
        <v>#N/A</v>
      </c>
      <c r="T2951" t="str">
        <f t="shared" si="93"/>
        <v>1205_181663</v>
      </c>
    </row>
    <row r="2952" spans="1:20" hidden="1" x14ac:dyDescent="0.25">
      <c r="A2952">
        <v>1205</v>
      </c>
      <c r="B2952" t="s">
        <v>24</v>
      </c>
      <c r="C2952">
        <v>181664</v>
      </c>
      <c r="D2952">
        <v>23001157</v>
      </c>
      <c r="E2952">
        <v>45286</v>
      </c>
      <c r="G2952">
        <v>45306</v>
      </c>
      <c r="H2952" t="s">
        <v>2687</v>
      </c>
      <c r="J2952">
        <v>900</v>
      </c>
      <c r="L2952">
        <v>57353376</v>
      </c>
      <c r="M2952" t="s">
        <v>1970</v>
      </c>
      <c r="P2952" t="s">
        <v>2688</v>
      </c>
      <c r="Q2952" t="s">
        <v>1971</v>
      </c>
      <c r="R2952" t="str">
        <f t="shared" si="92"/>
        <v>1205_23001157</v>
      </c>
      <c r="S2952" t="e">
        <f>VLOOKUP(R2952,'CACHE 1'!$F$4:$F$45,1,0)</f>
        <v>#N/A</v>
      </c>
      <c r="T2952" t="str">
        <f t="shared" si="93"/>
        <v>1205_181664</v>
      </c>
    </row>
    <row r="2953" spans="1:20" hidden="1" x14ac:dyDescent="0.25">
      <c r="A2953">
        <v>1205</v>
      </c>
      <c r="B2953" t="s">
        <v>24</v>
      </c>
      <c r="C2953">
        <v>181665</v>
      </c>
      <c r="D2953">
        <v>23001177</v>
      </c>
      <c r="E2953">
        <v>45286</v>
      </c>
      <c r="G2953">
        <v>45448</v>
      </c>
      <c r="H2953" t="s">
        <v>2689</v>
      </c>
      <c r="J2953">
        <v>800</v>
      </c>
      <c r="L2953">
        <v>57353376</v>
      </c>
      <c r="M2953" t="s">
        <v>1970</v>
      </c>
      <c r="P2953" t="s">
        <v>2690</v>
      </c>
      <c r="Q2953" t="s">
        <v>1971</v>
      </c>
      <c r="R2953" t="str">
        <f t="shared" si="92"/>
        <v>1205_23001177</v>
      </c>
      <c r="S2953" t="e">
        <f>VLOOKUP(R2953,'CACHE 1'!$F$4:$F$45,1,0)</f>
        <v>#N/A</v>
      </c>
      <c r="T2953" t="str">
        <f t="shared" si="93"/>
        <v>1205_181665</v>
      </c>
    </row>
    <row r="2954" spans="1:20" hidden="1" x14ac:dyDescent="0.25">
      <c r="A2954">
        <v>1205</v>
      </c>
      <c r="B2954" t="s">
        <v>24</v>
      </c>
      <c r="C2954">
        <v>181666</v>
      </c>
      <c r="D2954">
        <v>23001178</v>
      </c>
      <c r="E2954">
        <v>45286</v>
      </c>
      <c r="G2954">
        <v>45448</v>
      </c>
      <c r="H2954" t="s">
        <v>2691</v>
      </c>
      <c r="J2954">
        <v>2400</v>
      </c>
      <c r="L2954">
        <v>57353376</v>
      </c>
      <c r="M2954" t="s">
        <v>1970</v>
      </c>
      <c r="P2954" t="s">
        <v>2692</v>
      </c>
      <c r="Q2954" t="s">
        <v>1971</v>
      </c>
      <c r="R2954" t="str">
        <f t="shared" si="92"/>
        <v>1205_23001178</v>
      </c>
      <c r="S2954" t="e">
        <f>VLOOKUP(R2954,'CACHE 1'!$F$4:$F$45,1,0)</f>
        <v>#N/A</v>
      </c>
      <c r="T2954" t="str">
        <f t="shared" si="93"/>
        <v>1205_181666</v>
      </c>
    </row>
    <row r="2955" spans="1:20" hidden="1" x14ac:dyDescent="0.25">
      <c r="A2955">
        <v>1205</v>
      </c>
      <c r="B2955" t="s">
        <v>24</v>
      </c>
      <c r="C2955">
        <v>181667</v>
      </c>
      <c r="D2955">
        <v>23001179</v>
      </c>
      <c r="E2955">
        <v>45286</v>
      </c>
      <c r="G2955">
        <v>45448</v>
      </c>
      <c r="H2955" t="s">
        <v>2693</v>
      </c>
      <c r="J2955">
        <v>800</v>
      </c>
      <c r="L2955">
        <v>57353376</v>
      </c>
      <c r="M2955" t="s">
        <v>1970</v>
      </c>
      <c r="P2955" t="s">
        <v>2694</v>
      </c>
      <c r="Q2955" t="s">
        <v>1971</v>
      </c>
      <c r="R2955" t="str">
        <f t="shared" si="92"/>
        <v>1205_23001179</v>
      </c>
      <c r="S2955" t="e">
        <f>VLOOKUP(R2955,'CACHE 1'!$F$4:$F$45,1,0)</f>
        <v>#N/A</v>
      </c>
      <c r="T2955" t="str">
        <f t="shared" si="93"/>
        <v>1205_181667</v>
      </c>
    </row>
    <row r="2956" spans="1:20" hidden="1" x14ac:dyDescent="0.25">
      <c r="A2956">
        <v>1205</v>
      </c>
      <c r="B2956" t="s">
        <v>24</v>
      </c>
      <c r="C2956">
        <v>181668</v>
      </c>
      <c r="D2956">
        <v>23001180</v>
      </c>
      <c r="E2956">
        <v>45286</v>
      </c>
      <c r="G2956">
        <v>45448</v>
      </c>
      <c r="H2956" t="s">
        <v>2695</v>
      </c>
      <c r="J2956">
        <v>800</v>
      </c>
      <c r="L2956">
        <v>57353376</v>
      </c>
      <c r="M2956" t="s">
        <v>1970</v>
      </c>
      <c r="P2956" t="s">
        <v>2696</v>
      </c>
      <c r="Q2956" t="s">
        <v>1971</v>
      </c>
      <c r="R2956" t="str">
        <f t="shared" si="92"/>
        <v>1205_23001180</v>
      </c>
      <c r="S2956" t="e">
        <f>VLOOKUP(R2956,'CACHE 1'!$F$4:$F$45,1,0)</f>
        <v>#N/A</v>
      </c>
      <c r="T2956" t="str">
        <f t="shared" si="93"/>
        <v>1205_181668</v>
      </c>
    </row>
    <row r="2957" spans="1:20" hidden="1" x14ac:dyDescent="0.25">
      <c r="A2957">
        <v>1205</v>
      </c>
      <c r="B2957" t="s">
        <v>24</v>
      </c>
      <c r="C2957">
        <v>181669</v>
      </c>
      <c r="D2957">
        <v>23001181</v>
      </c>
      <c r="E2957">
        <v>45286</v>
      </c>
      <c r="G2957">
        <v>45448</v>
      </c>
      <c r="H2957" t="s">
        <v>2697</v>
      </c>
      <c r="J2957">
        <v>2400</v>
      </c>
      <c r="L2957">
        <v>57353376</v>
      </c>
      <c r="M2957" t="s">
        <v>1970</v>
      </c>
      <c r="P2957" t="s">
        <v>2698</v>
      </c>
      <c r="Q2957" t="s">
        <v>1971</v>
      </c>
      <c r="R2957" t="str">
        <f t="shared" si="92"/>
        <v>1205_23001181</v>
      </c>
      <c r="S2957" t="e">
        <f>VLOOKUP(R2957,'CACHE 1'!$F$4:$F$45,1,0)</f>
        <v>#N/A</v>
      </c>
      <c r="T2957" t="str">
        <f t="shared" si="93"/>
        <v>1205_181669</v>
      </c>
    </row>
    <row r="2958" spans="1:20" hidden="1" x14ac:dyDescent="0.25">
      <c r="A2958">
        <v>1205</v>
      </c>
      <c r="B2958" t="s">
        <v>24</v>
      </c>
      <c r="C2958">
        <v>181670</v>
      </c>
      <c r="D2958">
        <v>23001182</v>
      </c>
      <c r="E2958">
        <v>45286</v>
      </c>
      <c r="G2958">
        <v>45448</v>
      </c>
      <c r="H2958" t="s">
        <v>2699</v>
      </c>
      <c r="J2958">
        <v>800</v>
      </c>
      <c r="L2958">
        <v>57353376</v>
      </c>
      <c r="M2958" t="s">
        <v>1970</v>
      </c>
      <c r="P2958" t="s">
        <v>2700</v>
      </c>
      <c r="Q2958" t="s">
        <v>1971</v>
      </c>
      <c r="R2958" t="str">
        <f t="shared" si="92"/>
        <v>1205_23001182</v>
      </c>
      <c r="S2958" t="e">
        <f>VLOOKUP(R2958,'CACHE 1'!$F$4:$F$45,1,0)</f>
        <v>#N/A</v>
      </c>
      <c r="T2958" t="str">
        <f t="shared" si="93"/>
        <v>1205_181670</v>
      </c>
    </row>
    <row r="2959" spans="1:20" hidden="1" x14ac:dyDescent="0.25">
      <c r="A2959">
        <v>1205</v>
      </c>
      <c r="B2959" t="s">
        <v>24</v>
      </c>
      <c r="C2959">
        <v>181671</v>
      </c>
      <c r="D2959">
        <v>23001183</v>
      </c>
      <c r="E2959">
        <v>45286</v>
      </c>
      <c r="G2959">
        <v>45448</v>
      </c>
      <c r="H2959" t="s">
        <v>2701</v>
      </c>
      <c r="J2959">
        <v>800</v>
      </c>
      <c r="L2959">
        <v>57353376</v>
      </c>
      <c r="M2959" t="s">
        <v>1970</v>
      </c>
      <c r="P2959" t="s">
        <v>2702</v>
      </c>
      <c r="Q2959" t="s">
        <v>1971</v>
      </c>
      <c r="R2959" t="str">
        <f t="shared" si="92"/>
        <v>1205_23001183</v>
      </c>
      <c r="S2959" t="e">
        <f>VLOOKUP(R2959,'CACHE 1'!$F$4:$F$45,1,0)</f>
        <v>#N/A</v>
      </c>
      <c r="T2959" t="str">
        <f t="shared" si="93"/>
        <v>1205_181671</v>
      </c>
    </row>
    <row r="2960" spans="1:20" hidden="1" x14ac:dyDescent="0.25">
      <c r="A2960">
        <v>1205</v>
      </c>
      <c r="B2960" t="s">
        <v>24</v>
      </c>
      <c r="C2960">
        <v>181672</v>
      </c>
      <c r="D2960">
        <v>23001184</v>
      </c>
      <c r="E2960">
        <v>45286</v>
      </c>
      <c r="G2960">
        <v>45448</v>
      </c>
      <c r="H2960" t="s">
        <v>2703</v>
      </c>
      <c r="J2960">
        <v>800</v>
      </c>
      <c r="L2960">
        <v>57353376</v>
      </c>
      <c r="M2960" t="s">
        <v>1970</v>
      </c>
      <c r="P2960" t="s">
        <v>2704</v>
      </c>
      <c r="Q2960" t="s">
        <v>1971</v>
      </c>
      <c r="R2960" t="str">
        <f t="shared" si="92"/>
        <v>1205_23001184</v>
      </c>
      <c r="S2960" t="e">
        <f>VLOOKUP(R2960,'CACHE 1'!$F$4:$F$45,1,0)</f>
        <v>#N/A</v>
      </c>
      <c r="T2960" t="str">
        <f t="shared" si="93"/>
        <v>1205_181672</v>
      </c>
    </row>
    <row r="2961" spans="1:20" hidden="1" x14ac:dyDescent="0.25">
      <c r="A2961">
        <v>1205</v>
      </c>
      <c r="B2961" t="s">
        <v>24</v>
      </c>
      <c r="C2961">
        <v>181673</v>
      </c>
      <c r="D2961">
        <v>23001185</v>
      </c>
      <c r="E2961">
        <v>45286</v>
      </c>
      <c r="G2961">
        <v>45448</v>
      </c>
      <c r="H2961" t="s">
        <v>2705</v>
      </c>
      <c r="J2961">
        <v>3000</v>
      </c>
      <c r="L2961">
        <v>57353376</v>
      </c>
      <c r="M2961" t="s">
        <v>1970</v>
      </c>
      <c r="P2961" t="s">
        <v>2706</v>
      </c>
      <c r="Q2961" t="s">
        <v>1971</v>
      </c>
      <c r="R2961" t="str">
        <f t="shared" si="92"/>
        <v>1205_23001185</v>
      </c>
      <c r="S2961" t="e">
        <f>VLOOKUP(R2961,'CACHE 1'!$F$4:$F$45,1,0)</f>
        <v>#N/A</v>
      </c>
      <c r="T2961" t="str">
        <f t="shared" si="93"/>
        <v>1205_181673</v>
      </c>
    </row>
    <row r="2962" spans="1:20" hidden="1" x14ac:dyDescent="0.25">
      <c r="A2962">
        <v>1205</v>
      </c>
      <c r="B2962" t="s">
        <v>24</v>
      </c>
      <c r="C2962">
        <v>181674</v>
      </c>
      <c r="D2962">
        <v>23001186</v>
      </c>
      <c r="E2962">
        <v>45286</v>
      </c>
      <c r="G2962">
        <v>45448</v>
      </c>
      <c r="H2962" t="s">
        <v>2707</v>
      </c>
      <c r="J2962">
        <v>800</v>
      </c>
      <c r="L2962">
        <v>57353376</v>
      </c>
      <c r="M2962" t="s">
        <v>1970</v>
      </c>
      <c r="P2962" t="s">
        <v>2708</v>
      </c>
      <c r="Q2962" t="s">
        <v>1971</v>
      </c>
      <c r="R2962" t="str">
        <f t="shared" si="92"/>
        <v>1205_23001186</v>
      </c>
      <c r="S2962" t="e">
        <f>VLOOKUP(R2962,'CACHE 1'!$F$4:$F$45,1,0)</f>
        <v>#N/A</v>
      </c>
      <c r="T2962" t="str">
        <f t="shared" si="93"/>
        <v>1205_181674</v>
      </c>
    </row>
    <row r="2963" spans="1:20" hidden="1" x14ac:dyDescent="0.25">
      <c r="A2963">
        <v>1205</v>
      </c>
      <c r="B2963" t="s">
        <v>24</v>
      </c>
      <c r="C2963">
        <v>181675</v>
      </c>
      <c r="D2963">
        <v>23001187</v>
      </c>
      <c r="E2963">
        <v>45287</v>
      </c>
      <c r="G2963">
        <v>45448</v>
      </c>
      <c r="H2963" t="s">
        <v>2709</v>
      </c>
      <c r="J2963">
        <v>3000</v>
      </c>
      <c r="L2963">
        <v>57353376</v>
      </c>
      <c r="M2963" t="s">
        <v>1970</v>
      </c>
      <c r="P2963" t="s">
        <v>2710</v>
      </c>
      <c r="Q2963" t="s">
        <v>1971</v>
      </c>
      <c r="R2963" t="str">
        <f t="shared" si="92"/>
        <v>1205_23001187</v>
      </c>
      <c r="S2963" t="e">
        <f>VLOOKUP(R2963,'CACHE 1'!$F$4:$F$45,1,0)</f>
        <v>#N/A</v>
      </c>
      <c r="T2963" t="str">
        <f t="shared" si="93"/>
        <v>1205_181675</v>
      </c>
    </row>
    <row r="2964" spans="1:20" hidden="1" x14ac:dyDescent="0.25">
      <c r="A2964">
        <v>1205</v>
      </c>
      <c r="B2964" t="s">
        <v>24</v>
      </c>
      <c r="C2964">
        <v>181676</v>
      </c>
      <c r="D2964">
        <v>23001188</v>
      </c>
      <c r="E2964">
        <v>45287</v>
      </c>
      <c r="G2964">
        <v>45448</v>
      </c>
      <c r="H2964" t="s">
        <v>2711</v>
      </c>
      <c r="J2964">
        <v>900</v>
      </c>
      <c r="L2964">
        <v>57353376</v>
      </c>
      <c r="M2964" t="s">
        <v>1970</v>
      </c>
      <c r="P2964" t="s">
        <v>2712</v>
      </c>
      <c r="Q2964" t="s">
        <v>1971</v>
      </c>
      <c r="R2964" t="str">
        <f t="shared" si="92"/>
        <v>1205_23001188</v>
      </c>
      <c r="S2964" t="e">
        <f>VLOOKUP(R2964,'CACHE 1'!$F$4:$F$45,1,0)</f>
        <v>#N/A</v>
      </c>
      <c r="T2964" t="str">
        <f t="shared" si="93"/>
        <v>1205_181676</v>
      </c>
    </row>
    <row r="2965" spans="1:20" hidden="1" x14ac:dyDescent="0.25">
      <c r="A2965">
        <v>1205</v>
      </c>
      <c r="B2965" t="s">
        <v>24</v>
      </c>
      <c r="C2965">
        <v>181677</v>
      </c>
      <c r="D2965">
        <v>23001189</v>
      </c>
      <c r="E2965">
        <v>45287</v>
      </c>
      <c r="G2965">
        <v>45448</v>
      </c>
      <c r="H2965" t="s">
        <v>2713</v>
      </c>
      <c r="J2965">
        <v>1000</v>
      </c>
      <c r="L2965">
        <v>57353376</v>
      </c>
      <c r="M2965" t="s">
        <v>1970</v>
      </c>
      <c r="P2965" t="s">
        <v>2714</v>
      </c>
      <c r="Q2965" t="s">
        <v>1971</v>
      </c>
      <c r="R2965" t="str">
        <f t="shared" si="92"/>
        <v>1205_23001189</v>
      </c>
      <c r="S2965" t="e">
        <f>VLOOKUP(R2965,'CACHE 1'!$F$4:$F$45,1,0)</f>
        <v>#N/A</v>
      </c>
      <c r="T2965" t="str">
        <f t="shared" si="93"/>
        <v>1205_181677</v>
      </c>
    </row>
    <row r="2966" spans="1:20" hidden="1" x14ac:dyDescent="0.25">
      <c r="A2966">
        <v>1205</v>
      </c>
      <c r="B2966" t="s">
        <v>24</v>
      </c>
      <c r="C2966">
        <v>181678</v>
      </c>
      <c r="D2966">
        <v>23001190</v>
      </c>
      <c r="E2966">
        <v>45287</v>
      </c>
      <c r="G2966">
        <v>45448</v>
      </c>
      <c r="H2966" t="s">
        <v>2715</v>
      </c>
      <c r="J2966">
        <v>3600</v>
      </c>
      <c r="L2966">
        <v>57353376</v>
      </c>
      <c r="M2966" t="s">
        <v>1970</v>
      </c>
      <c r="P2966" t="s">
        <v>2716</v>
      </c>
      <c r="Q2966" t="s">
        <v>1971</v>
      </c>
      <c r="R2966" t="str">
        <f t="shared" si="92"/>
        <v>1205_23001190</v>
      </c>
      <c r="S2966" t="e">
        <f>VLOOKUP(R2966,'CACHE 1'!$F$4:$F$45,1,0)</f>
        <v>#N/A</v>
      </c>
      <c r="T2966" t="str">
        <f t="shared" si="93"/>
        <v>1205_181678</v>
      </c>
    </row>
    <row r="2967" spans="1:20" hidden="1" x14ac:dyDescent="0.25">
      <c r="A2967">
        <v>1205</v>
      </c>
      <c r="B2967" t="s">
        <v>24</v>
      </c>
      <c r="C2967">
        <v>181679</v>
      </c>
      <c r="D2967">
        <v>23001191</v>
      </c>
      <c r="E2967">
        <v>45287</v>
      </c>
      <c r="G2967">
        <v>45448</v>
      </c>
      <c r="H2967" t="s">
        <v>2717</v>
      </c>
      <c r="J2967">
        <v>800</v>
      </c>
      <c r="L2967">
        <v>57353376</v>
      </c>
      <c r="M2967" t="s">
        <v>1970</v>
      </c>
      <c r="P2967" t="s">
        <v>2718</v>
      </c>
      <c r="Q2967" t="s">
        <v>1971</v>
      </c>
      <c r="R2967" t="str">
        <f t="shared" si="92"/>
        <v>1205_23001191</v>
      </c>
      <c r="S2967" t="e">
        <f>VLOOKUP(R2967,'CACHE 1'!$F$4:$F$45,1,0)</f>
        <v>#N/A</v>
      </c>
      <c r="T2967" t="str">
        <f t="shared" si="93"/>
        <v>1205_181679</v>
      </c>
    </row>
    <row r="2968" spans="1:20" hidden="1" x14ac:dyDescent="0.25">
      <c r="A2968">
        <v>1205</v>
      </c>
      <c r="B2968" t="s">
        <v>24</v>
      </c>
      <c r="C2968">
        <v>181680</v>
      </c>
      <c r="D2968">
        <v>23001192</v>
      </c>
      <c r="E2968">
        <v>45287</v>
      </c>
      <c r="G2968">
        <v>45448</v>
      </c>
      <c r="H2968" t="s">
        <v>2719</v>
      </c>
      <c r="J2968">
        <v>3600</v>
      </c>
      <c r="L2968">
        <v>57353376</v>
      </c>
      <c r="M2968" t="s">
        <v>1970</v>
      </c>
      <c r="P2968" t="s">
        <v>2720</v>
      </c>
      <c r="Q2968" t="s">
        <v>1971</v>
      </c>
      <c r="R2968" t="str">
        <f t="shared" si="92"/>
        <v>1205_23001192</v>
      </c>
      <c r="S2968" t="e">
        <f>VLOOKUP(R2968,'CACHE 1'!$F$4:$F$45,1,0)</f>
        <v>#N/A</v>
      </c>
      <c r="T2968" t="str">
        <f t="shared" si="93"/>
        <v>1205_181680</v>
      </c>
    </row>
    <row r="2969" spans="1:20" hidden="1" x14ac:dyDescent="0.25">
      <c r="A2969">
        <v>1205</v>
      </c>
      <c r="B2969" t="s">
        <v>24</v>
      </c>
      <c r="C2969">
        <v>181681</v>
      </c>
      <c r="D2969">
        <v>23001193</v>
      </c>
      <c r="E2969">
        <v>45287</v>
      </c>
      <c r="G2969">
        <v>45448</v>
      </c>
      <c r="H2969" t="s">
        <v>2721</v>
      </c>
      <c r="J2969">
        <v>1000</v>
      </c>
      <c r="L2969">
        <v>57353376</v>
      </c>
      <c r="M2969" t="s">
        <v>1970</v>
      </c>
      <c r="P2969" t="s">
        <v>2722</v>
      </c>
      <c r="Q2969" t="s">
        <v>1971</v>
      </c>
      <c r="R2969" t="str">
        <f t="shared" si="92"/>
        <v>1205_23001193</v>
      </c>
      <c r="S2969" t="e">
        <f>VLOOKUP(R2969,'CACHE 1'!$F$4:$F$45,1,0)</f>
        <v>#N/A</v>
      </c>
      <c r="T2969" t="str">
        <f t="shared" si="93"/>
        <v>1205_181681</v>
      </c>
    </row>
    <row r="2970" spans="1:20" hidden="1" x14ac:dyDescent="0.25">
      <c r="A2970">
        <v>1205</v>
      </c>
      <c r="B2970" t="s">
        <v>24</v>
      </c>
      <c r="C2970">
        <v>181682</v>
      </c>
      <c r="D2970">
        <v>23001194</v>
      </c>
      <c r="E2970">
        <v>45287</v>
      </c>
      <c r="G2970">
        <v>45448</v>
      </c>
      <c r="H2970" t="s">
        <v>2723</v>
      </c>
      <c r="J2970">
        <v>800</v>
      </c>
      <c r="L2970">
        <v>57353376</v>
      </c>
      <c r="M2970" t="s">
        <v>1970</v>
      </c>
      <c r="P2970" t="s">
        <v>2724</v>
      </c>
      <c r="Q2970" t="s">
        <v>1971</v>
      </c>
      <c r="R2970" t="str">
        <f t="shared" si="92"/>
        <v>1205_23001194</v>
      </c>
      <c r="S2970" t="e">
        <f>VLOOKUP(R2970,'CACHE 1'!$F$4:$F$45,1,0)</f>
        <v>#N/A</v>
      </c>
      <c r="T2970" t="str">
        <f t="shared" si="93"/>
        <v>1205_181682</v>
      </c>
    </row>
    <row r="2971" spans="1:20" hidden="1" x14ac:dyDescent="0.25">
      <c r="A2971">
        <v>1205</v>
      </c>
      <c r="B2971" t="s">
        <v>24</v>
      </c>
      <c r="C2971">
        <v>181683</v>
      </c>
      <c r="D2971">
        <v>23001195</v>
      </c>
      <c r="E2971">
        <v>45287</v>
      </c>
      <c r="G2971">
        <v>45448</v>
      </c>
      <c r="H2971" t="s">
        <v>2725</v>
      </c>
      <c r="J2971">
        <v>800</v>
      </c>
      <c r="L2971">
        <v>57353376</v>
      </c>
      <c r="M2971" t="s">
        <v>1970</v>
      </c>
      <c r="P2971" t="s">
        <v>2726</v>
      </c>
      <c r="Q2971" t="s">
        <v>1971</v>
      </c>
      <c r="R2971" t="str">
        <f t="shared" si="92"/>
        <v>1205_23001195</v>
      </c>
      <c r="S2971" t="e">
        <f>VLOOKUP(R2971,'CACHE 1'!$F$4:$F$45,1,0)</f>
        <v>#N/A</v>
      </c>
      <c r="T2971" t="str">
        <f t="shared" si="93"/>
        <v>1205_181683</v>
      </c>
    </row>
    <row r="2972" spans="1:20" hidden="1" x14ac:dyDescent="0.25">
      <c r="A2972">
        <v>1205</v>
      </c>
      <c r="B2972" t="s">
        <v>24</v>
      </c>
      <c r="C2972">
        <v>181684</v>
      </c>
      <c r="D2972">
        <v>23001196</v>
      </c>
      <c r="E2972">
        <v>45287</v>
      </c>
      <c r="G2972">
        <v>45448</v>
      </c>
      <c r="H2972" t="s">
        <v>2727</v>
      </c>
      <c r="J2972">
        <v>2850</v>
      </c>
      <c r="L2972">
        <v>57353376</v>
      </c>
      <c r="M2972" t="s">
        <v>1970</v>
      </c>
      <c r="P2972" t="s">
        <v>2728</v>
      </c>
      <c r="Q2972" t="s">
        <v>1971</v>
      </c>
      <c r="R2972" t="str">
        <f t="shared" si="92"/>
        <v>1205_23001196</v>
      </c>
      <c r="S2972" t="e">
        <f>VLOOKUP(R2972,'CACHE 1'!$F$4:$F$45,1,0)</f>
        <v>#N/A</v>
      </c>
      <c r="T2972" t="str">
        <f t="shared" si="93"/>
        <v>1205_181684</v>
      </c>
    </row>
    <row r="2973" spans="1:20" hidden="1" x14ac:dyDescent="0.25">
      <c r="A2973">
        <v>1205</v>
      </c>
      <c r="B2973" t="s">
        <v>24</v>
      </c>
      <c r="C2973">
        <v>181685</v>
      </c>
      <c r="D2973">
        <v>23001197</v>
      </c>
      <c r="E2973">
        <v>45287</v>
      </c>
      <c r="G2973">
        <v>45448</v>
      </c>
      <c r="H2973" t="s">
        <v>2729</v>
      </c>
      <c r="J2973">
        <v>2850</v>
      </c>
      <c r="L2973">
        <v>57353376</v>
      </c>
      <c r="M2973" t="s">
        <v>1970</v>
      </c>
      <c r="P2973" t="s">
        <v>2730</v>
      </c>
      <c r="Q2973" t="s">
        <v>1971</v>
      </c>
      <c r="R2973" t="str">
        <f t="shared" si="92"/>
        <v>1205_23001197</v>
      </c>
      <c r="S2973" t="e">
        <f>VLOOKUP(R2973,'CACHE 1'!$F$4:$F$45,1,0)</f>
        <v>#N/A</v>
      </c>
      <c r="T2973" t="str">
        <f t="shared" si="93"/>
        <v>1205_181685</v>
      </c>
    </row>
    <row r="2974" spans="1:20" hidden="1" x14ac:dyDescent="0.25">
      <c r="A2974">
        <v>1205</v>
      </c>
      <c r="B2974" t="s">
        <v>24</v>
      </c>
      <c r="C2974">
        <v>181686</v>
      </c>
      <c r="D2974">
        <v>23001198</v>
      </c>
      <c r="E2974">
        <v>45287</v>
      </c>
      <c r="G2974">
        <v>45448</v>
      </c>
      <c r="H2974" t="s">
        <v>2731</v>
      </c>
      <c r="J2974">
        <v>2700</v>
      </c>
      <c r="L2974">
        <v>57353376</v>
      </c>
      <c r="M2974" t="s">
        <v>1970</v>
      </c>
      <c r="P2974" t="s">
        <v>2732</v>
      </c>
      <c r="Q2974" t="s">
        <v>1971</v>
      </c>
      <c r="R2974" t="str">
        <f t="shared" si="92"/>
        <v>1205_23001198</v>
      </c>
      <c r="S2974" t="e">
        <f>VLOOKUP(R2974,'CACHE 1'!$F$4:$F$45,1,0)</f>
        <v>#N/A</v>
      </c>
      <c r="T2974" t="str">
        <f t="shared" si="93"/>
        <v>1205_181686</v>
      </c>
    </row>
    <row r="2975" spans="1:20" hidden="1" x14ac:dyDescent="0.25">
      <c r="A2975">
        <v>1205</v>
      </c>
      <c r="B2975" t="s">
        <v>24</v>
      </c>
      <c r="C2975">
        <v>181687</v>
      </c>
      <c r="D2975">
        <v>23001199</v>
      </c>
      <c r="E2975">
        <v>45287</v>
      </c>
      <c r="G2975">
        <v>45448</v>
      </c>
      <c r="H2975" t="s">
        <v>2733</v>
      </c>
      <c r="J2975">
        <v>2400</v>
      </c>
      <c r="L2975">
        <v>57353376</v>
      </c>
      <c r="M2975" t="s">
        <v>1970</v>
      </c>
      <c r="P2975" t="s">
        <v>2734</v>
      </c>
      <c r="Q2975" t="s">
        <v>1971</v>
      </c>
      <c r="R2975" t="str">
        <f t="shared" si="92"/>
        <v>1205_23001199</v>
      </c>
      <c r="S2975" t="e">
        <f>VLOOKUP(R2975,'CACHE 1'!$F$4:$F$45,1,0)</f>
        <v>#N/A</v>
      </c>
      <c r="T2975" t="str">
        <f t="shared" si="93"/>
        <v>1205_181687</v>
      </c>
    </row>
    <row r="2976" spans="1:20" hidden="1" x14ac:dyDescent="0.25">
      <c r="A2976">
        <v>1205</v>
      </c>
      <c r="B2976" t="s">
        <v>24</v>
      </c>
      <c r="C2976">
        <v>181688</v>
      </c>
      <c r="D2976">
        <v>23001200</v>
      </c>
      <c r="E2976">
        <v>45287</v>
      </c>
      <c r="G2976">
        <v>45448</v>
      </c>
      <c r="H2976" t="s">
        <v>2735</v>
      </c>
      <c r="J2976">
        <v>3000</v>
      </c>
      <c r="L2976">
        <v>57353376</v>
      </c>
      <c r="M2976" t="s">
        <v>1970</v>
      </c>
      <c r="P2976" t="s">
        <v>2736</v>
      </c>
      <c r="Q2976" t="s">
        <v>1971</v>
      </c>
      <c r="R2976" t="str">
        <f t="shared" si="92"/>
        <v>1205_23001200</v>
      </c>
      <c r="S2976" t="e">
        <f>VLOOKUP(R2976,'CACHE 1'!$F$4:$F$45,1,0)</f>
        <v>#N/A</v>
      </c>
      <c r="T2976" t="str">
        <f t="shared" si="93"/>
        <v>1205_181688</v>
      </c>
    </row>
    <row r="2977" spans="1:20" hidden="1" x14ac:dyDescent="0.25">
      <c r="A2977">
        <v>1205</v>
      </c>
      <c r="B2977" t="s">
        <v>24</v>
      </c>
      <c r="C2977">
        <v>181689</v>
      </c>
      <c r="D2977">
        <v>23001201</v>
      </c>
      <c r="E2977">
        <v>45287</v>
      </c>
      <c r="G2977">
        <v>45448</v>
      </c>
      <c r="H2977" t="s">
        <v>2737</v>
      </c>
      <c r="J2977">
        <v>3000</v>
      </c>
      <c r="L2977">
        <v>57353376</v>
      </c>
      <c r="M2977" t="s">
        <v>1970</v>
      </c>
      <c r="P2977" t="s">
        <v>2738</v>
      </c>
      <c r="Q2977" t="s">
        <v>1971</v>
      </c>
      <c r="R2977" t="str">
        <f t="shared" si="92"/>
        <v>1205_23001201</v>
      </c>
      <c r="S2977" t="e">
        <f>VLOOKUP(R2977,'CACHE 1'!$F$4:$F$45,1,0)</f>
        <v>#N/A</v>
      </c>
      <c r="T2977" t="str">
        <f t="shared" si="93"/>
        <v>1205_181689</v>
      </c>
    </row>
    <row r="2978" spans="1:20" hidden="1" x14ac:dyDescent="0.25">
      <c r="A2978">
        <v>1205</v>
      </c>
      <c r="B2978" t="s">
        <v>24</v>
      </c>
      <c r="C2978">
        <v>181690</v>
      </c>
      <c r="D2978">
        <v>23001202</v>
      </c>
      <c r="E2978">
        <v>45287</v>
      </c>
      <c r="G2978">
        <v>45448</v>
      </c>
      <c r="H2978" t="s">
        <v>2739</v>
      </c>
      <c r="J2978">
        <v>1000</v>
      </c>
      <c r="L2978">
        <v>57353376</v>
      </c>
      <c r="M2978" t="s">
        <v>1970</v>
      </c>
      <c r="P2978" t="s">
        <v>2740</v>
      </c>
      <c r="Q2978" t="s">
        <v>1971</v>
      </c>
      <c r="R2978" t="str">
        <f t="shared" si="92"/>
        <v>1205_23001202</v>
      </c>
      <c r="S2978" t="e">
        <f>VLOOKUP(R2978,'CACHE 1'!$F$4:$F$45,1,0)</f>
        <v>#N/A</v>
      </c>
      <c r="T2978" t="str">
        <f t="shared" si="93"/>
        <v>1205_181690</v>
      </c>
    </row>
    <row r="2979" spans="1:20" hidden="1" x14ac:dyDescent="0.25">
      <c r="A2979">
        <v>1205</v>
      </c>
      <c r="B2979" t="s">
        <v>24</v>
      </c>
      <c r="C2979">
        <v>181691</v>
      </c>
      <c r="D2979">
        <v>23001168</v>
      </c>
      <c r="E2979">
        <v>45287</v>
      </c>
      <c r="G2979">
        <v>45448</v>
      </c>
      <c r="H2979" t="s">
        <v>2741</v>
      </c>
      <c r="J2979">
        <v>2700</v>
      </c>
      <c r="L2979">
        <v>57353376</v>
      </c>
      <c r="M2979" t="s">
        <v>1970</v>
      </c>
      <c r="P2979" t="s">
        <v>2742</v>
      </c>
      <c r="Q2979" t="s">
        <v>1971</v>
      </c>
      <c r="R2979" t="str">
        <f t="shared" si="92"/>
        <v>1205_23001168</v>
      </c>
      <c r="S2979" t="e">
        <f>VLOOKUP(R2979,'CACHE 1'!$F$4:$F$45,1,0)</f>
        <v>#N/A</v>
      </c>
      <c r="T2979" t="str">
        <f t="shared" si="93"/>
        <v>1205_181691</v>
      </c>
    </row>
    <row r="2980" spans="1:20" hidden="1" x14ac:dyDescent="0.25">
      <c r="A2980">
        <v>1205</v>
      </c>
      <c r="B2980" t="s">
        <v>24</v>
      </c>
      <c r="C2980">
        <v>181692</v>
      </c>
      <c r="D2980">
        <v>23001169</v>
      </c>
      <c r="E2980">
        <v>45287</v>
      </c>
      <c r="G2980">
        <v>45448</v>
      </c>
      <c r="H2980" t="s">
        <v>2743</v>
      </c>
      <c r="J2980">
        <v>2400</v>
      </c>
      <c r="L2980">
        <v>57353376</v>
      </c>
      <c r="M2980" t="s">
        <v>1970</v>
      </c>
      <c r="P2980" t="s">
        <v>2744</v>
      </c>
      <c r="Q2980" t="s">
        <v>1971</v>
      </c>
      <c r="R2980" t="str">
        <f t="shared" si="92"/>
        <v>1205_23001169</v>
      </c>
      <c r="S2980" t="e">
        <f>VLOOKUP(R2980,'CACHE 1'!$F$4:$F$45,1,0)</f>
        <v>#N/A</v>
      </c>
      <c r="T2980" t="str">
        <f t="shared" si="93"/>
        <v>1205_181692</v>
      </c>
    </row>
    <row r="2981" spans="1:20" hidden="1" x14ac:dyDescent="0.25">
      <c r="A2981">
        <v>1205</v>
      </c>
      <c r="B2981" t="s">
        <v>24</v>
      </c>
      <c r="C2981">
        <v>181693</v>
      </c>
      <c r="D2981">
        <v>23001170</v>
      </c>
      <c r="E2981">
        <v>45287</v>
      </c>
      <c r="G2981">
        <v>45448</v>
      </c>
      <c r="H2981" t="s">
        <v>2745</v>
      </c>
      <c r="J2981">
        <v>2400</v>
      </c>
      <c r="L2981">
        <v>57353376</v>
      </c>
      <c r="M2981" t="s">
        <v>1970</v>
      </c>
      <c r="P2981" t="s">
        <v>2746</v>
      </c>
      <c r="Q2981" t="s">
        <v>1971</v>
      </c>
      <c r="R2981" t="str">
        <f t="shared" si="92"/>
        <v>1205_23001170</v>
      </c>
      <c r="S2981" t="e">
        <f>VLOOKUP(R2981,'CACHE 1'!$F$4:$F$45,1,0)</f>
        <v>#N/A</v>
      </c>
      <c r="T2981" t="str">
        <f t="shared" si="93"/>
        <v>1205_181693</v>
      </c>
    </row>
    <row r="2982" spans="1:20" hidden="1" x14ac:dyDescent="0.25">
      <c r="A2982">
        <v>1205</v>
      </c>
      <c r="B2982" t="s">
        <v>24</v>
      </c>
      <c r="C2982">
        <v>181694</v>
      </c>
      <c r="D2982">
        <v>23001171</v>
      </c>
      <c r="E2982">
        <v>45287</v>
      </c>
      <c r="G2982">
        <v>45448</v>
      </c>
      <c r="H2982" t="s">
        <v>2747</v>
      </c>
      <c r="J2982">
        <v>2556</v>
      </c>
      <c r="L2982">
        <v>57353376</v>
      </c>
      <c r="M2982" t="s">
        <v>1970</v>
      </c>
      <c r="P2982" t="s">
        <v>2748</v>
      </c>
      <c r="Q2982" t="s">
        <v>1971</v>
      </c>
      <c r="R2982" t="str">
        <f t="shared" si="92"/>
        <v>1205_23001171</v>
      </c>
      <c r="S2982" t="e">
        <f>VLOOKUP(R2982,'CACHE 1'!$F$4:$F$45,1,0)</f>
        <v>#N/A</v>
      </c>
      <c r="T2982" t="str">
        <f t="shared" si="93"/>
        <v>1205_181694</v>
      </c>
    </row>
    <row r="2983" spans="1:20" hidden="1" x14ac:dyDescent="0.25">
      <c r="A2983">
        <v>1205</v>
      </c>
      <c r="B2983" t="s">
        <v>24</v>
      </c>
      <c r="C2983">
        <v>181695</v>
      </c>
      <c r="D2983">
        <v>23001172</v>
      </c>
      <c r="E2983">
        <v>45287</v>
      </c>
      <c r="G2983">
        <v>45448</v>
      </c>
      <c r="H2983" t="s">
        <v>2749</v>
      </c>
      <c r="J2983">
        <v>2400</v>
      </c>
      <c r="L2983">
        <v>57353376</v>
      </c>
      <c r="M2983" t="s">
        <v>1970</v>
      </c>
      <c r="P2983" t="s">
        <v>2750</v>
      </c>
      <c r="Q2983" t="s">
        <v>1971</v>
      </c>
      <c r="R2983" t="str">
        <f t="shared" si="92"/>
        <v>1205_23001172</v>
      </c>
      <c r="S2983" t="e">
        <f>VLOOKUP(R2983,'CACHE 1'!$F$4:$F$45,1,0)</f>
        <v>#N/A</v>
      </c>
      <c r="T2983" t="str">
        <f t="shared" si="93"/>
        <v>1205_181695</v>
      </c>
    </row>
    <row r="2984" spans="1:20" hidden="1" x14ac:dyDescent="0.25">
      <c r="A2984">
        <v>1205</v>
      </c>
      <c r="B2984" t="s">
        <v>24</v>
      </c>
      <c r="C2984">
        <v>181696</v>
      </c>
      <c r="D2984">
        <v>23001137</v>
      </c>
      <c r="E2984">
        <v>45287</v>
      </c>
      <c r="G2984">
        <v>45306</v>
      </c>
      <c r="H2984" t="s">
        <v>2751</v>
      </c>
      <c r="J2984">
        <v>1100</v>
      </c>
      <c r="L2984">
        <v>57353376</v>
      </c>
      <c r="M2984" t="s">
        <v>1970</v>
      </c>
      <c r="P2984" t="s">
        <v>2752</v>
      </c>
      <c r="Q2984" t="s">
        <v>1971</v>
      </c>
      <c r="R2984" t="str">
        <f t="shared" si="92"/>
        <v>1205_23001137</v>
      </c>
      <c r="S2984" t="e">
        <f>VLOOKUP(R2984,'CACHE 1'!$F$4:$F$45,1,0)</f>
        <v>#N/A</v>
      </c>
      <c r="T2984" t="str">
        <f t="shared" si="93"/>
        <v>1205_181696</v>
      </c>
    </row>
    <row r="2985" spans="1:20" hidden="1" x14ac:dyDescent="0.25">
      <c r="A2985">
        <v>1205</v>
      </c>
      <c r="B2985" t="s">
        <v>24</v>
      </c>
      <c r="C2985">
        <v>181697</v>
      </c>
      <c r="D2985">
        <v>23001138</v>
      </c>
      <c r="E2985">
        <v>45287</v>
      </c>
      <c r="G2985">
        <v>45306</v>
      </c>
      <c r="H2985" t="s">
        <v>2753</v>
      </c>
      <c r="J2985">
        <v>1000</v>
      </c>
      <c r="L2985">
        <v>57353376</v>
      </c>
      <c r="M2985" t="s">
        <v>1970</v>
      </c>
      <c r="P2985" t="s">
        <v>2754</v>
      </c>
      <c r="Q2985" t="s">
        <v>1971</v>
      </c>
      <c r="R2985" t="str">
        <f t="shared" si="92"/>
        <v>1205_23001138</v>
      </c>
      <c r="S2985" t="e">
        <f>VLOOKUP(R2985,'CACHE 1'!$F$4:$F$45,1,0)</f>
        <v>#N/A</v>
      </c>
      <c r="T2985" t="str">
        <f t="shared" si="93"/>
        <v>1205_181697</v>
      </c>
    </row>
    <row r="2986" spans="1:20" hidden="1" x14ac:dyDescent="0.25">
      <c r="A2986">
        <v>1205</v>
      </c>
      <c r="B2986" t="s">
        <v>24</v>
      </c>
      <c r="C2986">
        <v>181698</v>
      </c>
      <c r="D2986">
        <v>23001139</v>
      </c>
      <c r="E2986">
        <v>45287</v>
      </c>
      <c r="G2986">
        <v>45306</v>
      </c>
      <c r="H2986" t="s">
        <v>2755</v>
      </c>
      <c r="J2986">
        <v>1100</v>
      </c>
      <c r="L2986">
        <v>57353376</v>
      </c>
      <c r="M2986" t="s">
        <v>1970</v>
      </c>
      <c r="P2986" t="s">
        <v>2756</v>
      </c>
      <c r="Q2986" t="s">
        <v>1971</v>
      </c>
      <c r="R2986" t="str">
        <f t="shared" si="92"/>
        <v>1205_23001139</v>
      </c>
      <c r="S2986" t="e">
        <f>VLOOKUP(R2986,'CACHE 1'!$F$4:$F$45,1,0)</f>
        <v>#N/A</v>
      </c>
      <c r="T2986" t="str">
        <f t="shared" si="93"/>
        <v>1205_181698</v>
      </c>
    </row>
    <row r="2987" spans="1:20" hidden="1" x14ac:dyDescent="0.25">
      <c r="A2987">
        <v>1205</v>
      </c>
      <c r="B2987" t="s">
        <v>24</v>
      </c>
      <c r="C2987">
        <v>181699</v>
      </c>
      <c r="D2987">
        <v>23001147</v>
      </c>
      <c r="E2987">
        <v>45287</v>
      </c>
      <c r="G2987">
        <v>45306</v>
      </c>
      <c r="H2987" t="s">
        <v>2757</v>
      </c>
      <c r="J2987">
        <v>800</v>
      </c>
      <c r="L2987">
        <v>57353376</v>
      </c>
      <c r="M2987" t="s">
        <v>1970</v>
      </c>
      <c r="P2987" t="s">
        <v>2752</v>
      </c>
      <c r="Q2987" t="s">
        <v>1971</v>
      </c>
      <c r="R2987" t="str">
        <f t="shared" si="92"/>
        <v>1205_23001147</v>
      </c>
      <c r="S2987" t="e">
        <f>VLOOKUP(R2987,'CACHE 1'!$F$4:$F$45,1,0)</f>
        <v>#N/A</v>
      </c>
      <c r="T2987" t="str">
        <f t="shared" si="93"/>
        <v>1205_181699</v>
      </c>
    </row>
    <row r="2988" spans="1:20" hidden="1" x14ac:dyDescent="0.25">
      <c r="A2988">
        <v>1205</v>
      </c>
      <c r="B2988" t="s">
        <v>24</v>
      </c>
      <c r="C2988">
        <v>181700</v>
      </c>
      <c r="D2988">
        <v>23001140</v>
      </c>
      <c r="E2988">
        <v>45287</v>
      </c>
      <c r="G2988">
        <v>45306</v>
      </c>
      <c r="H2988" t="s">
        <v>2758</v>
      </c>
      <c r="J2988">
        <v>3000</v>
      </c>
      <c r="L2988">
        <v>57353376</v>
      </c>
      <c r="M2988" t="s">
        <v>1970</v>
      </c>
      <c r="P2988" t="s">
        <v>2759</v>
      </c>
      <c r="Q2988" t="s">
        <v>1971</v>
      </c>
      <c r="R2988" t="str">
        <f t="shared" si="92"/>
        <v>1205_23001140</v>
      </c>
      <c r="S2988" t="e">
        <f>VLOOKUP(R2988,'CACHE 1'!$F$4:$F$45,1,0)</f>
        <v>#N/A</v>
      </c>
      <c r="T2988" t="str">
        <f t="shared" si="93"/>
        <v>1205_181700</v>
      </c>
    </row>
    <row r="2989" spans="1:20" hidden="1" x14ac:dyDescent="0.25">
      <c r="A2989">
        <v>1205</v>
      </c>
      <c r="B2989" t="s">
        <v>24</v>
      </c>
      <c r="C2989">
        <v>181701</v>
      </c>
      <c r="D2989">
        <v>23001141</v>
      </c>
      <c r="E2989">
        <v>45287</v>
      </c>
      <c r="G2989">
        <v>45306</v>
      </c>
      <c r="H2989" t="s">
        <v>2760</v>
      </c>
      <c r="J2989">
        <v>2400</v>
      </c>
      <c r="L2989">
        <v>57353376</v>
      </c>
      <c r="M2989" t="s">
        <v>1970</v>
      </c>
      <c r="P2989" t="s">
        <v>2761</v>
      </c>
      <c r="Q2989" t="s">
        <v>1971</v>
      </c>
      <c r="R2989" t="str">
        <f t="shared" si="92"/>
        <v>1205_23001141</v>
      </c>
      <c r="S2989" t="e">
        <f>VLOOKUP(R2989,'CACHE 1'!$F$4:$F$45,1,0)</f>
        <v>#N/A</v>
      </c>
      <c r="T2989" t="str">
        <f t="shared" si="93"/>
        <v>1205_181701</v>
      </c>
    </row>
    <row r="2990" spans="1:20" hidden="1" x14ac:dyDescent="0.25">
      <c r="A2990">
        <v>1205</v>
      </c>
      <c r="B2990" t="s">
        <v>24</v>
      </c>
      <c r="C2990">
        <v>181702</v>
      </c>
      <c r="D2990">
        <v>23001142</v>
      </c>
      <c r="E2990">
        <v>45287</v>
      </c>
      <c r="G2990">
        <v>45306</v>
      </c>
      <c r="H2990" t="s">
        <v>2762</v>
      </c>
      <c r="J2990">
        <v>800</v>
      </c>
      <c r="L2990">
        <v>57353376</v>
      </c>
      <c r="M2990" t="s">
        <v>1970</v>
      </c>
      <c r="P2990" t="s">
        <v>2763</v>
      </c>
      <c r="Q2990" t="s">
        <v>1971</v>
      </c>
      <c r="R2990" t="str">
        <f t="shared" si="92"/>
        <v>1205_23001142</v>
      </c>
      <c r="S2990" t="e">
        <f>VLOOKUP(R2990,'CACHE 1'!$F$4:$F$45,1,0)</f>
        <v>#N/A</v>
      </c>
      <c r="T2990" t="str">
        <f t="shared" si="93"/>
        <v>1205_181702</v>
      </c>
    </row>
    <row r="2991" spans="1:20" hidden="1" x14ac:dyDescent="0.25">
      <c r="A2991">
        <v>1205</v>
      </c>
      <c r="B2991" t="s">
        <v>24</v>
      </c>
      <c r="C2991">
        <v>181703</v>
      </c>
      <c r="D2991">
        <v>23001143</v>
      </c>
      <c r="E2991">
        <v>45287</v>
      </c>
      <c r="G2991">
        <v>45306</v>
      </c>
      <c r="H2991" t="s">
        <v>2764</v>
      </c>
      <c r="J2991">
        <v>800</v>
      </c>
      <c r="L2991">
        <v>57353376</v>
      </c>
      <c r="M2991" t="s">
        <v>1970</v>
      </c>
      <c r="P2991" t="s">
        <v>2765</v>
      </c>
      <c r="Q2991" t="s">
        <v>1971</v>
      </c>
      <c r="R2991" t="str">
        <f t="shared" si="92"/>
        <v>1205_23001143</v>
      </c>
      <c r="S2991" t="e">
        <f>VLOOKUP(R2991,'CACHE 1'!$F$4:$F$45,1,0)</f>
        <v>#N/A</v>
      </c>
      <c r="T2991" t="str">
        <f t="shared" si="93"/>
        <v>1205_181703</v>
      </c>
    </row>
    <row r="2992" spans="1:20" hidden="1" x14ac:dyDescent="0.25">
      <c r="A2992">
        <v>1205</v>
      </c>
      <c r="B2992" t="s">
        <v>64</v>
      </c>
      <c r="C2992">
        <v>181792</v>
      </c>
      <c r="D2992">
        <v>23001133</v>
      </c>
      <c r="E2992">
        <v>45293</v>
      </c>
      <c r="G2992">
        <v>45323</v>
      </c>
      <c r="H2992" t="s">
        <v>2766</v>
      </c>
      <c r="J2992">
        <v>750</v>
      </c>
      <c r="L2992">
        <v>56461771</v>
      </c>
      <c r="M2992" t="s">
        <v>37</v>
      </c>
      <c r="P2992" t="s">
        <v>2767</v>
      </c>
      <c r="Q2992" t="s">
        <v>38</v>
      </c>
      <c r="R2992" t="str">
        <f t="shared" si="92"/>
        <v>1205_23001133</v>
      </c>
      <c r="S2992" t="e">
        <f>VLOOKUP(R2992,'CACHE 1'!$F$4:$F$45,1,0)</f>
        <v>#N/A</v>
      </c>
      <c r="T2992" t="str">
        <f t="shared" si="93"/>
        <v>1205_181792</v>
      </c>
    </row>
    <row r="2993" spans="1:20" hidden="1" x14ac:dyDescent="0.25">
      <c r="A2993">
        <v>1205</v>
      </c>
      <c r="B2993" t="s">
        <v>64</v>
      </c>
      <c r="C2993">
        <v>181793</v>
      </c>
      <c r="D2993">
        <v>23001134</v>
      </c>
      <c r="E2993">
        <v>45293</v>
      </c>
      <c r="G2993">
        <v>45323</v>
      </c>
      <c r="H2993" t="s">
        <v>2768</v>
      </c>
      <c r="J2993">
        <v>750</v>
      </c>
      <c r="L2993">
        <v>56461771</v>
      </c>
      <c r="M2993" t="s">
        <v>37</v>
      </c>
      <c r="P2993" t="s">
        <v>2769</v>
      </c>
      <c r="Q2993" t="s">
        <v>38</v>
      </c>
      <c r="R2993" t="str">
        <f t="shared" si="92"/>
        <v>1205_23001134</v>
      </c>
      <c r="S2993" t="e">
        <f>VLOOKUP(R2993,'CACHE 1'!$F$4:$F$45,1,0)</f>
        <v>#N/A</v>
      </c>
      <c r="T2993" t="str">
        <f t="shared" si="93"/>
        <v>1205_181793</v>
      </c>
    </row>
    <row r="2994" spans="1:20" hidden="1" x14ac:dyDescent="0.25">
      <c r="A2994">
        <v>1205</v>
      </c>
      <c r="B2994" t="s">
        <v>24</v>
      </c>
      <c r="C2994">
        <v>181883</v>
      </c>
      <c r="D2994">
        <v>23001215</v>
      </c>
      <c r="E2994">
        <v>45303</v>
      </c>
      <c r="G2994">
        <v>45383</v>
      </c>
      <c r="H2994" t="s">
        <v>2770</v>
      </c>
      <c r="J2994">
        <v>400</v>
      </c>
      <c r="L2994">
        <v>53000005</v>
      </c>
      <c r="M2994" t="s">
        <v>276</v>
      </c>
      <c r="P2994" t="s">
        <v>2771</v>
      </c>
      <c r="Q2994" t="s">
        <v>277</v>
      </c>
      <c r="R2994" t="str">
        <f t="shared" si="92"/>
        <v>1205_23001215</v>
      </c>
      <c r="S2994" t="e">
        <f>VLOOKUP(R2994,'CACHE 1'!$F$4:$F$45,1,0)</f>
        <v>#N/A</v>
      </c>
      <c r="T2994" t="str">
        <f t="shared" si="93"/>
        <v>1205_181883</v>
      </c>
    </row>
    <row r="2995" spans="1:20" hidden="1" x14ac:dyDescent="0.25">
      <c r="A2995">
        <v>1205</v>
      </c>
      <c r="B2995" t="s">
        <v>24</v>
      </c>
      <c r="C2995">
        <v>181884</v>
      </c>
      <c r="D2995">
        <v>23001215</v>
      </c>
      <c r="E2995">
        <v>45303</v>
      </c>
      <c r="G2995">
        <v>45383</v>
      </c>
      <c r="H2995" t="s">
        <v>2770</v>
      </c>
      <c r="J2995">
        <v>600</v>
      </c>
      <c r="L2995">
        <v>53000005</v>
      </c>
      <c r="M2995" t="s">
        <v>276</v>
      </c>
      <c r="P2995" t="s">
        <v>2771</v>
      </c>
      <c r="Q2995" t="s">
        <v>277</v>
      </c>
      <c r="R2995" t="str">
        <f t="shared" si="92"/>
        <v>1205_23001215</v>
      </c>
      <c r="S2995" t="e">
        <f>VLOOKUP(R2995,'CACHE 1'!$F$4:$F$45,1,0)</f>
        <v>#N/A</v>
      </c>
      <c r="T2995" t="str">
        <f t="shared" si="93"/>
        <v>1205_181884</v>
      </c>
    </row>
    <row r="2996" spans="1:20" hidden="1" x14ac:dyDescent="0.25">
      <c r="A2996">
        <v>1205</v>
      </c>
      <c r="B2996" t="s">
        <v>24</v>
      </c>
      <c r="C2996">
        <v>181885</v>
      </c>
      <c r="D2996">
        <v>23001215</v>
      </c>
      <c r="E2996">
        <v>45303</v>
      </c>
      <c r="G2996">
        <v>45383</v>
      </c>
      <c r="H2996" t="s">
        <v>2770</v>
      </c>
      <c r="J2996">
        <v>400</v>
      </c>
      <c r="L2996">
        <v>53000005</v>
      </c>
      <c r="M2996" t="s">
        <v>276</v>
      </c>
      <c r="P2996" t="s">
        <v>2771</v>
      </c>
      <c r="Q2996" t="s">
        <v>277</v>
      </c>
      <c r="R2996" t="str">
        <f t="shared" si="92"/>
        <v>1205_23001215</v>
      </c>
      <c r="S2996" t="e">
        <f>VLOOKUP(R2996,'CACHE 1'!$F$4:$F$45,1,0)</f>
        <v>#N/A</v>
      </c>
      <c r="T2996" t="str">
        <f t="shared" si="93"/>
        <v>1205_181885</v>
      </c>
    </row>
    <row r="2997" spans="1:20" hidden="1" x14ac:dyDescent="0.25">
      <c r="A2997">
        <v>1205</v>
      </c>
      <c r="B2997" t="s">
        <v>24</v>
      </c>
      <c r="C2997">
        <v>181886</v>
      </c>
      <c r="D2997">
        <v>23001215</v>
      </c>
      <c r="E2997">
        <v>45303</v>
      </c>
      <c r="G2997">
        <v>45383</v>
      </c>
      <c r="H2997" t="s">
        <v>2770</v>
      </c>
      <c r="J2997">
        <v>600</v>
      </c>
      <c r="L2997">
        <v>53000005</v>
      </c>
      <c r="M2997" t="s">
        <v>276</v>
      </c>
      <c r="P2997" t="s">
        <v>2771</v>
      </c>
      <c r="Q2997" t="s">
        <v>277</v>
      </c>
      <c r="R2997" t="str">
        <f t="shared" si="92"/>
        <v>1205_23001215</v>
      </c>
      <c r="S2997" t="e">
        <f>VLOOKUP(R2997,'CACHE 1'!$F$4:$F$45,1,0)</f>
        <v>#N/A</v>
      </c>
      <c r="T2997" t="str">
        <f t="shared" si="93"/>
        <v>1205_181886</v>
      </c>
    </row>
    <row r="2998" spans="1:20" hidden="1" x14ac:dyDescent="0.25">
      <c r="A2998">
        <v>1205</v>
      </c>
      <c r="B2998" t="s">
        <v>24</v>
      </c>
      <c r="C2998">
        <v>181887</v>
      </c>
      <c r="D2998">
        <v>23001216</v>
      </c>
      <c r="E2998">
        <v>45303</v>
      </c>
      <c r="G2998">
        <v>45383</v>
      </c>
      <c r="H2998" t="s">
        <v>2772</v>
      </c>
      <c r="J2998">
        <v>450</v>
      </c>
      <c r="L2998">
        <v>53000005</v>
      </c>
      <c r="M2998" t="s">
        <v>276</v>
      </c>
      <c r="P2998" t="s">
        <v>2773</v>
      </c>
      <c r="Q2998" t="s">
        <v>277</v>
      </c>
      <c r="R2998" t="str">
        <f t="shared" si="92"/>
        <v>1205_23001216</v>
      </c>
      <c r="S2998" t="e">
        <f>VLOOKUP(R2998,'CACHE 1'!$F$4:$F$45,1,0)</f>
        <v>#N/A</v>
      </c>
      <c r="T2998" t="str">
        <f t="shared" si="93"/>
        <v>1205_181887</v>
      </c>
    </row>
    <row r="2999" spans="1:20" hidden="1" x14ac:dyDescent="0.25">
      <c r="A2999">
        <v>1205</v>
      </c>
      <c r="B2999" t="s">
        <v>24</v>
      </c>
      <c r="C2999">
        <v>181888</v>
      </c>
      <c r="D2999">
        <v>23001216</v>
      </c>
      <c r="E2999">
        <v>45303</v>
      </c>
      <c r="G2999">
        <v>45383</v>
      </c>
      <c r="H2999" t="s">
        <v>2772</v>
      </c>
      <c r="J2999">
        <v>1050</v>
      </c>
      <c r="L2999">
        <v>53000005</v>
      </c>
      <c r="M2999" t="s">
        <v>276</v>
      </c>
      <c r="P2999" t="s">
        <v>2773</v>
      </c>
      <c r="Q2999" t="s">
        <v>277</v>
      </c>
      <c r="R2999" t="str">
        <f t="shared" si="92"/>
        <v>1205_23001216</v>
      </c>
      <c r="S2999" t="e">
        <f>VLOOKUP(R2999,'CACHE 1'!$F$4:$F$45,1,0)</f>
        <v>#N/A</v>
      </c>
      <c r="T2999" t="str">
        <f t="shared" si="93"/>
        <v>1205_181888</v>
      </c>
    </row>
    <row r="3000" spans="1:20" hidden="1" x14ac:dyDescent="0.25">
      <c r="A3000">
        <v>1205</v>
      </c>
      <c r="B3000" t="s">
        <v>24</v>
      </c>
      <c r="C3000">
        <v>181889</v>
      </c>
      <c r="D3000">
        <v>23001216</v>
      </c>
      <c r="E3000">
        <v>45303</v>
      </c>
      <c r="G3000">
        <v>45383</v>
      </c>
      <c r="H3000" t="s">
        <v>2772</v>
      </c>
      <c r="J3000">
        <v>450</v>
      </c>
      <c r="L3000">
        <v>53000005</v>
      </c>
      <c r="M3000" t="s">
        <v>276</v>
      </c>
      <c r="P3000" t="s">
        <v>2773</v>
      </c>
      <c r="Q3000" t="s">
        <v>277</v>
      </c>
      <c r="R3000" t="str">
        <f t="shared" si="92"/>
        <v>1205_23001216</v>
      </c>
      <c r="S3000" t="e">
        <f>VLOOKUP(R3000,'CACHE 1'!$F$4:$F$45,1,0)</f>
        <v>#N/A</v>
      </c>
      <c r="T3000" t="str">
        <f t="shared" si="93"/>
        <v>1205_181889</v>
      </c>
    </row>
    <row r="3001" spans="1:20" hidden="1" x14ac:dyDescent="0.25">
      <c r="A3001">
        <v>1205</v>
      </c>
      <c r="B3001" t="s">
        <v>24</v>
      </c>
      <c r="C3001">
        <v>181890</v>
      </c>
      <c r="D3001">
        <v>23001216</v>
      </c>
      <c r="E3001">
        <v>45303</v>
      </c>
      <c r="G3001">
        <v>45383</v>
      </c>
      <c r="H3001" t="s">
        <v>2772</v>
      </c>
      <c r="J3001">
        <v>1050</v>
      </c>
      <c r="L3001">
        <v>53000005</v>
      </c>
      <c r="M3001" t="s">
        <v>276</v>
      </c>
      <c r="P3001" t="s">
        <v>2773</v>
      </c>
      <c r="Q3001" t="s">
        <v>277</v>
      </c>
      <c r="R3001" t="str">
        <f t="shared" si="92"/>
        <v>1205_23001216</v>
      </c>
      <c r="S3001" t="e">
        <f>VLOOKUP(R3001,'CACHE 1'!$F$4:$F$45,1,0)</f>
        <v>#N/A</v>
      </c>
      <c r="T3001" t="str">
        <f t="shared" si="93"/>
        <v>1205_181890</v>
      </c>
    </row>
    <row r="3002" spans="1:20" hidden="1" x14ac:dyDescent="0.25">
      <c r="A3002">
        <v>1205</v>
      </c>
      <c r="B3002" t="s">
        <v>24</v>
      </c>
      <c r="C3002">
        <v>181891</v>
      </c>
      <c r="D3002">
        <v>23001217</v>
      </c>
      <c r="E3002">
        <v>45303</v>
      </c>
      <c r="G3002">
        <v>45383</v>
      </c>
      <c r="H3002" t="s">
        <v>2774</v>
      </c>
      <c r="J3002">
        <v>400</v>
      </c>
      <c r="L3002">
        <v>53000005</v>
      </c>
      <c r="M3002" t="s">
        <v>276</v>
      </c>
      <c r="P3002" t="s">
        <v>2775</v>
      </c>
      <c r="Q3002" t="s">
        <v>277</v>
      </c>
      <c r="R3002" t="str">
        <f t="shared" si="92"/>
        <v>1205_23001217</v>
      </c>
      <c r="S3002" t="e">
        <f>VLOOKUP(R3002,'CACHE 1'!$F$4:$F$45,1,0)</f>
        <v>#N/A</v>
      </c>
      <c r="T3002" t="str">
        <f t="shared" si="93"/>
        <v>1205_181891</v>
      </c>
    </row>
    <row r="3003" spans="1:20" hidden="1" x14ac:dyDescent="0.25">
      <c r="A3003">
        <v>1205</v>
      </c>
      <c r="B3003" t="s">
        <v>24</v>
      </c>
      <c r="C3003">
        <v>181892</v>
      </c>
      <c r="D3003">
        <v>23001217</v>
      </c>
      <c r="E3003">
        <v>45303</v>
      </c>
      <c r="G3003">
        <v>45383</v>
      </c>
      <c r="H3003" t="s">
        <v>2774</v>
      </c>
      <c r="J3003">
        <v>600</v>
      </c>
      <c r="L3003">
        <v>53000005</v>
      </c>
      <c r="M3003" t="s">
        <v>276</v>
      </c>
      <c r="P3003" t="s">
        <v>2775</v>
      </c>
      <c r="Q3003" t="s">
        <v>277</v>
      </c>
      <c r="R3003" t="str">
        <f t="shared" si="92"/>
        <v>1205_23001217</v>
      </c>
      <c r="S3003" t="e">
        <f>VLOOKUP(R3003,'CACHE 1'!$F$4:$F$45,1,0)</f>
        <v>#N/A</v>
      </c>
      <c r="T3003" t="str">
        <f t="shared" si="93"/>
        <v>1205_181892</v>
      </c>
    </row>
    <row r="3004" spans="1:20" hidden="1" x14ac:dyDescent="0.25">
      <c r="A3004">
        <v>1205</v>
      </c>
      <c r="B3004" t="s">
        <v>24</v>
      </c>
      <c r="C3004">
        <v>181893</v>
      </c>
      <c r="D3004">
        <v>23001217</v>
      </c>
      <c r="E3004">
        <v>45303</v>
      </c>
      <c r="G3004">
        <v>45383</v>
      </c>
      <c r="H3004" t="s">
        <v>2774</v>
      </c>
      <c r="J3004">
        <v>400</v>
      </c>
      <c r="L3004">
        <v>53000005</v>
      </c>
      <c r="M3004" t="s">
        <v>276</v>
      </c>
      <c r="P3004" t="s">
        <v>2775</v>
      </c>
      <c r="Q3004" t="s">
        <v>277</v>
      </c>
      <c r="R3004" t="str">
        <f t="shared" si="92"/>
        <v>1205_23001217</v>
      </c>
      <c r="S3004" t="e">
        <f>VLOOKUP(R3004,'CACHE 1'!$F$4:$F$45,1,0)</f>
        <v>#N/A</v>
      </c>
      <c r="T3004" t="str">
        <f t="shared" si="93"/>
        <v>1205_181893</v>
      </c>
    </row>
    <row r="3005" spans="1:20" hidden="1" x14ac:dyDescent="0.25">
      <c r="A3005">
        <v>1205</v>
      </c>
      <c r="B3005" t="s">
        <v>24</v>
      </c>
      <c r="C3005">
        <v>181894</v>
      </c>
      <c r="D3005">
        <v>23001217</v>
      </c>
      <c r="E3005">
        <v>45303</v>
      </c>
      <c r="G3005">
        <v>45383</v>
      </c>
      <c r="H3005" t="s">
        <v>2774</v>
      </c>
      <c r="J3005">
        <v>600</v>
      </c>
      <c r="L3005">
        <v>53000005</v>
      </c>
      <c r="M3005" t="s">
        <v>276</v>
      </c>
      <c r="P3005" t="s">
        <v>2775</v>
      </c>
      <c r="Q3005" t="s">
        <v>277</v>
      </c>
      <c r="R3005" t="str">
        <f t="shared" si="92"/>
        <v>1205_23001217</v>
      </c>
      <c r="S3005" t="e">
        <f>VLOOKUP(R3005,'CACHE 1'!$F$4:$F$45,1,0)</f>
        <v>#N/A</v>
      </c>
      <c r="T3005" t="str">
        <f t="shared" si="93"/>
        <v>1205_181894</v>
      </c>
    </row>
    <row r="3006" spans="1:20" x14ac:dyDescent="0.25">
      <c r="A3006">
        <v>1205</v>
      </c>
      <c r="B3006" t="s">
        <v>24</v>
      </c>
      <c r="C3006">
        <v>181895</v>
      </c>
      <c r="D3006">
        <v>23001218</v>
      </c>
      <c r="E3006">
        <v>45303</v>
      </c>
      <c r="G3006">
        <v>45383</v>
      </c>
      <c r="H3006" t="s">
        <v>2776</v>
      </c>
      <c r="J3006">
        <v>450</v>
      </c>
      <c r="L3006">
        <v>53000005</v>
      </c>
      <c r="M3006" t="s">
        <v>276</v>
      </c>
      <c r="P3006" t="s">
        <v>2777</v>
      </c>
      <c r="Q3006" t="s">
        <v>277</v>
      </c>
      <c r="R3006" t="str">
        <f t="shared" si="92"/>
        <v>1205_23001218</v>
      </c>
      <c r="S3006" t="str">
        <f>VLOOKUP(R3006,'CACHE 1'!$F$4:$F$45,1,0)</f>
        <v>1205_23001218</v>
      </c>
      <c r="T3006" t="str">
        <f t="shared" si="93"/>
        <v>1205_181895</v>
      </c>
    </row>
    <row r="3007" spans="1:20" x14ac:dyDescent="0.25">
      <c r="A3007">
        <v>1205</v>
      </c>
      <c r="B3007" t="s">
        <v>24</v>
      </c>
      <c r="C3007">
        <v>181896</v>
      </c>
      <c r="D3007">
        <v>23001218</v>
      </c>
      <c r="E3007">
        <v>45303</v>
      </c>
      <c r="G3007">
        <v>45383</v>
      </c>
      <c r="H3007" t="s">
        <v>2776</v>
      </c>
      <c r="J3007">
        <v>1050</v>
      </c>
      <c r="L3007">
        <v>53000005</v>
      </c>
      <c r="M3007" t="s">
        <v>276</v>
      </c>
      <c r="P3007" t="s">
        <v>2777</v>
      </c>
      <c r="Q3007" t="s">
        <v>277</v>
      </c>
      <c r="R3007" t="str">
        <f t="shared" si="92"/>
        <v>1205_23001218</v>
      </c>
      <c r="S3007" t="str">
        <f>VLOOKUP(R3007,'CACHE 1'!$F$4:$F$45,1,0)</f>
        <v>1205_23001218</v>
      </c>
      <c r="T3007" t="str">
        <f t="shared" si="93"/>
        <v>1205_181896</v>
      </c>
    </row>
    <row r="3008" spans="1:20" hidden="1" x14ac:dyDescent="0.25">
      <c r="A3008">
        <v>1205</v>
      </c>
      <c r="B3008" t="s">
        <v>24</v>
      </c>
      <c r="C3008">
        <v>181897</v>
      </c>
      <c r="D3008">
        <v>23001219</v>
      </c>
      <c r="E3008">
        <v>45303</v>
      </c>
      <c r="G3008">
        <v>45383</v>
      </c>
      <c r="H3008" t="s">
        <v>2778</v>
      </c>
      <c r="J3008">
        <v>300</v>
      </c>
      <c r="L3008">
        <v>53000005</v>
      </c>
      <c r="M3008" t="s">
        <v>276</v>
      </c>
      <c r="P3008" t="s">
        <v>2779</v>
      </c>
      <c r="Q3008" t="s">
        <v>277</v>
      </c>
      <c r="R3008" t="str">
        <f t="shared" si="92"/>
        <v>1205_23001219</v>
      </c>
      <c r="S3008" t="e">
        <f>VLOOKUP(R3008,'CACHE 1'!$F$4:$F$45,1,0)</f>
        <v>#N/A</v>
      </c>
      <c r="T3008" t="str">
        <f t="shared" si="93"/>
        <v>1205_181897</v>
      </c>
    </row>
    <row r="3009" spans="1:20" hidden="1" x14ac:dyDescent="0.25">
      <c r="A3009">
        <v>1205</v>
      </c>
      <c r="B3009" t="s">
        <v>24</v>
      </c>
      <c r="C3009">
        <v>181898</v>
      </c>
      <c r="D3009">
        <v>23001219</v>
      </c>
      <c r="E3009">
        <v>45303</v>
      </c>
      <c r="G3009">
        <v>45383</v>
      </c>
      <c r="H3009" t="s">
        <v>2778</v>
      </c>
      <c r="J3009">
        <v>900</v>
      </c>
      <c r="L3009">
        <v>53000005</v>
      </c>
      <c r="M3009" t="s">
        <v>276</v>
      </c>
      <c r="P3009" t="s">
        <v>2779</v>
      </c>
      <c r="Q3009" t="s">
        <v>277</v>
      </c>
      <c r="R3009" t="str">
        <f t="shared" si="92"/>
        <v>1205_23001219</v>
      </c>
      <c r="S3009" t="e">
        <f>VLOOKUP(R3009,'CACHE 1'!$F$4:$F$45,1,0)</f>
        <v>#N/A</v>
      </c>
      <c r="T3009" t="str">
        <f t="shared" si="93"/>
        <v>1205_181898</v>
      </c>
    </row>
    <row r="3010" spans="1:20" hidden="1" x14ac:dyDescent="0.25">
      <c r="A3010">
        <v>1205</v>
      </c>
      <c r="B3010" t="s">
        <v>24</v>
      </c>
      <c r="C3010">
        <v>181899</v>
      </c>
      <c r="D3010">
        <v>23001219</v>
      </c>
      <c r="E3010">
        <v>45303</v>
      </c>
      <c r="G3010">
        <v>45383</v>
      </c>
      <c r="H3010" t="s">
        <v>2778</v>
      </c>
      <c r="J3010">
        <v>450</v>
      </c>
      <c r="L3010">
        <v>53000005</v>
      </c>
      <c r="M3010" t="s">
        <v>276</v>
      </c>
      <c r="P3010" t="s">
        <v>2779</v>
      </c>
      <c r="Q3010" t="s">
        <v>277</v>
      </c>
      <c r="R3010" t="str">
        <f t="shared" si="92"/>
        <v>1205_23001219</v>
      </c>
      <c r="S3010" t="e">
        <f>VLOOKUP(R3010,'CACHE 1'!$F$4:$F$45,1,0)</f>
        <v>#N/A</v>
      </c>
      <c r="T3010" t="str">
        <f t="shared" si="93"/>
        <v>1205_181899</v>
      </c>
    </row>
    <row r="3011" spans="1:20" hidden="1" x14ac:dyDescent="0.25">
      <c r="A3011">
        <v>1205</v>
      </c>
      <c r="B3011" t="s">
        <v>24</v>
      </c>
      <c r="C3011">
        <v>181900</v>
      </c>
      <c r="D3011">
        <v>23001219</v>
      </c>
      <c r="E3011">
        <v>45303</v>
      </c>
      <c r="G3011">
        <v>45383</v>
      </c>
      <c r="H3011" t="s">
        <v>2778</v>
      </c>
      <c r="J3011">
        <v>1050</v>
      </c>
      <c r="L3011">
        <v>53000005</v>
      </c>
      <c r="M3011" t="s">
        <v>276</v>
      </c>
      <c r="P3011" t="s">
        <v>2779</v>
      </c>
      <c r="Q3011" t="s">
        <v>277</v>
      </c>
      <c r="R3011" t="str">
        <f t="shared" si="92"/>
        <v>1205_23001219</v>
      </c>
      <c r="S3011" t="e">
        <f>VLOOKUP(R3011,'CACHE 1'!$F$4:$F$45,1,0)</f>
        <v>#N/A</v>
      </c>
      <c r="T3011" t="str">
        <f t="shared" si="93"/>
        <v>1205_181900</v>
      </c>
    </row>
    <row r="3012" spans="1:20" x14ac:dyDescent="0.25">
      <c r="A3012">
        <v>1205</v>
      </c>
      <c r="B3012" t="s">
        <v>24</v>
      </c>
      <c r="C3012">
        <v>181901</v>
      </c>
      <c r="D3012">
        <v>23001220</v>
      </c>
      <c r="E3012">
        <v>45303</v>
      </c>
      <c r="G3012">
        <v>45383</v>
      </c>
      <c r="H3012" t="s">
        <v>2780</v>
      </c>
      <c r="J3012">
        <v>450</v>
      </c>
      <c r="L3012">
        <v>53000005</v>
      </c>
      <c r="M3012" t="s">
        <v>276</v>
      </c>
      <c r="P3012" t="s">
        <v>2781</v>
      </c>
      <c r="Q3012" t="s">
        <v>277</v>
      </c>
      <c r="R3012" t="str">
        <f t="shared" si="92"/>
        <v>1205_23001220</v>
      </c>
      <c r="S3012" t="str">
        <f>VLOOKUP(R3012,'CACHE 1'!$F$4:$F$45,1,0)</f>
        <v>1205_23001220</v>
      </c>
      <c r="T3012" t="str">
        <f t="shared" si="93"/>
        <v>1205_181901</v>
      </c>
    </row>
    <row r="3013" spans="1:20" x14ac:dyDescent="0.25">
      <c r="A3013">
        <v>1205</v>
      </c>
      <c r="B3013" t="s">
        <v>24</v>
      </c>
      <c r="C3013">
        <v>181902</v>
      </c>
      <c r="D3013">
        <v>23001220</v>
      </c>
      <c r="E3013">
        <v>45303</v>
      </c>
      <c r="G3013">
        <v>45383</v>
      </c>
      <c r="H3013" t="s">
        <v>2780</v>
      </c>
      <c r="J3013">
        <v>1050</v>
      </c>
      <c r="L3013">
        <v>53000005</v>
      </c>
      <c r="M3013" t="s">
        <v>276</v>
      </c>
      <c r="P3013" t="s">
        <v>2781</v>
      </c>
      <c r="Q3013" t="s">
        <v>277</v>
      </c>
      <c r="R3013" t="str">
        <f t="shared" ref="R3013:R3076" si="94">CONCATENATE(A3013,"_",D3013)</f>
        <v>1205_23001220</v>
      </c>
      <c r="S3013" t="str">
        <f>VLOOKUP(R3013,'CACHE 1'!$F$4:$F$45,1,0)</f>
        <v>1205_23001220</v>
      </c>
      <c r="T3013" t="str">
        <f t="shared" si="93"/>
        <v>1205_181902</v>
      </c>
    </row>
    <row r="3014" spans="1:20" hidden="1" x14ac:dyDescent="0.25">
      <c r="A3014">
        <v>1205</v>
      </c>
      <c r="B3014" t="s">
        <v>24</v>
      </c>
      <c r="C3014">
        <v>181903</v>
      </c>
      <c r="D3014">
        <v>23001221</v>
      </c>
      <c r="E3014">
        <v>45303</v>
      </c>
      <c r="G3014">
        <v>45446</v>
      </c>
      <c r="H3014" t="s">
        <v>2782</v>
      </c>
      <c r="J3014">
        <v>2060</v>
      </c>
      <c r="L3014">
        <v>56461771</v>
      </c>
      <c r="M3014" t="s">
        <v>37</v>
      </c>
      <c r="P3014" t="s">
        <v>2633</v>
      </c>
      <c r="Q3014" t="s">
        <v>38</v>
      </c>
      <c r="R3014" t="str">
        <f t="shared" si="94"/>
        <v>1205_23001221</v>
      </c>
      <c r="S3014" t="e">
        <f>VLOOKUP(R3014,'CACHE 1'!$F$4:$F$45,1,0)</f>
        <v>#N/A</v>
      </c>
      <c r="T3014" t="str">
        <f t="shared" ref="T3014:T3077" si="95">CONCATENATE(A3014,"_",C3014)</f>
        <v>1205_181903</v>
      </c>
    </row>
    <row r="3015" spans="1:20" hidden="1" x14ac:dyDescent="0.25">
      <c r="A3015">
        <v>1205</v>
      </c>
      <c r="B3015" t="s">
        <v>24</v>
      </c>
      <c r="C3015">
        <v>181906</v>
      </c>
      <c r="D3015">
        <v>23001347</v>
      </c>
      <c r="E3015">
        <v>45303</v>
      </c>
      <c r="G3015">
        <v>45446</v>
      </c>
      <c r="H3015" t="s">
        <v>2783</v>
      </c>
      <c r="J3015">
        <v>2400</v>
      </c>
      <c r="L3015">
        <v>56461771</v>
      </c>
      <c r="M3015" t="s">
        <v>37</v>
      </c>
      <c r="P3015" t="s">
        <v>2784</v>
      </c>
      <c r="Q3015" t="s">
        <v>38</v>
      </c>
      <c r="R3015" t="str">
        <f t="shared" si="94"/>
        <v>1205_23001347</v>
      </c>
      <c r="S3015" t="e">
        <f>VLOOKUP(R3015,'CACHE 1'!$F$4:$F$45,1,0)</f>
        <v>#N/A</v>
      </c>
      <c r="T3015" t="str">
        <f t="shared" si="95"/>
        <v>1205_181906</v>
      </c>
    </row>
    <row r="3016" spans="1:20" hidden="1" x14ac:dyDescent="0.25">
      <c r="A3016">
        <v>1205</v>
      </c>
      <c r="B3016" t="s">
        <v>24</v>
      </c>
      <c r="C3016">
        <v>181907</v>
      </c>
      <c r="D3016">
        <v>23001347</v>
      </c>
      <c r="E3016">
        <v>45303</v>
      </c>
      <c r="G3016">
        <v>45446</v>
      </c>
      <c r="H3016" t="s">
        <v>2783</v>
      </c>
      <c r="J3016">
        <v>1200</v>
      </c>
      <c r="L3016">
        <v>56461771</v>
      </c>
      <c r="M3016" t="s">
        <v>37</v>
      </c>
      <c r="P3016" t="s">
        <v>2784</v>
      </c>
      <c r="Q3016" t="s">
        <v>38</v>
      </c>
      <c r="R3016" t="str">
        <f t="shared" si="94"/>
        <v>1205_23001347</v>
      </c>
      <c r="S3016" t="e">
        <f>VLOOKUP(R3016,'CACHE 1'!$F$4:$F$45,1,0)</f>
        <v>#N/A</v>
      </c>
      <c r="T3016" t="str">
        <f t="shared" si="95"/>
        <v>1205_181907</v>
      </c>
    </row>
    <row r="3017" spans="1:20" hidden="1" x14ac:dyDescent="0.25">
      <c r="A3017">
        <v>1205</v>
      </c>
      <c r="B3017" t="s">
        <v>24</v>
      </c>
      <c r="C3017">
        <v>181909</v>
      </c>
      <c r="D3017">
        <v>23001206</v>
      </c>
      <c r="E3017">
        <v>45303</v>
      </c>
      <c r="G3017">
        <v>45446</v>
      </c>
      <c r="H3017" t="s">
        <v>2785</v>
      </c>
      <c r="J3017">
        <v>531</v>
      </c>
      <c r="L3017">
        <v>56461771</v>
      </c>
      <c r="M3017" t="s">
        <v>37</v>
      </c>
      <c r="P3017" t="s">
        <v>2786</v>
      </c>
      <c r="Q3017" t="s">
        <v>38</v>
      </c>
      <c r="R3017" t="str">
        <f t="shared" si="94"/>
        <v>1205_23001206</v>
      </c>
      <c r="S3017" t="e">
        <f>VLOOKUP(R3017,'CACHE 1'!$F$4:$F$45,1,0)</f>
        <v>#N/A</v>
      </c>
      <c r="T3017" t="str">
        <f t="shared" si="95"/>
        <v>1205_181909</v>
      </c>
    </row>
    <row r="3018" spans="1:20" hidden="1" x14ac:dyDescent="0.25">
      <c r="A3018">
        <v>1205</v>
      </c>
      <c r="B3018" t="s">
        <v>24</v>
      </c>
      <c r="C3018">
        <v>181910</v>
      </c>
      <c r="D3018">
        <v>23001207</v>
      </c>
      <c r="E3018">
        <v>45303</v>
      </c>
      <c r="G3018">
        <v>45446</v>
      </c>
      <c r="H3018" t="s">
        <v>2787</v>
      </c>
      <c r="J3018">
        <v>1000</v>
      </c>
      <c r="L3018">
        <v>56461771</v>
      </c>
      <c r="M3018" t="s">
        <v>37</v>
      </c>
      <c r="P3018" t="s">
        <v>2788</v>
      </c>
      <c r="Q3018" t="s">
        <v>38</v>
      </c>
      <c r="R3018" t="str">
        <f t="shared" si="94"/>
        <v>1205_23001207</v>
      </c>
      <c r="S3018" t="e">
        <f>VLOOKUP(R3018,'CACHE 1'!$F$4:$F$45,1,0)</f>
        <v>#N/A</v>
      </c>
      <c r="T3018" t="str">
        <f t="shared" si="95"/>
        <v>1205_181910</v>
      </c>
    </row>
    <row r="3019" spans="1:20" hidden="1" x14ac:dyDescent="0.25">
      <c r="A3019">
        <v>1205</v>
      </c>
      <c r="B3019" t="s">
        <v>24</v>
      </c>
      <c r="C3019">
        <v>181911</v>
      </c>
      <c r="D3019">
        <v>23001209</v>
      </c>
      <c r="E3019">
        <v>45303</v>
      </c>
      <c r="G3019">
        <v>45446</v>
      </c>
      <c r="H3019" t="s">
        <v>2789</v>
      </c>
      <c r="J3019">
        <v>1236</v>
      </c>
      <c r="L3019">
        <v>56461771</v>
      </c>
      <c r="M3019" t="s">
        <v>37</v>
      </c>
      <c r="P3019" t="s">
        <v>2790</v>
      </c>
      <c r="Q3019" t="s">
        <v>38</v>
      </c>
      <c r="R3019" t="str">
        <f t="shared" si="94"/>
        <v>1205_23001209</v>
      </c>
      <c r="S3019" t="e">
        <f>VLOOKUP(R3019,'CACHE 1'!$F$4:$F$45,1,0)</f>
        <v>#N/A</v>
      </c>
      <c r="T3019" t="str">
        <f t="shared" si="95"/>
        <v>1205_181911</v>
      </c>
    </row>
    <row r="3020" spans="1:20" hidden="1" x14ac:dyDescent="0.25">
      <c r="A3020">
        <v>1205</v>
      </c>
      <c r="B3020" t="s">
        <v>24</v>
      </c>
      <c r="C3020">
        <v>181912</v>
      </c>
      <c r="D3020">
        <v>23001208</v>
      </c>
      <c r="E3020">
        <v>45303</v>
      </c>
      <c r="G3020">
        <v>45413</v>
      </c>
      <c r="H3020" t="s">
        <v>2791</v>
      </c>
      <c r="J3020">
        <v>1150</v>
      </c>
      <c r="L3020">
        <v>56461771</v>
      </c>
      <c r="M3020" t="s">
        <v>37</v>
      </c>
      <c r="P3020" t="s">
        <v>2792</v>
      </c>
      <c r="Q3020" t="s">
        <v>38</v>
      </c>
      <c r="R3020" t="str">
        <f t="shared" si="94"/>
        <v>1205_23001208</v>
      </c>
      <c r="S3020" t="e">
        <f>VLOOKUP(R3020,'CACHE 1'!$F$4:$F$45,1,0)</f>
        <v>#N/A</v>
      </c>
      <c r="T3020" t="str">
        <f t="shared" si="95"/>
        <v>1205_181912</v>
      </c>
    </row>
    <row r="3021" spans="1:20" hidden="1" x14ac:dyDescent="0.25">
      <c r="A3021">
        <v>1205</v>
      </c>
      <c r="B3021" t="s">
        <v>35</v>
      </c>
      <c r="C3021">
        <v>181914</v>
      </c>
      <c r="D3021">
        <v>23001175</v>
      </c>
      <c r="E3021">
        <v>45306</v>
      </c>
      <c r="G3021">
        <v>45322</v>
      </c>
      <c r="H3021" t="s">
        <v>2793</v>
      </c>
      <c r="J3021">
        <v>10</v>
      </c>
      <c r="L3021">
        <v>57427232</v>
      </c>
      <c r="M3021" t="s">
        <v>596</v>
      </c>
      <c r="Q3021" t="s">
        <v>597</v>
      </c>
      <c r="R3021" t="str">
        <f t="shared" si="94"/>
        <v>1205_23001175</v>
      </c>
      <c r="S3021" t="e">
        <f>VLOOKUP(R3021,'CACHE 1'!$F$4:$F$45,1,0)</f>
        <v>#N/A</v>
      </c>
      <c r="T3021" t="str">
        <f t="shared" si="95"/>
        <v>1205_181914</v>
      </c>
    </row>
    <row r="3022" spans="1:20" hidden="1" x14ac:dyDescent="0.25">
      <c r="A3022">
        <v>1205</v>
      </c>
      <c r="B3022" t="s">
        <v>35</v>
      </c>
      <c r="C3022">
        <v>181915</v>
      </c>
      <c r="D3022">
        <v>23001175</v>
      </c>
      <c r="E3022">
        <v>45306</v>
      </c>
      <c r="G3022">
        <v>45310</v>
      </c>
      <c r="H3022" t="s">
        <v>2793</v>
      </c>
      <c r="J3022">
        <v>1</v>
      </c>
      <c r="L3022">
        <v>57427232</v>
      </c>
      <c r="M3022" t="s">
        <v>596</v>
      </c>
      <c r="Q3022" t="s">
        <v>597</v>
      </c>
      <c r="R3022" t="str">
        <f t="shared" si="94"/>
        <v>1205_23001175</v>
      </c>
      <c r="S3022" t="e">
        <f>VLOOKUP(R3022,'CACHE 1'!$F$4:$F$45,1,0)</f>
        <v>#N/A</v>
      </c>
      <c r="T3022" t="str">
        <f t="shared" si="95"/>
        <v>1205_181915</v>
      </c>
    </row>
    <row r="3023" spans="1:20" hidden="1" x14ac:dyDescent="0.25">
      <c r="A3023">
        <v>1205</v>
      </c>
      <c r="B3023" t="s">
        <v>64</v>
      </c>
      <c r="C3023">
        <v>182024</v>
      </c>
      <c r="D3023">
        <v>24001005</v>
      </c>
      <c r="E3023">
        <v>45310</v>
      </c>
      <c r="G3023">
        <v>45337</v>
      </c>
      <c r="H3023" t="s">
        <v>2794</v>
      </c>
      <c r="J3023">
        <v>548</v>
      </c>
      <c r="L3023">
        <v>57433878</v>
      </c>
      <c r="M3023" t="s">
        <v>2795</v>
      </c>
      <c r="R3023" t="str">
        <f t="shared" si="94"/>
        <v>1205_24001005</v>
      </c>
      <c r="S3023" t="e">
        <f>VLOOKUP(R3023,'CACHE 1'!$F$4:$F$45,1,0)</f>
        <v>#N/A</v>
      </c>
      <c r="T3023" t="str">
        <f t="shared" si="95"/>
        <v>1205_182024</v>
      </c>
    </row>
    <row r="3024" spans="1:20" hidden="1" x14ac:dyDescent="0.25">
      <c r="P3024" t="s">
        <v>2796</v>
      </c>
      <c r="R3024" t="str">
        <f t="shared" si="94"/>
        <v>_</v>
      </c>
      <c r="S3024" t="e">
        <f>VLOOKUP(R3024,'CACHE 1'!$F$4:$F$45,1,0)</f>
        <v>#N/A</v>
      </c>
      <c r="T3024" t="str">
        <f t="shared" si="95"/>
        <v>_</v>
      </c>
    </row>
    <row r="3025" spans="1:20" hidden="1" x14ac:dyDescent="0.25">
      <c r="A3025">
        <v>1205</v>
      </c>
      <c r="B3025" t="s">
        <v>64</v>
      </c>
      <c r="C3025">
        <v>182044</v>
      </c>
      <c r="D3025">
        <v>24001007</v>
      </c>
      <c r="E3025">
        <v>45315</v>
      </c>
      <c r="G3025">
        <v>45341</v>
      </c>
      <c r="H3025" t="s">
        <v>2797</v>
      </c>
      <c r="J3025">
        <v>1000</v>
      </c>
      <c r="L3025">
        <v>57342319</v>
      </c>
      <c r="M3025" t="s">
        <v>2597</v>
      </c>
      <c r="P3025" t="s">
        <v>2798</v>
      </c>
      <c r="Q3025" t="s">
        <v>2599</v>
      </c>
      <c r="R3025" t="str">
        <f t="shared" si="94"/>
        <v>1205_24001007</v>
      </c>
      <c r="S3025" t="e">
        <f>VLOOKUP(R3025,'CACHE 1'!$F$4:$F$45,1,0)</f>
        <v>#N/A</v>
      </c>
      <c r="T3025" t="str">
        <f t="shared" si="95"/>
        <v>1205_182044</v>
      </c>
    </row>
    <row r="3026" spans="1:20" hidden="1" x14ac:dyDescent="0.25">
      <c r="A3026">
        <v>1205</v>
      </c>
      <c r="B3026" t="s">
        <v>64</v>
      </c>
      <c r="C3026">
        <v>182045</v>
      </c>
      <c r="D3026">
        <v>24001007</v>
      </c>
      <c r="E3026">
        <v>45315</v>
      </c>
      <c r="G3026">
        <v>45341</v>
      </c>
      <c r="H3026" t="s">
        <v>2797</v>
      </c>
      <c r="J3026">
        <v>1000</v>
      </c>
      <c r="L3026">
        <v>57342319</v>
      </c>
      <c r="M3026" t="s">
        <v>2597</v>
      </c>
      <c r="P3026" t="s">
        <v>2798</v>
      </c>
      <c r="Q3026" t="s">
        <v>2599</v>
      </c>
      <c r="R3026" t="str">
        <f t="shared" si="94"/>
        <v>1205_24001007</v>
      </c>
      <c r="S3026" t="e">
        <f>VLOOKUP(R3026,'CACHE 1'!$F$4:$F$45,1,0)</f>
        <v>#N/A</v>
      </c>
      <c r="T3026" t="str">
        <f t="shared" si="95"/>
        <v>1205_182045</v>
      </c>
    </row>
    <row r="3027" spans="1:20" hidden="1" x14ac:dyDescent="0.25">
      <c r="A3027">
        <v>1205</v>
      </c>
      <c r="B3027" t="s">
        <v>35</v>
      </c>
      <c r="C3027">
        <v>182048</v>
      </c>
      <c r="D3027">
        <v>23001211</v>
      </c>
      <c r="E3027">
        <v>45315</v>
      </c>
      <c r="G3027">
        <v>45322</v>
      </c>
      <c r="H3027" t="s">
        <v>2799</v>
      </c>
      <c r="J3027">
        <v>7</v>
      </c>
      <c r="L3027">
        <v>57427232</v>
      </c>
      <c r="M3027" t="s">
        <v>596</v>
      </c>
      <c r="Q3027" t="s">
        <v>597</v>
      </c>
      <c r="R3027" t="str">
        <f t="shared" si="94"/>
        <v>1205_23001211</v>
      </c>
      <c r="S3027" t="e">
        <f>VLOOKUP(R3027,'CACHE 1'!$F$4:$F$45,1,0)</f>
        <v>#N/A</v>
      </c>
      <c r="T3027" t="str">
        <f t="shared" si="95"/>
        <v>1205_182048</v>
      </c>
    </row>
    <row r="3028" spans="1:20" hidden="1" x14ac:dyDescent="0.25">
      <c r="A3028">
        <v>1205</v>
      </c>
      <c r="B3028" t="s">
        <v>35</v>
      </c>
      <c r="C3028">
        <v>182049</v>
      </c>
      <c r="D3028">
        <v>23001211</v>
      </c>
      <c r="E3028">
        <v>45315</v>
      </c>
      <c r="G3028">
        <v>45322</v>
      </c>
      <c r="H3028" t="s">
        <v>2799</v>
      </c>
      <c r="J3028">
        <v>1</v>
      </c>
      <c r="L3028">
        <v>57427232</v>
      </c>
      <c r="M3028" t="s">
        <v>596</v>
      </c>
      <c r="Q3028" t="s">
        <v>597</v>
      </c>
      <c r="R3028" t="str">
        <f t="shared" si="94"/>
        <v>1205_23001211</v>
      </c>
      <c r="S3028" t="e">
        <f>VLOOKUP(R3028,'CACHE 1'!$F$4:$F$45,1,0)</f>
        <v>#N/A</v>
      </c>
      <c r="T3028" t="str">
        <f t="shared" si="95"/>
        <v>1205_182049</v>
      </c>
    </row>
    <row r="3029" spans="1:20" hidden="1" x14ac:dyDescent="0.25">
      <c r="A3029">
        <v>1205</v>
      </c>
      <c r="B3029" t="s">
        <v>35</v>
      </c>
      <c r="C3029">
        <v>182050</v>
      </c>
      <c r="D3029">
        <v>23001212</v>
      </c>
      <c r="E3029">
        <v>45315</v>
      </c>
      <c r="G3029">
        <v>45322</v>
      </c>
      <c r="H3029" t="s">
        <v>2800</v>
      </c>
      <c r="J3029">
        <v>7</v>
      </c>
      <c r="L3029">
        <v>57427232</v>
      </c>
      <c r="M3029" t="s">
        <v>596</v>
      </c>
      <c r="Q3029" t="s">
        <v>597</v>
      </c>
      <c r="R3029" t="str">
        <f t="shared" si="94"/>
        <v>1205_23001212</v>
      </c>
      <c r="S3029" t="e">
        <f>VLOOKUP(R3029,'CACHE 1'!$F$4:$F$45,1,0)</f>
        <v>#N/A</v>
      </c>
      <c r="T3029" t="str">
        <f t="shared" si="95"/>
        <v>1205_182050</v>
      </c>
    </row>
    <row r="3030" spans="1:20" hidden="1" x14ac:dyDescent="0.25">
      <c r="A3030">
        <v>1205</v>
      </c>
      <c r="B3030" t="s">
        <v>35</v>
      </c>
      <c r="C3030">
        <v>182051</v>
      </c>
      <c r="D3030">
        <v>23001212</v>
      </c>
      <c r="E3030">
        <v>45315</v>
      </c>
      <c r="G3030">
        <v>45322</v>
      </c>
      <c r="H3030" t="s">
        <v>2800</v>
      </c>
      <c r="J3030">
        <v>1</v>
      </c>
      <c r="L3030">
        <v>57427232</v>
      </c>
      <c r="M3030" t="s">
        <v>596</v>
      </c>
      <c r="Q3030" t="s">
        <v>597</v>
      </c>
      <c r="R3030" t="str">
        <f t="shared" si="94"/>
        <v>1205_23001212</v>
      </c>
      <c r="S3030" t="e">
        <f>VLOOKUP(R3030,'CACHE 1'!$F$4:$F$45,1,0)</f>
        <v>#N/A</v>
      </c>
      <c r="T3030" t="str">
        <f t="shared" si="95"/>
        <v>1205_182051</v>
      </c>
    </row>
    <row r="3031" spans="1:20" hidden="1" x14ac:dyDescent="0.25">
      <c r="A3031">
        <v>1205</v>
      </c>
      <c r="B3031" t="s">
        <v>24</v>
      </c>
      <c r="C3031">
        <v>182061</v>
      </c>
      <c r="D3031">
        <v>24001002</v>
      </c>
      <c r="E3031">
        <v>45322</v>
      </c>
      <c r="G3031">
        <v>45383</v>
      </c>
      <c r="H3031" t="s">
        <v>2801</v>
      </c>
      <c r="J3031">
        <v>1112</v>
      </c>
      <c r="L3031">
        <v>56461771</v>
      </c>
      <c r="M3031" t="s">
        <v>37</v>
      </c>
      <c r="P3031" t="s">
        <v>2802</v>
      </c>
      <c r="Q3031" t="s">
        <v>38</v>
      </c>
      <c r="R3031" t="str">
        <f t="shared" si="94"/>
        <v>1205_24001002</v>
      </c>
      <c r="S3031" t="e">
        <f>VLOOKUP(R3031,'CACHE 1'!$F$4:$F$45,1,0)</f>
        <v>#N/A</v>
      </c>
      <c r="T3031" t="str">
        <f t="shared" si="95"/>
        <v>1205_182061</v>
      </c>
    </row>
    <row r="3032" spans="1:20" hidden="1" x14ac:dyDescent="0.25">
      <c r="A3032">
        <v>1205</v>
      </c>
      <c r="B3032" t="s">
        <v>24</v>
      </c>
      <c r="C3032">
        <v>182066</v>
      </c>
      <c r="D3032">
        <v>23001174</v>
      </c>
      <c r="E3032">
        <v>45324</v>
      </c>
      <c r="G3032">
        <v>45351</v>
      </c>
      <c r="H3032" t="s">
        <v>2661</v>
      </c>
      <c r="J3032">
        <v>66</v>
      </c>
      <c r="L3032">
        <v>57427232</v>
      </c>
      <c r="M3032" t="s">
        <v>596</v>
      </c>
      <c r="Q3032" t="s">
        <v>597</v>
      </c>
      <c r="R3032" t="str">
        <f t="shared" si="94"/>
        <v>1205_23001174</v>
      </c>
      <c r="S3032" t="e">
        <f>VLOOKUP(R3032,'CACHE 1'!$F$4:$F$45,1,0)</f>
        <v>#N/A</v>
      </c>
      <c r="T3032" t="str">
        <f t="shared" si="95"/>
        <v>1205_182066</v>
      </c>
    </row>
    <row r="3033" spans="1:20" hidden="1" x14ac:dyDescent="0.25">
      <c r="A3033">
        <v>1205</v>
      </c>
      <c r="B3033" t="s">
        <v>24</v>
      </c>
      <c r="C3033">
        <v>182131</v>
      </c>
      <c r="D3033">
        <v>24001019</v>
      </c>
      <c r="E3033">
        <v>45341</v>
      </c>
      <c r="G3033">
        <v>45380</v>
      </c>
      <c r="H3033" t="s">
        <v>2803</v>
      </c>
      <c r="J3033">
        <v>60000</v>
      </c>
      <c r="L3033">
        <v>57434547</v>
      </c>
      <c r="M3033" t="s">
        <v>2804</v>
      </c>
      <c r="P3033" t="s">
        <v>2805</v>
      </c>
      <c r="Q3033" t="s">
        <v>2806</v>
      </c>
      <c r="R3033" t="str">
        <f t="shared" si="94"/>
        <v>1205_24001019</v>
      </c>
      <c r="S3033" t="e">
        <f>VLOOKUP(R3033,'CACHE 1'!$F$4:$F$45,1,0)</f>
        <v>#N/A</v>
      </c>
      <c r="T3033" t="str">
        <f t="shared" si="95"/>
        <v>1205_182131</v>
      </c>
    </row>
    <row r="3034" spans="1:20" hidden="1" x14ac:dyDescent="0.25">
      <c r="A3034">
        <v>1205</v>
      </c>
      <c r="B3034" t="s">
        <v>24</v>
      </c>
      <c r="C3034">
        <v>182228</v>
      </c>
      <c r="D3034">
        <v>23001222</v>
      </c>
      <c r="E3034">
        <v>45344</v>
      </c>
      <c r="G3034">
        <v>45411</v>
      </c>
      <c r="H3034" t="s">
        <v>2807</v>
      </c>
      <c r="J3034">
        <v>810</v>
      </c>
      <c r="L3034">
        <v>57430706</v>
      </c>
      <c r="M3034" t="s">
        <v>2808</v>
      </c>
      <c r="P3034" t="s">
        <v>2809</v>
      </c>
      <c r="R3034" t="str">
        <f t="shared" si="94"/>
        <v>1205_23001222</v>
      </c>
      <c r="S3034" t="e">
        <f>VLOOKUP(R3034,'CACHE 1'!$F$4:$F$45,1,0)</f>
        <v>#N/A</v>
      </c>
      <c r="T3034" t="str">
        <f t="shared" si="95"/>
        <v>1205_182228</v>
      </c>
    </row>
    <row r="3035" spans="1:20" hidden="1" x14ac:dyDescent="0.25">
      <c r="A3035">
        <v>1205</v>
      </c>
      <c r="B3035" t="s">
        <v>24</v>
      </c>
      <c r="C3035">
        <v>182230</v>
      </c>
      <c r="D3035">
        <v>23001222</v>
      </c>
      <c r="E3035">
        <v>45344</v>
      </c>
      <c r="G3035">
        <v>45411</v>
      </c>
      <c r="H3035" t="s">
        <v>2807</v>
      </c>
      <c r="J3035">
        <v>789</v>
      </c>
      <c r="L3035">
        <v>57430706</v>
      </c>
      <c r="M3035" t="s">
        <v>2808</v>
      </c>
      <c r="P3035" t="s">
        <v>2810</v>
      </c>
      <c r="R3035" t="str">
        <f t="shared" si="94"/>
        <v>1205_23001222</v>
      </c>
      <c r="S3035" t="e">
        <f>VLOOKUP(R3035,'CACHE 1'!$F$4:$F$45,1,0)</f>
        <v>#N/A</v>
      </c>
      <c r="T3035" t="str">
        <f t="shared" si="95"/>
        <v>1205_182230</v>
      </c>
    </row>
    <row r="3036" spans="1:20" hidden="1" x14ac:dyDescent="0.25">
      <c r="A3036">
        <v>1205</v>
      </c>
      <c r="B3036" t="s">
        <v>24</v>
      </c>
      <c r="C3036">
        <v>182234</v>
      </c>
      <c r="D3036">
        <v>23001223</v>
      </c>
      <c r="E3036">
        <v>45344</v>
      </c>
      <c r="G3036">
        <v>45411</v>
      </c>
      <c r="H3036" t="s">
        <v>2811</v>
      </c>
      <c r="J3036">
        <v>810</v>
      </c>
      <c r="L3036">
        <v>57430706</v>
      </c>
      <c r="M3036" t="s">
        <v>2808</v>
      </c>
      <c r="P3036" t="s">
        <v>2809</v>
      </c>
      <c r="R3036" t="str">
        <f t="shared" si="94"/>
        <v>1205_23001223</v>
      </c>
      <c r="S3036" t="e">
        <f>VLOOKUP(R3036,'CACHE 1'!$F$4:$F$45,1,0)</f>
        <v>#N/A</v>
      </c>
      <c r="T3036" t="str">
        <f t="shared" si="95"/>
        <v>1205_182234</v>
      </c>
    </row>
    <row r="3037" spans="1:20" hidden="1" x14ac:dyDescent="0.25">
      <c r="A3037">
        <v>1205</v>
      </c>
      <c r="B3037" t="s">
        <v>24</v>
      </c>
      <c r="C3037">
        <v>182236</v>
      </c>
      <c r="D3037">
        <v>23001223</v>
      </c>
      <c r="E3037">
        <v>45344</v>
      </c>
      <c r="G3037">
        <v>45411</v>
      </c>
      <c r="H3037" t="s">
        <v>2811</v>
      </c>
      <c r="J3037">
        <v>789</v>
      </c>
      <c r="L3037">
        <v>57430706</v>
      </c>
      <c r="M3037" t="s">
        <v>2808</v>
      </c>
      <c r="P3037" t="s">
        <v>2810</v>
      </c>
      <c r="R3037" t="str">
        <f t="shared" si="94"/>
        <v>1205_23001223</v>
      </c>
      <c r="S3037" t="e">
        <f>VLOOKUP(R3037,'CACHE 1'!$F$4:$F$45,1,0)</f>
        <v>#N/A</v>
      </c>
      <c r="T3037" t="str">
        <f t="shared" si="95"/>
        <v>1205_182236</v>
      </c>
    </row>
    <row r="3038" spans="1:20" hidden="1" x14ac:dyDescent="0.25">
      <c r="A3038">
        <v>1205</v>
      </c>
      <c r="B3038" t="s">
        <v>24</v>
      </c>
      <c r="C3038">
        <v>182246</v>
      </c>
      <c r="D3038">
        <v>23001228</v>
      </c>
      <c r="E3038">
        <v>45344</v>
      </c>
      <c r="G3038">
        <v>45411</v>
      </c>
      <c r="H3038" t="s">
        <v>2812</v>
      </c>
      <c r="J3038">
        <v>183</v>
      </c>
      <c r="L3038">
        <v>57430706</v>
      </c>
      <c r="M3038" t="s">
        <v>2808</v>
      </c>
      <c r="P3038" t="s">
        <v>2809</v>
      </c>
      <c r="R3038" t="str">
        <f t="shared" si="94"/>
        <v>1205_23001228</v>
      </c>
      <c r="S3038" t="e">
        <f>VLOOKUP(R3038,'CACHE 1'!$F$4:$F$45,1,0)</f>
        <v>#N/A</v>
      </c>
      <c r="T3038" t="str">
        <f t="shared" si="95"/>
        <v>1205_182246</v>
      </c>
    </row>
    <row r="3039" spans="1:20" hidden="1" x14ac:dyDescent="0.25">
      <c r="A3039">
        <v>1205</v>
      </c>
      <c r="B3039" t="s">
        <v>24</v>
      </c>
      <c r="C3039">
        <v>182248</v>
      </c>
      <c r="D3039">
        <v>23001228</v>
      </c>
      <c r="E3039">
        <v>45344</v>
      </c>
      <c r="G3039">
        <v>45411</v>
      </c>
      <c r="H3039" t="s">
        <v>2812</v>
      </c>
      <c r="J3039">
        <v>192</v>
      </c>
      <c r="L3039">
        <v>57430706</v>
      </c>
      <c r="M3039" t="s">
        <v>2808</v>
      </c>
      <c r="P3039" t="s">
        <v>2810</v>
      </c>
      <c r="R3039" t="str">
        <f t="shared" si="94"/>
        <v>1205_23001228</v>
      </c>
      <c r="S3039" t="e">
        <f>VLOOKUP(R3039,'CACHE 1'!$F$4:$F$45,1,0)</f>
        <v>#N/A</v>
      </c>
      <c r="T3039" t="str">
        <f t="shared" si="95"/>
        <v>1205_182248</v>
      </c>
    </row>
    <row r="3040" spans="1:20" hidden="1" x14ac:dyDescent="0.25">
      <c r="A3040">
        <v>1205</v>
      </c>
      <c r="B3040" t="s">
        <v>24</v>
      </c>
      <c r="C3040">
        <v>182252</v>
      </c>
      <c r="D3040">
        <v>23001229</v>
      </c>
      <c r="E3040">
        <v>45344</v>
      </c>
      <c r="G3040">
        <v>45411</v>
      </c>
      <c r="H3040" t="s">
        <v>2813</v>
      </c>
      <c r="J3040">
        <v>183</v>
      </c>
      <c r="L3040">
        <v>57430706</v>
      </c>
      <c r="M3040" t="s">
        <v>2808</v>
      </c>
      <c r="P3040" t="s">
        <v>2809</v>
      </c>
      <c r="R3040" t="str">
        <f t="shared" si="94"/>
        <v>1205_23001229</v>
      </c>
      <c r="S3040" t="e">
        <f>VLOOKUP(R3040,'CACHE 1'!$F$4:$F$45,1,0)</f>
        <v>#N/A</v>
      </c>
      <c r="T3040" t="str">
        <f t="shared" si="95"/>
        <v>1205_182252</v>
      </c>
    </row>
    <row r="3041" spans="1:20" hidden="1" x14ac:dyDescent="0.25">
      <c r="A3041">
        <v>1205</v>
      </c>
      <c r="B3041" t="s">
        <v>24</v>
      </c>
      <c r="C3041">
        <v>182253</v>
      </c>
      <c r="D3041">
        <v>23001229</v>
      </c>
      <c r="E3041">
        <v>45344</v>
      </c>
      <c r="G3041">
        <v>45411</v>
      </c>
      <c r="H3041" t="s">
        <v>2813</v>
      </c>
      <c r="J3041">
        <v>72</v>
      </c>
      <c r="L3041">
        <v>57430706</v>
      </c>
      <c r="M3041" t="s">
        <v>2808</v>
      </c>
      <c r="P3041" t="s">
        <v>2814</v>
      </c>
      <c r="R3041" t="str">
        <f t="shared" si="94"/>
        <v>1205_23001229</v>
      </c>
      <c r="S3041" t="e">
        <f>VLOOKUP(R3041,'CACHE 1'!$F$4:$F$45,1,0)</f>
        <v>#N/A</v>
      </c>
      <c r="T3041" t="str">
        <f t="shared" si="95"/>
        <v>1205_182253</v>
      </c>
    </row>
    <row r="3042" spans="1:20" hidden="1" x14ac:dyDescent="0.25">
      <c r="A3042">
        <v>1205</v>
      </c>
      <c r="B3042" t="s">
        <v>24</v>
      </c>
      <c r="C3042">
        <v>182254</v>
      </c>
      <c r="D3042">
        <v>23001229</v>
      </c>
      <c r="E3042">
        <v>45344</v>
      </c>
      <c r="G3042">
        <v>45411</v>
      </c>
      <c r="H3042" t="s">
        <v>2813</v>
      </c>
      <c r="J3042">
        <v>192</v>
      </c>
      <c r="L3042">
        <v>57430706</v>
      </c>
      <c r="M3042" t="s">
        <v>2808</v>
      </c>
      <c r="P3042" t="s">
        <v>2810</v>
      </c>
      <c r="R3042" t="str">
        <f t="shared" si="94"/>
        <v>1205_23001229</v>
      </c>
      <c r="S3042" t="e">
        <f>VLOOKUP(R3042,'CACHE 1'!$F$4:$F$45,1,0)</f>
        <v>#N/A</v>
      </c>
      <c r="T3042" t="str">
        <f t="shared" si="95"/>
        <v>1205_182254</v>
      </c>
    </row>
    <row r="3043" spans="1:20" hidden="1" x14ac:dyDescent="0.25">
      <c r="A3043">
        <v>1205</v>
      </c>
      <c r="B3043" t="s">
        <v>24</v>
      </c>
      <c r="C3043">
        <v>182282</v>
      </c>
      <c r="D3043">
        <v>24001020</v>
      </c>
      <c r="E3043">
        <v>45349</v>
      </c>
      <c r="G3043">
        <v>45355</v>
      </c>
      <c r="H3043" t="s">
        <v>2815</v>
      </c>
      <c r="J3043">
        <v>960</v>
      </c>
      <c r="L3043">
        <v>57357490</v>
      </c>
      <c r="M3043" t="s">
        <v>2580</v>
      </c>
      <c r="P3043" t="s">
        <v>2816</v>
      </c>
      <c r="Q3043" t="s">
        <v>2581</v>
      </c>
      <c r="R3043" t="str">
        <f t="shared" si="94"/>
        <v>1205_24001020</v>
      </c>
      <c r="S3043" t="e">
        <f>VLOOKUP(R3043,'CACHE 1'!$F$4:$F$45,1,0)</f>
        <v>#N/A</v>
      </c>
      <c r="T3043" t="str">
        <f t="shared" si="95"/>
        <v>1205_182282</v>
      </c>
    </row>
    <row r="3044" spans="1:20" hidden="1" x14ac:dyDescent="0.25">
      <c r="A3044">
        <v>1205</v>
      </c>
      <c r="B3044" t="s">
        <v>24</v>
      </c>
      <c r="C3044">
        <v>182283</v>
      </c>
      <c r="D3044">
        <v>24001020</v>
      </c>
      <c r="E3044">
        <v>45349</v>
      </c>
      <c r="G3044">
        <v>45355</v>
      </c>
      <c r="H3044" t="s">
        <v>2815</v>
      </c>
      <c r="J3044">
        <v>888</v>
      </c>
      <c r="L3044">
        <v>57357490</v>
      </c>
      <c r="M3044" t="s">
        <v>2580</v>
      </c>
      <c r="P3044" t="s">
        <v>2817</v>
      </c>
      <c r="Q3044" t="s">
        <v>2581</v>
      </c>
      <c r="R3044" t="str">
        <f t="shared" si="94"/>
        <v>1205_24001020</v>
      </c>
      <c r="S3044" t="e">
        <f>VLOOKUP(R3044,'CACHE 1'!$F$4:$F$45,1,0)</f>
        <v>#N/A</v>
      </c>
      <c r="T3044" t="str">
        <f t="shared" si="95"/>
        <v>1205_182283</v>
      </c>
    </row>
    <row r="3045" spans="1:20" hidden="1" x14ac:dyDescent="0.25">
      <c r="A3045">
        <v>1205</v>
      </c>
      <c r="B3045" t="s">
        <v>24</v>
      </c>
      <c r="C3045">
        <v>182284</v>
      </c>
      <c r="D3045">
        <v>24001020</v>
      </c>
      <c r="E3045">
        <v>45349</v>
      </c>
      <c r="G3045">
        <v>45355</v>
      </c>
      <c r="H3045" t="s">
        <v>2815</v>
      </c>
      <c r="J3045">
        <v>888</v>
      </c>
      <c r="L3045">
        <v>57357490</v>
      </c>
      <c r="M3045" t="s">
        <v>2580</v>
      </c>
      <c r="P3045" t="s">
        <v>2818</v>
      </c>
      <c r="Q3045" t="s">
        <v>2581</v>
      </c>
      <c r="R3045" t="str">
        <f t="shared" si="94"/>
        <v>1205_24001020</v>
      </c>
      <c r="S3045" t="e">
        <f>VLOOKUP(R3045,'CACHE 1'!$F$4:$F$45,1,0)</f>
        <v>#N/A</v>
      </c>
      <c r="T3045" t="str">
        <f t="shared" si="95"/>
        <v>1205_182284</v>
      </c>
    </row>
    <row r="3046" spans="1:20" hidden="1" x14ac:dyDescent="0.25">
      <c r="A3046">
        <v>1205</v>
      </c>
      <c r="B3046" t="s">
        <v>24</v>
      </c>
      <c r="C3046">
        <v>182285</v>
      </c>
      <c r="D3046">
        <v>24001020</v>
      </c>
      <c r="E3046">
        <v>45349</v>
      </c>
      <c r="G3046">
        <v>45355</v>
      </c>
      <c r="H3046" t="s">
        <v>2815</v>
      </c>
      <c r="J3046">
        <v>960</v>
      </c>
      <c r="L3046">
        <v>57357490</v>
      </c>
      <c r="M3046" t="s">
        <v>2580</v>
      </c>
      <c r="P3046" t="s">
        <v>2819</v>
      </c>
      <c r="Q3046" t="s">
        <v>2581</v>
      </c>
      <c r="R3046" t="str">
        <f t="shared" si="94"/>
        <v>1205_24001020</v>
      </c>
      <c r="S3046" t="e">
        <f>VLOOKUP(R3046,'CACHE 1'!$F$4:$F$45,1,0)</f>
        <v>#N/A</v>
      </c>
      <c r="T3046" t="str">
        <f t="shared" si="95"/>
        <v>1205_182285</v>
      </c>
    </row>
    <row r="3047" spans="1:20" hidden="1" x14ac:dyDescent="0.25">
      <c r="A3047">
        <v>1205</v>
      </c>
      <c r="B3047" t="s">
        <v>24</v>
      </c>
      <c r="C3047">
        <v>182286</v>
      </c>
      <c r="D3047">
        <v>24001020</v>
      </c>
      <c r="E3047">
        <v>45349</v>
      </c>
      <c r="G3047">
        <v>45355</v>
      </c>
      <c r="H3047" t="s">
        <v>2815</v>
      </c>
      <c r="J3047">
        <v>888</v>
      </c>
      <c r="L3047">
        <v>57357490</v>
      </c>
      <c r="M3047" t="s">
        <v>2580</v>
      </c>
      <c r="P3047" t="s">
        <v>2820</v>
      </c>
      <c r="Q3047" t="s">
        <v>2581</v>
      </c>
      <c r="R3047" t="str">
        <f t="shared" si="94"/>
        <v>1205_24001020</v>
      </c>
      <c r="S3047" t="e">
        <f>VLOOKUP(R3047,'CACHE 1'!$F$4:$F$45,1,0)</f>
        <v>#N/A</v>
      </c>
      <c r="T3047" t="str">
        <f t="shared" si="95"/>
        <v>1205_182286</v>
      </c>
    </row>
    <row r="3048" spans="1:20" hidden="1" x14ac:dyDescent="0.25">
      <c r="A3048">
        <v>1205</v>
      </c>
      <c r="B3048" t="s">
        <v>24</v>
      </c>
      <c r="C3048">
        <v>182287</v>
      </c>
      <c r="D3048">
        <v>24001020</v>
      </c>
      <c r="E3048">
        <v>45349</v>
      </c>
      <c r="G3048">
        <v>45355</v>
      </c>
      <c r="H3048" t="s">
        <v>2815</v>
      </c>
      <c r="J3048">
        <v>888</v>
      </c>
      <c r="L3048">
        <v>57357490</v>
      </c>
      <c r="M3048" t="s">
        <v>2580</v>
      </c>
      <c r="Q3048" t="s">
        <v>2581</v>
      </c>
      <c r="R3048" t="str">
        <f t="shared" si="94"/>
        <v>1205_24001020</v>
      </c>
      <c r="S3048" t="e">
        <f>VLOOKUP(R3048,'CACHE 1'!$F$4:$F$45,1,0)</f>
        <v>#N/A</v>
      </c>
      <c r="T3048" t="str">
        <f t="shared" si="95"/>
        <v>1205_182287</v>
      </c>
    </row>
    <row r="3049" spans="1:20" hidden="1" x14ac:dyDescent="0.25">
      <c r="A3049">
        <v>1205</v>
      </c>
      <c r="B3049" t="s">
        <v>24</v>
      </c>
      <c r="C3049">
        <v>182288</v>
      </c>
      <c r="D3049">
        <v>24001020</v>
      </c>
      <c r="E3049">
        <v>45349</v>
      </c>
      <c r="G3049">
        <v>45355</v>
      </c>
      <c r="H3049" t="s">
        <v>2815</v>
      </c>
      <c r="J3049">
        <v>888</v>
      </c>
      <c r="L3049">
        <v>57357490</v>
      </c>
      <c r="M3049" t="s">
        <v>2580</v>
      </c>
      <c r="Q3049" t="s">
        <v>2581</v>
      </c>
      <c r="R3049" t="str">
        <f t="shared" si="94"/>
        <v>1205_24001020</v>
      </c>
      <c r="S3049" t="e">
        <f>VLOOKUP(R3049,'CACHE 1'!$F$4:$F$45,1,0)</f>
        <v>#N/A</v>
      </c>
      <c r="T3049" t="str">
        <f t="shared" si="95"/>
        <v>1205_182288</v>
      </c>
    </row>
    <row r="3050" spans="1:20" hidden="1" x14ac:dyDescent="0.25">
      <c r="A3050">
        <v>1205</v>
      </c>
      <c r="B3050" t="s">
        <v>24</v>
      </c>
      <c r="C3050">
        <v>182289</v>
      </c>
      <c r="D3050">
        <v>24001020</v>
      </c>
      <c r="E3050">
        <v>45349</v>
      </c>
      <c r="G3050">
        <v>45355</v>
      </c>
      <c r="H3050" t="s">
        <v>2815</v>
      </c>
      <c r="J3050">
        <v>888</v>
      </c>
      <c r="L3050">
        <v>57357490</v>
      </c>
      <c r="M3050" t="s">
        <v>2580</v>
      </c>
      <c r="Q3050" t="s">
        <v>2581</v>
      </c>
      <c r="R3050" t="str">
        <f t="shared" si="94"/>
        <v>1205_24001020</v>
      </c>
      <c r="S3050" t="e">
        <f>VLOOKUP(R3050,'CACHE 1'!$F$4:$F$45,1,0)</f>
        <v>#N/A</v>
      </c>
      <c r="T3050" t="str">
        <f t="shared" si="95"/>
        <v>1205_182289</v>
      </c>
    </row>
    <row r="3051" spans="1:20" hidden="1" x14ac:dyDescent="0.25">
      <c r="A3051">
        <v>1205</v>
      </c>
      <c r="B3051" t="s">
        <v>24</v>
      </c>
      <c r="C3051">
        <v>182290</v>
      </c>
      <c r="D3051">
        <v>24001020</v>
      </c>
      <c r="E3051">
        <v>45349</v>
      </c>
      <c r="G3051">
        <v>45355</v>
      </c>
      <c r="H3051" t="s">
        <v>2815</v>
      </c>
      <c r="J3051">
        <v>1008</v>
      </c>
      <c r="L3051">
        <v>57357490</v>
      </c>
      <c r="M3051" t="s">
        <v>2580</v>
      </c>
      <c r="P3051" t="s">
        <v>2816</v>
      </c>
      <c r="Q3051" t="s">
        <v>2581</v>
      </c>
      <c r="R3051" t="str">
        <f t="shared" si="94"/>
        <v>1205_24001020</v>
      </c>
      <c r="S3051" t="e">
        <f>VLOOKUP(R3051,'CACHE 1'!$F$4:$F$45,1,0)</f>
        <v>#N/A</v>
      </c>
      <c r="T3051" t="str">
        <f t="shared" si="95"/>
        <v>1205_182290</v>
      </c>
    </row>
    <row r="3052" spans="1:20" hidden="1" x14ac:dyDescent="0.25">
      <c r="A3052">
        <v>1205</v>
      </c>
      <c r="B3052" t="s">
        <v>24</v>
      </c>
      <c r="C3052">
        <v>182291</v>
      </c>
      <c r="D3052">
        <v>24001020</v>
      </c>
      <c r="E3052">
        <v>45349</v>
      </c>
      <c r="G3052">
        <v>45355</v>
      </c>
      <c r="H3052" t="s">
        <v>2815</v>
      </c>
      <c r="J3052">
        <v>888</v>
      </c>
      <c r="L3052">
        <v>57357490</v>
      </c>
      <c r="M3052" t="s">
        <v>2580</v>
      </c>
      <c r="P3052" t="s">
        <v>2818</v>
      </c>
      <c r="Q3052" t="s">
        <v>2581</v>
      </c>
      <c r="R3052" t="str">
        <f t="shared" si="94"/>
        <v>1205_24001020</v>
      </c>
      <c r="S3052" t="e">
        <f>VLOOKUP(R3052,'CACHE 1'!$F$4:$F$45,1,0)</f>
        <v>#N/A</v>
      </c>
      <c r="T3052" t="str">
        <f t="shared" si="95"/>
        <v>1205_182291</v>
      </c>
    </row>
    <row r="3053" spans="1:20" hidden="1" x14ac:dyDescent="0.25">
      <c r="A3053">
        <v>1205</v>
      </c>
      <c r="B3053" t="s">
        <v>24</v>
      </c>
      <c r="C3053">
        <v>182292</v>
      </c>
      <c r="D3053">
        <v>24001020</v>
      </c>
      <c r="E3053">
        <v>45349</v>
      </c>
      <c r="G3053">
        <v>45355</v>
      </c>
      <c r="H3053" t="s">
        <v>2815</v>
      </c>
      <c r="J3053">
        <v>960</v>
      </c>
      <c r="L3053">
        <v>57357490</v>
      </c>
      <c r="M3053" t="s">
        <v>2580</v>
      </c>
      <c r="Q3053" t="s">
        <v>2581</v>
      </c>
      <c r="R3053" t="str">
        <f t="shared" si="94"/>
        <v>1205_24001020</v>
      </c>
      <c r="S3053" t="e">
        <f>VLOOKUP(R3053,'CACHE 1'!$F$4:$F$45,1,0)</f>
        <v>#N/A</v>
      </c>
      <c r="T3053" t="str">
        <f t="shared" si="95"/>
        <v>1205_182292</v>
      </c>
    </row>
    <row r="3054" spans="1:20" hidden="1" x14ac:dyDescent="0.25">
      <c r="A3054">
        <v>1205</v>
      </c>
      <c r="B3054" t="s">
        <v>24</v>
      </c>
      <c r="C3054">
        <v>182293</v>
      </c>
      <c r="D3054">
        <v>24001020</v>
      </c>
      <c r="E3054">
        <v>45349</v>
      </c>
      <c r="G3054">
        <v>45355</v>
      </c>
      <c r="H3054" t="s">
        <v>2815</v>
      </c>
      <c r="J3054">
        <v>960</v>
      </c>
      <c r="L3054">
        <v>57357490</v>
      </c>
      <c r="M3054" t="s">
        <v>2580</v>
      </c>
      <c r="P3054" t="s">
        <v>2817</v>
      </c>
      <c r="Q3054" t="s">
        <v>2581</v>
      </c>
      <c r="R3054" t="str">
        <f t="shared" si="94"/>
        <v>1205_24001020</v>
      </c>
      <c r="S3054" t="e">
        <f>VLOOKUP(R3054,'CACHE 1'!$F$4:$F$45,1,0)</f>
        <v>#N/A</v>
      </c>
      <c r="T3054" t="str">
        <f t="shared" si="95"/>
        <v>1205_182293</v>
      </c>
    </row>
    <row r="3055" spans="1:20" hidden="1" x14ac:dyDescent="0.25">
      <c r="A3055">
        <v>1205</v>
      </c>
      <c r="B3055" t="s">
        <v>24</v>
      </c>
      <c r="C3055">
        <v>182294</v>
      </c>
      <c r="D3055">
        <v>24001020</v>
      </c>
      <c r="E3055">
        <v>45349</v>
      </c>
      <c r="G3055">
        <v>45355</v>
      </c>
      <c r="H3055" t="s">
        <v>2815</v>
      </c>
      <c r="J3055">
        <v>960</v>
      </c>
      <c r="L3055">
        <v>57357490</v>
      </c>
      <c r="M3055" t="s">
        <v>2580</v>
      </c>
      <c r="Q3055" t="s">
        <v>2581</v>
      </c>
      <c r="R3055" t="str">
        <f t="shared" si="94"/>
        <v>1205_24001020</v>
      </c>
      <c r="S3055" t="e">
        <f>VLOOKUP(R3055,'CACHE 1'!$F$4:$F$45,1,0)</f>
        <v>#N/A</v>
      </c>
      <c r="T3055" t="str">
        <f t="shared" si="95"/>
        <v>1205_182294</v>
      </c>
    </row>
    <row r="3056" spans="1:20" hidden="1" x14ac:dyDescent="0.25">
      <c r="A3056">
        <v>1205</v>
      </c>
      <c r="B3056" t="s">
        <v>24</v>
      </c>
      <c r="C3056">
        <v>182295</v>
      </c>
      <c r="D3056">
        <v>24001020</v>
      </c>
      <c r="E3056">
        <v>45349</v>
      </c>
      <c r="G3056">
        <v>45355</v>
      </c>
      <c r="H3056" t="s">
        <v>2815</v>
      </c>
      <c r="J3056">
        <v>1080</v>
      </c>
      <c r="L3056">
        <v>57357490</v>
      </c>
      <c r="M3056" t="s">
        <v>2580</v>
      </c>
      <c r="P3056" t="s">
        <v>2819</v>
      </c>
      <c r="Q3056" t="s">
        <v>2581</v>
      </c>
      <c r="R3056" t="str">
        <f t="shared" si="94"/>
        <v>1205_24001020</v>
      </c>
      <c r="S3056" t="e">
        <f>VLOOKUP(R3056,'CACHE 1'!$F$4:$F$45,1,0)</f>
        <v>#N/A</v>
      </c>
      <c r="T3056" t="str">
        <f t="shared" si="95"/>
        <v>1205_182295</v>
      </c>
    </row>
    <row r="3057" spans="1:20" hidden="1" x14ac:dyDescent="0.25">
      <c r="A3057">
        <v>1205</v>
      </c>
      <c r="B3057" t="s">
        <v>24</v>
      </c>
      <c r="C3057">
        <v>182296</v>
      </c>
      <c r="D3057">
        <v>24001020</v>
      </c>
      <c r="E3057">
        <v>45349</v>
      </c>
      <c r="G3057">
        <v>45355</v>
      </c>
      <c r="H3057" t="s">
        <v>2815</v>
      </c>
      <c r="J3057">
        <v>888</v>
      </c>
      <c r="L3057">
        <v>57357490</v>
      </c>
      <c r="M3057" t="s">
        <v>2580</v>
      </c>
      <c r="Q3057" t="s">
        <v>2581</v>
      </c>
      <c r="R3057" t="str">
        <f t="shared" si="94"/>
        <v>1205_24001020</v>
      </c>
      <c r="S3057" t="e">
        <f>VLOOKUP(R3057,'CACHE 1'!$F$4:$F$45,1,0)</f>
        <v>#N/A</v>
      </c>
      <c r="T3057" t="str">
        <f t="shared" si="95"/>
        <v>1205_182296</v>
      </c>
    </row>
    <row r="3058" spans="1:20" hidden="1" x14ac:dyDescent="0.25">
      <c r="A3058">
        <v>1205</v>
      </c>
      <c r="B3058" t="s">
        <v>24</v>
      </c>
      <c r="C3058">
        <v>182297</v>
      </c>
      <c r="D3058">
        <v>24001020</v>
      </c>
      <c r="E3058">
        <v>45349</v>
      </c>
      <c r="G3058">
        <v>45355</v>
      </c>
      <c r="H3058" t="s">
        <v>2815</v>
      </c>
      <c r="J3058">
        <v>960</v>
      </c>
      <c r="L3058">
        <v>57357490</v>
      </c>
      <c r="M3058" t="s">
        <v>2580</v>
      </c>
      <c r="Q3058" t="s">
        <v>2581</v>
      </c>
      <c r="R3058" t="str">
        <f t="shared" si="94"/>
        <v>1205_24001020</v>
      </c>
      <c r="S3058" t="e">
        <f>VLOOKUP(R3058,'CACHE 1'!$F$4:$F$45,1,0)</f>
        <v>#N/A</v>
      </c>
      <c r="T3058" t="str">
        <f t="shared" si="95"/>
        <v>1205_182297</v>
      </c>
    </row>
    <row r="3059" spans="1:20" hidden="1" x14ac:dyDescent="0.25">
      <c r="A3059">
        <v>1205</v>
      </c>
      <c r="B3059" t="s">
        <v>24</v>
      </c>
      <c r="C3059">
        <v>182298</v>
      </c>
      <c r="D3059">
        <v>24001020</v>
      </c>
      <c r="E3059">
        <v>45349</v>
      </c>
      <c r="G3059">
        <v>45355</v>
      </c>
      <c r="H3059" t="s">
        <v>2815</v>
      </c>
      <c r="J3059">
        <v>960</v>
      </c>
      <c r="L3059">
        <v>57357490</v>
      </c>
      <c r="M3059" t="s">
        <v>2580</v>
      </c>
      <c r="Q3059" t="s">
        <v>2581</v>
      </c>
      <c r="R3059" t="str">
        <f t="shared" si="94"/>
        <v>1205_24001020</v>
      </c>
      <c r="S3059" t="e">
        <f>VLOOKUP(R3059,'CACHE 1'!$F$4:$F$45,1,0)</f>
        <v>#N/A</v>
      </c>
      <c r="T3059" t="str">
        <f t="shared" si="95"/>
        <v>1205_182298</v>
      </c>
    </row>
    <row r="3060" spans="1:20" hidden="1" x14ac:dyDescent="0.25">
      <c r="A3060">
        <v>1205</v>
      </c>
      <c r="B3060" t="s">
        <v>24</v>
      </c>
      <c r="C3060">
        <v>182299</v>
      </c>
      <c r="D3060">
        <v>24001020</v>
      </c>
      <c r="E3060">
        <v>45349</v>
      </c>
      <c r="G3060">
        <v>45355</v>
      </c>
      <c r="H3060" t="s">
        <v>2815</v>
      </c>
      <c r="J3060">
        <v>888</v>
      </c>
      <c r="L3060">
        <v>57357490</v>
      </c>
      <c r="M3060" t="s">
        <v>2580</v>
      </c>
      <c r="Q3060" t="s">
        <v>2581</v>
      </c>
      <c r="R3060" t="str">
        <f t="shared" si="94"/>
        <v>1205_24001020</v>
      </c>
      <c r="S3060" t="e">
        <f>VLOOKUP(R3060,'CACHE 1'!$F$4:$F$45,1,0)</f>
        <v>#N/A</v>
      </c>
      <c r="T3060" t="str">
        <f t="shared" si="95"/>
        <v>1205_182299</v>
      </c>
    </row>
    <row r="3061" spans="1:20" hidden="1" x14ac:dyDescent="0.25">
      <c r="A3061">
        <v>1205</v>
      </c>
      <c r="B3061" t="s">
        <v>24</v>
      </c>
      <c r="C3061">
        <v>182305</v>
      </c>
      <c r="D3061">
        <v>23001222</v>
      </c>
      <c r="E3061">
        <v>45352</v>
      </c>
      <c r="G3061">
        <v>45380</v>
      </c>
      <c r="H3061" t="s">
        <v>2807</v>
      </c>
      <c r="J3061">
        <v>4210</v>
      </c>
      <c r="L3061">
        <v>57430706</v>
      </c>
      <c r="M3061" t="s">
        <v>2808</v>
      </c>
      <c r="R3061" t="str">
        <f t="shared" si="94"/>
        <v>1205_23001222</v>
      </c>
      <c r="S3061" t="e">
        <f>VLOOKUP(R3061,'CACHE 1'!$F$4:$F$45,1,0)</f>
        <v>#N/A</v>
      </c>
      <c r="T3061" t="str">
        <f t="shared" si="95"/>
        <v>1205_182305</v>
      </c>
    </row>
    <row r="3062" spans="1:20" hidden="1" x14ac:dyDescent="0.25">
      <c r="A3062">
        <v>1205</v>
      </c>
      <c r="B3062" t="s">
        <v>24</v>
      </c>
      <c r="C3062">
        <v>182306</v>
      </c>
      <c r="D3062">
        <v>23001223</v>
      </c>
      <c r="E3062">
        <v>45352</v>
      </c>
      <c r="G3062">
        <v>45380</v>
      </c>
      <c r="H3062" t="s">
        <v>2811</v>
      </c>
      <c r="J3062">
        <v>4210</v>
      </c>
      <c r="L3062">
        <v>57430706</v>
      </c>
      <c r="M3062" t="s">
        <v>2808</v>
      </c>
      <c r="R3062" t="str">
        <f t="shared" si="94"/>
        <v>1205_23001223</v>
      </c>
      <c r="S3062" t="e">
        <f>VLOOKUP(R3062,'CACHE 1'!$F$4:$F$45,1,0)</f>
        <v>#N/A</v>
      </c>
      <c r="T3062" t="str">
        <f t="shared" si="95"/>
        <v>1205_182306</v>
      </c>
    </row>
    <row r="3063" spans="1:20" hidden="1" x14ac:dyDescent="0.25">
      <c r="A3063">
        <v>1205</v>
      </c>
      <c r="B3063" t="s">
        <v>24</v>
      </c>
      <c r="C3063">
        <v>182307</v>
      </c>
      <c r="D3063">
        <v>23001228</v>
      </c>
      <c r="E3063">
        <v>45352</v>
      </c>
      <c r="G3063">
        <v>45380</v>
      </c>
      <c r="H3063" t="s">
        <v>2812</v>
      </c>
      <c r="J3063">
        <v>1167</v>
      </c>
      <c r="L3063">
        <v>57430706</v>
      </c>
      <c r="M3063" t="s">
        <v>2808</v>
      </c>
      <c r="R3063" t="str">
        <f t="shared" si="94"/>
        <v>1205_23001228</v>
      </c>
      <c r="S3063" t="e">
        <f>VLOOKUP(R3063,'CACHE 1'!$F$4:$F$45,1,0)</f>
        <v>#N/A</v>
      </c>
      <c r="T3063" t="str">
        <f t="shared" si="95"/>
        <v>1205_182307</v>
      </c>
    </row>
    <row r="3064" spans="1:20" hidden="1" x14ac:dyDescent="0.25">
      <c r="A3064">
        <v>1205</v>
      </c>
      <c r="B3064" t="s">
        <v>24</v>
      </c>
      <c r="C3064">
        <v>182308</v>
      </c>
      <c r="D3064">
        <v>23001229</v>
      </c>
      <c r="E3064">
        <v>45352</v>
      </c>
      <c r="G3064">
        <v>45380</v>
      </c>
      <c r="H3064" t="s">
        <v>2813</v>
      </c>
      <c r="J3064">
        <v>1167</v>
      </c>
      <c r="L3064">
        <v>57430706</v>
      </c>
      <c r="M3064" t="s">
        <v>2808</v>
      </c>
      <c r="R3064" t="str">
        <f t="shared" si="94"/>
        <v>1205_23001229</v>
      </c>
      <c r="S3064" t="e">
        <f>VLOOKUP(R3064,'CACHE 1'!$F$4:$F$45,1,0)</f>
        <v>#N/A</v>
      </c>
      <c r="T3064" t="str">
        <f t="shared" si="95"/>
        <v>1205_182308</v>
      </c>
    </row>
    <row r="3065" spans="1:20" hidden="1" x14ac:dyDescent="0.25">
      <c r="A3065">
        <v>1205</v>
      </c>
      <c r="B3065" t="s">
        <v>24</v>
      </c>
      <c r="C3065">
        <v>182312</v>
      </c>
      <c r="D3065">
        <v>23001224</v>
      </c>
      <c r="E3065">
        <v>45356</v>
      </c>
      <c r="G3065">
        <v>45411</v>
      </c>
      <c r="H3065" t="s">
        <v>2821</v>
      </c>
      <c r="J3065">
        <v>579</v>
      </c>
      <c r="L3065">
        <v>57430706</v>
      </c>
      <c r="M3065" t="s">
        <v>2808</v>
      </c>
      <c r="R3065" t="str">
        <f t="shared" si="94"/>
        <v>1205_23001224</v>
      </c>
      <c r="S3065" t="e">
        <f>VLOOKUP(R3065,'CACHE 1'!$F$4:$F$45,1,0)</f>
        <v>#N/A</v>
      </c>
      <c r="T3065" t="str">
        <f t="shared" si="95"/>
        <v>1205_182312</v>
      </c>
    </row>
    <row r="3066" spans="1:20" hidden="1" x14ac:dyDescent="0.25">
      <c r="A3066">
        <v>1205</v>
      </c>
      <c r="B3066" t="s">
        <v>24</v>
      </c>
      <c r="C3066">
        <v>182313</v>
      </c>
      <c r="D3066">
        <v>23001225</v>
      </c>
      <c r="E3066">
        <v>45356</v>
      </c>
      <c r="G3066">
        <v>45411</v>
      </c>
      <c r="H3066" t="s">
        <v>2822</v>
      </c>
      <c r="J3066">
        <v>579</v>
      </c>
      <c r="L3066">
        <v>57430706</v>
      </c>
      <c r="M3066" t="s">
        <v>2808</v>
      </c>
      <c r="R3066" t="str">
        <f t="shared" si="94"/>
        <v>1205_23001225</v>
      </c>
      <c r="S3066" t="e">
        <f>VLOOKUP(R3066,'CACHE 1'!$F$4:$F$45,1,0)</f>
        <v>#N/A</v>
      </c>
      <c r="T3066" t="str">
        <f t="shared" si="95"/>
        <v>1205_182313</v>
      </c>
    </row>
    <row r="3067" spans="1:20" x14ac:dyDescent="0.25">
      <c r="A3067">
        <v>1205</v>
      </c>
      <c r="B3067" t="s">
        <v>24</v>
      </c>
      <c r="C3067">
        <v>182314</v>
      </c>
      <c r="D3067">
        <v>23001230</v>
      </c>
      <c r="E3067">
        <v>45356</v>
      </c>
      <c r="G3067">
        <v>45411</v>
      </c>
      <c r="H3067" t="s">
        <v>2823</v>
      </c>
      <c r="J3067">
        <v>303</v>
      </c>
      <c r="L3067">
        <v>57430706</v>
      </c>
      <c r="M3067" t="s">
        <v>2808</v>
      </c>
      <c r="R3067" t="str">
        <f t="shared" si="94"/>
        <v>1205_23001230</v>
      </c>
      <c r="S3067" t="str">
        <f>VLOOKUP(R3067,'CACHE 1'!$F$4:$F$45,1,0)</f>
        <v>1205_23001230</v>
      </c>
      <c r="T3067" t="str">
        <f t="shared" si="95"/>
        <v>1205_182314</v>
      </c>
    </row>
    <row r="3068" spans="1:20" x14ac:dyDescent="0.25">
      <c r="A3068">
        <v>1205</v>
      </c>
      <c r="B3068" t="s">
        <v>24</v>
      </c>
      <c r="C3068">
        <v>182315</v>
      </c>
      <c r="D3068">
        <v>23001231</v>
      </c>
      <c r="E3068">
        <v>45356</v>
      </c>
      <c r="G3068">
        <v>45411</v>
      </c>
      <c r="H3068" t="s">
        <v>2824</v>
      </c>
      <c r="J3068">
        <v>303</v>
      </c>
      <c r="L3068">
        <v>57430706</v>
      </c>
      <c r="M3068" t="s">
        <v>2808</v>
      </c>
      <c r="R3068" t="str">
        <f t="shared" si="94"/>
        <v>1205_23001231</v>
      </c>
      <c r="S3068" t="str">
        <f>VLOOKUP(R3068,'CACHE 1'!$F$4:$F$45,1,0)</f>
        <v>1205_23001231</v>
      </c>
      <c r="T3068" t="str">
        <f t="shared" si="95"/>
        <v>1205_182315</v>
      </c>
    </row>
    <row r="3069" spans="1:20" hidden="1" x14ac:dyDescent="0.25">
      <c r="A3069">
        <v>1205</v>
      </c>
      <c r="B3069" t="s">
        <v>24</v>
      </c>
      <c r="C3069">
        <v>182327</v>
      </c>
      <c r="D3069">
        <v>24001021</v>
      </c>
      <c r="E3069">
        <v>45358</v>
      </c>
      <c r="G3069">
        <v>45373</v>
      </c>
      <c r="H3069" t="s">
        <v>2825</v>
      </c>
      <c r="J3069">
        <v>133</v>
      </c>
      <c r="L3069">
        <v>57430706</v>
      </c>
      <c r="M3069" t="s">
        <v>2808</v>
      </c>
      <c r="P3069" t="s">
        <v>2826</v>
      </c>
      <c r="R3069" t="str">
        <f t="shared" si="94"/>
        <v>1205_24001021</v>
      </c>
      <c r="S3069" t="e">
        <f>VLOOKUP(R3069,'CACHE 1'!$F$4:$F$45,1,0)</f>
        <v>#N/A</v>
      </c>
      <c r="T3069" t="str">
        <f t="shared" si="95"/>
        <v>1205_182327</v>
      </c>
    </row>
    <row r="3070" spans="1:20" hidden="1" x14ac:dyDescent="0.25">
      <c r="A3070">
        <v>1205</v>
      </c>
      <c r="B3070" t="s">
        <v>24</v>
      </c>
      <c r="C3070">
        <v>182328</v>
      </c>
      <c r="D3070">
        <v>24001022</v>
      </c>
      <c r="E3070">
        <v>45358</v>
      </c>
      <c r="G3070">
        <v>45373</v>
      </c>
      <c r="H3070" t="s">
        <v>2827</v>
      </c>
      <c r="J3070">
        <v>133</v>
      </c>
      <c r="L3070">
        <v>57430706</v>
      </c>
      <c r="M3070" t="s">
        <v>2808</v>
      </c>
      <c r="P3070" t="s">
        <v>2826</v>
      </c>
      <c r="R3070" t="str">
        <f t="shared" si="94"/>
        <v>1205_24001022</v>
      </c>
      <c r="S3070" t="e">
        <f>VLOOKUP(R3070,'CACHE 1'!$F$4:$F$45,1,0)</f>
        <v>#N/A</v>
      </c>
      <c r="T3070" t="str">
        <f t="shared" si="95"/>
        <v>1205_182328</v>
      </c>
    </row>
    <row r="3071" spans="1:20" hidden="1" x14ac:dyDescent="0.25">
      <c r="A3071">
        <v>1205</v>
      </c>
      <c r="B3071" t="s">
        <v>24</v>
      </c>
      <c r="C3071">
        <v>182329</v>
      </c>
      <c r="D3071">
        <v>24001033</v>
      </c>
      <c r="E3071">
        <v>45358</v>
      </c>
      <c r="G3071">
        <v>45373</v>
      </c>
      <c r="H3071" t="s">
        <v>2828</v>
      </c>
      <c r="J3071">
        <v>903</v>
      </c>
      <c r="L3071">
        <v>57430706</v>
      </c>
      <c r="M3071" t="s">
        <v>2808</v>
      </c>
      <c r="P3071" t="s">
        <v>2829</v>
      </c>
      <c r="R3071" t="str">
        <f t="shared" si="94"/>
        <v>1205_24001033</v>
      </c>
      <c r="S3071" t="e">
        <f>VLOOKUP(R3071,'CACHE 1'!$F$4:$F$45,1,0)</f>
        <v>#N/A</v>
      </c>
      <c r="T3071" t="str">
        <f t="shared" si="95"/>
        <v>1205_182329</v>
      </c>
    </row>
    <row r="3072" spans="1:20" hidden="1" x14ac:dyDescent="0.25">
      <c r="A3072">
        <v>1205</v>
      </c>
      <c r="B3072" t="s">
        <v>24</v>
      </c>
      <c r="C3072">
        <v>182330</v>
      </c>
      <c r="D3072">
        <v>24001034</v>
      </c>
      <c r="E3072">
        <v>45358</v>
      </c>
      <c r="G3072">
        <v>45373</v>
      </c>
      <c r="H3072" t="s">
        <v>2830</v>
      </c>
      <c r="J3072">
        <v>903</v>
      </c>
      <c r="L3072">
        <v>57430706</v>
      </c>
      <c r="M3072" t="s">
        <v>2808</v>
      </c>
      <c r="P3072" t="s">
        <v>2829</v>
      </c>
      <c r="R3072" t="str">
        <f t="shared" si="94"/>
        <v>1205_24001034</v>
      </c>
      <c r="S3072" t="e">
        <f>VLOOKUP(R3072,'CACHE 1'!$F$4:$F$45,1,0)</f>
        <v>#N/A</v>
      </c>
      <c r="T3072" t="str">
        <f t="shared" si="95"/>
        <v>1205_182330</v>
      </c>
    </row>
    <row r="3073" spans="1:20" hidden="1" x14ac:dyDescent="0.25">
      <c r="A3073">
        <v>1205</v>
      </c>
      <c r="B3073" t="s">
        <v>24</v>
      </c>
      <c r="C3073">
        <v>182331</v>
      </c>
      <c r="D3073">
        <v>24001025</v>
      </c>
      <c r="E3073">
        <v>45358</v>
      </c>
      <c r="G3073">
        <v>45373</v>
      </c>
      <c r="H3073" t="s">
        <v>2831</v>
      </c>
      <c r="J3073">
        <v>101</v>
      </c>
      <c r="L3073">
        <v>57430706</v>
      </c>
      <c r="M3073" t="s">
        <v>2808</v>
      </c>
      <c r="P3073" t="s">
        <v>2832</v>
      </c>
      <c r="R3073" t="str">
        <f t="shared" si="94"/>
        <v>1205_24001025</v>
      </c>
      <c r="S3073" t="e">
        <f>VLOOKUP(R3073,'CACHE 1'!$F$4:$F$45,1,0)</f>
        <v>#N/A</v>
      </c>
      <c r="T3073" t="str">
        <f t="shared" si="95"/>
        <v>1205_182331</v>
      </c>
    </row>
    <row r="3074" spans="1:20" hidden="1" x14ac:dyDescent="0.25">
      <c r="A3074">
        <v>1205</v>
      </c>
      <c r="B3074" t="s">
        <v>24</v>
      </c>
      <c r="C3074">
        <v>182332</v>
      </c>
      <c r="D3074">
        <v>24001026</v>
      </c>
      <c r="E3074">
        <v>45358</v>
      </c>
      <c r="G3074">
        <v>45373</v>
      </c>
      <c r="H3074" t="s">
        <v>2833</v>
      </c>
      <c r="J3074">
        <v>101</v>
      </c>
      <c r="L3074">
        <v>57430706</v>
      </c>
      <c r="M3074" t="s">
        <v>2808</v>
      </c>
      <c r="P3074" t="s">
        <v>2832</v>
      </c>
      <c r="R3074" t="str">
        <f t="shared" si="94"/>
        <v>1205_24001026</v>
      </c>
      <c r="S3074" t="e">
        <f>VLOOKUP(R3074,'CACHE 1'!$F$4:$F$45,1,0)</f>
        <v>#N/A</v>
      </c>
      <c r="T3074" t="str">
        <f t="shared" si="95"/>
        <v>1205_182332</v>
      </c>
    </row>
    <row r="3075" spans="1:20" hidden="1" x14ac:dyDescent="0.25">
      <c r="A3075">
        <v>1205</v>
      </c>
      <c r="B3075" t="s">
        <v>24</v>
      </c>
      <c r="C3075">
        <v>182333</v>
      </c>
      <c r="D3075">
        <v>24001011</v>
      </c>
      <c r="E3075">
        <v>45358</v>
      </c>
      <c r="G3075">
        <v>45373</v>
      </c>
      <c r="H3075" t="s">
        <v>2834</v>
      </c>
      <c r="J3075">
        <v>273</v>
      </c>
      <c r="L3075">
        <v>57430706</v>
      </c>
      <c r="M3075" t="s">
        <v>2808</v>
      </c>
      <c r="P3075" t="s">
        <v>2835</v>
      </c>
      <c r="R3075" t="str">
        <f t="shared" si="94"/>
        <v>1205_24001011</v>
      </c>
      <c r="S3075" t="e">
        <f>VLOOKUP(R3075,'CACHE 1'!$F$4:$F$45,1,0)</f>
        <v>#N/A</v>
      </c>
      <c r="T3075" t="str">
        <f t="shared" si="95"/>
        <v>1205_182333</v>
      </c>
    </row>
    <row r="3076" spans="1:20" hidden="1" x14ac:dyDescent="0.25">
      <c r="A3076">
        <v>1205</v>
      </c>
      <c r="B3076" t="s">
        <v>24</v>
      </c>
      <c r="C3076">
        <v>182334</v>
      </c>
      <c r="D3076">
        <v>24001012</v>
      </c>
      <c r="E3076">
        <v>45358</v>
      </c>
      <c r="G3076">
        <v>45373</v>
      </c>
      <c r="H3076" t="s">
        <v>2836</v>
      </c>
      <c r="J3076">
        <v>273</v>
      </c>
      <c r="L3076">
        <v>57430706</v>
      </c>
      <c r="M3076" t="s">
        <v>2808</v>
      </c>
      <c r="P3076" t="s">
        <v>2835</v>
      </c>
      <c r="R3076" t="str">
        <f t="shared" si="94"/>
        <v>1205_24001012</v>
      </c>
      <c r="S3076" t="e">
        <f>VLOOKUP(R3076,'CACHE 1'!$F$4:$F$45,1,0)</f>
        <v>#N/A</v>
      </c>
      <c r="T3076" t="str">
        <f t="shared" si="95"/>
        <v>1205_182334</v>
      </c>
    </row>
    <row r="3077" spans="1:20" hidden="1" x14ac:dyDescent="0.25">
      <c r="A3077">
        <v>1205</v>
      </c>
      <c r="B3077" t="s">
        <v>24</v>
      </c>
      <c r="C3077">
        <v>182335</v>
      </c>
      <c r="D3077">
        <v>24001029</v>
      </c>
      <c r="E3077">
        <v>45358</v>
      </c>
      <c r="G3077">
        <v>45373</v>
      </c>
      <c r="H3077" t="s">
        <v>2837</v>
      </c>
      <c r="J3077">
        <v>51</v>
      </c>
      <c r="L3077">
        <v>57430706</v>
      </c>
      <c r="M3077" t="s">
        <v>2808</v>
      </c>
      <c r="P3077" t="s">
        <v>2835</v>
      </c>
      <c r="R3077" t="str">
        <f t="shared" ref="R3077:R3140" si="96">CONCATENATE(A3077,"_",D3077)</f>
        <v>1205_24001029</v>
      </c>
      <c r="S3077" t="e">
        <f>VLOOKUP(R3077,'CACHE 1'!$F$4:$F$45,1,0)</f>
        <v>#N/A</v>
      </c>
      <c r="T3077" t="str">
        <f t="shared" si="95"/>
        <v>1205_182335</v>
      </c>
    </row>
    <row r="3078" spans="1:20" hidden="1" x14ac:dyDescent="0.25">
      <c r="A3078">
        <v>1205</v>
      </c>
      <c r="B3078" t="s">
        <v>24</v>
      </c>
      <c r="C3078">
        <v>182336</v>
      </c>
      <c r="D3078">
        <v>24001030</v>
      </c>
      <c r="E3078">
        <v>45358</v>
      </c>
      <c r="G3078">
        <v>45373</v>
      </c>
      <c r="H3078" t="s">
        <v>2838</v>
      </c>
      <c r="J3078">
        <v>51</v>
      </c>
      <c r="L3078">
        <v>57430706</v>
      </c>
      <c r="M3078" t="s">
        <v>2808</v>
      </c>
      <c r="P3078" t="s">
        <v>2835</v>
      </c>
      <c r="R3078" t="str">
        <f t="shared" si="96"/>
        <v>1205_24001030</v>
      </c>
      <c r="S3078" t="e">
        <f>VLOOKUP(R3078,'CACHE 1'!$F$4:$F$45,1,0)</f>
        <v>#N/A</v>
      </c>
      <c r="T3078" t="str">
        <f t="shared" ref="T3078:T3141" si="97">CONCATENATE(A3078,"_",C3078)</f>
        <v>1205_182336</v>
      </c>
    </row>
    <row r="3079" spans="1:20" hidden="1" x14ac:dyDescent="0.25">
      <c r="A3079">
        <v>1205</v>
      </c>
      <c r="B3079" t="s">
        <v>24</v>
      </c>
      <c r="C3079">
        <v>182337</v>
      </c>
      <c r="D3079">
        <v>23001226</v>
      </c>
      <c r="E3079">
        <v>45358</v>
      </c>
      <c r="G3079">
        <v>45373</v>
      </c>
      <c r="H3079" t="s">
        <v>2839</v>
      </c>
      <c r="J3079">
        <v>2150</v>
      </c>
      <c r="L3079">
        <v>57430706</v>
      </c>
      <c r="M3079" t="s">
        <v>2808</v>
      </c>
      <c r="P3079" t="s">
        <v>2840</v>
      </c>
      <c r="R3079" t="str">
        <f t="shared" si="96"/>
        <v>1205_23001226</v>
      </c>
      <c r="S3079" t="e">
        <f>VLOOKUP(R3079,'CACHE 1'!$F$4:$F$45,1,0)</f>
        <v>#N/A</v>
      </c>
      <c r="T3079" t="str">
        <f t="shared" si="97"/>
        <v>1205_182337</v>
      </c>
    </row>
    <row r="3080" spans="1:20" hidden="1" x14ac:dyDescent="0.25">
      <c r="A3080">
        <v>1205</v>
      </c>
      <c r="B3080" t="s">
        <v>24</v>
      </c>
      <c r="C3080">
        <v>182338</v>
      </c>
      <c r="D3080">
        <v>23001227</v>
      </c>
      <c r="E3080">
        <v>45358</v>
      </c>
      <c r="G3080">
        <v>45373</v>
      </c>
      <c r="H3080" t="s">
        <v>2841</v>
      </c>
      <c r="J3080">
        <v>2150</v>
      </c>
      <c r="L3080">
        <v>57430706</v>
      </c>
      <c r="M3080" t="s">
        <v>2808</v>
      </c>
      <c r="P3080" t="s">
        <v>2842</v>
      </c>
      <c r="R3080" t="str">
        <f t="shared" si="96"/>
        <v>1205_23001227</v>
      </c>
      <c r="S3080" t="e">
        <f>VLOOKUP(R3080,'CACHE 1'!$F$4:$F$45,1,0)</f>
        <v>#N/A</v>
      </c>
      <c r="T3080" t="str">
        <f t="shared" si="97"/>
        <v>1205_182338</v>
      </c>
    </row>
    <row r="3081" spans="1:20" hidden="1" x14ac:dyDescent="0.25">
      <c r="A3081">
        <v>1205</v>
      </c>
      <c r="B3081" t="s">
        <v>24</v>
      </c>
      <c r="C3081">
        <v>182339</v>
      </c>
      <c r="D3081">
        <v>24001023</v>
      </c>
      <c r="E3081">
        <v>45358</v>
      </c>
      <c r="G3081">
        <v>45373</v>
      </c>
      <c r="H3081" t="s">
        <v>2843</v>
      </c>
      <c r="J3081">
        <v>100</v>
      </c>
      <c r="L3081">
        <v>57430706</v>
      </c>
      <c r="M3081" t="s">
        <v>2808</v>
      </c>
      <c r="P3081" t="s">
        <v>2840</v>
      </c>
      <c r="R3081" t="str">
        <f t="shared" si="96"/>
        <v>1205_24001023</v>
      </c>
      <c r="S3081" t="e">
        <f>VLOOKUP(R3081,'CACHE 1'!$F$4:$F$45,1,0)</f>
        <v>#N/A</v>
      </c>
      <c r="T3081" t="str">
        <f t="shared" si="97"/>
        <v>1205_182339</v>
      </c>
    </row>
    <row r="3082" spans="1:20" hidden="1" x14ac:dyDescent="0.25">
      <c r="A3082">
        <v>1205</v>
      </c>
      <c r="B3082" t="s">
        <v>24</v>
      </c>
      <c r="C3082">
        <v>182340</v>
      </c>
      <c r="D3082">
        <v>24001024</v>
      </c>
      <c r="E3082">
        <v>45358</v>
      </c>
      <c r="G3082">
        <v>45373</v>
      </c>
      <c r="H3082" t="s">
        <v>2844</v>
      </c>
      <c r="J3082">
        <v>100</v>
      </c>
      <c r="L3082">
        <v>57430706</v>
      </c>
      <c r="M3082" t="s">
        <v>2808</v>
      </c>
      <c r="P3082" t="s">
        <v>2842</v>
      </c>
      <c r="R3082" t="str">
        <f t="shared" si="96"/>
        <v>1205_24001024</v>
      </c>
      <c r="S3082" t="e">
        <f>VLOOKUP(R3082,'CACHE 1'!$F$4:$F$45,1,0)</f>
        <v>#N/A</v>
      </c>
      <c r="T3082" t="str">
        <f t="shared" si="97"/>
        <v>1205_182340</v>
      </c>
    </row>
    <row r="3083" spans="1:20" hidden="1" x14ac:dyDescent="0.25">
      <c r="A3083">
        <v>1205</v>
      </c>
      <c r="B3083" t="s">
        <v>24</v>
      </c>
      <c r="C3083">
        <v>182343</v>
      </c>
      <c r="D3083">
        <v>23001232</v>
      </c>
      <c r="E3083">
        <v>45358</v>
      </c>
      <c r="G3083">
        <v>45373</v>
      </c>
      <c r="H3083" t="s">
        <v>2845</v>
      </c>
      <c r="J3083">
        <v>681</v>
      </c>
      <c r="L3083">
        <v>57430706</v>
      </c>
      <c r="M3083" t="s">
        <v>2808</v>
      </c>
      <c r="P3083" t="s">
        <v>2840</v>
      </c>
      <c r="R3083" t="str">
        <f t="shared" si="96"/>
        <v>1205_23001232</v>
      </c>
      <c r="S3083" t="e">
        <f>VLOOKUP(R3083,'CACHE 1'!$F$4:$F$45,1,0)</f>
        <v>#N/A</v>
      </c>
      <c r="T3083" t="str">
        <f t="shared" si="97"/>
        <v>1205_182343</v>
      </c>
    </row>
    <row r="3084" spans="1:20" hidden="1" x14ac:dyDescent="0.25">
      <c r="A3084">
        <v>1205</v>
      </c>
      <c r="B3084" t="s">
        <v>24</v>
      </c>
      <c r="C3084">
        <v>182344</v>
      </c>
      <c r="D3084">
        <v>23001233</v>
      </c>
      <c r="E3084">
        <v>45358</v>
      </c>
      <c r="G3084">
        <v>45373</v>
      </c>
      <c r="H3084" t="s">
        <v>2846</v>
      </c>
      <c r="J3084">
        <v>681</v>
      </c>
      <c r="L3084">
        <v>57430706</v>
      </c>
      <c r="M3084" t="s">
        <v>2808</v>
      </c>
      <c r="P3084" t="s">
        <v>2842</v>
      </c>
      <c r="R3084" t="str">
        <f t="shared" si="96"/>
        <v>1205_23001233</v>
      </c>
      <c r="S3084" t="e">
        <f>VLOOKUP(R3084,'CACHE 1'!$F$4:$F$45,1,0)</f>
        <v>#N/A</v>
      </c>
      <c r="T3084" t="str">
        <f t="shared" si="97"/>
        <v>1205_182344</v>
      </c>
    </row>
    <row r="3085" spans="1:20" hidden="1" x14ac:dyDescent="0.25">
      <c r="A3085">
        <v>1205</v>
      </c>
      <c r="B3085" t="s">
        <v>24</v>
      </c>
      <c r="C3085">
        <v>182345</v>
      </c>
      <c r="D3085">
        <v>24001035</v>
      </c>
      <c r="E3085">
        <v>45358</v>
      </c>
      <c r="G3085">
        <v>45373</v>
      </c>
      <c r="H3085" t="s">
        <v>2847</v>
      </c>
      <c r="J3085">
        <v>210</v>
      </c>
      <c r="L3085">
        <v>57430706</v>
      </c>
      <c r="M3085" t="s">
        <v>2808</v>
      </c>
      <c r="P3085" t="s">
        <v>2829</v>
      </c>
      <c r="R3085" t="str">
        <f t="shared" si="96"/>
        <v>1205_24001035</v>
      </c>
      <c r="S3085" t="e">
        <f>VLOOKUP(R3085,'CACHE 1'!$F$4:$F$45,1,0)</f>
        <v>#N/A</v>
      </c>
      <c r="T3085" t="str">
        <f t="shared" si="97"/>
        <v>1205_182345</v>
      </c>
    </row>
    <row r="3086" spans="1:20" hidden="1" x14ac:dyDescent="0.25">
      <c r="A3086">
        <v>1205</v>
      </c>
      <c r="B3086" t="s">
        <v>24</v>
      </c>
      <c r="C3086">
        <v>182346</v>
      </c>
      <c r="D3086">
        <v>24001037</v>
      </c>
      <c r="E3086">
        <v>45358</v>
      </c>
      <c r="G3086">
        <v>45373</v>
      </c>
      <c r="H3086" t="s">
        <v>2848</v>
      </c>
      <c r="J3086">
        <v>210</v>
      </c>
      <c r="L3086">
        <v>57430706</v>
      </c>
      <c r="M3086" t="s">
        <v>2808</v>
      </c>
      <c r="P3086" t="s">
        <v>2829</v>
      </c>
      <c r="R3086" t="str">
        <f t="shared" si="96"/>
        <v>1205_24001037</v>
      </c>
      <c r="S3086" t="e">
        <f>VLOOKUP(R3086,'CACHE 1'!$F$4:$F$45,1,0)</f>
        <v>#N/A</v>
      </c>
      <c r="T3086" t="str">
        <f t="shared" si="97"/>
        <v>1205_182346</v>
      </c>
    </row>
    <row r="3087" spans="1:20" hidden="1" x14ac:dyDescent="0.25">
      <c r="A3087">
        <v>1205</v>
      </c>
      <c r="B3087" t="s">
        <v>24</v>
      </c>
      <c r="C3087">
        <v>182347</v>
      </c>
      <c r="D3087">
        <v>24001225</v>
      </c>
      <c r="E3087">
        <v>45358</v>
      </c>
      <c r="G3087">
        <v>45373</v>
      </c>
      <c r="H3087" t="s">
        <v>2849</v>
      </c>
      <c r="J3087">
        <v>468</v>
      </c>
      <c r="L3087">
        <v>57430706</v>
      </c>
      <c r="M3087" t="s">
        <v>2808</v>
      </c>
      <c r="P3087" t="s">
        <v>2840</v>
      </c>
      <c r="R3087" t="str">
        <f t="shared" si="96"/>
        <v>1205_24001225</v>
      </c>
      <c r="S3087" t="e">
        <f>VLOOKUP(R3087,'CACHE 1'!$F$4:$F$45,1,0)</f>
        <v>#N/A</v>
      </c>
      <c r="T3087" t="str">
        <f t="shared" si="97"/>
        <v>1205_182347</v>
      </c>
    </row>
    <row r="3088" spans="1:20" hidden="1" x14ac:dyDescent="0.25">
      <c r="A3088">
        <v>1205</v>
      </c>
      <c r="B3088" t="s">
        <v>24</v>
      </c>
      <c r="C3088">
        <v>182348</v>
      </c>
      <c r="D3088">
        <v>24001038</v>
      </c>
      <c r="E3088">
        <v>45358</v>
      </c>
      <c r="G3088">
        <v>45373</v>
      </c>
      <c r="H3088" t="s">
        <v>2850</v>
      </c>
      <c r="J3088">
        <v>468</v>
      </c>
      <c r="L3088">
        <v>57430706</v>
      </c>
      <c r="M3088" t="s">
        <v>2808</v>
      </c>
      <c r="P3088" t="s">
        <v>2842</v>
      </c>
      <c r="R3088" t="str">
        <f t="shared" si="96"/>
        <v>1205_24001038</v>
      </c>
      <c r="S3088" t="e">
        <f>VLOOKUP(R3088,'CACHE 1'!$F$4:$F$45,1,0)</f>
        <v>#N/A</v>
      </c>
      <c r="T3088" t="str">
        <f t="shared" si="97"/>
        <v>1205_182348</v>
      </c>
    </row>
    <row r="3089" spans="1:20" hidden="1" x14ac:dyDescent="0.25">
      <c r="A3089">
        <v>1205</v>
      </c>
      <c r="B3089" t="s">
        <v>24</v>
      </c>
      <c r="C3089">
        <v>182349</v>
      </c>
      <c r="D3089">
        <v>24001027</v>
      </c>
      <c r="E3089">
        <v>45358</v>
      </c>
      <c r="G3089">
        <v>45373</v>
      </c>
      <c r="H3089" t="s">
        <v>2851</v>
      </c>
      <c r="J3089">
        <v>71</v>
      </c>
      <c r="L3089">
        <v>57430706</v>
      </c>
      <c r="M3089" t="s">
        <v>2808</v>
      </c>
      <c r="P3089" t="s">
        <v>2840</v>
      </c>
      <c r="R3089" t="str">
        <f t="shared" si="96"/>
        <v>1205_24001027</v>
      </c>
      <c r="S3089" t="e">
        <f>VLOOKUP(R3089,'CACHE 1'!$F$4:$F$45,1,0)</f>
        <v>#N/A</v>
      </c>
      <c r="T3089" t="str">
        <f t="shared" si="97"/>
        <v>1205_182349</v>
      </c>
    </row>
    <row r="3090" spans="1:20" hidden="1" x14ac:dyDescent="0.25">
      <c r="A3090">
        <v>1205</v>
      </c>
      <c r="B3090" t="s">
        <v>24</v>
      </c>
      <c r="C3090">
        <v>182350</v>
      </c>
      <c r="D3090">
        <v>24001028</v>
      </c>
      <c r="E3090">
        <v>45358</v>
      </c>
      <c r="G3090">
        <v>45373</v>
      </c>
      <c r="H3090" t="s">
        <v>2852</v>
      </c>
      <c r="J3090">
        <v>71</v>
      </c>
      <c r="L3090">
        <v>57430706</v>
      </c>
      <c r="M3090" t="s">
        <v>2808</v>
      </c>
      <c r="P3090" t="s">
        <v>2842</v>
      </c>
      <c r="R3090" t="str">
        <f t="shared" si="96"/>
        <v>1205_24001028</v>
      </c>
      <c r="S3090" t="e">
        <f>VLOOKUP(R3090,'CACHE 1'!$F$4:$F$45,1,0)</f>
        <v>#N/A</v>
      </c>
      <c r="T3090" t="str">
        <f t="shared" si="97"/>
        <v>1205_182350</v>
      </c>
    </row>
    <row r="3091" spans="1:20" hidden="1" x14ac:dyDescent="0.25">
      <c r="A3091">
        <v>1205</v>
      </c>
      <c r="B3091" t="s">
        <v>24</v>
      </c>
      <c r="C3091">
        <v>182351</v>
      </c>
      <c r="D3091">
        <v>24001013</v>
      </c>
      <c r="E3091">
        <v>45358</v>
      </c>
      <c r="G3091">
        <v>45373</v>
      </c>
      <c r="H3091" t="s">
        <v>2853</v>
      </c>
      <c r="J3091">
        <v>150</v>
      </c>
      <c r="L3091">
        <v>57430706</v>
      </c>
      <c r="M3091" t="s">
        <v>2808</v>
      </c>
      <c r="P3091" t="s">
        <v>2854</v>
      </c>
      <c r="R3091" t="str">
        <f t="shared" si="96"/>
        <v>1205_24001013</v>
      </c>
      <c r="S3091" t="e">
        <f>VLOOKUP(R3091,'CACHE 1'!$F$4:$F$45,1,0)</f>
        <v>#N/A</v>
      </c>
      <c r="T3091" t="str">
        <f t="shared" si="97"/>
        <v>1205_182351</v>
      </c>
    </row>
    <row r="3092" spans="1:20" hidden="1" x14ac:dyDescent="0.25">
      <c r="A3092">
        <v>1205</v>
      </c>
      <c r="B3092" t="s">
        <v>24</v>
      </c>
      <c r="C3092">
        <v>182352</v>
      </c>
      <c r="D3092">
        <v>24001014</v>
      </c>
      <c r="E3092">
        <v>45358</v>
      </c>
      <c r="G3092">
        <v>45373</v>
      </c>
      <c r="H3092" t="s">
        <v>2855</v>
      </c>
      <c r="J3092">
        <v>150</v>
      </c>
      <c r="L3092">
        <v>57430706</v>
      </c>
      <c r="M3092" t="s">
        <v>2808</v>
      </c>
      <c r="P3092" t="s">
        <v>2856</v>
      </c>
      <c r="R3092" t="str">
        <f t="shared" si="96"/>
        <v>1205_24001014</v>
      </c>
      <c r="S3092" t="e">
        <f>VLOOKUP(R3092,'CACHE 1'!$F$4:$F$45,1,0)</f>
        <v>#N/A</v>
      </c>
      <c r="T3092" t="str">
        <f t="shared" si="97"/>
        <v>1205_182352</v>
      </c>
    </row>
    <row r="3093" spans="1:20" hidden="1" x14ac:dyDescent="0.25">
      <c r="A3093">
        <v>1205</v>
      </c>
      <c r="B3093" t="s">
        <v>24</v>
      </c>
      <c r="C3093">
        <v>182353</v>
      </c>
      <c r="D3093">
        <v>24001015</v>
      </c>
      <c r="E3093">
        <v>45358</v>
      </c>
      <c r="G3093">
        <v>45373</v>
      </c>
      <c r="H3093" t="s">
        <v>2857</v>
      </c>
      <c r="J3093">
        <v>66</v>
      </c>
      <c r="L3093">
        <v>57430706</v>
      </c>
      <c r="M3093" t="s">
        <v>2808</v>
      </c>
      <c r="P3093" t="s">
        <v>2840</v>
      </c>
      <c r="R3093" t="str">
        <f t="shared" si="96"/>
        <v>1205_24001015</v>
      </c>
      <c r="S3093" t="e">
        <f>VLOOKUP(R3093,'CACHE 1'!$F$4:$F$45,1,0)</f>
        <v>#N/A</v>
      </c>
      <c r="T3093" t="str">
        <f t="shared" si="97"/>
        <v>1205_182353</v>
      </c>
    </row>
    <row r="3094" spans="1:20" hidden="1" x14ac:dyDescent="0.25">
      <c r="A3094">
        <v>1205</v>
      </c>
      <c r="B3094" t="s">
        <v>24</v>
      </c>
      <c r="C3094">
        <v>182354</v>
      </c>
      <c r="D3094">
        <v>24001016</v>
      </c>
      <c r="E3094">
        <v>45358</v>
      </c>
      <c r="G3094">
        <v>45373</v>
      </c>
      <c r="H3094" t="s">
        <v>2858</v>
      </c>
      <c r="J3094">
        <v>66</v>
      </c>
      <c r="L3094">
        <v>57430706</v>
      </c>
      <c r="M3094" t="s">
        <v>2808</v>
      </c>
      <c r="P3094" t="s">
        <v>2842</v>
      </c>
      <c r="R3094" t="str">
        <f t="shared" si="96"/>
        <v>1205_24001016</v>
      </c>
      <c r="S3094" t="e">
        <f>VLOOKUP(R3094,'CACHE 1'!$F$4:$F$45,1,0)</f>
        <v>#N/A</v>
      </c>
      <c r="T3094" t="str">
        <f t="shared" si="97"/>
        <v>1205_182354</v>
      </c>
    </row>
    <row r="3095" spans="1:20" hidden="1" x14ac:dyDescent="0.25">
      <c r="A3095">
        <v>1205</v>
      </c>
      <c r="B3095" t="s">
        <v>24</v>
      </c>
      <c r="C3095">
        <v>182355</v>
      </c>
      <c r="D3095">
        <v>24001031</v>
      </c>
      <c r="E3095">
        <v>45358</v>
      </c>
      <c r="G3095">
        <v>45373</v>
      </c>
      <c r="H3095" t="s">
        <v>2859</v>
      </c>
      <c r="J3095">
        <v>21</v>
      </c>
      <c r="L3095">
        <v>57430706</v>
      </c>
      <c r="M3095" t="s">
        <v>2808</v>
      </c>
      <c r="P3095" t="s">
        <v>2840</v>
      </c>
      <c r="R3095" t="str">
        <f t="shared" si="96"/>
        <v>1205_24001031</v>
      </c>
      <c r="S3095" t="e">
        <f>VLOOKUP(R3095,'CACHE 1'!$F$4:$F$45,1,0)</f>
        <v>#N/A</v>
      </c>
      <c r="T3095" t="str">
        <f t="shared" si="97"/>
        <v>1205_182355</v>
      </c>
    </row>
    <row r="3096" spans="1:20" hidden="1" x14ac:dyDescent="0.25">
      <c r="A3096">
        <v>1205</v>
      </c>
      <c r="B3096" t="s">
        <v>24</v>
      </c>
      <c r="C3096">
        <v>182356</v>
      </c>
      <c r="D3096">
        <v>24001032</v>
      </c>
      <c r="E3096">
        <v>45358</v>
      </c>
      <c r="G3096">
        <v>45373</v>
      </c>
      <c r="H3096" t="s">
        <v>2860</v>
      </c>
      <c r="J3096">
        <v>21</v>
      </c>
      <c r="L3096">
        <v>57430706</v>
      </c>
      <c r="M3096" t="s">
        <v>2808</v>
      </c>
      <c r="P3096" t="s">
        <v>2842</v>
      </c>
      <c r="R3096" t="str">
        <f t="shared" si="96"/>
        <v>1205_24001032</v>
      </c>
      <c r="S3096" t="e">
        <f>VLOOKUP(R3096,'CACHE 1'!$F$4:$F$45,1,0)</f>
        <v>#N/A</v>
      </c>
      <c r="T3096" t="str">
        <f t="shared" si="97"/>
        <v>1205_182356</v>
      </c>
    </row>
    <row r="3097" spans="1:20" hidden="1" x14ac:dyDescent="0.25">
      <c r="A3097">
        <v>1205</v>
      </c>
      <c r="B3097" t="s">
        <v>24</v>
      </c>
      <c r="C3097">
        <v>182452</v>
      </c>
      <c r="D3097">
        <v>24001060</v>
      </c>
      <c r="E3097">
        <v>45369</v>
      </c>
      <c r="G3097">
        <v>45386</v>
      </c>
      <c r="H3097" t="s">
        <v>2861</v>
      </c>
      <c r="J3097">
        <v>21</v>
      </c>
      <c r="L3097">
        <v>57430706</v>
      </c>
      <c r="M3097" t="s">
        <v>2808</v>
      </c>
      <c r="P3097" t="s">
        <v>2862</v>
      </c>
      <c r="R3097" t="str">
        <f t="shared" si="96"/>
        <v>1205_24001060</v>
      </c>
      <c r="S3097" t="e">
        <f>VLOOKUP(R3097,'CACHE 1'!$F$4:$F$45,1,0)</f>
        <v>#N/A</v>
      </c>
      <c r="T3097" t="str">
        <f t="shared" si="97"/>
        <v>1205_182452</v>
      </c>
    </row>
    <row r="3098" spans="1:20" hidden="1" x14ac:dyDescent="0.25">
      <c r="A3098">
        <v>1205</v>
      </c>
      <c r="B3098" t="s">
        <v>24</v>
      </c>
      <c r="C3098">
        <v>182454</v>
      </c>
      <c r="D3098">
        <v>24001061</v>
      </c>
      <c r="E3098">
        <v>45369</v>
      </c>
      <c r="G3098">
        <v>45386</v>
      </c>
      <c r="H3098" t="s">
        <v>2863</v>
      </c>
      <c r="J3098">
        <v>21</v>
      </c>
      <c r="L3098">
        <v>57430706</v>
      </c>
      <c r="M3098" t="s">
        <v>2808</v>
      </c>
      <c r="P3098" t="s">
        <v>2864</v>
      </c>
      <c r="R3098" t="str">
        <f t="shared" si="96"/>
        <v>1205_24001061</v>
      </c>
      <c r="S3098" t="e">
        <f>VLOOKUP(R3098,'CACHE 1'!$F$4:$F$45,1,0)</f>
        <v>#N/A</v>
      </c>
      <c r="T3098" t="str">
        <f t="shared" si="97"/>
        <v>1205_182454</v>
      </c>
    </row>
    <row r="3099" spans="1:20" hidden="1" x14ac:dyDescent="0.25">
      <c r="A3099">
        <v>1205</v>
      </c>
      <c r="B3099" t="s">
        <v>24</v>
      </c>
      <c r="C3099">
        <v>182455</v>
      </c>
      <c r="D3099">
        <v>24001062</v>
      </c>
      <c r="E3099">
        <v>45369</v>
      </c>
      <c r="G3099">
        <v>45386</v>
      </c>
      <c r="H3099" t="s">
        <v>2865</v>
      </c>
      <c r="J3099">
        <v>15</v>
      </c>
      <c r="L3099">
        <v>57430706</v>
      </c>
      <c r="M3099" t="s">
        <v>2808</v>
      </c>
      <c r="P3099" t="s">
        <v>2866</v>
      </c>
      <c r="R3099" t="str">
        <f t="shared" si="96"/>
        <v>1205_24001062</v>
      </c>
      <c r="S3099" t="e">
        <f>VLOOKUP(R3099,'CACHE 1'!$F$4:$F$45,1,0)</f>
        <v>#N/A</v>
      </c>
      <c r="T3099" t="str">
        <f t="shared" si="97"/>
        <v>1205_182455</v>
      </c>
    </row>
    <row r="3100" spans="1:20" hidden="1" x14ac:dyDescent="0.25">
      <c r="A3100">
        <v>1205</v>
      </c>
      <c r="B3100" t="s">
        <v>24</v>
      </c>
      <c r="C3100">
        <v>182457</v>
      </c>
      <c r="D3100">
        <v>24001067</v>
      </c>
      <c r="E3100">
        <v>45369</v>
      </c>
      <c r="G3100">
        <v>45386</v>
      </c>
      <c r="H3100" t="s">
        <v>2867</v>
      </c>
      <c r="J3100">
        <v>2406</v>
      </c>
      <c r="L3100">
        <v>57430706</v>
      </c>
      <c r="M3100" t="s">
        <v>2808</v>
      </c>
      <c r="P3100" t="s">
        <v>2868</v>
      </c>
      <c r="R3100" t="str">
        <f t="shared" si="96"/>
        <v>1205_24001067</v>
      </c>
      <c r="S3100" t="e">
        <f>VLOOKUP(R3100,'CACHE 1'!$F$4:$F$45,1,0)</f>
        <v>#N/A</v>
      </c>
      <c r="T3100" t="str">
        <f t="shared" si="97"/>
        <v>1205_182457</v>
      </c>
    </row>
    <row r="3101" spans="1:20" hidden="1" x14ac:dyDescent="0.25">
      <c r="A3101">
        <v>1205</v>
      </c>
      <c r="B3101" t="s">
        <v>24</v>
      </c>
      <c r="C3101">
        <v>182458</v>
      </c>
      <c r="D3101">
        <v>24001068</v>
      </c>
      <c r="E3101">
        <v>45369</v>
      </c>
      <c r="G3101">
        <v>45386</v>
      </c>
      <c r="H3101" t="s">
        <v>2869</v>
      </c>
      <c r="J3101">
        <v>2406</v>
      </c>
      <c r="L3101">
        <v>57430706</v>
      </c>
      <c r="M3101" t="s">
        <v>2808</v>
      </c>
      <c r="P3101" t="s">
        <v>2870</v>
      </c>
      <c r="R3101" t="str">
        <f t="shared" si="96"/>
        <v>1205_24001068</v>
      </c>
      <c r="S3101" t="e">
        <f>VLOOKUP(R3101,'CACHE 1'!$F$4:$F$45,1,0)</f>
        <v>#N/A</v>
      </c>
      <c r="T3101" t="str">
        <f t="shared" si="97"/>
        <v>1205_182458</v>
      </c>
    </row>
    <row r="3102" spans="1:20" hidden="1" x14ac:dyDescent="0.25">
      <c r="A3102">
        <v>1205</v>
      </c>
      <c r="B3102" t="s">
        <v>24</v>
      </c>
      <c r="C3102">
        <v>182460</v>
      </c>
      <c r="D3102">
        <v>24001069</v>
      </c>
      <c r="E3102">
        <v>45369</v>
      </c>
      <c r="G3102">
        <v>45386</v>
      </c>
      <c r="H3102" t="s">
        <v>2871</v>
      </c>
      <c r="J3102">
        <v>354</v>
      </c>
      <c r="L3102">
        <v>57430706</v>
      </c>
      <c r="M3102" t="s">
        <v>2808</v>
      </c>
      <c r="P3102" t="s">
        <v>2872</v>
      </c>
      <c r="R3102" t="str">
        <f t="shared" si="96"/>
        <v>1205_24001069</v>
      </c>
      <c r="S3102" t="e">
        <f>VLOOKUP(R3102,'CACHE 1'!$F$4:$F$45,1,0)</f>
        <v>#N/A</v>
      </c>
      <c r="T3102" t="str">
        <f t="shared" si="97"/>
        <v>1205_182460</v>
      </c>
    </row>
    <row r="3103" spans="1:20" hidden="1" x14ac:dyDescent="0.25">
      <c r="A3103">
        <v>1205</v>
      </c>
      <c r="B3103" t="s">
        <v>24</v>
      </c>
      <c r="C3103">
        <v>182462</v>
      </c>
      <c r="D3103">
        <v>24001070</v>
      </c>
      <c r="E3103">
        <v>45369</v>
      </c>
      <c r="G3103">
        <v>45386</v>
      </c>
      <c r="H3103" t="s">
        <v>2873</v>
      </c>
      <c r="J3103">
        <v>354</v>
      </c>
      <c r="L3103">
        <v>57430706</v>
      </c>
      <c r="M3103" t="s">
        <v>2808</v>
      </c>
      <c r="P3103" t="s">
        <v>2874</v>
      </c>
      <c r="R3103" t="str">
        <f t="shared" si="96"/>
        <v>1205_24001070</v>
      </c>
      <c r="S3103" t="e">
        <f>VLOOKUP(R3103,'CACHE 1'!$F$4:$F$45,1,0)</f>
        <v>#N/A</v>
      </c>
      <c r="T3103" t="str">
        <f t="shared" si="97"/>
        <v>1205_182462</v>
      </c>
    </row>
    <row r="3104" spans="1:20" hidden="1" x14ac:dyDescent="0.25">
      <c r="A3104">
        <v>1205</v>
      </c>
      <c r="B3104" t="s">
        <v>24</v>
      </c>
      <c r="C3104">
        <v>182463</v>
      </c>
      <c r="D3104">
        <v>24001071</v>
      </c>
      <c r="E3104">
        <v>45369</v>
      </c>
      <c r="G3104">
        <v>45386</v>
      </c>
      <c r="H3104" t="s">
        <v>2875</v>
      </c>
      <c r="J3104">
        <v>1739</v>
      </c>
      <c r="L3104">
        <v>57430706</v>
      </c>
      <c r="M3104" t="s">
        <v>2808</v>
      </c>
      <c r="P3104" t="s">
        <v>2866</v>
      </c>
      <c r="R3104" t="str">
        <f t="shared" si="96"/>
        <v>1205_24001071</v>
      </c>
      <c r="S3104" t="e">
        <f>VLOOKUP(R3104,'CACHE 1'!$F$4:$F$45,1,0)</f>
        <v>#N/A</v>
      </c>
      <c r="T3104" t="str">
        <f t="shared" si="97"/>
        <v>1205_182463</v>
      </c>
    </row>
    <row r="3105" spans="1:20" hidden="1" x14ac:dyDescent="0.25">
      <c r="A3105">
        <v>1205</v>
      </c>
      <c r="B3105" t="s">
        <v>24</v>
      </c>
      <c r="C3105">
        <v>182465</v>
      </c>
      <c r="D3105">
        <v>24001073</v>
      </c>
      <c r="E3105">
        <v>45369</v>
      </c>
      <c r="G3105">
        <v>45386</v>
      </c>
      <c r="H3105" t="s">
        <v>2876</v>
      </c>
      <c r="J3105">
        <v>1739</v>
      </c>
      <c r="L3105">
        <v>57430706</v>
      </c>
      <c r="M3105" t="s">
        <v>2808</v>
      </c>
      <c r="P3105" t="s">
        <v>2877</v>
      </c>
      <c r="R3105" t="str">
        <f t="shared" si="96"/>
        <v>1205_24001073</v>
      </c>
      <c r="S3105" t="e">
        <f>VLOOKUP(R3105,'CACHE 1'!$F$4:$F$45,1,0)</f>
        <v>#N/A</v>
      </c>
      <c r="T3105" t="str">
        <f t="shared" si="97"/>
        <v>1205_182465</v>
      </c>
    </row>
    <row r="3106" spans="1:20" hidden="1" x14ac:dyDescent="0.25">
      <c r="A3106">
        <v>1205</v>
      </c>
      <c r="B3106" t="s">
        <v>24</v>
      </c>
      <c r="C3106">
        <v>182467</v>
      </c>
      <c r="D3106">
        <v>24001074</v>
      </c>
      <c r="E3106">
        <v>45369</v>
      </c>
      <c r="G3106">
        <v>45386</v>
      </c>
      <c r="H3106" t="s">
        <v>2878</v>
      </c>
      <c r="J3106">
        <v>71</v>
      </c>
      <c r="L3106">
        <v>57430706</v>
      </c>
      <c r="M3106" t="s">
        <v>2808</v>
      </c>
      <c r="P3106" t="s">
        <v>2879</v>
      </c>
      <c r="R3106" t="str">
        <f t="shared" si="96"/>
        <v>1205_24001074</v>
      </c>
      <c r="S3106" t="e">
        <f>VLOOKUP(R3106,'CACHE 1'!$F$4:$F$45,1,0)</f>
        <v>#N/A</v>
      </c>
      <c r="T3106" t="str">
        <f t="shared" si="97"/>
        <v>1205_182467</v>
      </c>
    </row>
    <row r="3107" spans="1:20" hidden="1" x14ac:dyDescent="0.25">
      <c r="A3107">
        <v>1205</v>
      </c>
      <c r="B3107" t="s">
        <v>24</v>
      </c>
      <c r="C3107">
        <v>182469</v>
      </c>
      <c r="D3107">
        <v>24001075</v>
      </c>
      <c r="E3107">
        <v>45369</v>
      </c>
      <c r="G3107">
        <v>45386</v>
      </c>
      <c r="H3107" t="s">
        <v>2880</v>
      </c>
      <c r="J3107">
        <v>71</v>
      </c>
      <c r="L3107">
        <v>57430706</v>
      </c>
      <c r="M3107" t="s">
        <v>2808</v>
      </c>
      <c r="P3107" t="s">
        <v>2881</v>
      </c>
      <c r="R3107" t="str">
        <f t="shared" si="96"/>
        <v>1205_24001075</v>
      </c>
      <c r="S3107" t="e">
        <f>VLOOKUP(R3107,'CACHE 1'!$F$4:$F$45,1,0)</f>
        <v>#N/A</v>
      </c>
      <c r="T3107" t="str">
        <f t="shared" si="97"/>
        <v>1205_182469</v>
      </c>
    </row>
    <row r="3108" spans="1:20" hidden="1" x14ac:dyDescent="0.25">
      <c r="A3108">
        <v>1205</v>
      </c>
      <c r="B3108" t="s">
        <v>24</v>
      </c>
      <c r="C3108">
        <v>182471</v>
      </c>
      <c r="D3108">
        <v>24001076</v>
      </c>
      <c r="E3108">
        <v>45369</v>
      </c>
      <c r="G3108">
        <v>45386</v>
      </c>
      <c r="H3108" t="s">
        <v>2882</v>
      </c>
      <c r="J3108">
        <v>53</v>
      </c>
      <c r="L3108">
        <v>57430706</v>
      </c>
      <c r="M3108" t="s">
        <v>2808</v>
      </c>
      <c r="P3108" t="s">
        <v>2866</v>
      </c>
      <c r="R3108" t="str">
        <f t="shared" si="96"/>
        <v>1205_24001076</v>
      </c>
      <c r="S3108" t="e">
        <f>VLOOKUP(R3108,'CACHE 1'!$F$4:$F$45,1,0)</f>
        <v>#N/A</v>
      </c>
      <c r="T3108" t="str">
        <f t="shared" si="97"/>
        <v>1205_182471</v>
      </c>
    </row>
    <row r="3109" spans="1:20" hidden="1" x14ac:dyDescent="0.25">
      <c r="A3109">
        <v>1205</v>
      </c>
      <c r="B3109" t="s">
        <v>24</v>
      </c>
      <c r="C3109">
        <v>182473</v>
      </c>
      <c r="D3109">
        <v>24001077</v>
      </c>
      <c r="E3109">
        <v>45369</v>
      </c>
      <c r="G3109">
        <v>45386</v>
      </c>
      <c r="H3109" t="s">
        <v>2883</v>
      </c>
      <c r="J3109">
        <v>53</v>
      </c>
      <c r="L3109">
        <v>57430706</v>
      </c>
      <c r="M3109" t="s">
        <v>2808</v>
      </c>
      <c r="P3109" t="s">
        <v>2877</v>
      </c>
      <c r="R3109" t="str">
        <f t="shared" si="96"/>
        <v>1205_24001077</v>
      </c>
      <c r="S3109" t="e">
        <f>VLOOKUP(R3109,'CACHE 1'!$F$4:$F$45,1,0)</f>
        <v>#N/A</v>
      </c>
      <c r="T3109" t="str">
        <f t="shared" si="97"/>
        <v>1205_182473</v>
      </c>
    </row>
    <row r="3110" spans="1:20" hidden="1" x14ac:dyDescent="0.25">
      <c r="A3110">
        <v>1205</v>
      </c>
      <c r="B3110" t="s">
        <v>24</v>
      </c>
      <c r="C3110">
        <v>182475</v>
      </c>
      <c r="D3110">
        <v>24001078</v>
      </c>
      <c r="E3110">
        <v>45369</v>
      </c>
      <c r="G3110">
        <v>45386</v>
      </c>
      <c r="H3110" t="s">
        <v>2884</v>
      </c>
      <c r="J3110">
        <v>672</v>
      </c>
      <c r="L3110">
        <v>57430706</v>
      </c>
      <c r="M3110" t="s">
        <v>2808</v>
      </c>
      <c r="P3110" t="s">
        <v>2885</v>
      </c>
      <c r="R3110" t="str">
        <f t="shared" si="96"/>
        <v>1205_24001078</v>
      </c>
      <c r="S3110" t="e">
        <f>VLOOKUP(R3110,'CACHE 1'!$F$4:$F$45,1,0)</f>
        <v>#N/A</v>
      </c>
      <c r="T3110" t="str">
        <f t="shared" si="97"/>
        <v>1205_182475</v>
      </c>
    </row>
    <row r="3111" spans="1:20" hidden="1" x14ac:dyDescent="0.25">
      <c r="A3111">
        <v>1205</v>
      </c>
      <c r="B3111" t="s">
        <v>24</v>
      </c>
      <c r="C3111">
        <v>182477</v>
      </c>
      <c r="D3111">
        <v>24001079</v>
      </c>
      <c r="E3111">
        <v>45369</v>
      </c>
      <c r="G3111">
        <v>45386</v>
      </c>
      <c r="H3111" t="s">
        <v>2886</v>
      </c>
      <c r="J3111">
        <v>672</v>
      </c>
      <c r="L3111">
        <v>57430706</v>
      </c>
      <c r="M3111" t="s">
        <v>2808</v>
      </c>
      <c r="P3111" t="s">
        <v>2887</v>
      </c>
      <c r="R3111" t="str">
        <f t="shared" si="96"/>
        <v>1205_24001079</v>
      </c>
      <c r="S3111" t="e">
        <f>VLOOKUP(R3111,'CACHE 1'!$F$4:$F$45,1,0)</f>
        <v>#N/A</v>
      </c>
      <c r="T3111" t="str">
        <f t="shared" si="97"/>
        <v>1205_182477</v>
      </c>
    </row>
    <row r="3112" spans="1:20" hidden="1" x14ac:dyDescent="0.25">
      <c r="A3112">
        <v>1205</v>
      </c>
      <c r="B3112" t="s">
        <v>24</v>
      </c>
      <c r="C3112">
        <v>182478</v>
      </c>
      <c r="D3112">
        <v>24001080</v>
      </c>
      <c r="E3112">
        <v>45369</v>
      </c>
      <c r="G3112">
        <v>45386</v>
      </c>
      <c r="H3112" t="s">
        <v>2888</v>
      </c>
      <c r="J3112">
        <v>141</v>
      </c>
      <c r="L3112">
        <v>57430706</v>
      </c>
      <c r="M3112" t="s">
        <v>2808</v>
      </c>
      <c r="P3112" t="s">
        <v>2889</v>
      </c>
      <c r="R3112" t="str">
        <f t="shared" si="96"/>
        <v>1205_24001080</v>
      </c>
      <c r="S3112" t="e">
        <f>VLOOKUP(R3112,'CACHE 1'!$F$4:$F$45,1,0)</f>
        <v>#N/A</v>
      </c>
      <c r="T3112" t="str">
        <f t="shared" si="97"/>
        <v>1205_182478</v>
      </c>
    </row>
    <row r="3113" spans="1:20" x14ac:dyDescent="0.25">
      <c r="A3113">
        <v>1205</v>
      </c>
      <c r="B3113" t="s">
        <v>24</v>
      </c>
      <c r="C3113">
        <v>182480</v>
      </c>
      <c r="D3113">
        <v>24001081</v>
      </c>
      <c r="E3113">
        <v>45369</v>
      </c>
      <c r="G3113">
        <v>45386</v>
      </c>
      <c r="H3113" t="s">
        <v>2890</v>
      </c>
      <c r="J3113">
        <v>141</v>
      </c>
      <c r="L3113">
        <v>57430706</v>
      </c>
      <c r="M3113" t="s">
        <v>2808</v>
      </c>
      <c r="P3113" t="s">
        <v>2891</v>
      </c>
      <c r="R3113" t="str">
        <f t="shared" si="96"/>
        <v>1205_24001081</v>
      </c>
      <c r="S3113" t="str">
        <f>VLOOKUP(R3113,'CACHE 1'!$F$4:$F$45,1,0)</f>
        <v>1205_24001081</v>
      </c>
      <c r="T3113" t="str">
        <f t="shared" si="97"/>
        <v>1205_182480</v>
      </c>
    </row>
    <row r="3114" spans="1:20" hidden="1" x14ac:dyDescent="0.25">
      <c r="A3114">
        <v>1205</v>
      </c>
      <c r="B3114" t="s">
        <v>24</v>
      </c>
      <c r="C3114">
        <v>182482</v>
      </c>
      <c r="D3114">
        <v>24001082</v>
      </c>
      <c r="E3114">
        <v>45369</v>
      </c>
      <c r="G3114">
        <v>45386</v>
      </c>
      <c r="H3114" t="s">
        <v>2892</v>
      </c>
      <c r="J3114">
        <v>609</v>
      </c>
      <c r="L3114">
        <v>57430706</v>
      </c>
      <c r="M3114" t="s">
        <v>2808</v>
      </c>
      <c r="P3114" t="s">
        <v>2866</v>
      </c>
      <c r="R3114" t="str">
        <f t="shared" si="96"/>
        <v>1205_24001082</v>
      </c>
      <c r="S3114" t="e">
        <f>VLOOKUP(R3114,'CACHE 1'!$F$4:$F$45,1,0)</f>
        <v>#N/A</v>
      </c>
      <c r="T3114" t="str">
        <f t="shared" si="97"/>
        <v>1205_182482</v>
      </c>
    </row>
    <row r="3115" spans="1:20" hidden="1" x14ac:dyDescent="0.25">
      <c r="A3115">
        <v>1205</v>
      </c>
      <c r="B3115" t="s">
        <v>24</v>
      </c>
      <c r="C3115">
        <v>182484</v>
      </c>
      <c r="D3115">
        <v>24001083</v>
      </c>
      <c r="E3115">
        <v>45369</v>
      </c>
      <c r="G3115">
        <v>45386</v>
      </c>
      <c r="H3115" t="s">
        <v>2893</v>
      </c>
      <c r="J3115">
        <v>609</v>
      </c>
      <c r="L3115">
        <v>57430706</v>
      </c>
      <c r="M3115" t="s">
        <v>2808</v>
      </c>
      <c r="P3115" t="s">
        <v>2877</v>
      </c>
      <c r="R3115" t="str">
        <f t="shared" si="96"/>
        <v>1205_24001083</v>
      </c>
      <c r="S3115" t="e">
        <f>VLOOKUP(R3115,'CACHE 1'!$F$4:$F$45,1,0)</f>
        <v>#N/A</v>
      </c>
      <c r="T3115" t="str">
        <f t="shared" si="97"/>
        <v>1205_182484</v>
      </c>
    </row>
    <row r="3116" spans="1:20" hidden="1" x14ac:dyDescent="0.25">
      <c r="A3116">
        <v>1205</v>
      </c>
      <c r="B3116" t="s">
        <v>24</v>
      </c>
      <c r="C3116">
        <v>182486</v>
      </c>
      <c r="D3116">
        <v>24001084</v>
      </c>
      <c r="E3116">
        <v>45369</v>
      </c>
      <c r="G3116">
        <v>45386</v>
      </c>
      <c r="H3116" t="s">
        <v>2894</v>
      </c>
      <c r="J3116">
        <v>594</v>
      </c>
      <c r="L3116">
        <v>57430706</v>
      </c>
      <c r="M3116" t="s">
        <v>2808</v>
      </c>
      <c r="P3116" t="s">
        <v>2895</v>
      </c>
      <c r="R3116" t="str">
        <f t="shared" si="96"/>
        <v>1205_24001084</v>
      </c>
      <c r="S3116" t="e">
        <f>VLOOKUP(R3116,'CACHE 1'!$F$4:$F$45,1,0)</f>
        <v>#N/A</v>
      </c>
      <c r="T3116" t="str">
        <f t="shared" si="97"/>
        <v>1205_182486</v>
      </c>
    </row>
    <row r="3117" spans="1:20" hidden="1" x14ac:dyDescent="0.25">
      <c r="A3117">
        <v>1205</v>
      </c>
      <c r="B3117" t="s">
        <v>24</v>
      </c>
      <c r="C3117">
        <v>182488</v>
      </c>
      <c r="D3117">
        <v>24001085</v>
      </c>
      <c r="E3117">
        <v>45369</v>
      </c>
      <c r="G3117">
        <v>45386</v>
      </c>
      <c r="H3117" t="s">
        <v>2896</v>
      </c>
      <c r="J3117">
        <v>594</v>
      </c>
      <c r="L3117">
        <v>57430706</v>
      </c>
      <c r="M3117" t="s">
        <v>2808</v>
      </c>
      <c r="P3117" t="s">
        <v>2897</v>
      </c>
      <c r="R3117" t="str">
        <f t="shared" si="96"/>
        <v>1205_24001085</v>
      </c>
      <c r="S3117" t="e">
        <f>VLOOKUP(R3117,'CACHE 1'!$F$4:$F$45,1,0)</f>
        <v>#N/A</v>
      </c>
      <c r="T3117" t="str">
        <f t="shared" si="97"/>
        <v>1205_182488</v>
      </c>
    </row>
    <row r="3118" spans="1:20" hidden="1" x14ac:dyDescent="0.25">
      <c r="A3118">
        <v>1205</v>
      </c>
      <c r="B3118" t="s">
        <v>24</v>
      </c>
      <c r="C3118">
        <v>182490</v>
      </c>
      <c r="D3118">
        <v>24001086</v>
      </c>
      <c r="E3118">
        <v>45369</v>
      </c>
      <c r="G3118">
        <v>45386</v>
      </c>
      <c r="H3118" t="s">
        <v>2898</v>
      </c>
      <c r="J3118">
        <v>96</v>
      </c>
      <c r="L3118">
        <v>57430706</v>
      </c>
      <c r="M3118" t="s">
        <v>2808</v>
      </c>
      <c r="P3118" t="s">
        <v>2899</v>
      </c>
      <c r="R3118" t="str">
        <f t="shared" si="96"/>
        <v>1205_24001086</v>
      </c>
      <c r="S3118" t="e">
        <f>VLOOKUP(R3118,'CACHE 1'!$F$4:$F$45,1,0)</f>
        <v>#N/A</v>
      </c>
      <c r="T3118" t="str">
        <f t="shared" si="97"/>
        <v>1205_182490</v>
      </c>
    </row>
    <row r="3119" spans="1:20" hidden="1" x14ac:dyDescent="0.25">
      <c r="A3119">
        <v>1205</v>
      </c>
      <c r="B3119" t="s">
        <v>24</v>
      </c>
      <c r="C3119">
        <v>182492</v>
      </c>
      <c r="D3119">
        <v>24001087</v>
      </c>
      <c r="E3119">
        <v>45369</v>
      </c>
      <c r="G3119">
        <v>45386</v>
      </c>
      <c r="H3119" t="s">
        <v>2900</v>
      </c>
      <c r="J3119">
        <v>96</v>
      </c>
      <c r="L3119">
        <v>57430706</v>
      </c>
      <c r="M3119" t="s">
        <v>2808</v>
      </c>
      <c r="P3119" t="s">
        <v>2901</v>
      </c>
      <c r="R3119" t="str">
        <f t="shared" si="96"/>
        <v>1205_24001087</v>
      </c>
      <c r="S3119" t="e">
        <f>VLOOKUP(R3119,'CACHE 1'!$F$4:$F$45,1,0)</f>
        <v>#N/A</v>
      </c>
      <c r="T3119" t="str">
        <f t="shared" si="97"/>
        <v>1205_182492</v>
      </c>
    </row>
    <row r="3120" spans="1:20" hidden="1" x14ac:dyDescent="0.25">
      <c r="A3120">
        <v>1205</v>
      </c>
      <c r="B3120" t="s">
        <v>24</v>
      </c>
      <c r="C3120">
        <v>182494</v>
      </c>
      <c r="D3120">
        <v>24001088</v>
      </c>
      <c r="E3120">
        <v>45369</v>
      </c>
      <c r="G3120">
        <v>45386</v>
      </c>
      <c r="H3120" t="s">
        <v>2902</v>
      </c>
      <c r="J3120">
        <v>468</v>
      </c>
      <c r="L3120">
        <v>57430706</v>
      </c>
      <c r="M3120" t="s">
        <v>2808</v>
      </c>
      <c r="P3120" t="s">
        <v>2866</v>
      </c>
      <c r="R3120" t="str">
        <f t="shared" si="96"/>
        <v>1205_24001088</v>
      </c>
      <c r="S3120" t="e">
        <f>VLOOKUP(R3120,'CACHE 1'!$F$4:$F$45,1,0)</f>
        <v>#N/A</v>
      </c>
      <c r="T3120" t="str">
        <f t="shared" si="97"/>
        <v>1205_182494</v>
      </c>
    </row>
    <row r="3121" spans="1:20" hidden="1" x14ac:dyDescent="0.25">
      <c r="A3121">
        <v>1205</v>
      </c>
      <c r="B3121" t="s">
        <v>24</v>
      </c>
      <c r="C3121">
        <v>182495</v>
      </c>
      <c r="D3121">
        <v>24001089</v>
      </c>
      <c r="E3121">
        <v>45369</v>
      </c>
      <c r="G3121">
        <v>45386</v>
      </c>
      <c r="H3121" t="s">
        <v>2903</v>
      </c>
      <c r="J3121">
        <v>468</v>
      </c>
      <c r="L3121">
        <v>57430706</v>
      </c>
      <c r="M3121" t="s">
        <v>2808</v>
      </c>
      <c r="P3121" t="s">
        <v>2877</v>
      </c>
      <c r="R3121" t="str">
        <f t="shared" si="96"/>
        <v>1205_24001089</v>
      </c>
      <c r="S3121" t="e">
        <f>VLOOKUP(R3121,'CACHE 1'!$F$4:$F$45,1,0)</f>
        <v>#N/A</v>
      </c>
      <c r="T3121" t="str">
        <f t="shared" si="97"/>
        <v>1205_182495</v>
      </c>
    </row>
    <row r="3122" spans="1:20" hidden="1" x14ac:dyDescent="0.25">
      <c r="A3122">
        <v>1205</v>
      </c>
      <c r="B3122" t="s">
        <v>24</v>
      </c>
      <c r="C3122">
        <v>182496</v>
      </c>
      <c r="D3122">
        <v>24001090</v>
      </c>
      <c r="E3122">
        <v>45369</v>
      </c>
      <c r="G3122">
        <v>45386</v>
      </c>
      <c r="H3122" t="s">
        <v>2904</v>
      </c>
      <c r="J3122">
        <v>47</v>
      </c>
      <c r="L3122">
        <v>57430706</v>
      </c>
      <c r="M3122" t="s">
        <v>2808</v>
      </c>
      <c r="P3122" t="s">
        <v>2905</v>
      </c>
      <c r="R3122" t="str">
        <f t="shared" si="96"/>
        <v>1205_24001090</v>
      </c>
      <c r="S3122" t="e">
        <f>VLOOKUP(R3122,'CACHE 1'!$F$4:$F$45,1,0)</f>
        <v>#N/A</v>
      </c>
      <c r="T3122" t="str">
        <f t="shared" si="97"/>
        <v>1205_182496</v>
      </c>
    </row>
    <row r="3123" spans="1:20" hidden="1" x14ac:dyDescent="0.25">
      <c r="A3123">
        <v>1205</v>
      </c>
      <c r="B3123" t="s">
        <v>24</v>
      </c>
      <c r="C3123">
        <v>182497</v>
      </c>
      <c r="D3123">
        <v>24001091</v>
      </c>
      <c r="E3123">
        <v>45369</v>
      </c>
      <c r="G3123">
        <v>45386</v>
      </c>
      <c r="H3123" t="s">
        <v>2906</v>
      </c>
      <c r="J3123">
        <v>47</v>
      </c>
      <c r="L3123">
        <v>57430706</v>
      </c>
      <c r="M3123" t="s">
        <v>2808</v>
      </c>
      <c r="P3123" t="s">
        <v>2907</v>
      </c>
      <c r="R3123" t="str">
        <f t="shared" si="96"/>
        <v>1205_24001091</v>
      </c>
      <c r="S3123" t="e">
        <f>VLOOKUP(R3123,'CACHE 1'!$F$4:$F$45,1,0)</f>
        <v>#N/A</v>
      </c>
      <c r="T3123" t="str">
        <f t="shared" si="97"/>
        <v>1205_182497</v>
      </c>
    </row>
    <row r="3124" spans="1:20" hidden="1" x14ac:dyDescent="0.25">
      <c r="A3124">
        <v>1205</v>
      </c>
      <c r="B3124" t="s">
        <v>24</v>
      </c>
      <c r="C3124">
        <v>182498</v>
      </c>
      <c r="D3124">
        <v>24001092</v>
      </c>
      <c r="E3124">
        <v>45369</v>
      </c>
      <c r="G3124">
        <v>45386</v>
      </c>
      <c r="H3124" t="s">
        <v>2908</v>
      </c>
      <c r="J3124">
        <v>29</v>
      </c>
      <c r="L3124">
        <v>57430706</v>
      </c>
      <c r="M3124" t="s">
        <v>2808</v>
      </c>
      <c r="P3124" t="s">
        <v>2866</v>
      </c>
      <c r="R3124" t="str">
        <f t="shared" si="96"/>
        <v>1205_24001092</v>
      </c>
      <c r="S3124" t="e">
        <f>VLOOKUP(R3124,'CACHE 1'!$F$4:$F$45,1,0)</f>
        <v>#N/A</v>
      </c>
      <c r="T3124" t="str">
        <f t="shared" si="97"/>
        <v>1205_182498</v>
      </c>
    </row>
    <row r="3125" spans="1:20" hidden="1" x14ac:dyDescent="0.25">
      <c r="A3125">
        <v>1205</v>
      </c>
      <c r="B3125" t="s">
        <v>24</v>
      </c>
      <c r="C3125">
        <v>182499</v>
      </c>
      <c r="D3125">
        <v>24001093</v>
      </c>
      <c r="E3125">
        <v>45369</v>
      </c>
      <c r="G3125">
        <v>45386</v>
      </c>
      <c r="H3125" t="s">
        <v>2909</v>
      </c>
      <c r="J3125">
        <v>29</v>
      </c>
      <c r="L3125">
        <v>57430706</v>
      </c>
      <c r="M3125" t="s">
        <v>2808</v>
      </c>
      <c r="P3125" t="s">
        <v>2877</v>
      </c>
      <c r="R3125" t="str">
        <f t="shared" si="96"/>
        <v>1205_24001093</v>
      </c>
      <c r="S3125" t="e">
        <f>VLOOKUP(R3125,'CACHE 1'!$F$4:$F$45,1,0)</f>
        <v>#N/A</v>
      </c>
      <c r="T3125" t="str">
        <f t="shared" si="97"/>
        <v>1205_182499</v>
      </c>
    </row>
    <row r="3126" spans="1:20" hidden="1" x14ac:dyDescent="0.25">
      <c r="A3126">
        <v>1205</v>
      </c>
      <c r="B3126" t="s">
        <v>24</v>
      </c>
      <c r="C3126">
        <v>182500</v>
      </c>
      <c r="D3126">
        <v>24001094</v>
      </c>
      <c r="E3126">
        <v>45369</v>
      </c>
      <c r="G3126">
        <v>45386</v>
      </c>
      <c r="H3126" t="s">
        <v>2910</v>
      </c>
      <c r="J3126">
        <v>135</v>
      </c>
      <c r="L3126">
        <v>57430706</v>
      </c>
      <c r="M3126" t="s">
        <v>2808</v>
      </c>
      <c r="P3126" t="s">
        <v>2911</v>
      </c>
      <c r="R3126" t="str">
        <f t="shared" si="96"/>
        <v>1205_24001094</v>
      </c>
      <c r="S3126" t="e">
        <f>VLOOKUP(R3126,'CACHE 1'!$F$4:$F$45,1,0)</f>
        <v>#N/A</v>
      </c>
      <c r="T3126" t="str">
        <f t="shared" si="97"/>
        <v>1205_182500</v>
      </c>
    </row>
    <row r="3127" spans="1:20" hidden="1" x14ac:dyDescent="0.25">
      <c r="A3127">
        <v>1205</v>
      </c>
      <c r="B3127" t="s">
        <v>24</v>
      </c>
      <c r="C3127">
        <v>182501</v>
      </c>
      <c r="D3127">
        <v>24001095</v>
      </c>
      <c r="E3127">
        <v>45369</v>
      </c>
      <c r="G3127">
        <v>45386</v>
      </c>
      <c r="H3127" t="s">
        <v>2912</v>
      </c>
      <c r="J3127">
        <v>135</v>
      </c>
      <c r="L3127">
        <v>57430706</v>
      </c>
      <c r="M3127" t="s">
        <v>2808</v>
      </c>
      <c r="P3127" t="s">
        <v>2913</v>
      </c>
      <c r="R3127" t="str">
        <f t="shared" si="96"/>
        <v>1205_24001095</v>
      </c>
      <c r="S3127" t="e">
        <f>VLOOKUP(R3127,'CACHE 1'!$F$4:$F$45,1,0)</f>
        <v>#N/A</v>
      </c>
      <c r="T3127" t="str">
        <f t="shared" si="97"/>
        <v>1205_182501</v>
      </c>
    </row>
    <row r="3128" spans="1:20" hidden="1" x14ac:dyDescent="0.25">
      <c r="A3128">
        <v>1205</v>
      </c>
      <c r="B3128" t="s">
        <v>24</v>
      </c>
      <c r="C3128">
        <v>182502</v>
      </c>
      <c r="D3128">
        <v>24001096</v>
      </c>
      <c r="E3128">
        <v>45369</v>
      </c>
      <c r="G3128">
        <v>45386</v>
      </c>
      <c r="H3128" t="s">
        <v>2914</v>
      </c>
      <c r="J3128">
        <v>102</v>
      </c>
      <c r="L3128">
        <v>57430706</v>
      </c>
      <c r="M3128" t="s">
        <v>2808</v>
      </c>
      <c r="P3128" t="s">
        <v>2915</v>
      </c>
      <c r="R3128" t="str">
        <f t="shared" si="96"/>
        <v>1205_24001096</v>
      </c>
      <c r="S3128" t="e">
        <f>VLOOKUP(R3128,'CACHE 1'!$F$4:$F$45,1,0)</f>
        <v>#N/A</v>
      </c>
      <c r="T3128" t="str">
        <f t="shared" si="97"/>
        <v>1205_182502</v>
      </c>
    </row>
    <row r="3129" spans="1:20" hidden="1" x14ac:dyDescent="0.25">
      <c r="A3129">
        <v>1205</v>
      </c>
      <c r="B3129" t="s">
        <v>24</v>
      </c>
      <c r="C3129">
        <v>182503</v>
      </c>
      <c r="D3129">
        <v>24001097</v>
      </c>
      <c r="E3129">
        <v>45369</v>
      </c>
      <c r="G3129">
        <v>45386</v>
      </c>
      <c r="H3129" t="s">
        <v>2916</v>
      </c>
      <c r="J3129">
        <v>102</v>
      </c>
      <c r="L3129">
        <v>57430706</v>
      </c>
      <c r="M3129" t="s">
        <v>2808</v>
      </c>
      <c r="P3129" t="s">
        <v>2917</v>
      </c>
      <c r="R3129" t="str">
        <f t="shared" si="96"/>
        <v>1205_24001097</v>
      </c>
      <c r="S3129" t="e">
        <f>VLOOKUP(R3129,'CACHE 1'!$F$4:$F$45,1,0)</f>
        <v>#N/A</v>
      </c>
      <c r="T3129" t="str">
        <f t="shared" si="97"/>
        <v>1205_182503</v>
      </c>
    </row>
    <row r="3130" spans="1:20" hidden="1" x14ac:dyDescent="0.25">
      <c r="A3130">
        <v>1205</v>
      </c>
      <c r="B3130" t="s">
        <v>24</v>
      </c>
      <c r="C3130">
        <v>182504</v>
      </c>
      <c r="D3130">
        <v>24001098</v>
      </c>
      <c r="E3130">
        <v>45369</v>
      </c>
      <c r="G3130">
        <v>45386</v>
      </c>
      <c r="H3130" t="s">
        <v>2918</v>
      </c>
      <c r="J3130">
        <v>15</v>
      </c>
      <c r="L3130">
        <v>57430706</v>
      </c>
      <c r="M3130" t="s">
        <v>2808</v>
      </c>
      <c r="P3130" t="s">
        <v>2877</v>
      </c>
      <c r="R3130" t="str">
        <f t="shared" si="96"/>
        <v>1205_24001098</v>
      </c>
      <c r="S3130" t="e">
        <f>VLOOKUP(R3130,'CACHE 1'!$F$4:$F$45,1,0)</f>
        <v>#N/A</v>
      </c>
      <c r="T3130" t="str">
        <f t="shared" si="97"/>
        <v>1205_182504</v>
      </c>
    </row>
    <row r="3131" spans="1:20" hidden="1" x14ac:dyDescent="0.25">
      <c r="A3131">
        <v>1205</v>
      </c>
      <c r="B3131" t="s">
        <v>24</v>
      </c>
      <c r="C3131">
        <v>182505</v>
      </c>
      <c r="D3131">
        <v>24001099</v>
      </c>
      <c r="E3131">
        <v>45369</v>
      </c>
      <c r="G3131">
        <v>45386</v>
      </c>
      <c r="H3131" t="s">
        <v>2919</v>
      </c>
      <c r="J3131">
        <v>63</v>
      </c>
      <c r="L3131">
        <v>57430706</v>
      </c>
      <c r="M3131" t="s">
        <v>2808</v>
      </c>
      <c r="P3131" t="s">
        <v>2866</v>
      </c>
      <c r="R3131" t="str">
        <f t="shared" si="96"/>
        <v>1205_24001099</v>
      </c>
      <c r="S3131" t="e">
        <f>VLOOKUP(R3131,'CACHE 1'!$F$4:$F$45,1,0)</f>
        <v>#N/A</v>
      </c>
      <c r="T3131" t="str">
        <f t="shared" si="97"/>
        <v>1205_182505</v>
      </c>
    </row>
    <row r="3132" spans="1:20" hidden="1" x14ac:dyDescent="0.25">
      <c r="A3132">
        <v>1205</v>
      </c>
      <c r="B3132" t="s">
        <v>24</v>
      </c>
      <c r="C3132">
        <v>182506</v>
      </c>
      <c r="D3132">
        <v>24001100</v>
      </c>
      <c r="E3132">
        <v>45369</v>
      </c>
      <c r="G3132">
        <v>45386</v>
      </c>
      <c r="H3132" t="s">
        <v>2920</v>
      </c>
      <c r="J3132">
        <v>63</v>
      </c>
      <c r="L3132">
        <v>57430706</v>
      </c>
      <c r="M3132" t="s">
        <v>2808</v>
      </c>
      <c r="P3132" t="s">
        <v>2877</v>
      </c>
      <c r="R3132" t="str">
        <f t="shared" si="96"/>
        <v>1205_24001100</v>
      </c>
      <c r="S3132" t="e">
        <f>VLOOKUP(R3132,'CACHE 1'!$F$4:$F$45,1,0)</f>
        <v>#N/A</v>
      </c>
      <c r="T3132" t="str">
        <f t="shared" si="97"/>
        <v>1205_182506</v>
      </c>
    </row>
    <row r="3133" spans="1:20" hidden="1" x14ac:dyDescent="0.25">
      <c r="A3133">
        <v>1205</v>
      </c>
      <c r="B3133" t="s">
        <v>24</v>
      </c>
      <c r="C3133">
        <v>182507</v>
      </c>
      <c r="D3133">
        <v>24001101</v>
      </c>
      <c r="E3133">
        <v>45369</v>
      </c>
      <c r="G3133">
        <v>45386</v>
      </c>
      <c r="H3133" t="s">
        <v>2921</v>
      </c>
      <c r="J3133">
        <v>26</v>
      </c>
      <c r="L3133">
        <v>57430706</v>
      </c>
      <c r="M3133" t="s">
        <v>2808</v>
      </c>
      <c r="P3133" t="s">
        <v>2922</v>
      </c>
      <c r="R3133" t="str">
        <f t="shared" si="96"/>
        <v>1205_24001101</v>
      </c>
      <c r="S3133" t="e">
        <f>VLOOKUP(R3133,'CACHE 1'!$F$4:$F$45,1,0)</f>
        <v>#N/A</v>
      </c>
      <c r="T3133" t="str">
        <f t="shared" si="97"/>
        <v>1205_182507</v>
      </c>
    </row>
    <row r="3134" spans="1:20" hidden="1" x14ac:dyDescent="0.25">
      <c r="A3134">
        <v>1205</v>
      </c>
      <c r="B3134" t="s">
        <v>24</v>
      </c>
      <c r="C3134">
        <v>182508</v>
      </c>
      <c r="D3134">
        <v>24001102</v>
      </c>
      <c r="E3134">
        <v>45369</v>
      </c>
      <c r="G3134">
        <v>45386</v>
      </c>
      <c r="H3134" t="s">
        <v>2923</v>
      </c>
      <c r="J3134">
        <v>26</v>
      </c>
      <c r="L3134">
        <v>57430706</v>
      </c>
      <c r="M3134" t="s">
        <v>2808</v>
      </c>
      <c r="P3134" t="s">
        <v>2924</v>
      </c>
      <c r="R3134" t="str">
        <f t="shared" si="96"/>
        <v>1205_24001102</v>
      </c>
      <c r="S3134" t="e">
        <f>VLOOKUP(R3134,'CACHE 1'!$F$4:$F$45,1,0)</f>
        <v>#N/A</v>
      </c>
      <c r="T3134" t="str">
        <f t="shared" si="97"/>
        <v>1205_182508</v>
      </c>
    </row>
    <row r="3135" spans="1:20" hidden="1" x14ac:dyDescent="0.25">
      <c r="A3135">
        <v>1205</v>
      </c>
      <c r="B3135" t="s">
        <v>24</v>
      </c>
      <c r="C3135">
        <v>182509</v>
      </c>
      <c r="D3135">
        <v>24001103</v>
      </c>
      <c r="E3135">
        <v>45369</v>
      </c>
      <c r="G3135">
        <v>45386</v>
      </c>
      <c r="H3135" t="s">
        <v>2925</v>
      </c>
      <c r="J3135">
        <v>18</v>
      </c>
      <c r="L3135">
        <v>57430706</v>
      </c>
      <c r="M3135" t="s">
        <v>2808</v>
      </c>
      <c r="P3135" t="s">
        <v>2866</v>
      </c>
      <c r="R3135" t="str">
        <f t="shared" si="96"/>
        <v>1205_24001103</v>
      </c>
      <c r="S3135" t="e">
        <f>VLOOKUP(R3135,'CACHE 1'!$F$4:$F$45,1,0)</f>
        <v>#N/A</v>
      </c>
      <c r="T3135" t="str">
        <f t="shared" si="97"/>
        <v>1205_182509</v>
      </c>
    </row>
    <row r="3136" spans="1:20" hidden="1" x14ac:dyDescent="0.25">
      <c r="A3136">
        <v>1205</v>
      </c>
      <c r="B3136" t="s">
        <v>24</v>
      </c>
      <c r="C3136">
        <v>182510</v>
      </c>
      <c r="D3136">
        <v>24001104</v>
      </c>
      <c r="E3136">
        <v>45369</v>
      </c>
      <c r="G3136">
        <v>45386</v>
      </c>
      <c r="H3136" t="s">
        <v>2926</v>
      </c>
      <c r="J3136">
        <v>18</v>
      </c>
      <c r="L3136">
        <v>57430706</v>
      </c>
      <c r="M3136" t="s">
        <v>2808</v>
      </c>
      <c r="P3136" t="s">
        <v>2877</v>
      </c>
      <c r="R3136" t="str">
        <f t="shared" si="96"/>
        <v>1205_24001104</v>
      </c>
      <c r="S3136" t="e">
        <f>VLOOKUP(R3136,'CACHE 1'!$F$4:$F$45,1,0)</f>
        <v>#N/A</v>
      </c>
      <c r="T3136" t="str">
        <f t="shared" si="97"/>
        <v>1205_182510</v>
      </c>
    </row>
    <row r="3137" spans="1:20" hidden="1" x14ac:dyDescent="0.25">
      <c r="A3137">
        <v>1205</v>
      </c>
      <c r="B3137" t="s">
        <v>24</v>
      </c>
      <c r="C3137">
        <v>182561</v>
      </c>
      <c r="D3137">
        <v>24001113</v>
      </c>
      <c r="E3137">
        <v>45379</v>
      </c>
      <c r="G3137">
        <v>45397</v>
      </c>
      <c r="H3137" t="s">
        <v>2927</v>
      </c>
      <c r="J3137">
        <v>2943</v>
      </c>
      <c r="L3137">
        <v>57430706</v>
      </c>
      <c r="M3137" t="s">
        <v>2808</v>
      </c>
      <c r="P3137" t="s">
        <v>2868</v>
      </c>
      <c r="R3137" t="str">
        <f t="shared" si="96"/>
        <v>1205_24001113</v>
      </c>
      <c r="S3137" t="e">
        <f>VLOOKUP(R3137,'CACHE 1'!$F$4:$F$45,1,0)</f>
        <v>#N/A</v>
      </c>
      <c r="T3137" t="str">
        <f t="shared" si="97"/>
        <v>1205_182561</v>
      </c>
    </row>
    <row r="3138" spans="1:20" hidden="1" x14ac:dyDescent="0.25">
      <c r="A3138">
        <v>1205</v>
      </c>
      <c r="B3138" t="s">
        <v>24</v>
      </c>
      <c r="C3138">
        <v>182562</v>
      </c>
      <c r="D3138">
        <v>24001114</v>
      </c>
      <c r="E3138">
        <v>45379</v>
      </c>
      <c r="G3138">
        <v>45397</v>
      </c>
      <c r="H3138" t="s">
        <v>2928</v>
      </c>
      <c r="J3138">
        <v>2943</v>
      </c>
      <c r="L3138">
        <v>57430706</v>
      </c>
      <c r="M3138" t="s">
        <v>2808</v>
      </c>
      <c r="P3138" t="s">
        <v>2870</v>
      </c>
      <c r="R3138" t="str">
        <f t="shared" si="96"/>
        <v>1205_24001114</v>
      </c>
      <c r="S3138" t="e">
        <f>VLOOKUP(R3138,'CACHE 1'!$F$4:$F$45,1,0)</f>
        <v>#N/A</v>
      </c>
      <c r="T3138" t="str">
        <f t="shared" si="97"/>
        <v>1205_182562</v>
      </c>
    </row>
    <row r="3139" spans="1:20" hidden="1" x14ac:dyDescent="0.25">
      <c r="A3139">
        <v>1205</v>
      </c>
      <c r="B3139" t="s">
        <v>24</v>
      </c>
      <c r="C3139">
        <v>182563</v>
      </c>
      <c r="D3139">
        <v>24001115</v>
      </c>
      <c r="E3139">
        <v>45379</v>
      </c>
      <c r="G3139">
        <v>45397</v>
      </c>
      <c r="H3139" t="s">
        <v>2929</v>
      </c>
      <c r="J3139">
        <v>393</v>
      </c>
      <c r="L3139">
        <v>57430706</v>
      </c>
      <c r="M3139" t="s">
        <v>2808</v>
      </c>
      <c r="P3139" t="s">
        <v>2872</v>
      </c>
      <c r="R3139" t="str">
        <f t="shared" si="96"/>
        <v>1205_24001115</v>
      </c>
      <c r="S3139" t="e">
        <f>VLOOKUP(R3139,'CACHE 1'!$F$4:$F$45,1,0)</f>
        <v>#N/A</v>
      </c>
      <c r="T3139" t="str">
        <f t="shared" si="97"/>
        <v>1205_182563</v>
      </c>
    </row>
    <row r="3140" spans="1:20" hidden="1" x14ac:dyDescent="0.25">
      <c r="A3140">
        <v>1205</v>
      </c>
      <c r="B3140" t="s">
        <v>24</v>
      </c>
      <c r="C3140">
        <v>182564</v>
      </c>
      <c r="D3140">
        <v>24001116</v>
      </c>
      <c r="E3140">
        <v>45379</v>
      </c>
      <c r="G3140">
        <v>45397</v>
      </c>
      <c r="H3140" t="s">
        <v>2930</v>
      </c>
      <c r="J3140">
        <v>393</v>
      </c>
      <c r="L3140">
        <v>57430706</v>
      </c>
      <c r="M3140" t="s">
        <v>2808</v>
      </c>
      <c r="P3140" t="s">
        <v>2874</v>
      </c>
      <c r="R3140" t="str">
        <f t="shared" si="96"/>
        <v>1205_24001116</v>
      </c>
      <c r="S3140" t="e">
        <f>VLOOKUP(R3140,'CACHE 1'!$F$4:$F$45,1,0)</f>
        <v>#N/A</v>
      </c>
      <c r="T3140" t="str">
        <f t="shared" si="97"/>
        <v>1205_182564</v>
      </c>
    </row>
    <row r="3141" spans="1:20" hidden="1" x14ac:dyDescent="0.25">
      <c r="A3141">
        <v>1205</v>
      </c>
      <c r="B3141" t="s">
        <v>24</v>
      </c>
      <c r="C3141">
        <v>182565</v>
      </c>
      <c r="D3141">
        <v>24001117</v>
      </c>
      <c r="E3141">
        <v>45379</v>
      </c>
      <c r="G3141">
        <v>45397</v>
      </c>
      <c r="H3141" t="s">
        <v>2931</v>
      </c>
      <c r="J3141">
        <v>2633</v>
      </c>
      <c r="L3141">
        <v>57430706</v>
      </c>
      <c r="M3141" t="s">
        <v>2808</v>
      </c>
      <c r="P3141" t="s">
        <v>2866</v>
      </c>
      <c r="R3141" t="str">
        <f t="shared" ref="R3141:R3204" si="98">CONCATENATE(A3141,"_",D3141)</f>
        <v>1205_24001117</v>
      </c>
      <c r="S3141" t="e">
        <f>VLOOKUP(R3141,'CACHE 1'!$F$4:$F$45,1,0)</f>
        <v>#N/A</v>
      </c>
      <c r="T3141" t="str">
        <f t="shared" si="97"/>
        <v>1205_182565</v>
      </c>
    </row>
    <row r="3142" spans="1:20" hidden="1" x14ac:dyDescent="0.25">
      <c r="A3142">
        <v>1205</v>
      </c>
      <c r="B3142" t="s">
        <v>24</v>
      </c>
      <c r="C3142">
        <v>182566</v>
      </c>
      <c r="D3142">
        <v>24001118</v>
      </c>
      <c r="E3142">
        <v>45379</v>
      </c>
      <c r="G3142">
        <v>45397</v>
      </c>
      <c r="H3142" t="s">
        <v>2932</v>
      </c>
      <c r="J3142">
        <v>2633</v>
      </c>
      <c r="L3142">
        <v>57430706</v>
      </c>
      <c r="M3142" t="s">
        <v>2808</v>
      </c>
      <c r="P3142" t="s">
        <v>2877</v>
      </c>
      <c r="R3142" t="str">
        <f t="shared" si="98"/>
        <v>1205_24001118</v>
      </c>
      <c r="S3142" t="e">
        <f>VLOOKUP(R3142,'CACHE 1'!$F$4:$F$45,1,0)</f>
        <v>#N/A</v>
      </c>
      <c r="T3142" t="str">
        <f t="shared" ref="T3142:T3205" si="99">CONCATENATE(A3142,"_",C3142)</f>
        <v>1205_182566</v>
      </c>
    </row>
    <row r="3143" spans="1:20" hidden="1" x14ac:dyDescent="0.25">
      <c r="A3143">
        <v>1205</v>
      </c>
      <c r="B3143" t="s">
        <v>24</v>
      </c>
      <c r="C3143">
        <v>182567</v>
      </c>
      <c r="D3143">
        <v>24001119</v>
      </c>
      <c r="E3143">
        <v>45379</v>
      </c>
      <c r="G3143">
        <v>45397</v>
      </c>
      <c r="H3143" t="s">
        <v>2933</v>
      </c>
      <c r="J3143">
        <v>112</v>
      </c>
      <c r="L3143">
        <v>57430706</v>
      </c>
      <c r="M3143" t="s">
        <v>2808</v>
      </c>
      <c r="P3143" t="s">
        <v>2879</v>
      </c>
      <c r="R3143" t="str">
        <f t="shared" si="98"/>
        <v>1205_24001119</v>
      </c>
      <c r="S3143" t="e">
        <f>VLOOKUP(R3143,'CACHE 1'!$F$4:$F$45,1,0)</f>
        <v>#N/A</v>
      </c>
      <c r="T3143" t="str">
        <f t="shared" si="99"/>
        <v>1205_182567</v>
      </c>
    </row>
    <row r="3144" spans="1:20" hidden="1" x14ac:dyDescent="0.25">
      <c r="A3144">
        <v>1205</v>
      </c>
      <c r="B3144" t="s">
        <v>24</v>
      </c>
      <c r="C3144">
        <v>182568</v>
      </c>
      <c r="D3144">
        <v>24001120</v>
      </c>
      <c r="E3144">
        <v>45379</v>
      </c>
      <c r="G3144">
        <v>45397</v>
      </c>
      <c r="H3144" t="s">
        <v>2934</v>
      </c>
      <c r="J3144">
        <v>112</v>
      </c>
      <c r="L3144">
        <v>57430706</v>
      </c>
      <c r="M3144" t="s">
        <v>2808</v>
      </c>
      <c r="P3144" t="s">
        <v>2881</v>
      </c>
      <c r="R3144" t="str">
        <f t="shared" si="98"/>
        <v>1205_24001120</v>
      </c>
      <c r="S3144" t="e">
        <f>VLOOKUP(R3144,'CACHE 1'!$F$4:$F$45,1,0)</f>
        <v>#N/A</v>
      </c>
      <c r="T3144" t="str">
        <f t="shared" si="99"/>
        <v>1205_182568</v>
      </c>
    </row>
    <row r="3145" spans="1:20" hidden="1" x14ac:dyDescent="0.25">
      <c r="A3145">
        <v>1205</v>
      </c>
      <c r="B3145" t="s">
        <v>24</v>
      </c>
      <c r="C3145">
        <v>182569</v>
      </c>
      <c r="D3145">
        <v>24001121</v>
      </c>
      <c r="E3145">
        <v>45379</v>
      </c>
      <c r="G3145">
        <v>45397</v>
      </c>
      <c r="H3145" t="s">
        <v>2935</v>
      </c>
      <c r="J3145">
        <v>106</v>
      </c>
      <c r="L3145">
        <v>57430706</v>
      </c>
      <c r="M3145" t="s">
        <v>2808</v>
      </c>
      <c r="P3145" t="s">
        <v>2866</v>
      </c>
      <c r="R3145" t="str">
        <f t="shared" si="98"/>
        <v>1205_24001121</v>
      </c>
      <c r="S3145" t="e">
        <f>VLOOKUP(R3145,'CACHE 1'!$F$4:$F$45,1,0)</f>
        <v>#N/A</v>
      </c>
      <c r="T3145" t="str">
        <f t="shared" si="99"/>
        <v>1205_182569</v>
      </c>
    </row>
    <row r="3146" spans="1:20" hidden="1" x14ac:dyDescent="0.25">
      <c r="A3146">
        <v>1205</v>
      </c>
      <c r="B3146" t="s">
        <v>24</v>
      </c>
      <c r="C3146">
        <v>182570</v>
      </c>
      <c r="D3146">
        <v>24001122</v>
      </c>
      <c r="E3146">
        <v>45379</v>
      </c>
      <c r="G3146">
        <v>45397</v>
      </c>
      <c r="H3146" t="s">
        <v>2936</v>
      </c>
      <c r="J3146">
        <v>106</v>
      </c>
      <c r="L3146">
        <v>57430706</v>
      </c>
      <c r="M3146" t="s">
        <v>2808</v>
      </c>
      <c r="P3146" t="s">
        <v>2877</v>
      </c>
      <c r="R3146" t="str">
        <f t="shared" si="98"/>
        <v>1205_24001122</v>
      </c>
      <c r="S3146" t="e">
        <f>VLOOKUP(R3146,'CACHE 1'!$F$4:$F$45,1,0)</f>
        <v>#N/A</v>
      </c>
      <c r="T3146" t="str">
        <f t="shared" si="99"/>
        <v>1205_182570</v>
      </c>
    </row>
    <row r="3147" spans="1:20" hidden="1" x14ac:dyDescent="0.25">
      <c r="A3147">
        <v>1205</v>
      </c>
      <c r="B3147" t="s">
        <v>24</v>
      </c>
      <c r="C3147">
        <v>182571</v>
      </c>
      <c r="D3147">
        <v>24001123</v>
      </c>
      <c r="E3147">
        <v>45379</v>
      </c>
      <c r="G3147">
        <v>45397</v>
      </c>
      <c r="H3147" t="s">
        <v>2937</v>
      </c>
      <c r="J3147">
        <v>780</v>
      </c>
      <c r="L3147">
        <v>57430706</v>
      </c>
      <c r="M3147" t="s">
        <v>2808</v>
      </c>
      <c r="P3147" t="s">
        <v>2885</v>
      </c>
      <c r="R3147" t="str">
        <f t="shared" si="98"/>
        <v>1205_24001123</v>
      </c>
      <c r="S3147" t="e">
        <f>VLOOKUP(R3147,'CACHE 1'!$F$4:$F$45,1,0)</f>
        <v>#N/A</v>
      </c>
      <c r="T3147" t="str">
        <f t="shared" si="99"/>
        <v>1205_182571</v>
      </c>
    </row>
    <row r="3148" spans="1:20" hidden="1" x14ac:dyDescent="0.25">
      <c r="A3148">
        <v>1205</v>
      </c>
      <c r="B3148" t="s">
        <v>24</v>
      </c>
      <c r="C3148">
        <v>182572</v>
      </c>
      <c r="D3148">
        <v>24001124</v>
      </c>
      <c r="E3148">
        <v>45379</v>
      </c>
      <c r="G3148">
        <v>45397</v>
      </c>
      <c r="H3148" t="s">
        <v>2938</v>
      </c>
      <c r="J3148">
        <v>780</v>
      </c>
      <c r="L3148">
        <v>57430706</v>
      </c>
      <c r="M3148" t="s">
        <v>2808</v>
      </c>
      <c r="P3148" t="s">
        <v>2887</v>
      </c>
      <c r="R3148" t="str">
        <f t="shared" si="98"/>
        <v>1205_24001124</v>
      </c>
      <c r="S3148" t="e">
        <f>VLOOKUP(R3148,'CACHE 1'!$F$4:$F$45,1,0)</f>
        <v>#N/A</v>
      </c>
      <c r="T3148" t="str">
        <f t="shared" si="99"/>
        <v>1205_182572</v>
      </c>
    </row>
    <row r="3149" spans="1:20" hidden="1" x14ac:dyDescent="0.25">
      <c r="A3149">
        <v>1205</v>
      </c>
      <c r="B3149" t="s">
        <v>24</v>
      </c>
      <c r="C3149">
        <v>182573</v>
      </c>
      <c r="D3149">
        <v>24001125</v>
      </c>
      <c r="E3149">
        <v>45379</v>
      </c>
      <c r="G3149">
        <v>45397</v>
      </c>
      <c r="H3149" t="s">
        <v>2939</v>
      </c>
      <c r="J3149">
        <v>174</v>
      </c>
      <c r="L3149">
        <v>57430706</v>
      </c>
      <c r="M3149" t="s">
        <v>2808</v>
      </c>
      <c r="P3149" t="s">
        <v>2889</v>
      </c>
      <c r="R3149" t="str">
        <f t="shared" si="98"/>
        <v>1205_24001125</v>
      </c>
      <c r="S3149" t="e">
        <f>VLOOKUP(R3149,'CACHE 1'!$F$4:$F$45,1,0)</f>
        <v>#N/A</v>
      </c>
      <c r="T3149" t="str">
        <f t="shared" si="99"/>
        <v>1205_182573</v>
      </c>
    </row>
    <row r="3150" spans="1:20" hidden="1" x14ac:dyDescent="0.25">
      <c r="A3150">
        <v>1205</v>
      </c>
      <c r="B3150" t="s">
        <v>24</v>
      </c>
      <c r="C3150">
        <v>182574</v>
      </c>
      <c r="D3150">
        <v>24001126</v>
      </c>
      <c r="E3150">
        <v>45379</v>
      </c>
      <c r="G3150">
        <v>45397</v>
      </c>
      <c r="H3150" t="s">
        <v>2940</v>
      </c>
      <c r="J3150">
        <v>174</v>
      </c>
      <c r="L3150">
        <v>57430706</v>
      </c>
      <c r="M3150" t="s">
        <v>2808</v>
      </c>
      <c r="P3150" t="s">
        <v>2891</v>
      </c>
      <c r="R3150" t="str">
        <f t="shared" si="98"/>
        <v>1205_24001126</v>
      </c>
      <c r="S3150" t="e">
        <f>VLOOKUP(R3150,'CACHE 1'!$F$4:$F$45,1,0)</f>
        <v>#N/A</v>
      </c>
      <c r="T3150" t="str">
        <f t="shared" si="99"/>
        <v>1205_182574</v>
      </c>
    </row>
    <row r="3151" spans="1:20" hidden="1" x14ac:dyDescent="0.25">
      <c r="A3151">
        <v>1205</v>
      </c>
      <c r="B3151" t="s">
        <v>24</v>
      </c>
      <c r="C3151">
        <v>182575</v>
      </c>
      <c r="D3151">
        <v>24001127</v>
      </c>
      <c r="E3151">
        <v>45379</v>
      </c>
      <c r="G3151">
        <v>45397</v>
      </c>
      <c r="H3151" t="s">
        <v>2941</v>
      </c>
      <c r="J3151">
        <v>726</v>
      </c>
      <c r="L3151">
        <v>57430706</v>
      </c>
      <c r="M3151" t="s">
        <v>2808</v>
      </c>
      <c r="P3151" t="s">
        <v>2866</v>
      </c>
      <c r="R3151" t="str">
        <f t="shared" si="98"/>
        <v>1205_24001127</v>
      </c>
      <c r="S3151" t="e">
        <f>VLOOKUP(R3151,'CACHE 1'!$F$4:$F$45,1,0)</f>
        <v>#N/A</v>
      </c>
      <c r="T3151" t="str">
        <f t="shared" si="99"/>
        <v>1205_182575</v>
      </c>
    </row>
    <row r="3152" spans="1:20" hidden="1" x14ac:dyDescent="0.25">
      <c r="A3152">
        <v>1205</v>
      </c>
      <c r="B3152" t="s">
        <v>24</v>
      </c>
      <c r="C3152">
        <v>182576</v>
      </c>
      <c r="D3152">
        <v>24001128</v>
      </c>
      <c r="E3152">
        <v>45379</v>
      </c>
      <c r="G3152">
        <v>45397</v>
      </c>
      <c r="H3152" t="s">
        <v>2942</v>
      </c>
      <c r="J3152">
        <v>726</v>
      </c>
      <c r="L3152">
        <v>57430706</v>
      </c>
      <c r="M3152" t="s">
        <v>2808</v>
      </c>
      <c r="P3152" t="s">
        <v>2877</v>
      </c>
      <c r="R3152" t="str">
        <f t="shared" si="98"/>
        <v>1205_24001128</v>
      </c>
      <c r="S3152" t="e">
        <f>VLOOKUP(R3152,'CACHE 1'!$F$4:$F$45,1,0)</f>
        <v>#N/A</v>
      </c>
      <c r="T3152" t="str">
        <f t="shared" si="99"/>
        <v>1205_182576</v>
      </c>
    </row>
    <row r="3153" spans="1:20" hidden="1" x14ac:dyDescent="0.25">
      <c r="A3153">
        <v>1205</v>
      </c>
      <c r="B3153" t="s">
        <v>24</v>
      </c>
      <c r="C3153">
        <v>182577</v>
      </c>
      <c r="D3153">
        <v>24001129</v>
      </c>
      <c r="E3153">
        <v>45379</v>
      </c>
      <c r="G3153">
        <v>45397</v>
      </c>
      <c r="H3153" t="s">
        <v>2943</v>
      </c>
      <c r="J3153">
        <v>723</v>
      </c>
      <c r="L3153">
        <v>57430706</v>
      </c>
      <c r="M3153" t="s">
        <v>2808</v>
      </c>
      <c r="P3153" t="s">
        <v>2895</v>
      </c>
      <c r="R3153" t="str">
        <f t="shared" si="98"/>
        <v>1205_24001129</v>
      </c>
      <c r="S3153" t="e">
        <f>VLOOKUP(R3153,'CACHE 1'!$F$4:$F$45,1,0)</f>
        <v>#N/A</v>
      </c>
      <c r="T3153" t="str">
        <f t="shared" si="99"/>
        <v>1205_182577</v>
      </c>
    </row>
    <row r="3154" spans="1:20" hidden="1" x14ac:dyDescent="0.25">
      <c r="A3154">
        <v>1205</v>
      </c>
      <c r="B3154" t="s">
        <v>24</v>
      </c>
      <c r="C3154">
        <v>182578</v>
      </c>
      <c r="D3154">
        <v>24001130</v>
      </c>
      <c r="E3154">
        <v>45379</v>
      </c>
      <c r="G3154">
        <v>45397</v>
      </c>
      <c r="H3154" t="s">
        <v>2944</v>
      </c>
      <c r="J3154">
        <v>723</v>
      </c>
      <c r="L3154">
        <v>57430706</v>
      </c>
      <c r="M3154" t="s">
        <v>2808</v>
      </c>
      <c r="P3154" t="s">
        <v>2897</v>
      </c>
      <c r="R3154" t="str">
        <f t="shared" si="98"/>
        <v>1205_24001130</v>
      </c>
      <c r="S3154" t="e">
        <f>VLOOKUP(R3154,'CACHE 1'!$F$4:$F$45,1,0)</f>
        <v>#N/A</v>
      </c>
      <c r="T3154" t="str">
        <f t="shared" si="99"/>
        <v>1205_182578</v>
      </c>
    </row>
    <row r="3155" spans="1:20" hidden="1" x14ac:dyDescent="0.25">
      <c r="A3155">
        <v>1205</v>
      </c>
      <c r="B3155" t="s">
        <v>24</v>
      </c>
      <c r="C3155">
        <v>182579</v>
      </c>
      <c r="D3155">
        <v>24001131</v>
      </c>
      <c r="E3155">
        <v>45379</v>
      </c>
      <c r="G3155">
        <v>45397</v>
      </c>
      <c r="H3155" t="s">
        <v>2945</v>
      </c>
      <c r="J3155">
        <v>48</v>
      </c>
      <c r="L3155">
        <v>57430706</v>
      </c>
      <c r="M3155" t="s">
        <v>2808</v>
      </c>
      <c r="P3155" t="s">
        <v>2899</v>
      </c>
      <c r="R3155" t="str">
        <f t="shared" si="98"/>
        <v>1205_24001131</v>
      </c>
      <c r="S3155" t="e">
        <f>VLOOKUP(R3155,'CACHE 1'!$F$4:$F$45,1,0)</f>
        <v>#N/A</v>
      </c>
      <c r="T3155" t="str">
        <f t="shared" si="99"/>
        <v>1205_182579</v>
      </c>
    </row>
    <row r="3156" spans="1:20" hidden="1" x14ac:dyDescent="0.25">
      <c r="A3156">
        <v>1205</v>
      </c>
      <c r="B3156" t="s">
        <v>24</v>
      </c>
      <c r="C3156">
        <v>182580</v>
      </c>
      <c r="D3156">
        <v>24001132</v>
      </c>
      <c r="E3156">
        <v>45379</v>
      </c>
      <c r="G3156">
        <v>45397</v>
      </c>
      <c r="H3156" t="s">
        <v>2946</v>
      </c>
      <c r="J3156">
        <v>48</v>
      </c>
      <c r="L3156">
        <v>57430706</v>
      </c>
      <c r="M3156" t="s">
        <v>2808</v>
      </c>
      <c r="P3156" t="s">
        <v>2901</v>
      </c>
      <c r="R3156" t="str">
        <f t="shared" si="98"/>
        <v>1205_24001132</v>
      </c>
      <c r="S3156" t="e">
        <f>VLOOKUP(R3156,'CACHE 1'!$F$4:$F$45,1,0)</f>
        <v>#N/A</v>
      </c>
      <c r="T3156" t="str">
        <f t="shared" si="99"/>
        <v>1205_182580</v>
      </c>
    </row>
    <row r="3157" spans="1:20" hidden="1" x14ac:dyDescent="0.25">
      <c r="A3157">
        <v>1205</v>
      </c>
      <c r="B3157" t="s">
        <v>24</v>
      </c>
      <c r="C3157">
        <v>182581</v>
      </c>
      <c r="D3157">
        <v>24001133</v>
      </c>
      <c r="E3157">
        <v>45379</v>
      </c>
      <c r="G3157">
        <v>45397</v>
      </c>
      <c r="H3157" t="s">
        <v>2947</v>
      </c>
      <c r="J3157">
        <v>636</v>
      </c>
      <c r="L3157">
        <v>57430706</v>
      </c>
      <c r="M3157" t="s">
        <v>2808</v>
      </c>
      <c r="P3157" t="s">
        <v>2866</v>
      </c>
      <c r="R3157" t="str">
        <f t="shared" si="98"/>
        <v>1205_24001133</v>
      </c>
      <c r="S3157" t="e">
        <f>VLOOKUP(R3157,'CACHE 1'!$F$4:$F$45,1,0)</f>
        <v>#N/A</v>
      </c>
      <c r="T3157" t="str">
        <f t="shared" si="99"/>
        <v>1205_182581</v>
      </c>
    </row>
    <row r="3158" spans="1:20" hidden="1" x14ac:dyDescent="0.25">
      <c r="A3158">
        <v>1205</v>
      </c>
      <c r="B3158" t="s">
        <v>24</v>
      </c>
      <c r="C3158">
        <v>182582</v>
      </c>
      <c r="D3158">
        <v>24001134</v>
      </c>
      <c r="E3158">
        <v>45379</v>
      </c>
      <c r="G3158">
        <v>45397</v>
      </c>
      <c r="H3158" t="s">
        <v>2948</v>
      </c>
      <c r="J3158">
        <v>636</v>
      </c>
      <c r="L3158">
        <v>57430706</v>
      </c>
      <c r="M3158" t="s">
        <v>2808</v>
      </c>
      <c r="P3158" t="s">
        <v>2877</v>
      </c>
      <c r="R3158" t="str">
        <f t="shared" si="98"/>
        <v>1205_24001134</v>
      </c>
      <c r="S3158" t="e">
        <f>VLOOKUP(R3158,'CACHE 1'!$F$4:$F$45,1,0)</f>
        <v>#N/A</v>
      </c>
      <c r="T3158" t="str">
        <f t="shared" si="99"/>
        <v>1205_182582</v>
      </c>
    </row>
    <row r="3159" spans="1:20" hidden="1" x14ac:dyDescent="0.25">
      <c r="A3159">
        <v>1205</v>
      </c>
      <c r="B3159" t="s">
        <v>24</v>
      </c>
      <c r="C3159">
        <v>182583</v>
      </c>
      <c r="D3159">
        <v>24001135</v>
      </c>
      <c r="E3159">
        <v>45379</v>
      </c>
      <c r="G3159">
        <v>45397</v>
      </c>
      <c r="H3159" t="s">
        <v>2949</v>
      </c>
      <c r="J3159">
        <v>87</v>
      </c>
      <c r="L3159">
        <v>57430706</v>
      </c>
      <c r="M3159" t="s">
        <v>2808</v>
      </c>
      <c r="P3159" t="s">
        <v>2905</v>
      </c>
      <c r="R3159" t="str">
        <f t="shared" si="98"/>
        <v>1205_24001135</v>
      </c>
      <c r="S3159" t="e">
        <f>VLOOKUP(R3159,'CACHE 1'!$F$4:$F$45,1,0)</f>
        <v>#N/A</v>
      </c>
      <c r="T3159" t="str">
        <f t="shared" si="99"/>
        <v>1205_182583</v>
      </c>
    </row>
    <row r="3160" spans="1:20" hidden="1" x14ac:dyDescent="0.25">
      <c r="A3160">
        <v>1205</v>
      </c>
      <c r="B3160" t="s">
        <v>24</v>
      </c>
      <c r="C3160">
        <v>182584</v>
      </c>
      <c r="D3160">
        <v>24001136</v>
      </c>
      <c r="E3160">
        <v>45379</v>
      </c>
      <c r="G3160">
        <v>45397</v>
      </c>
      <c r="H3160" t="s">
        <v>2950</v>
      </c>
      <c r="J3160">
        <v>87</v>
      </c>
      <c r="L3160">
        <v>57430706</v>
      </c>
      <c r="M3160" t="s">
        <v>2808</v>
      </c>
      <c r="P3160" t="s">
        <v>2907</v>
      </c>
      <c r="R3160" t="str">
        <f t="shared" si="98"/>
        <v>1205_24001136</v>
      </c>
      <c r="S3160" t="e">
        <f>VLOOKUP(R3160,'CACHE 1'!$F$4:$F$45,1,0)</f>
        <v>#N/A</v>
      </c>
      <c r="T3160" t="str">
        <f t="shared" si="99"/>
        <v>1205_182584</v>
      </c>
    </row>
    <row r="3161" spans="1:20" hidden="1" x14ac:dyDescent="0.25">
      <c r="A3161">
        <v>1205</v>
      </c>
      <c r="B3161" t="s">
        <v>24</v>
      </c>
      <c r="C3161">
        <v>182585</v>
      </c>
      <c r="D3161">
        <v>24001137</v>
      </c>
      <c r="E3161">
        <v>45379</v>
      </c>
      <c r="G3161">
        <v>45397</v>
      </c>
      <c r="H3161" t="s">
        <v>2951</v>
      </c>
      <c r="J3161">
        <v>81</v>
      </c>
      <c r="L3161">
        <v>57430706</v>
      </c>
      <c r="M3161" t="s">
        <v>2808</v>
      </c>
      <c r="P3161" t="s">
        <v>2866</v>
      </c>
      <c r="R3161" t="str">
        <f t="shared" si="98"/>
        <v>1205_24001137</v>
      </c>
      <c r="S3161" t="e">
        <f>VLOOKUP(R3161,'CACHE 1'!$F$4:$F$45,1,0)</f>
        <v>#N/A</v>
      </c>
      <c r="T3161" t="str">
        <f t="shared" si="99"/>
        <v>1205_182585</v>
      </c>
    </row>
    <row r="3162" spans="1:20" hidden="1" x14ac:dyDescent="0.25">
      <c r="A3162">
        <v>1205</v>
      </c>
      <c r="B3162" t="s">
        <v>24</v>
      </c>
      <c r="C3162">
        <v>182586</v>
      </c>
      <c r="D3162">
        <v>24001138</v>
      </c>
      <c r="E3162">
        <v>45379</v>
      </c>
      <c r="G3162">
        <v>45397</v>
      </c>
      <c r="H3162" t="s">
        <v>2952</v>
      </c>
      <c r="J3162">
        <v>81</v>
      </c>
      <c r="L3162">
        <v>57430706</v>
      </c>
      <c r="M3162" t="s">
        <v>2808</v>
      </c>
      <c r="P3162" t="s">
        <v>2877</v>
      </c>
      <c r="R3162" t="str">
        <f t="shared" si="98"/>
        <v>1205_24001138</v>
      </c>
      <c r="S3162" t="e">
        <f>VLOOKUP(R3162,'CACHE 1'!$F$4:$F$45,1,0)</f>
        <v>#N/A</v>
      </c>
      <c r="T3162" t="str">
        <f t="shared" si="99"/>
        <v>1205_182586</v>
      </c>
    </row>
    <row r="3163" spans="1:20" hidden="1" x14ac:dyDescent="0.25">
      <c r="A3163">
        <v>1205</v>
      </c>
      <c r="B3163" t="s">
        <v>24</v>
      </c>
      <c r="C3163">
        <v>182587</v>
      </c>
      <c r="D3163">
        <v>24001139</v>
      </c>
      <c r="E3163">
        <v>45379</v>
      </c>
      <c r="G3163">
        <v>45397</v>
      </c>
      <c r="H3163" t="s">
        <v>2953</v>
      </c>
      <c r="J3163">
        <v>207</v>
      </c>
      <c r="L3163">
        <v>57430706</v>
      </c>
      <c r="M3163" t="s">
        <v>2808</v>
      </c>
      <c r="P3163" t="s">
        <v>2911</v>
      </c>
      <c r="R3163" t="str">
        <f t="shared" si="98"/>
        <v>1205_24001139</v>
      </c>
      <c r="S3163" t="e">
        <f>VLOOKUP(R3163,'CACHE 1'!$F$4:$F$45,1,0)</f>
        <v>#N/A</v>
      </c>
      <c r="T3163" t="str">
        <f t="shared" si="99"/>
        <v>1205_182587</v>
      </c>
    </row>
    <row r="3164" spans="1:20" hidden="1" x14ac:dyDescent="0.25">
      <c r="A3164">
        <v>1205</v>
      </c>
      <c r="B3164" t="s">
        <v>24</v>
      </c>
      <c r="C3164">
        <v>182588</v>
      </c>
      <c r="D3164">
        <v>24001140</v>
      </c>
      <c r="E3164">
        <v>45379</v>
      </c>
      <c r="G3164">
        <v>45397</v>
      </c>
      <c r="H3164" t="s">
        <v>2954</v>
      </c>
      <c r="J3164">
        <v>207</v>
      </c>
      <c r="L3164">
        <v>57430706</v>
      </c>
      <c r="M3164" t="s">
        <v>2808</v>
      </c>
      <c r="P3164" t="s">
        <v>2913</v>
      </c>
      <c r="R3164" t="str">
        <f t="shared" si="98"/>
        <v>1205_24001140</v>
      </c>
      <c r="S3164" t="e">
        <f>VLOOKUP(R3164,'CACHE 1'!$F$4:$F$45,1,0)</f>
        <v>#N/A</v>
      </c>
      <c r="T3164" t="str">
        <f t="shared" si="99"/>
        <v>1205_182588</v>
      </c>
    </row>
    <row r="3165" spans="1:20" hidden="1" x14ac:dyDescent="0.25">
      <c r="A3165">
        <v>1205</v>
      </c>
      <c r="B3165" t="s">
        <v>24</v>
      </c>
      <c r="C3165">
        <v>182589</v>
      </c>
      <c r="D3165">
        <v>24001141</v>
      </c>
      <c r="E3165">
        <v>45379</v>
      </c>
      <c r="G3165">
        <v>45397</v>
      </c>
      <c r="H3165" t="s">
        <v>2955</v>
      </c>
      <c r="J3165">
        <v>120</v>
      </c>
      <c r="L3165">
        <v>57430706</v>
      </c>
      <c r="M3165" t="s">
        <v>2808</v>
      </c>
      <c r="P3165" t="s">
        <v>2915</v>
      </c>
      <c r="R3165" t="str">
        <f t="shared" si="98"/>
        <v>1205_24001141</v>
      </c>
      <c r="S3165" t="e">
        <f>VLOOKUP(R3165,'CACHE 1'!$F$4:$F$45,1,0)</f>
        <v>#N/A</v>
      </c>
      <c r="T3165" t="str">
        <f t="shared" si="99"/>
        <v>1205_182589</v>
      </c>
    </row>
    <row r="3166" spans="1:20" hidden="1" x14ac:dyDescent="0.25">
      <c r="A3166">
        <v>1205</v>
      </c>
      <c r="B3166" t="s">
        <v>24</v>
      </c>
      <c r="C3166">
        <v>182590</v>
      </c>
      <c r="D3166">
        <v>24001142</v>
      </c>
      <c r="E3166">
        <v>45379</v>
      </c>
      <c r="G3166">
        <v>45397</v>
      </c>
      <c r="H3166" t="s">
        <v>2956</v>
      </c>
      <c r="J3166">
        <v>120</v>
      </c>
      <c r="L3166">
        <v>57430706</v>
      </c>
      <c r="M3166" t="s">
        <v>2808</v>
      </c>
      <c r="P3166" t="s">
        <v>2917</v>
      </c>
      <c r="R3166" t="str">
        <f t="shared" si="98"/>
        <v>1205_24001142</v>
      </c>
      <c r="S3166" t="e">
        <f>VLOOKUP(R3166,'CACHE 1'!$F$4:$F$45,1,0)</f>
        <v>#N/A</v>
      </c>
      <c r="T3166" t="str">
        <f t="shared" si="99"/>
        <v>1205_182590</v>
      </c>
    </row>
    <row r="3167" spans="1:20" hidden="1" x14ac:dyDescent="0.25">
      <c r="A3167">
        <v>1205</v>
      </c>
      <c r="B3167" t="s">
        <v>24</v>
      </c>
      <c r="C3167">
        <v>182591</v>
      </c>
      <c r="D3167">
        <v>24001143</v>
      </c>
      <c r="E3167">
        <v>45379</v>
      </c>
      <c r="G3167">
        <v>45397</v>
      </c>
      <c r="H3167" t="s">
        <v>2957</v>
      </c>
      <c r="J3167">
        <v>123</v>
      </c>
      <c r="L3167">
        <v>57430706</v>
      </c>
      <c r="M3167" t="s">
        <v>2808</v>
      </c>
      <c r="P3167" t="s">
        <v>2866</v>
      </c>
      <c r="R3167" t="str">
        <f t="shared" si="98"/>
        <v>1205_24001143</v>
      </c>
      <c r="S3167" t="e">
        <f>VLOOKUP(R3167,'CACHE 1'!$F$4:$F$45,1,0)</f>
        <v>#N/A</v>
      </c>
      <c r="T3167" t="str">
        <f t="shared" si="99"/>
        <v>1205_182591</v>
      </c>
    </row>
    <row r="3168" spans="1:20" hidden="1" x14ac:dyDescent="0.25">
      <c r="A3168">
        <v>1205</v>
      </c>
      <c r="B3168" t="s">
        <v>24</v>
      </c>
      <c r="C3168">
        <v>182592</v>
      </c>
      <c r="D3168">
        <v>24001144</v>
      </c>
      <c r="E3168">
        <v>45379</v>
      </c>
      <c r="G3168">
        <v>45397</v>
      </c>
      <c r="H3168" t="s">
        <v>2958</v>
      </c>
      <c r="J3168">
        <v>123</v>
      </c>
      <c r="L3168">
        <v>57430706</v>
      </c>
      <c r="M3168" t="s">
        <v>2808</v>
      </c>
      <c r="P3168" t="s">
        <v>2877</v>
      </c>
      <c r="R3168" t="str">
        <f t="shared" si="98"/>
        <v>1205_24001144</v>
      </c>
      <c r="S3168" t="e">
        <f>VLOOKUP(R3168,'CACHE 1'!$F$4:$F$45,1,0)</f>
        <v>#N/A</v>
      </c>
      <c r="T3168" t="str">
        <f t="shared" si="99"/>
        <v>1205_182592</v>
      </c>
    </row>
    <row r="3169" spans="1:20" hidden="1" x14ac:dyDescent="0.25">
      <c r="A3169">
        <v>1205</v>
      </c>
      <c r="B3169" t="s">
        <v>24</v>
      </c>
      <c r="C3169">
        <v>182593</v>
      </c>
      <c r="D3169">
        <v>24001145</v>
      </c>
      <c r="E3169">
        <v>45379</v>
      </c>
      <c r="G3169">
        <v>45397</v>
      </c>
      <c r="H3169" t="s">
        <v>2959</v>
      </c>
      <c r="J3169">
        <v>38</v>
      </c>
      <c r="L3169">
        <v>57430706</v>
      </c>
      <c r="M3169" t="s">
        <v>2808</v>
      </c>
      <c r="P3169" t="s">
        <v>2922</v>
      </c>
      <c r="R3169" t="str">
        <f t="shared" si="98"/>
        <v>1205_24001145</v>
      </c>
      <c r="S3169" t="e">
        <f>VLOOKUP(R3169,'CACHE 1'!$F$4:$F$45,1,0)</f>
        <v>#N/A</v>
      </c>
      <c r="T3169" t="str">
        <f t="shared" si="99"/>
        <v>1205_182593</v>
      </c>
    </row>
    <row r="3170" spans="1:20" hidden="1" x14ac:dyDescent="0.25">
      <c r="A3170">
        <v>1205</v>
      </c>
      <c r="B3170" t="s">
        <v>24</v>
      </c>
      <c r="C3170">
        <v>182594</v>
      </c>
      <c r="D3170">
        <v>24001146</v>
      </c>
      <c r="E3170">
        <v>45379</v>
      </c>
      <c r="G3170">
        <v>45397</v>
      </c>
      <c r="H3170" t="s">
        <v>2960</v>
      </c>
      <c r="J3170">
        <v>38</v>
      </c>
      <c r="L3170">
        <v>57430706</v>
      </c>
      <c r="M3170" t="s">
        <v>2808</v>
      </c>
      <c r="P3170" t="s">
        <v>2924</v>
      </c>
      <c r="R3170" t="str">
        <f t="shared" si="98"/>
        <v>1205_24001146</v>
      </c>
      <c r="S3170" t="e">
        <f>VLOOKUP(R3170,'CACHE 1'!$F$4:$F$45,1,0)</f>
        <v>#N/A</v>
      </c>
      <c r="T3170" t="str">
        <f t="shared" si="99"/>
        <v>1205_182594</v>
      </c>
    </row>
    <row r="3171" spans="1:20" hidden="1" x14ac:dyDescent="0.25">
      <c r="A3171">
        <v>1205</v>
      </c>
      <c r="B3171" t="s">
        <v>24</v>
      </c>
      <c r="C3171">
        <v>182595</v>
      </c>
      <c r="D3171">
        <v>24001147</v>
      </c>
      <c r="E3171">
        <v>45379</v>
      </c>
      <c r="G3171">
        <v>45397</v>
      </c>
      <c r="H3171" t="s">
        <v>2961</v>
      </c>
      <c r="J3171">
        <v>27</v>
      </c>
      <c r="L3171">
        <v>57430706</v>
      </c>
      <c r="M3171" t="s">
        <v>2808</v>
      </c>
      <c r="P3171" t="s">
        <v>2866</v>
      </c>
      <c r="R3171" t="str">
        <f t="shared" si="98"/>
        <v>1205_24001147</v>
      </c>
      <c r="S3171" t="e">
        <f>VLOOKUP(R3171,'CACHE 1'!$F$4:$F$45,1,0)</f>
        <v>#N/A</v>
      </c>
      <c r="T3171" t="str">
        <f t="shared" si="99"/>
        <v>1205_182595</v>
      </c>
    </row>
    <row r="3172" spans="1:20" hidden="1" x14ac:dyDescent="0.25">
      <c r="A3172">
        <v>1205</v>
      </c>
      <c r="B3172" t="s">
        <v>24</v>
      </c>
      <c r="C3172">
        <v>182596</v>
      </c>
      <c r="D3172">
        <v>24001148</v>
      </c>
      <c r="E3172">
        <v>45379</v>
      </c>
      <c r="G3172">
        <v>45397</v>
      </c>
      <c r="H3172" t="s">
        <v>2962</v>
      </c>
      <c r="J3172">
        <v>27</v>
      </c>
      <c r="L3172">
        <v>57430706</v>
      </c>
      <c r="M3172" t="s">
        <v>2808</v>
      </c>
      <c r="P3172" t="s">
        <v>2877</v>
      </c>
      <c r="R3172" t="str">
        <f t="shared" si="98"/>
        <v>1205_24001148</v>
      </c>
      <c r="S3172" t="e">
        <f>VLOOKUP(R3172,'CACHE 1'!$F$4:$F$45,1,0)</f>
        <v>#N/A</v>
      </c>
      <c r="T3172" t="str">
        <f t="shared" si="99"/>
        <v>1205_182596</v>
      </c>
    </row>
    <row r="3173" spans="1:20" hidden="1" x14ac:dyDescent="0.25">
      <c r="A3173">
        <v>1205</v>
      </c>
      <c r="B3173" t="s">
        <v>24</v>
      </c>
      <c r="C3173">
        <v>182676</v>
      </c>
      <c r="D3173">
        <v>24001108</v>
      </c>
      <c r="E3173">
        <v>45401</v>
      </c>
      <c r="G3173">
        <v>45445</v>
      </c>
      <c r="H3173" t="s">
        <v>2963</v>
      </c>
      <c r="J3173">
        <v>474</v>
      </c>
      <c r="L3173">
        <v>57440138</v>
      </c>
      <c r="M3173" t="s">
        <v>2964</v>
      </c>
      <c r="P3173" t="s">
        <v>2965</v>
      </c>
      <c r="Q3173" t="s">
        <v>2966</v>
      </c>
      <c r="R3173" t="str">
        <f t="shared" si="98"/>
        <v>1205_24001108</v>
      </c>
      <c r="S3173" t="e">
        <f>VLOOKUP(R3173,'CACHE 1'!$F$4:$F$45,1,0)</f>
        <v>#N/A</v>
      </c>
      <c r="T3173" t="str">
        <f t="shared" si="99"/>
        <v>1205_182676</v>
      </c>
    </row>
    <row r="3174" spans="1:20" hidden="1" x14ac:dyDescent="0.25">
      <c r="A3174">
        <v>1205</v>
      </c>
      <c r="B3174" t="s">
        <v>24</v>
      </c>
      <c r="C3174">
        <v>182677</v>
      </c>
      <c r="D3174">
        <v>24001151</v>
      </c>
      <c r="E3174">
        <v>45401</v>
      </c>
      <c r="G3174">
        <v>45445</v>
      </c>
      <c r="H3174" t="s">
        <v>2967</v>
      </c>
      <c r="J3174">
        <v>3842</v>
      </c>
      <c r="L3174">
        <v>57440138</v>
      </c>
      <c r="M3174" t="s">
        <v>2964</v>
      </c>
      <c r="P3174" t="s">
        <v>2965</v>
      </c>
      <c r="Q3174" t="s">
        <v>2966</v>
      </c>
      <c r="R3174" t="str">
        <f t="shared" si="98"/>
        <v>1205_24001151</v>
      </c>
      <c r="S3174" t="e">
        <f>VLOOKUP(R3174,'CACHE 1'!$F$4:$F$45,1,0)</f>
        <v>#N/A</v>
      </c>
      <c r="T3174" t="str">
        <f t="shared" si="99"/>
        <v>1205_182677</v>
      </c>
    </row>
    <row r="3175" spans="1:20" hidden="1" x14ac:dyDescent="0.25">
      <c r="A3175">
        <v>1205</v>
      </c>
      <c r="B3175" t="s">
        <v>24</v>
      </c>
      <c r="C3175">
        <v>182678</v>
      </c>
      <c r="D3175">
        <v>24001150</v>
      </c>
      <c r="E3175">
        <v>45401</v>
      </c>
      <c r="G3175">
        <v>45445</v>
      </c>
      <c r="H3175" t="s">
        <v>2968</v>
      </c>
      <c r="J3175">
        <v>246</v>
      </c>
      <c r="L3175">
        <v>57440138</v>
      </c>
      <c r="M3175" t="s">
        <v>2964</v>
      </c>
      <c r="P3175" t="s">
        <v>2965</v>
      </c>
      <c r="Q3175" t="s">
        <v>2966</v>
      </c>
      <c r="R3175" t="str">
        <f t="shared" si="98"/>
        <v>1205_24001150</v>
      </c>
      <c r="S3175" t="e">
        <f>VLOOKUP(R3175,'CACHE 1'!$F$4:$F$45,1,0)</f>
        <v>#N/A</v>
      </c>
      <c r="T3175" t="str">
        <f t="shared" si="99"/>
        <v>1205_182678</v>
      </c>
    </row>
    <row r="3176" spans="1:20" hidden="1" x14ac:dyDescent="0.25">
      <c r="A3176">
        <v>1205</v>
      </c>
      <c r="B3176" t="s">
        <v>24</v>
      </c>
      <c r="C3176">
        <v>182679</v>
      </c>
      <c r="D3176">
        <v>24001149</v>
      </c>
      <c r="E3176">
        <v>45401</v>
      </c>
      <c r="G3176">
        <v>45445</v>
      </c>
      <c r="H3176" t="s">
        <v>2969</v>
      </c>
      <c r="J3176">
        <v>3497</v>
      </c>
      <c r="L3176">
        <v>57440138</v>
      </c>
      <c r="M3176" t="s">
        <v>2964</v>
      </c>
      <c r="P3176" t="s">
        <v>2965</v>
      </c>
      <c r="Q3176" t="s">
        <v>2966</v>
      </c>
      <c r="R3176" t="str">
        <f t="shared" si="98"/>
        <v>1205_24001149</v>
      </c>
      <c r="S3176" t="e">
        <f>VLOOKUP(R3176,'CACHE 1'!$F$4:$F$45,1,0)</f>
        <v>#N/A</v>
      </c>
      <c r="T3176" t="str">
        <f t="shared" si="99"/>
        <v>1205_182679</v>
      </c>
    </row>
    <row r="3177" spans="1:20" hidden="1" x14ac:dyDescent="0.25">
      <c r="A3177">
        <v>1205</v>
      </c>
      <c r="B3177" t="s">
        <v>24</v>
      </c>
      <c r="C3177">
        <v>182812</v>
      </c>
      <c r="D3177">
        <v>23001210</v>
      </c>
      <c r="E3177">
        <v>45405</v>
      </c>
      <c r="G3177">
        <v>45446</v>
      </c>
      <c r="H3177" t="s">
        <v>2970</v>
      </c>
      <c r="J3177">
        <v>1030</v>
      </c>
      <c r="L3177">
        <v>56461771</v>
      </c>
      <c r="M3177" t="s">
        <v>37</v>
      </c>
      <c r="P3177" t="s">
        <v>2971</v>
      </c>
      <c r="Q3177" t="s">
        <v>38</v>
      </c>
      <c r="R3177" t="str">
        <f t="shared" si="98"/>
        <v>1205_23001210</v>
      </c>
      <c r="S3177" t="e">
        <f>VLOOKUP(R3177,'CACHE 1'!$F$4:$F$45,1,0)</f>
        <v>#N/A</v>
      </c>
      <c r="T3177" t="str">
        <f t="shared" si="99"/>
        <v>1205_182812</v>
      </c>
    </row>
    <row r="3178" spans="1:20" hidden="1" x14ac:dyDescent="0.25">
      <c r="A3178">
        <v>1205</v>
      </c>
      <c r="B3178" t="s">
        <v>24</v>
      </c>
      <c r="C3178">
        <v>182813</v>
      </c>
      <c r="D3178">
        <v>23001210</v>
      </c>
      <c r="E3178">
        <v>45405</v>
      </c>
      <c r="G3178">
        <v>45446</v>
      </c>
      <c r="H3178" t="s">
        <v>2970</v>
      </c>
      <c r="J3178">
        <v>1035</v>
      </c>
      <c r="L3178">
        <v>56461771</v>
      </c>
      <c r="M3178" t="s">
        <v>37</v>
      </c>
      <c r="P3178" t="s">
        <v>2971</v>
      </c>
      <c r="Q3178" t="s">
        <v>38</v>
      </c>
      <c r="R3178" t="str">
        <f t="shared" si="98"/>
        <v>1205_23001210</v>
      </c>
      <c r="S3178" t="e">
        <f>VLOOKUP(R3178,'CACHE 1'!$F$4:$F$45,1,0)</f>
        <v>#N/A</v>
      </c>
      <c r="T3178" t="str">
        <f t="shared" si="99"/>
        <v>1205_182813</v>
      </c>
    </row>
    <row r="3179" spans="1:20" hidden="1" x14ac:dyDescent="0.25">
      <c r="A3179">
        <v>1205</v>
      </c>
      <c r="B3179" t="s">
        <v>24</v>
      </c>
      <c r="C3179">
        <v>182814</v>
      </c>
      <c r="D3179">
        <v>24001008</v>
      </c>
      <c r="E3179">
        <v>45405</v>
      </c>
      <c r="G3179">
        <v>45566</v>
      </c>
      <c r="H3179" t="s">
        <v>2972</v>
      </c>
      <c r="J3179">
        <v>3150</v>
      </c>
      <c r="L3179">
        <v>56461771</v>
      </c>
      <c r="M3179" t="s">
        <v>37</v>
      </c>
      <c r="P3179" t="s">
        <v>2973</v>
      </c>
      <c r="Q3179" t="s">
        <v>38</v>
      </c>
      <c r="R3179" t="str">
        <f t="shared" si="98"/>
        <v>1205_24001008</v>
      </c>
      <c r="S3179" t="e">
        <f>VLOOKUP(R3179,'CACHE 1'!$F$4:$F$45,1,0)</f>
        <v>#N/A</v>
      </c>
      <c r="T3179" t="str">
        <f t="shared" si="99"/>
        <v>1205_182814</v>
      </c>
    </row>
    <row r="3180" spans="1:20" hidden="1" x14ac:dyDescent="0.25">
      <c r="A3180">
        <v>1205</v>
      </c>
      <c r="B3180" t="s">
        <v>24</v>
      </c>
      <c r="C3180">
        <v>182815</v>
      </c>
      <c r="D3180">
        <v>24001009</v>
      </c>
      <c r="E3180">
        <v>45405</v>
      </c>
      <c r="G3180">
        <v>45566</v>
      </c>
      <c r="H3180" t="s">
        <v>2974</v>
      </c>
      <c r="J3180">
        <v>3150</v>
      </c>
      <c r="L3180">
        <v>56461771</v>
      </c>
      <c r="M3180" t="s">
        <v>37</v>
      </c>
      <c r="P3180" t="s">
        <v>2975</v>
      </c>
      <c r="Q3180" t="s">
        <v>38</v>
      </c>
      <c r="R3180" t="str">
        <f t="shared" si="98"/>
        <v>1205_24001009</v>
      </c>
      <c r="S3180" t="e">
        <f>VLOOKUP(R3180,'CACHE 1'!$F$4:$F$45,1,0)</f>
        <v>#N/A</v>
      </c>
      <c r="T3180" t="str">
        <f t="shared" si="99"/>
        <v>1205_182815</v>
      </c>
    </row>
    <row r="3181" spans="1:20" hidden="1" x14ac:dyDescent="0.25">
      <c r="A3181">
        <v>1205</v>
      </c>
      <c r="B3181" t="s">
        <v>24</v>
      </c>
      <c r="C3181">
        <v>182816</v>
      </c>
      <c r="D3181">
        <v>24001017</v>
      </c>
      <c r="E3181">
        <v>45405</v>
      </c>
      <c r="G3181">
        <v>45597</v>
      </c>
      <c r="H3181" t="s">
        <v>2976</v>
      </c>
      <c r="J3181">
        <v>2522</v>
      </c>
      <c r="L3181">
        <v>56461771</v>
      </c>
      <c r="M3181" t="s">
        <v>37</v>
      </c>
      <c r="P3181" t="s">
        <v>2977</v>
      </c>
      <c r="Q3181" t="s">
        <v>38</v>
      </c>
      <c r="R3181" t="str">
        <f t="shared" si="98"/>
        <v>1205_24001017</v>
      </c>
      <c r="S3181" t="e">
        <f>VLOOKUP(R3181,'CACHE 1'!$F$4:$F$45,1,0)</f>
        <v>#N/A</v>
      </c>
      <c r="T3181" t="str">
        <f t="shared" si="99"/>
        <v>1205_182816</v>
      </c>
    </row>
    <row r="3182" spans="1:20" hidden="1" x14ac:dyDescent="0.25">
      <c r="A3182">
        <v>1205</v>
      </c>
      <c r="B3182" t="s">
        <v>24</v>
      </c>
      <c r="C3182">
        <v>182817</v>
      </c>
      <c r="D3182">
        <v>24001043</v>
      </c>
      <c r="E3182">
        <v>45405</v>
      </c>
      <c r="G3182">
        <v>45566</v>
      </c>
      <c r="H3182" t="s">
        <v>2978</v>
      </c>
      <c r="J3182">
        <v>2624</v>
      </c>
      <c r="L3182">
        <v>56461771</v>
      </c>
      <c r="M3182" t="s">
        <v>37</v>
      </c>
      <c r="P3182" t="s">
        <v>2979</v>
      </c>
      <c r="Q3182" t="s">
        <v>38</v>
      </c>
      <c r="R3182" t="str">
        <f t="shared" si="98"/>
        <v>1205_24001043</v>
      </c>
      <c r="S3182" t="e">
        <f>VLOOKUP(R3182,'CACHE 1'!$F$4:$F$45,1,0)</f>
        <v>#N/A</v>
      </c>
      <c r="T3182" t="str">
        <f t="shared" si="99"/>
        <v>1205_182817</v>
      </c>
    </row>
    <row r="3183" spans="1:20" hidden="1" x14ac:dyDescent="0.25">
      <c r="A3183">
        <v>1205</v>
      </c>
      <c r="B3183" t="s">
        <v>24</v>
      </c>
      <c r="C3183">
        <v>182818</v>
      </c>
      <c r="D3183">
        <v>24001006</v>
      </c>
      <c r="E3183">
        <v>45405</v>
      </c>
      <c r="G3183">
        <v>45446</v>
      </c>
      <c r="H3183" t="s">
        <v>2980</v>
      </c>
      <c r="J3183">
        <v>1051</v>
      </c>
      <c r="L3183">
        <v>56461771</v>
      </c>
      <c r="M3183" t="s">
        <v>37</v>
      </c>
      <c r="P3183" t="s">
        <v>2981</v>
      </c>
      <c r="Q3183" t="s">
        <v>38</v>
      </c>
      <c r="R3183" t="str">
        <f t="shared" si="98"/>
        <v>1205_24001006</v>
      </c>
      <c r="S3183" t="e">
        <f>VLOOKUP(R3183,'CACHE 1'!$F$4:$F$45,1,0)</f>
        <v>#N/A</v>
      </c>
      <c r="T3183" t="str">
        <f t="shared" si="99"/>
        <v>1205_182818</v>
      </c>
    </row>
    <row r="3184" spans="1:20" hidden="1" x14ac:dyDescent="0.25">
      <c r="A3184">
        <v>1205</v>
      </c>
      <c r="B3184" t="s">
        <v>24</v>
      </c>
      <c r="C3184">
        <v>182819</v>
      </c>
      <c r="D3184">
        <v>24001157</v>
      </c>
      <c r="E3184">
        <v>45405</v>
      </c>
      <c r="G3184">
        <v>45505</v>
      </c>
      <c r="H3184" t="s">
        <v>2982</v>
      </c>
      <c r="J3184">
        <v>1648</v>
      </c>
      <c r="L3184">
        <v>56461771</v>
      </c>
      <c r="M3184" t="s">
        <v>37</v>
      </c>
      <c r="P3184" t="s">
        <v>2983</v>
      </c>
      <c r="Q3184" t="s">
        <v>38</v>
      </c>
      <c r="R3184" t="str">
        <f t="shared" si="98"/>
        <v>1205_24001157</v>
      </c>
      <c r="S3184" t="e">
        <f>VLOOKUP(R3184,'CACHE 1'!$F$4:$F$45,1,0)</f>
        <v>#N/A</v>
      </c>
      <c r="T3184" t="str">
        <f t="shared" si="99"/>
        <v>1205_182819</v>
      </c>
    </row>
    <row r="3185" spans="1:20" hidden="1" x14ac:dyDescent="0.25">
      <c r="A3185">
        <v>1205</v>
      </c>
      <c r="B3185" t="s">
        <v>24</v>
      </c>
      <c r="C3185">
        <v>182820</v>
      </c>
      <c r="D3185">
        <v>24001152</v>
      </c>
      <c r="E3185">
        <v>45405</v>
      </c>
      <c r="G3185">
        <v>45505</v>
      </c>
      <c r="H3185" t="s">
        <v>2984</v>
      </c>
      <c r="J3185">
        <v>1852</v>
      </c>
      <c r="L3185">
        <v>56461771</v>
      </c>
      <c r="M3185" t="s">
        <v>37</v>
      </c>
      <c r="P3185" t="s">
        <v>2985</v>
      </c>
      <c r="Q3185" t="s">
        <v>38</v>
      </c>
      <c r="R3185" t="str">
        <f t="shared" si="98"/>
        <v>1205_24001152</v>
      </c>
      <c r="S3185" t="e">
        <f>VLOOKUP(R3185,'CACHE 1'!$F$4:$F$45,1,0)</f>
        <v>#N/A</v>
      </c>
      <c r="T3185" t="str">
        <f t="shared" si="99"/>
        <v>1205_182820</v>
      </c>
    </row>
    <row r="3186" spans="1:20" hidden="1" x14ac:dyDescent="0.25">
      <c r="A3186">
        <v>1205</v>
      </c>
      <c r="B3186" t="s">
        <v>24</v>
      </c>
      <c r="C3186">
        <v>182821</v>
      </c>
      <c r="D3186">
        <v>24001152</v>
      </c>
      <c r="E3186">
        <v>45405</v>
      </c>
      <c r="G3186">
        <v>45505</v>
      </c>
      <c r="H3186" t="s">
        <v>2984</v>
      </c>
      <c r="J3186">
        <v>1852</v>
      </c>
      <c r="L3186">
        <v>56461771</v>
      </c>
      <c r="M3186" t="s">
        <v>37</v>
      </c>
      <c r="P3186" t="s">
        <v>2985</v>
      </c>
      <c r="Q3186" t="s">
        <v>38</v>
      </c>
      <c r="R3186" t="str">
        <f t="shared" si="98"/>
        <v>1205_24001152</v>
      </c>
      <c r="S3186" t="e">
        <f>VLOOKUP(R3186,'CACHE 1'!$F$4:$F$45,1,0)</f>
        <v>#N/A</v>
      </c>
      <c r="T3186" t="str">
        <f t="shared" si="99"/>
        <v>1205_182821</v>
      </c>
    </row>
    <row r="3187" spans="1:20" hidden="1" x14ac:dyDescent="0.25">
      <c r="A3187">
        <v>1205</v>
      </c>
      <c r="B3187" t="s">
        <v>24</v>
      </c>
      <c r="C3187">
        <v>182822</v>
      </c>
      <c r="D3187">
        <v>24001156</v>
      </c>
      <c r="E3187">
        <v>45405</v>
      </c>
      <c r="G3187">
        <v>45505</v>
      </c>
      <c r="H3187" t="s">
        <v>2986</v>
      </c>
      <c r="J3187">
        <v>1646</v>
      </c>
      <c r="L3187">
        <v>56461771</v>
      </c>
      <c r="M3187" t="s">
        <v>37</v>
      </c>
      <c r="P3187" t="s">
        <v>2987</v>
      </c>
      <c r="Q3187" t="s">
        <v>38</v>
      </c>
      <c r="R3187" t="str">
        <f t="shared" si="98"/>
        <v>1205_24001156</v>
      </c>
      <c r="S3187" t="e">
        <f>VLOOKUP(R3187,'CACHE 1'!$F$4:$F$45,1,0)</f>
        <v>#N/A</v>
      </c>
      <c r="T3187" t="str">
        <f t="shared" si="99"/>
        <v>1205_182822</v>
      </c>
    </row>
    <row r="3188" spans="1:20" hidden="1" x14ac:dyDescent="0.25">
      <c r="A3188">
        <v>1205</v>
      </c>
      <c r="B3188" t="s">
        <v>24</v>
      </c>
      <c r="C3188">
        <v>182823</v>
      </c>
      <c r="D3188">
        <v>24001155</v>
      </c>
      <c r="E3188">
        <v>45405</v>
      </c>
      <c r="G3188">
        <v>45566</v>
      </c>
      <c r="H3188" t="s">
        <v>2988</v>
      </c>
      <c r="J3188">
        <v>2494</v>
      </c>
      <c r="L3188">
        <v>56461771</v>
      </c>
      <c r="M3188" t="s">
        <v>37</v>
      </c>
      <c r="P3188" t="s">
        <v>2989</v>
      </c>
      <c r="Q3188" t="s">
        <v>38</v>
      </c>
      <c r="R3188" t="str">
        <f t="shared" si="98"/>
        <v>1205_24001155</v>
      </c>
      <c r="S3188" t="e">
        <f>VLOOKUP(R3188,'CACHE 1'!$F$4:$F$45,1,0)</f>
        <v>#N/A</v>
      </c>
      <c r="T3188" t="str">
        <f t="shared" si="99"/>
        <v>1205_182823</v>
      </c>
    </row>
    <row r="3189" spans="1:20" hidden="1" x14ac:dyDescent="0.25">
      <c r="A3189">
        <v>1205</v>
      </c>
      <c r="B3189" t="s">
        <v>24</v>
      </c>
      <c r="C3189">
        <v>182824</v>
      </c>
      <c r="D3189">
        <v>24001155</v>
      </c>
      <c r="E3189">
        <v>45405</v>
      </c>
      <c r="G3189">
        <v>45566</v>
      </c>
      <c r="H3189" t="s">
        <v>2988</v>
      </c>
      <c r="J3189">
        <v>2494</v>
      </c>
      <c r="L3189">
        <v>56461771</v>
      </c>
      <c r="M3189" t="s">
        <v>37</v>
      </c>
      <c r="P3189" t="s">
        <v>2989</v>
      </c>
      <c r="Q3189" t="s">
        <v>38</v>
      </c>
      <c r="R3189" t="str">
        <f t="shared" si="98"/>
        <v>1205_24001155</v>
      </c>
      <c r="S3189" t="e">
        <f>VLOOKUP(R3189,'CACHE 1'!$F$4:$F$45,1,0)</f>
        <v>#N/A</v>
      </c>
      <c r="T3189" t="str">
        <f t="shared" si="99"/>
        <v>1205_182824</v>
      </c>
    </row>
    <row r="3190" spans="1:20" hidden="1" x14ac:dyDescent="0.25">
      <c r="A3190">
        <v>1205</v>
      </c>
      <c r="B3190" t="s">
        <v>24</v>
      </c>
      <c r="C3190">
        <v>182825</v>
      </c>
      <c r="D3190">
        <v>24001154</v>
      </c>
      <c r="E3190">
        <v>45405</v>
      </c>
      <c r="G3190">
        <v>45566</v>
      </c>
      <c r="H3190" t="s">
        <v>2990</v>
      </c>
      <c r="J3190">
        <v>1030</v>
      </c>
      <c r="L3190">
        <v>56461771</v>
      </c>
      <c r="M3190" t="s">
        <v>37</v>
      </c>
      <c r="P3190" t="s">
        <v>2991</v>
      </c>
      <c r="Q3190" t="s">
        <v>38</v>
      </c>
      <c r="R3190" t="str">
        <f t="shared" si="98"/>
        <v>1205_24001154</v>
      </c>
      <c r="S3190" t="e">
        <f>VLOOKUP(R3190,'CACHE 1'!$F$4:$F$45,1,0)</f>
        <v>#N/A</v>
      </c>
      <c r="T3190" t="str">
        <f t="shared" si="99"/>
        <v>1205_182825</v>
      </c>
    </row>
    <row r="3191" spans="1:20" hidden="1" x14ac:dyDescent="0.25">
      <c r="A3191">
        <v>1205</v>
      </c>
      <c r="B3191" t="s">
        <v>24</v>
      </c>
      <c r="C3191">
        <v>182826</v>
      </c>
      <c r="D3191">
        <v>24001154</v>
      </c>
      <c r="E3191">
        <v>45405</v>
      </c>
      <c r="G3191">
        <v>45627</v>
      </c>
      <c r="H3191" t="s">
        <v>2990</v>
      </c>
      <c r="J3191">
        <v>1030</v>
      </c>
      <c r="L3191">
        <v>56461771</v>
      </c>
      <c r="M3191" t="s">
        <v>37</v>
      </c>
      <c r="P3191" t="s">
        <v>2991</v>
      </c>
      <c r="Q3191" t="s">
        <v>38</v>
      </c>
      <c r="R3191" t="str">
        <f t="shared" si="98"/>
        <v>1205_24001154</v>
      </c>
      <c r="S3191" t="e">
        <f>VLOOKUP(R3191,'CACHE 1'!$F$4:$F$45,1,0)</f>
        <v>#N/A</v>
      </c>
      <c r="T3191" t="str">
        <f t="shared" si="99"/>
        <v>1205_182826</v>
      </c>
    </row>
    <row r="3192" spans="1:20" hidden="1" x14ac:dyDescent="0.25">
      <c r="A3192">
        <v>1205</v>
      </c>
      <c r="B3192" t="s">
        <v>24</v>
      </c>
      <c r="C3192">
        <v>182827</v>
      </c>
      <c r="D3192">
        <v>24001153</v>
      </c>
      <c r="E3192">
        <v>45405</v>
      </c>
      <c r="G3192">
        <v>45566</v>
      </c>
      <c r="H3192" t="s">
        <v>2992</v>
      </c>
      <c r="J3192">
        <v>1030</v>
      </c>
      <c r="L3192">
        <v>56461771</v>
      </c>
      <c r="M3192" t="s">
        <v>37</v>
      </c>
      <c r="P3192" t="s">
        <v>2633</v>
      </c>
      <c r="Q3192" t="s">
        <v>38</v>
      </c>
      <c r="R3192" t="str">
        <f t="shared" si="98"/>
        <v>1205_24001153</v>
      </c>
      <c r="S3192" t="e">
        <f>VLOOKUP(R3192,'CACHE 1'!$F$4:$F$45,1,0)</f>
        <v>#N/A</v>
      </c>
      <c r="T3192" t="str">
        <f t="shared" si="99"/>
        <v>1205_182827</v>
      </c>
    </row>
    <row r="3193" spans="1:20" hidden="1" x14ac:dyDescent="0.25">
      <c r="A3193">
        <v>1205</v>
      </c>
      <c r="B3193" t="s">
        <v>24</v>
      </c>
      <c r="C3193">
        <v>182828</v>
      </c>
      <c r="D3193">
        <v>24001153</v>
      </c>
      <c r="E3193">
        <v>45405</v>
      </c>
      <c r="G3193">
        <v>45627</v>
      </c>
      <c r="H3193" t="s">
        <v>2992</v>
      </c>
      <c r="J3193">
        <v>1031</v>
      </c>
      <c r="L3193">
        <v>56461771</v>
      </c>
      <c r="M3193" t="s">
        <v>37</v>
      </c>
      <c r="P3193" t="s">
        <v>2633</v>
      </c>
      <c r="Q3193" t="s">
        <v>38</v>
      </c>
      <c r="R3193" t="str">
        <f t="shared" si="98"/>
        <v>1205_24001153</v>
      </c>
      <c r="S3193" t="e">
        <f>VLOOKUP(R3193,'CACHE 1'!$F$4:$F$45,1,0)</f>
        <v>#N/A</v>
      </c>
      <c r="T3193" t="str">
        <f t="shared" si="99"/>
        <v>1205_182828</v>
      </c>
    </row>
    <row r="3194" spans="1:20" hidden="1" x14ac:dyDescent="0.25">
      <c r="A3194">
        <v>1205</v>
      </c>
      <c r="B3194" t="s">
        <v>24</v>
      </c>
      <c r="C3194">
        <v>182829</v>
      </c>
      <c r="D3194">
        <v>24001063</v>
      </c>
      <c r="E3194">
        <v>45406</v>
      </c>
      <c r="G3194">
        <v>45419</v>
      </c>
      <c r="H3194" t="s">
        <v>2993</v>
      </c>
      <c r="J3194">
        <v>621</v>
      </c>
      <c r="L3194">
        <v>55739793</v>
      </c>
      <c r="M3194" t="s">
        <v>113</v>
      </c>
      <c r="P3194" t="s">
        <v>2994</v>
      </c>
      <c r="R3194" t="str">
        <f t="shared" si="98"/>
        <v>1205_24001063</v>
      </c>
      <c r="S3194" t="e">
        <f>VLOOKUP(R3194,'CACHE 1'!$F$4:$F$45,1,0)</f>
        <v>#N/A</v>
      </c>
      <c r="T3194" t="str">
        <f t="shared" si="99"/>
        <v>1205_182829</v>
      </c>
    </row>
    <row r="3195" spans="1:20" hidden="1" x14ac:dyDescent="0.25">
      <c r="A3195">
        <v>1205</v>
      </c>
      <c r="B3195" t="s">
        <v>24</v>
      </c>
      <c r="C3195">
        <v>182830</v>
      </c>
      <c r="D3195">
        <v>24001063</v>
      </c>
      <c r="E3195">
        <v>45406</v>
      </c>
      <c r="G3195">
        <v>45419</v>
      </c>
      <c r="H3195" t="s">
        <v>2993</v>
      </c>
      <c r="J3195">
        <v>2</v>
      </c>
      <c r="L3195">
        <v>55739793</v>
      </c>
      <c r="M3195" t="s">
        <v>113</v>
      </c>
      <c r="P3195" t="s">
        <v>2994</v>
      </c>
      <c r="R3195" t="str">
        <f t="shared" si="98"/>
        <v>1205_24001063</v>
      </c>
      <c r="S3195" t="e">
        <f>VLOOKUP(R3195,'CACHE 1'!$F$4:$F$45,1,0)</f>
        <v>#N/A</v>
      </c>
      <c r="T3195" t="str">
        <f t="shared" si="99"/>
        <v>1205_182830</v>
      </c>
    </row>
    <row r="3196" spans="1:20" hidden="1" x14ac:dyDescent="0.25">
      <c r="A3196">
        <v>1205</v>
      </c>
      <c r="B3196" t="s">
        <v>24</v>
      </c>
      <c r="C3196">
        <v>182831</v>
      </c>
      <c r="D3196">
        <v>24001064</v>
      </c>
      <c r="E3196">
        <v>45406</v>
      </c>
      <c r="G3196">
        <v>45419</v>
      </c>
      <c r="H3196" t="s">
        <v>2995</v>
      </c>
      <c r="J3196">
        <v>378</v>
      </c>
      <c r="L3196">
        <v>55739793</v>
      </c>
      <c r="M3196" t="s">
        <v>113</v>
      </c>
      <c r="P3196" t="s">
        <v>2996</v>
      </c>
      <c r="R3196" t="str">
        <f t="shared" si="98"/>
        <v>1205_24001064</v>
      </c>
      <c r="S3196" t="e">
        <f>VLOOKUP(R3196,'CACHE 1'!$F$4:$F$45,1,0)</f>
        <v>#N/A</v>
      </c>
      <c r="T3196" t="str">
        <f t="shared" si="99"/>
        <v>1205_182831</v>
      </c>
    </row>
    <row r="3197" spans="1:20" hidden="1" x14ac:dyDescent="0.25">
      <c r="A3197">
        <v>1205</v>
      </c>
      <c r="B3197" t="s">
        <v>24</v>
      </c>
      <c r="C3197">
        <v>182832</v>
      </c>
      <c r="D3197">
        <v>24001064</v>
      </c>
      <c r="E3197">
        <v>45406</v>
      </c>
      <c r="G3197">
        <v>45419</v>
      </c>
      <c r="H3197" t="s">
        <v>2995</v>
      </c>
      <c r="J3197">
        <v>16</v>
      </c>
      <c r="L3197">
        <v>55739793</v>
      </c>
      <c r="M3197" t="s">
        <v>113</v>
      </c>
      <c r="P3197" t="s">
        <v>2996</v>
      </c>
      <c r="R3197" t="str">
        <f t="shared" si="98"/>
        <v>1205_24001064</v>
      </c>
      <c r="S3197" t="e">
        <f>VLOOKUP(R3197,'CACHE 1'!$F$4:$F$45,1,0)</f>
        <v>#N/A</v>
      </c>
      <c r="T3197" t="str">
        <f t="shared" si="99"/>
        <v>1205_182832</v>
      </c>
    </row>
    <row r="3198" spans="1:20" hidden="1" x14ac:dyDescent="0.25">
      <c r="A3198">
        <v>1205</v>
      </c>
      <c r="B3198" t="s">
        <v>24</v>
      </c>
      <c r="C3198">
        <v>182833</v>
      </c>
      <c r="D3198">
        <v>24001064</v>
      </c>
      <c r="E3198">
        <v>45406</v>
      </c>
      <c r="G3198">
        <v>45419</v>
      </c>
      <c r="H3198" t="s">
        <v>2995</v>
      </c>
      <c r="J3198">
        <v>26</v>
      </c>
      <c r="L3198">
        <v>55739793</v>
      </c>
      <c r="M3198" t="s">
        <v>113</v>
      </c>
      <c r="P3198" t="s">
        <v>2996</v>
      </c>
      <c r="R3198" t="str">
        <f t="shared" si="98"/>
        <v>1205_24001064</v>
      </c>
      <c r="S3198" t="e">
        <f>VLOOKUP(R3198,'CACHE 1'!$F$4:$F$45,1,0)</f>
        <v>#N/A</v>
      </c>
      <c r="T3198" t="str">
        <f t="shared" si="99"/>
        <v>1205_182833</v>
      </c>
    </row>
    <row r="3199" spans="1:20" hidden="1" x14ac:dyDescent="0.25">
      <c r="A3199">
        <v>1205</v>
      </c>
      <c r="B3199" t="s">
        <v>24</v>
      </c>
      <c r="C3199">
        <v>182834</v>
      </c>
      <c r="D3199">
        <v>24001065</v>
      </c>
      <c r="E3199">
        <v>45406</v>
      </c>
      <c r="G3199">
        <v>45419</v>
      </c>
      <c r="H3199" t="s">
        <v>2997</v>
      </c>
      <c r="J3199">
        <v>621</v>
      </c>
      <c r="L3199">
        <v>55739793</v>
      </c>
      <c r="M3199" t="s">
        <v>113</v>
      </c>
      <c r="P3199" t="s">
        <v>2998</v>
      </c>
      <c r="R3199" t="str">
        <f t="shared" si="98"/>
        <v>1205_24001065</v>
      </c>
      <c r="S3199" t="e">
        <f>VLOOKUP(R3199,'CACHE 1'!$F$4:$F$45,1,0)</f>
        <v>#N/A</v>
      </c>
      <c r="T3199" t="str">
        <f t="shared" si="99"/>
        <v>1205_182834</v>
      </c>
    </row>
    <row r="3200" spans="1:20" hidden="1" x14ac:dyDescent="0.25">
      <c r="A3200">
        <v>1205</v>
      </c>
      <c r="B3200" t="s">
        <v>24</v>
      </c>
      <c r="C3200">
        <v>182835</v>
      </c>
      <c r="D3200">
        <v>24001065</v>
      </c>
      <c r="E3200">
        <v>45406</v>
      </c>
      <c r="G3200">
        <v>45419</v>
      </c>
      <c r="H3200" t="s">
        <v>2997</v>
      </c>
      <c r="J3200">
        <v>2</v>
      </c>
      <c r="L3200">
        <v>55739793</v>
      </c>
      <c r="M3200" t="s">
        <v>113</v>
      </c>
      <c r="P3200" t="s">
        <v>2998</v>
      </c>
      <c r="R3200" t="str">
        <f t="shared" si="98"/>
        <v>1205_24001065</v>
      </c>
      <c r="S3200" t="e">
        <f>VLOOKUP(R3200,'CACHE 1'!$F$4:$F$45,1,0)</f>
        <v>#N/A</v>
      </c>
      <c r="T3200" t="str">
        <f t="shared" si="99"/>
        <v>1205_182835</v>
      </c>
    </row>
    <row r="3201" spans="1:20" hidden="1" x14ac:dyDescent="0.25">
      <c r="A3201">
        <v>1205</v>
      </c>
      <c r="B3201" t="s">
        <v>24</v>
      </c>
      <c r="C3201">
        <v>182836</v>
      </c>
      <c r="D3201">
        <v>24001066</v>
      </c>
      <c r="E3201">
        <v>45406</v>
      </c>
      <c r="G3201">
        <v>45419</v>
      </c>
      <c r="H3201" t="s">
        <v>2999</v>
      </c>
      <c r="J3201">
        <v>378</v>
      </c>
      <c r="L3201">
        <v>55739793</v>
      </c>
      <c r="M3201" t="s">
        <v>113</v>
      </c>
      <c r="P3201" t="s">
        <v>3000</v>
      </c>
      <c r="R3201" t="str">
        <f t="shared" si="98"/>
        <v>1205_24001066</v>
      </c>
      <c r="S3201" t="e">
        <f>VLOOKUP(R3201,'CACHE 1'!$F$4:$F$45,1,0)</f>
        <v>#N/A</v>
      </c>
      <c r="T3201" t="str">
        <f t="shared" si="99"/>
        <v>1205_182836</v>
      </c>
    </row>
    <row r="3202" spans="1:20" hidden="1" x14ac:dyDescent="0.25">
      <c r="A3202">
        <v>1205</v>
      </c>
      <c r="B3202" t="s">
        <v>24</v>
      </c>
      <c r="C3202">
        <v>182837</v>
      </c>
      <c r="D3202">
        <v>24001066</v>
      </c>
      <c r="E3202">
        <v>45406</v>
      </c>
      <c r="G3202">
        <v>45419</v>
      </c>
      <c r="H3202" t="s">
        <v>2999</v>
      </c>
      <c r="J3202">
        <v>16</v>
      </c>
      <c r="L3202">
        <v>55739793</v>
      </c>
      <c r="M3202" t="s">
        <v>113</v>
      </c>
      <c r="P3202" t="s">
        <v>3000</v>
      </c>
      <c r="R3202" t="str">
        <f t="shared" si="98"/>
        <v>1205_24001066</v>
      </c>
      <c r="S3202" t="e">
        <f>VLOOKUP(R3202,'CACHE 1'!$F$4:$F$45,1,0)</f>
        <v>#N/A</v>
      </c>
      <c r="T3202" t="str">
        <f t="shared" si="99"/>
        <v>1205_182837</v>
      </c>
    </row>
    <row r="3203" spans="1:20" hidden="1" x14ac:dyDescent="0.25">
      <c r="A3203">
        <v>1205</v>
      </c>
      <c r="B3203" t="s">
        <v>24</v>
      </c>
      <c r="C3203">
        <v>182838</v>
      </c>
      <c r="D3203">
        <v>24001066</v>
      </c>
      <c r="E3203">
        <v>45406</v>
      </c>
      <c r="G3203">
        <v>45419</v>
      </c>
      <c r="H3203" t="s">
        <v>2999</v>
      </c>
      <c r="J3203">
        <v>26</v>
      </c>
      <c r="L3203">
        <v>55739793</v>
      </c>
      <c r="M3203" t="s">
        <v>113</v>
      </c>
      <c r="P3203" t="s">
        <v>3000</v>
      </c>
      <c r="R3203" t="str">
        <f t="shared" si="98"/>
        <v>1205_24001066</v>
      </c>
      <c r="S3203" t="e">
        <f>VLOOKUP(R3203,'CACHE 1'!$F$4:$F$45,1,0)</f>
        <v>#N/A</v>
      </c>
      <c r="T3203" t="str">
        <f t="shared" si="99"/>
        <v>1205_182838</v>
      </c>
    </row>
    <row r="3204" spans="1:20" hidden="1" x14ac:dyDescent="0.25">
      <c r="A3204">
        <v>1205</v>
      </c>
      <c r="B3204" t="s">
        <v>24</v>
      </c>
      <c r="C3204">
        <v>182839</v>
      </c>
      <c r="D3204">
        <v>24001159</v>
      </c>
      <c r="E3204">
        <v>45406</v>
      </c>
      <c r="G3204">
        <v>45419</v>
      </c>
      <c r="H3204" t="s">
        <v>3001</v>
      </c>
      <c r="J3204">
        <v>12</v>
      </c>
      <c r="L3204">
        <v>55739793</v>
      </c>
      <c r="M3204" t="s">
        <v>113</v>
      </c>
      <c r="P3204" t="s">
        <v>2994</v>
      </c>
      <c r="R3204" t="str">
        <f t="shared" si="98"/>
        <v>1205_24001159</v>
      </c>
      <c r="S3204" t="e">
        <f>VLOOKUP(R3204,'CACHE 1'!$F$4:$F$45,1,0)</f>
        <v>#N/A</v>
      </c>
      <c r="T3204" t="str">
        <f t="shared" si="99"/>
        <v>1205_182839</v>
      </c>
    </row>
    <row r="3205" spans="1:20" hidden="1" x14ac:dyDescent="0.25">
      <c r="A3205">
        <v>1205</v>
      </c>
      <c r="B3205" t="s">
        <v>24</v>
      </c>
      <c r="C3205">
        <v>182840</v>
      </c>
      <c r="D3205">
        <v>24001160</v>
      </c>
      <c r="E3205">
        <v>45406</v>
      </c>
      <c r="G3205">
        <v>45419</v>
      </c>
      <c r="H3205" t="s">
        <v>3002</v>
      </c>
      <c r="J3205">
        <v>18</v>
      </c>
      <c r="L3205">
        <v>55739793</v>
      </c>
      <c r="M3205" t="s">
        <v>113</v>
      </c>
      <c r="P3205" t="s">
        <v>3003</v>
      </c>
      <c r="R3205" t="str">
        <f t="shared" ref="R3205:R3243" si="100">CONCATENATE(A3205,"_",D3205)</f>
        <v>1205_24001160</v>
      </c>
      <c r="S3205" t="e">
        <f>VLOOKUP(R3205,'CACHE 1'!$F$4:$F$45,1,0)</f>
        <v>#N/A</v>
      </c>
      <c r="T3205" t="str">
        <f t="shared" si="99"/>
        <v>1205_182840</v>
      </c>
    </row>
    <row r="3206" spans="1:20" hidden="1" x14ac:dyDescent="0.25">
      <c r="A3206">
        <v>1205</v>
      </c>
      <c r="B3206" t="s">
        <v>24</v>
      </c>
      <c r="C3206">
        <v>182841</v>
      </c>
      <c r="D3206">
        <v>24001161</v>
      </c>
      <c r="E3206">
        <v>45406</v>
      </c>
      <c r="G3206">
        <v>45419</v>
      </c>
      <c r="H3206" t="s">
        <v>3004</v>
      </c>
      <c r="J3206">
        <v>18</v>
      </c>
      <c r="L3206">
        <v>55739793</v>
      </c>
      <c r="M3206" t="s">
        <v>113</v>
      </c>
      <c r="P3206" t="s">
        <v>3000</v>
      </c>
      <c r="R3206" t="str">
        <f t="shared" si="100"/>
        <v>1205_24001161</v>
      </c>
      <c r="S3206" t="e">
        <f>VLOOKUP(R3206,'CACHE 1'!$F$4:$F$45,1,0)</f>
        <v>#N/A</v>
      </c>
      <c r="T3206" t="str">
        <f t="shared" ref="T3206:T3243" si="101">CONCATENATE(A3206,"_",C3206)</f>
        <v>1205_182841</v>
      </c>
    </row>
    <row r="3207" spans="1:20" hidden="1" x14ac:dyDescent="0.25">
      <c r="A3207">
        <v>1205</v>
      </c>
      <c r="B3207" t="s">
        <v>24</v>
      </c>
      <c r="C3207">
        <v>182842</v>
      </c>
      <c r="D3207">
        <v>24001162</v>
      </c>
      <c r="E3207">
        <v>45406</v>
      </c>
      <c r="G3207">
        <v>45419</v>
      </c>
      <c r="H3207" t="s">
        <v>3005</v>
      </c>
      <c r="J3207">
        <v>12</v>
      </c>
      <c r="L3207">
        <v>55739793</v>
      </c>
      <c r="M3207" t="s">
        <v>113</v>
      </c>
      <c r="P3207" t="s">
        <v>2998</v>
      </c>
      <c r="R3207" t="str">
        <f t="shared" si="100"/>
        <v>1205_24001162</v>
      </c>
      <c r="S3207" t="e">
        <f>VLOOKUP(R3207,'CACHE 1'!$F$4:$F$45,1,0)</f>
        <v>#N/A</v>
      </c>
      <c r="T3207" t="str">
        <f t="shared" si="101"/>
        <v>1205_182842</v>
      </c>
    </row>
    <row r="3208" spans="1:20" hidden="1" x14ac:dyDescent="0.25">
      <c r="A3208">
        <v>1205</v>
      </c>
      <c r="B3208" t="s">
        <v>24</v>
      </c>
      <c r="C3208">
        <v>182843</v>
      </c>
      <c r="D3208">
        <v>24001158</v>
      </c>
      <c r="E3208">
        <v>45406</v>
      </c>
      <c r="G3208">
        <v>45669</v>
      </c>
      <c r="H3208" t="s">
        <v>3006</v>
      </c>
      <c r="J3208">
        <v>3298</v>
      </c>
      <c r="L3208">
        <v>56461771</v>
      </c>
      <c r="M3208" t="s">
        <v>37</v>
      </c>
      <c r="P3208" t="s">
        <v>3007</v>
      </c>
      <c r="Q3208" t="s">
        <v>38</v>
      </c>
      <c r="R3208" t="str">
        <f t="shared" si="100"/>
        <v>1205_24001158</v>
      </c>
      <c r="S3208" t="e">
        <f>VLOOKUP(R3208,'CACHE 1'!$F$4:$F$45,1,0)</f>
        <v>#N/A</v>
      </c>
      <c r="T3208" t="str">
        <f t="shared" si="101"/>
        <v>1205_182843</v>
      </c>
    </row>
    <row r="3209" spans="1:20" hidden="1" x14ac:dyDescent="0.25">
      <c r="A3209">
        <v>1205</v>
      </c>
      <c r="B3209" t="s">
        <v>35</v>
      </c>
      <c r="C3209">
        <v>182887</v>
      </c>
      <c r="D3209">
        <v>24001169</v>
      </c>
      <c r="E3209">
        <v>45414</v>
      </c>
      <c r="G3209">
        <v>45471</v>
      </c>
      <c r="H3209" t="s">
        <v>3008</v>
      </c>
      <c r="J3209">
        <v>80</v>
      </c>
      <c r="L3209">
        <v>57440322</v>
      </c>
      <c r="M3209" t="s">
        <v>3009</v>
      </c>
      <c r="Q3209" t="s">
        <v>3010</v>
      </c>
      <c r="R3209" t="str">
        <f t="shared" si="100"/>
        <v>1205_24001169</v>
      </c>
      <c r="S3209" t="e">
        <f>VLOOKUP(R3209,'CACHE 1'!$F$4:$F$45,1,0)</f>
        <v>#N/A</v>
      </c>
      <c r="T3209" t="str">
        <f t="shared" si="101"/>
        <v>1205_182887</v>
      </c>
    </row>
    <row r="3210" spans="1:20" hidden="1" x14ac:dyDescent="0.25">
      <c r="A3210">
        <v>1205</v>
      </c>
      <c r="B3210" t="s">
        <v>64</v>
      </c>
      <c r="C3210">
        <v>182941</v>
      </c>
      <c r="D3210">
        <v>23001208</v>
      </c>
      <c r="E3210">
        <v>45428</v>
      </c>
      <c r="G3210">
        <v>45474</v>
      </c>
      <c r="H3210" t="s">
        <v>2791</v>
      </c>
      <c r="J3210">
        <v>1150</v>
      </c>
      <c r="L3210">
        <v>56461771</v>
      </c>
      <c r="M3210" t="s">
        <v>37</v>
      </c>
      <c r="Q3210" t="s">
        <v>38</v>
      </c>
      <c r="R3210" t="str">
        <f t="shared" si="100"/>
        <v>1205_23001208</v>
      </c>
      <c r="S3210" t="e">
        <f>VLOOKUP(R3210,'CACHE 1'!$F$4:$F$45,1,0)</f>
        <v>#N/A</v>
      </c>
      <c r="T3210" t="str">
        <f t="shared" si="101"/>
        <v>1205_182941</v>
      </c>
    </row>
    <row r="3211" spans="1:20" hidden="1" x14ac:dyDescent="0.25">
      <c r="A3211">
        <v>1205</v>
      </c>
      <c r="B3211" t="s">
        <v>64</v>
      </c>
      <c r="C3211">
        <v>182957</v>
      </c>
      <c r="D3211">
        <v>23001232</v>
      </c>
      <c r="E3211">
        <v>45432</v>
      </c>
      <c r="G3211">
        <v>45628</v>
      </c>
      <c r="H3211" t="s">
        <v>2845</v>
      </c>
      <c r="J3211">
        <v>600</v>
      </c>
      <c r="L3211">
        <v>57430706</v>
      </c>
      <c r="M3211" t="s">
        <v>2808</v>
      </c>
      <c r="P3211" t="s">
        <v>3011</v>
      </c>
      <c r="R3211" t="str">
        <f t="shared" si="100"/>
        <v>1205_23001232</v>
      </c>
      <c r="S3211" t="e">
        <f>VLOOKUP(R3211,'CACHE 1'!$F$4:$F$45,1,0)</f>
        <v>#N/A</v>
      </c>
      <c r="T3211" t="str">
        <f t="shared" si="101"/>
        <v>1205_182957</v>
      </c>
    </row>
    <row r="3212" spans="1:20" hidden="1" x14ac:dyDescent="0.25">
      <c r="A3212">
        <v>1205</v>
      </c>
      <c r="B3212" t="s">
        <v>64</v>
      </c>
      <c r="C3212">
        <v>182960</v>
      </c>
      <c r="D3212">
        <v>24001109</v>
      </c>
      <c r="E3212">
        <v>45433</v>
      </c>
      <c r="G3212">
        <v>45467</v>
      </c>
      <c r="H3212" t="s">
        <v>3012</v>
      </c>
      <c r="J3212">
        <v>3932</v>
      </c>
      <c r="L3212">
        <v>57430706</v>
      </c>
      <c r="M3212" t="s">
        <v>2808</v>
      </c>
      <c r="P3212" t="s">
        <v>3013</v>
      </c>
      <c r="R3212" t="str">
        <f t="shared" si="100"/>
        <v>1205_24001109</v>
      </c>
      <c r="S3212" t="e">
        <f>VLOOKUP(R3212,'CACHE 1'!$F$4:$F$45,1,0)</f>
        <v>#N/A</v>
      </c>
      <c r="T3212" t="str">
        <f t="shared" si="101"/>
        <v>1205_182960</v>
      </c>
    </row>
    <row r="3213" spans="1:20" hidden="1" x14ac:dyDescent="0.25">
      <c r="A3213">
        <v>1205</v>
      </c>
      <c r="B3213" t="s">
        <v>64</v>
      </c>
      <c r="C3213">
        <v>182961</v>
      </c>
      <c r="D3213">
        <v>24001110</v>
      </c>
      <c r="E3213">
        <v>45433</v>
      </c>
      <c r="G3213">
        <v>45467</v>
      </c>
      <c r="H3213" t="s">
        <v>3014</v>
      </c>
      <c r="J3213">
        <v>866</v>
      </c>
      <c r="L3213">
        <v>57430706</v>
      </c>
      <c r="M3213" t="s">
        <v>2808</v>
      </c>
      <c r="P3213" t="s">
        <v>3015</v>
      </c>
      <c r="R3213" t="str">
        <f t="shared" si="100"/>
        <v>1205_24001110</v>
      </c>
      <c r="S3213" t="e">
        <f>VLOOKUP(R3213,'CACHE 1'!$F$4:$F$45,1,0)</f>
        <v>#N/A</v>
      </c>
      <c r="T3213" t="str">
        <f t="shared" si="101"/>
        <v>1205_182961</v>
      </c>
    </row>
    <row r="3214" spans="1:20" hidden="1" x14ac:dyDescent="0.25">
      <c r="A3214">
        <v>1205</v>
      </c>
      <c r="B3214" t="s">
        <v>64</v>
      </c>
      <c r="C3214">
        <v>182962</v>
      </c>
      <c r="D3214">
        <v>24001111</v>
      </c>
      <c r="E3214">
        <v>45433</v>
      </c>
      <c r="G3214">
        <v>45467</v>
      </c>
      <c r="H3214" t="s">
        <v>3016</v>
      </c>
      <c r="J3214">
        <v>3109</v>
      </c>
      <c r="L3214">
        <v>57430706</v>
      </c>
      <c r="M3214" t="s">
        <v>2808</v>
      </c>
      <c r="P3214" t="s">
        <v>3017</v>
      </c>
      <c r="R3214" t="str">
        <f t="shared" si="100"/>
        <v>1205_24001111</v>
      </c>
      <c r="S3214" t="e">
        <f>VLOOKUP(R3214,'CACHE 1'!$F$4:$F$45,1,0)</f>
        <v>#N/A</v>
      </c>
      <c r="T3214" t="str">
        <f t="shared" si="101"/>
        <v>1205_182962</v>
      </c>
    </row>
    <row r="3215" spans="1:20" hidden="1" x14ac:dyDescent="0.25">
      <c r="A3215">
        <v>1205</v>
      </c>
      <c r="B3215" t="s">
        <v>64</v>
      </c>
      <c r="C3215">
        <v>182963</v>
      </c>
      <c r="D3215">
        <v>24001112</v>
      </c>
      <c r="E3215">
        <v>45433</v>
      </c>
      <c r="G3215">
        <v>45467</v>
      </c>
      <c r="H3215" t="s">
        <v>3018</v>
      </c>
      <c r="J3215">
        <v>3109</v>
      </c>
      <c r="L3215">
        <v>57430706</v>
      </c>
      <c r="M3215" t="s">
        <v>2808</v>
      </c>
      <c r="P3215" t="s">
        <v>3019</v>
      </c>
      <c r="R3215" t="str">
        <f t="shared" si="100"/>
        <v>1205_24001112</v>
      </c>
      <c r="S3215" t="e">
        <f>VLOOKUP(R3215,'CACHE 1'!$F$4:$F$45,1,0)</f>
        <v>#N/A</v>
      </c>
      <c r="T3215" t="str">
        <f t="shared" si="101"/>
        <v>1205_182963</v>
      </c>
    </row>
    <row r="3216" spans="1:20" hidden="1" x14ac:dyDescent="0.25">
      <c r="A3216">
        <v>1205</v>
      </c>
      <c r="B3216" t="s">
        <v>64</v>
      </c>
      <c r="C3216">
        <v>182964</v>
      </c>
      <c r="D3216">
        <v>24001171</v>
      </c>
      <c r="E3216">
        <v>45433</v>
      </c>
      <c r="G3216">
        <v>45467</v>
      </c>
      <c r="H3216" t="s">
        <v>3020</v>
      </c>
      <c r="J3216">
        <v>391</v>
      </c>
      <c r="L3216">
        <v>57430706</v>
      </c>
      <c r="M3216" t="s">
        <v>2808</v>
      </c>
      <c r="P3216" t="s">
        <v>3021</v>
      </c>
      <c r="R3216" t="str">
        <f t="shared" si="100"/>
        <v>1205_24001171</v>
      </c>
      <c r="S3216" t="e">
        <f>VLOOKUP(R3216,'CACHE 1'!$F$4:$F$45,1,0)</f>
        <v>#N/A</v>
      </c>
      <c r="T3216" t="str">
        <f t="shared" si="101"/>
        <v>1205_182964</v>
      </c>
    </row>
    <row r="3217" spans="1:20" hidden="1" x14ac:dyDescent="0.25">
      <c r="A3217">
        <v>1205</v>
      </c>
      <c r="B3217" t="s">
        <v>64</v>
      </c>
      <c r="C3217">
        <v>183074</v>
      </c>
      <c r="D3217">
        <v>24001175</v>
      </c>
      <c r="E3217">
        <v>45448</v>
      </c>
      <c r="G3217">
        <v>45481</v>
      </c>
      <c r="H3217" t="s">
        <v>3022</v>
      </c>
      <c r="J3217">
        <v>250</v>
      </c>
      <c r="L3217">
        <v>57323978</v>
      </c>
      <c r="M3217" t="s">
        <v>3023</v>
      </c>
      <c r="Q3217" t="s">
        <v>3024</v>
      </c>
      <c r="R3217" t="str">
        <f t="shared" si="100"/>
        <v>1205_24001175</v>
      </c>
      <c r="S3217" t="e">
        <f>VLOOKUP(R3217,'CACHE 1'!$F$4:$F$45,1,0)</f>
        <v>#N/A</v>
      </c>
      <c r="T3217" t="str">
        <f t="shared" si="101"/>
        <v>1205_183074</v>
      </c>
    </row>
    <row r="3218" spans="1:20" hidden="1" x14ac:dyDescent="0.25">
      <c r="A3218">
        <v>1205</v>
      </c>
      <c r="B3218" t="s">
        <v>64</v>
      </c>
      <c r="C3218">
        <v>183075</v>
      </c>
      <c r="D3218">
        <v>24001176</v>
      </c>
      <c r="E3218">
        <v>45448</v>
      </c>
      <c r="G3218">
        <v>45511</v>
      </c>
      <c r="H3218" t="s">
        <v>3025</v>
      </c>
      <c r="J3218">
        <v>300</v>
      </c>
      <c r="L3218">
        <v>57323978</v>
      </c>
      <c r="M3218" t="s">
        <v>3023</v>
      </c>
      <c r="Q3218" t="s">
        <v>3024</v>
      </c>
      <c r="R3218" t="str">
        <f t="shared" si="100"/>
        <v>1205_24001176</v>
      </c>
      <c r="S3218" t="e">
        <f>VLOOKUP(R3218,'CACHE 1'!$F$4:$F$45,1,0)</f>
        <v>#N/A</v>
      </c>
      <c r="T3218" t="str">
        <f t="shared" si="101"/>
        <v>1205_183075</v>
      </c>
    </row>
    <row r="3219" spans="1:20" hidden="1" x14ac:dyDescent="0.25">
      <c r="A3219">
        <v>1205</v>
      </c>
      <c r="B3219" t="s">
        <v>64</v>
      </c>
      <c r="C3219">
        <v>183077</v>
      </c>
      <c r="D3219">
        <v>24001172</v>
      </c>
      <c r="E3219">
        <v>45448</v>
      </c>
      <c r="G3219">
        <v>45511</v>
      </c>
      <c r="H3219" t="s">
        <v>3026</v>
      </c>
      <c r="J3219">
        <v>130</v>
      </c>
      <c r="L3219">
        <v>57323978</v>
      </c>
      <c r="M3219" t="s">
        <v>3023</v>
      </c>
      <c r="Q3219" t="s">
        <v>3024</v>
      </c>
      <c r="R3219" t="str">
        <f t="shared" si="100"/>
        <v>1205_24001172</v>
      </c>
      <c r="S3219" t="e">
        <f>VLOOKUP(R3219,'CACHE 1'!$F$4:$F$45,1,0)</f>
        <v>#N/A</v>
      </c>
      <c r="T3219" t="str">
        <f t="shared" si="101"/>
        <v>1205_183077</v>
      </c>
    </row>
    <row r="3220" spans="1:20" hidden="1" x14ac:dyDescent="0.25">
      <c r="A3220">
        <v>1205</v>
      </c>
      <c r="B3220" t="s">
        <v>64</v>
      </c>
      <c r="C3220">
        <v>183080</v>
      </c>
      <c r="D3220">
        <v>24001173</v>
      </c>
      <c r="E3220">
        <v>45448</v>
      </c>
      <c r="G3220">
        <v>45511</v>
      </c>
      <c r="H3220" t="s">
        <v>3027</v>
      </c>
      <c r="J3220">
        <v>300</v>
      </c>
      <c r="L3220">
        <v>57323978</v>
      </c>
      <c r="M3220" t="s">
        <v>3023</v>
      </c>
      <c r="Q3220" t="s">
        <v>3024</v>
      </c>
      <c r="R3220" t="str">
        <f t="shared" si="100"/>
        <v>1205_24001173</v>
      </c>
      <c r="S3220" t="e">
        <f>VLOOKUP(R3220,'CACHE 1'!$F$4:$F$45,1,0)</f>
        <v>#N/A</v>
      </c>
      <c r="T3220" t="str">
        <f t="shared" si="101"/>
        <v>1205_183080</v>
      </c>
    </row>
    <row r="3221" spans="1:20" hidden="1" x14ac:dyDescent="0.25">
      <c r="A3221">
        <v>1205</v>
      </c>
      <c r="B3221" t="s">
        <v>64</v>
      </c>
      <c r="C3221">
        <v>183081</v>
      </c>
      <c r="D3221">
        <v>24001174</v>
      </c>
      <c r="E3221">
        <v>45448</v>
      </c>
      <c r="G3221">
        <v>45511</v>
      </c>
      <c r="H3221" t="s">
        <v>3028</v>
      </c>
      <c r="J3221">
        <v>300</v>
      </c>
      <c r="L3221">
        <v>57323978</v>
      </c>
      <c r="M3221" t="s">
        <v>3023</v>
      </c>
      <c r="Q3221" t="s">
        <v>3024</v>
      </c>
      <c r="R3221" t="str">
        <f t="shared" si="100"/>
        <v>1205_24001174</v>
      </c>
      <c r="S3221" t="e">
        <f>VLOOKUP(R3221,'CACHE 1'!$F$4:$F$45,1,0)</f>
        <v>#N/A</v>
      </c>
      <c r="T3221" t="str">
        <f t="shared" si="101"/>
        <v>1205_183081</v>
      </c>
    </row>
    <row r="3222" spans="1:20" hidden="1" x14ac:dyDescent="0.25">
      <c r="A3222">
        <v>1205</v>
      </c>
      <c r="B3222" t="s">
        <v>35</v>
      </c>
      <c r="C3222">
        <v>183091</v>
      </c>
      <c r="D3222">
        <v>24001177</v>
      </c>
      <c r="E3222">
        <v>45448</v>
      </c>
      <c r="G3222">
        <v>45478</v>
      </c>
      <c r="H3222" t="s">
        <v>3029</v>
      </c>
      <c r="J3222">
        <v>1</v>
      </c>
      <c r="L3222">
        <v>57345886</v>
      </c>
      <c r="M3222" t="s">
        <v>3030</v>
      </c>
      <c r="R3222" t="str">
        <f t="shared" si="100"/>
        <v>1205_24001177</v>
      </c>
      <c r="S3222" t="e">
        <f>VLOOKUP(R3222,'CACHE 1'!$F$4:$F$45,1,0)</f>
        <v>#N/A</v>
      </c>
      <c r="T3222" t="str">
        <f t="shared" si="101"/>
        <v>1205_183091</v>
      </c>
    </row>
    <row r="3223" spans="1:20" hidden="1" x14ac:dyDescent="0.25">
      <c r="A3223">
        <v>1205</v>
      </c>
      <c r="B3223" t="s">
        <v>35</v>
      </c>
      <c r="C3223">
        <v>183092</v>
      </c>
      <c r="D3223">
        <v>24001177</v>
      </c>
      <c r="E3223">
        <v>45448</v>
      </c>
      <c r="G3223">
        <v>45478</v>
      </c>
      <c r="H3223" t="s">
        <v>3029</v>
      </c>
      <c r="J3223">
        <v>1</v>
      </c>
      <c r="L3223">
        <v>57345886</v>
      </c>
      <c r="M3223" t="s">
        <v>3030</v>
      </c>
      <c r="R3223" t="str">
        <f t="shared" si="100"/>
        <v>1205_24001177</v>
      </c>
      <c r="S3223" t="e">
        <f>VLOOKUP(R3223,'CACHE 1'!$F$4:$F$45,1,0)</f>
        <v>#N/A</v>
      </c>
      <c r="T3223" t="str">
        <f t="shared" si="101"/>
        <v>1205_183092</v>
      </c>
    </row>
    <row r="3224" spans="1:20" hidden="1" x14ac:dyDescent="0.25">
      <c r="A3224">
        <v>1205</v>
      </c>
      <c r="B3224" t="s">
        <v>35</v>
      </c>
      <c r="C3224">
        <v>183094</v>
      </c>
      <c r="D3224">
        <v>24001177</v>
      </c>
      <c r="E3224">
        <v>45448</v>
      </c>
      <c r="G3224">
        <v>45478</v>
      </c>
      <c r="H3224" t="s">
        <v>3029</v>
      </c>
      <c r="J3224">
        <v>1</v>
      </c>
      <c r="L3224">
        <v>57345886</v>
      </c>
      <c r="M3224" t="s">
        <v>3030</v>
      </c>
      <c r="R3224" t="str">
        <f t="shared" si="100"/>
        <v>1205_24001177</v>
      </c>
      <c r="S3224" t="e">
        <f>VLOOKUP(R3224,'CACHE 1'!$F$4:$F$45,1,0)</f>
        <v>#N/A</v>
      </c>
      <c r="T3224" t="str">
        <f t="shared" si="101"/>
        <v>1205_183094</v>
      </c>
    </row>
    <row r="3225" spans="1:20" hidden="1" x14ac:dyDescent="0.25">
      <c r="A3225">
        <v>1205</v>
      </c>
      <c r="B3225" t="s">
        <v>24</v>
      </c>
      <c r="C3225">
        <v>183223</v>
      </c>
      <c r="D3225">
        <v>24001044</v>
      </c>
      <c r="E3225">
        <v>45464</v>
      </c>
      <c r="G3225">
        <v>45501</v>
      </c>
      <c r="H3225" t="s">
        <v>3031</v>
      </c>
      <c r="J3225">
        <v>3450</v>
      </c>
      <c r="L3225">
        <v>57353376</v>
      </c>
      <c r="M3225" t="s">
        <v>1970</v>
      </c>
      <c r="P3225" t="s">
        <v>3032</v>
      </c>
      <c r="Q3225" t="s">
        <v>1971</v>
      </c>
      <c r="R3225" t="str">
        <f t="shared" si="100"/>
        <v>1205_24001044</v>
      </c>
      <c r="S3225" t="e">
        <f>VLOOKUP(R3225,'CACHE 1'!$F$4:$F$45,1,0)</f>
        <v>#N/A</v>
      </c>
      <c r="T3225" t="str">
        <f t="shared" si="101"/>
        <v>1205_183223</v>
      </c>
    </row>
    <row r="3226" spans="1:20" hidden="1" x14ac:dyDescent="0.25">
      <c r="A3226">
        <v>1205</v>
      </c>
      <c r="B3226" t="s">
        <v>24</v>
      </c>
      <c r="C3226">
        <v>183224</v>
      </c>
      <c r="D3226">
        <v>24001045</v>
      </c>
      <c r="E3226">
        <v>45464</v>
      </c>
      <c r="G3226">
        <v>45501</v>
      </c>
      <c r="H3226" t="s">
        <v>3033</v>
      </c>
      <c r="J3226">
        <v>3450</v>
      </c>
      <c r="L3226">
        <v>57353376</v>
      </c>
      <c r="M3226" t="s">
        <v>1970</v>
      </c>
      <c r="P3226" t="s">
        <v>3034</v>
      </c>
      <c r="Q3226" t="s">
        <v>1971</v>
      </c>
      <c r="R3226" t="str">
        <f t="shared" si="100"/>
        <v>1205_24001045</v>
      </c>
      <c r="S3226" t="e">
        <f>VLOOKUP(R3226,'CACHE 1'!$F$4:$F$45,1,0)</f>
        <v>#N/A</v>
      </c>
      <c r="T3226" t="str">
        <f t="shared" si="101"/>
        <v>1205_183224</v>
      </c>
    </row>
    <row r="3227" spans="1:20" hidden="1" x14ac:dyDescent="0.25">
      <c r="A3227">
        <v>1205</v>
      </c>
      <c r="B3227" t="s">
        <v>24</v>
      </c>
      <c r="C3227">
        <v>183225</v>
      </c>
      <c r="D3227">
        <v>24001046</v>
      </c>
      <c r="E3227">
        <v>45464</v>
      </c>
      <c r="G3227">
        <v>45501</v>
      </c>
      <c r="H3227" t="s">
        <v>3035</v>
      </c>
      <c r="J3227">
        <v>800</v>
      </c>
      <c r="L3227">
        <v>57353376</v>
      </c>
      <c r="M3227" t="s">
        <v>1970</v>
      </c>
      <c r="P3227" t="s">
        <v>3036</v>
      </c>
      <c r="Q3227" t="s">
        <v>1971</v>
      </c>
      <c r="R3227" t="str">
        <f t="shared" si="100"/>
        <v>1205_24001046</v>
      </c>
      <c r="S3227" t="e">
        <f>VLOOKUP(R3227,'CACHE 1'!$F$4:$F$45,1,0)</f>
        <v>#N/A</v>
      </c>
      <c r="T3227" t="str">
        <f t="shared" si="101"/>
        <v>1205_183225</v>
      </c>
    </row>
    <row r="3228" spans="1:20" hidden="1" x14ac:dyDescent="0.25">
      <c r="A3228">
        <v>1205</v>
      </c>
      <c r="B3228" t="s">
        <v>24</v>
      </c>
      <c r="C3228">
        <v>183226</v>
      </c>
      <c r="D3228">
        <v>24001047</v>
      </c>
      <c r="E3228">
        <v>45464</v>
      </c>
      <c r="G3228">
        <v>45501</v>
      </c>
      <c r="H3228" t="s">
        <v>3037</v>
      </c>
      <c r="J3228">
        <v>1150</v>
      </c>
      <c r="L3228">
        <v>57353376</v>
      </c>
      <c r="M3228" t="s">
        <v>1970</v>
      </c>
      <c r="P3228" t="s">
        <v>3038</v>
      </c>
      <c r="Q3228" t="s">
        <v>1971</v>
      </c>
      <c r="R3228" t="str">
        <f t="shared" si="100"/>
        <v>1205_24001047</v>
      </c>
      <c r="S3228" t="e">
        <f>VLOOKUP(R3228,'CACHE 1'!$F$4:$F$45,1,0)</f>
        <v>#N/A</v>
      </c>
      <c r="T3228" t="str">
        <f t="shared" si="101"/>
        <v>1205_183226</v>
      </c>
    </row>
    <row r="3229" spans="1:20" hidden="1" x14ac:dyDescent="0.25">
      <c r="A3229">
        <v>1205</v>
      </c>
      <c r="B3229" t="s">
        <v>24</v>
      </c>
      <c r="C3229">
        <v>183227</v>
      </c>
      <c r="D3229">
        <v>24001048</v>
      </c>
      <c r="E3229">
        <v>45464</v>
      </c>
      <c r="G3229">
        <v>45501</v>
      </c>
      <c r="H3229" t="s">
        <v>3039</v>
      </c>
      <c r="J3229">
        <v>800</v>
      </c>
      <c r="L3229">
        <v>57353376</v>
      </c>
      <c r="M3229" t="s">
        <v>1970</v>
      </c>
      <c r="P3229" t="s">
        <v>3040</v>
      </c>
      <c r="Q3229" t="s">
        <v>1971</v>
      </c>
      <c r="R3229" t="str">
        <f t="shared" si="100"/>
        <v>1205_24001048</v>
      </c>
      <c r="S3229" t="e">
        <f>VLOOKUP(R3229,'CACHE 1'!$F$4:$F$45,1,0)</f>
        <v>#N/A</v>
      </c>
      <c r="T3229" t="str">
        <f t="shared" si="101"/>
        <v>1205_183227</v>
      </c>
    </row>
    <row r="3230" spans="1:20" hidden="1" x14ac:dyDescent="0.25">
      <c r="A3230">
        <v>1205</v>
      </c>
      <c r="B3230" t="s">
        <v>24</v>
      </c>
      <c r="C3230">
        <v>183228</v>
      </c>
      <c r="D3230">
        <v>24001049</v>
      </c>
      <c r="E3230">
        <v>45464</v>
      </c>
      <c r="G3230">
        <v>45530</v>
      </c>
      <c r="H3230" t="s">
        <v>3041</v>
      </c>
      <c r="J3230">
        <v>1800</v>
      </c>
      <c r="L3230">
        <v>57353376</v>
      </c>
      <c r="M3230" t="s">
        <v>1970</v>
      </c>
      <c r="P3230" t="s">
        <v>3042</v>
      </c>
      <c r="Q3230" t="s">
        <v>1971</v>
      </c>
      <c r="R3230" t="str">
        <f t="shared" si="100"/>
        <v>1205_24001049</v>
      </c>
      <c r="S3230" t="e">
        <f>VLOOKUP(R3230,'CACHE 1'!$F$4:$F$45,1,0)</f>
        <v>#N/A</v>
      </c>
      <c r="T3230" t="str">
        <f t="shared" si="101"/>
        <v>1205_183228</v>
      </c>
    </row>
    <row r="3231" spans="1:20" hidden="1" x14ac:dyDescent="0.25">
      <c r="A3231">
        <v>1205</v>
      </c>
      <c r="B3231" t="s">
        <v>24</v>
      </c>
      <c r="C3231">
        <v>183229</v>
      </c>
      <c r="D3231">
        <v>24001050</v>
      </c>
      <c r="E3231">
        <v>45464</v>
      </c>
      <c r="G3231">
        <v>45530</v>
      </c>
      <c r="H3231" t="s">
        <v>3043</v>
      </c>
      <c r="J3231">
        <v>3450</v>
      </c>
      <c r="L3231">
        <v>57353376</v>
      </c>
      <c r="M3231" t="s">
        <v>1970</v>
      </c>
      <c r="P3231" t="s">
        <v>3044</v>
      </c>
      <c r="Q3231" t="s">
        <v>1971</v>
      </c>
      <c r="R3231" t="str">
        <f t="shared" si="100"/>
        <v>1205_24001050</v>
      </c>
      <c r="S3231" t="e">
        <f>VLOOKUP(R3231,'CACHE 1'!$F$4:$F$45,1,0)</f>
        <v>#N/A</v>
      </c>
      <c r="T3231" t="str">
        <f t="shared" si="101"/>
        <v>1205_183229</v>
      </c>
    </row>
    <row r="3232" spans="1:20" hidden="1" x14ac:dyDescent="0.25">
      <c r="A3232">
        <v>1205</v>
      </c>
      <c r="B3232" t="s">
        <v>24</v>
      </c>
      <c r="C3232">
        <v>183230</v>
      </c>
      <c r="D3232">
        <v>24001051</v>
      </c>
      <c r="E3232">
        <v>45464</v>
      </c>
      <c r="G3232">
        <v>45530</v>
      </c>
      <c r="H3232" t="s">
        <v>3045</v>
      </c>
      <c r="J3232">
        <v>1150</v>
      </c>
      <c r="L3232">
        <v>57353376</v>
      </c>
      <c r="M3232" t="s">
        <v>1970</v>
      </c>
      <c r="P3232" t="s">
        <v>3046</v>
      </c>
      <c r="Q3232" t="s">
        <v>1971</v>
      </c>
      <c r="R3232" t="str">
        <f t="shared" si="100"/>
        <v>1205_24001051</v>
      </c>
      <c r="S3232" t="e">
        <f>VLOOKUP(R3232,'CACHE 1'!$F$4:$F$45,1,0)</f>
        <v>#N/A</v>
      </c>
      <c r="T3232" t="str">
        <f t="shared" si="101"/>
        <v>1205_183230</v>
      </c>
    </row>
    <row r="3233" spans="1:20" hidden="1" x14ac:dyDescent="0.25">
      <c r="A3233">
        <v>1205</v>
      </c>
      <c r="B3233" t="s">
        <v>24</v>
      </c>
      <c r="C3233">
        <v>183231</v>
      </c>
      <c r="D3233">
        <v>24001052</v>
      </c>
      <c r="E3233">
        <v>45464</v>
      </c>
      <c r="G3233">
        <v>45530</v>
      </c>
      <c r="H3233" t="s">
        <v>3047</v>
      </c>
      <c r="J3233">
        <v>1150</v>
      </c>
      <c r="L3233">
        <v>57353376</v>
      </c>
      <c r="M3233" t="s">
        <v>1970</v>
      </c>
      <c r="P3233" t="s">
        <v>3048</v>
      </c>
      <c r="Q3233" t="s">
        <v>1971</v>
      </c>
      <c r="R3233" t="str">
        <f t="shared" si="100"/>
        <v>1205_24001052</v>
      </c>
      <c r="S3233" t="e">
        <f>VLOOKUP(R3233,'CACHE 1'!$F$4:$F$45,1,0)</f>
        <v>#N/A</v>
      </c>
      <c r="T3233" t="str">
        <f t="shared" si="101"/>
        <v>1205_183231</v>
      </c>
    </row>
    <row r="3234" spans="1:20" hidden="1" x14ac:dyDescent="0.25">
      <c r="A3234">
        <v>1205</v>
      </c>
      <c r="B3234" t="s">
        <v>24</v>
      </c>
      <c r="C3234">
        <v>183232</v>
      </c>
      <c r="D3234">
        <v>24001053</v>
      </c>
      <c r="E3234">
        <v>45464</v>
      </c>
      <c r="G3234">
        <v>45530</v>
      </c>
      <c r="H3234" t="s">
        <v>3049</v>
      </c>
      <c r="J3234">
        <v>3450</v>
      </c>
      <c r="L3234">
        <v>57353376</v>
      </c>
      <c r="M3234" t="s">
        <v>1970</v>
      </c>
      <c r="P3234" t="s">
        <v>3050</v>
      </c>
      <c r="Q3234" t="s">
        <v>1971</v>
      </c>
      <c r="R3234" t="str">
        <f t="shared" si="100"/>
        <v>1205_24001053</v>
      </c>
      <c r="S3234" t="e">
        <f>VLOOKUP(R3234,'CACHE 1'!$F$4:$F$45,1,0)</f>
        <v>#N/A</v>
      </c>
      <c r="T3234" t="str">
        <f t="shared" si="101"/>
        <v>1205_183232</v>
      </c>
    </row>
    <row r="3235" spans="1:20" hidden="1" x14ac:dyDescent="0.25">
      <c r="A3235">
        <v>1205</v>
      </c>
      <c r="B3235" t="s">
        <v>24</v>
      </c>
      <c r="C3235">
        <v>183233</v>
      </c>
      <c r="D3235">
        <v>24001054</v>
      </c>
      <c r="E3235">
        <v>45464</v>
      </c>
      <c r="G3235">
        <v>45501</v>
      </c>
      <c r="H3235" t="s">
        <v>3051</v>
      </c>
      <c r="J3235">
        <v>1600</v>
      </c>
      <c r="L3235">
        <v>57353376</v>
      </c>
      <c r="M3235" t="s">
        <v>1970</v>
      </c>
      <c r="P3235" t="s">
        <v>3052</v>
      </c>
      <c r="Q3235" t="s">
        <v>1971</v>
      </c>
      <c r="R3235" t="str">
        <f t="shared" si="100"/>
        <v>1205_24001054</v>
      </c>
      <c r="S3235" t="e">
        <f>VLOOKUP(R3235,'CACHE 1'!$F$4:$F$45,1,0)</f>
        <v>#N/A</v>
      </c>
      <c r="T3235" t="str">
        <f t="shared" si="101"/>
        <v>1205_183233</v>
      </c>
    </row>
    <row r="3236" spans="1:20" hidden="1" x14ac:dyDescent="0.25">
      <c r="A3236">
        <v>1205</v>
      </c>
      <c r="B3236" t="s">
        <v>24</v>
      </c>
      <c r="C3236">
        <v>183234</v>
      </c>
      <c r="D3236">
        <v>24001055</v>
      </c>
      <c r="E3236">
        <v>45464</v>
      </c>
      <c r="G3236">
        <v>45501</v>
      </c>
      <c r="H3236" t="s">
        <v>3053</v>
      </c>
      <c r="J3236">
        <v>3450</v>
      </c>
      <c r="L3236">
        <v>57353376</v>
      </c>
      <c r="M3236" t="s">
        <v>1970</v>
      </c>
      <c r="P3236" t="s">
        <v>3054</v>
      </c>
      <c r="Q3236" t="s">
        <v>1971</v>
      </c>
      <c r="R3236" t="str">
        <f t="shared" si="100"/>
        <v>1205_24001055</v>
      </c>
      <c r="S3236" t="e">
        <f>VLOOKUP(R3236,'CACHE 1'!$F$4:$F$45,1,0)</f>
        <v>#N/A</v>
      </c>
      <c r="T3236" t="str">
        <f t="shared" si="101"/>
        <v>1205_183234</v>
      </c>
    </row>
    <row r="3237" spans="1:20" hidden="1" x14ac:dyDescent="0.25">
      <c r="A3237">
        <v>1205</v>
      </c>
      <c r="B3237" t="s">
        <v>24</v>
      </c>
      <c r="C3237">
        <v>183235</v>
      </c>
      <c r="D3237">
        <v>24001056</v>
      </c>
      <c r="E3237">
        <v>45464</v>
      </c>
      <c r="G3237">
        <v>45501</v>
      </c>
      <c r="H3237" t="s">
        <v>3055</v>
      </c>
      <c r="J3237">
        <v>3450</v>
      </c>
      <c r="L3237">
        <v>57353376</v>
      </c>
      <c r="M3237" t="s">
        <v>1970</v>
      </c>
      <c r="P3237" t="s">
        <v>3056</v>
      </c>
      <c r="Q3237" t="s">
        <v>1971</v>
      </c>
      <c r="R3237" t="str">
        <f t="shared" si="100"/>
        <v>1205_24001056</v>
      </c>
      <c r="S3237" t="e">
        <f>VLOOKUP(R3237,'CACHE 1'!$F$4:$F$45,1,0)</f>
        <v>#N/A</v>
      </c>
      <c r="T3237" t="str">
        <f t="shared" si="101"/>
        <v>1205_183235</v>
      </c>
    </row>
    <row r="3238" spans="1:20" hidden="1" x14ac:dyDescent="0.25">
      <c r="A3238">
        <v>1205</v>
      </c>
      <c r="B3238" t="s">
        <v>24</v>
      </c>
      <c r="C3238">
        <v>183236</v>
      </c>
      <c r="D3238">
        <v>24001057</v>
      </c>
      <c r="E3238">
        <v>45464</v>
      </c>
      <c r="G3238">
        <v>45501</v>
      </c>
      <c r="H3238" t="s">
        <v>3057</v>
      </c>
      <c r="J3238">
        <v>1800</v>
      </c>
      <c r="L3238">
        <v>57353376</v>
      </c>
      <c r="M3238" t="s">
        <v>1970</v>
      </c>
      <c r="P3238" t="s">
        <v>3058</v>
      </c>
      <c r="Q3238" t="s">
        <v>1971</v>
      </c>
      <c r="R3238" t="str">
        <f t="shared" si="100"/>
        <v>1205_24001057</v>
      </c>
      <c r="S3238" t="e">
        <f>VLOOKUP(R3238,'CACHE 1'!$F$4:$F$45,1,0)</f>
        <v>#N/A</v>
      </c>
      <c r="T3238" t="str">
        <f t="shared" si="101"/>
        <v>1205_183236</v>
      </c>
    </row>
    <row r="3239" spans="1:20" hidden="1" x14ac:dyDescent="0.25">
      <c r="A3239">
        <v>1205</v>
      </c>
      <c r="B3239" t="s">
        <v>24</v>
      </c>
      <c r="C3239">
        <v>183237</v>
      </c>
      <c r="D3239">
        <v>24001058</v>
      </c>
      <c r="E3239">
        <v>45464</v>
      </c>
      <c r="G3239">
        <v>45530</v>
      </c>
      <c r="H3239" t="s">
        <v>3059</v>
      </c>
      <c r="J3239">
        <v>3450</v>
      </c>
      <c r="L3239">
        <v>57353376</v>
      </c>
      <c r="M3239" t="s">
        <v>1970</v>
      </c>
      <c r="P3239" t="s">
        <v>3060</v>
      </c>
      <c r="Q3239" t="s">
        <v>1971</v>
      </c>
      <c r="R3239" t="str">
        <f t="shared" si="100"/>
        <v>1205_24001058</v>
      </c>
      <c r="S3239" t="e">
        <f>VLOOKUP(R3239,'CACHE 1'!$F$4:$F$45,1,0)</f>
        <v>#N/A</v>
      </c>
      <c r="T3239" t="str">
        <f t="shared" si="101"/>
        <v>1205_183237</v>
      </c>
    </row>
    <row r="3240" spans="1:20" hidden="1" x14ac:dyDescent="0.25">
      <c r="A3240">
        <v>1205</v>
      </c>
      <c r="B3240" t="s">
        <v>24</v>
      </c>
      <c r="C3240">
        <v>183238</v>
      </c>
      <c r="D3240">
        <v>24001039</v>
      </c>
      <c r="E3240">
        <v>45464</v>
      </c>
      <c r="G3240">
        <v>45501</v>
      </c>
      <c r="H3240" t="s">
        <v>3061</v>
      </c>
      <c r="J3240">
        <v>800</v>
      </c>
      <c r="L3240">
        <v>57353376</v>
      </c>
      <c r="M3240" t="s">
        <v>1970</v>
      </c>
      <c r="P3240" t="s">
        <v>3040</v>
      </c>
      <c r="Q3240" t="s">
        <v>1971</v>
      </c>
      <c r="R3240" t="str">
        <f t="shared" si="100"/>
        <v>1205_24001039</v>
      </c>
      <c r="S3240" t="e">
        <f>VLOOKUP(R3240,'CACHE 1'!$F$4:$F$45,1,0)</f>
        <v>#N/A</v>
      </c>
      <c r="T3240" t="str">
        <f t="shared" si="101"/>
        <v>1205_183238</v>
      </c>
    </row>
    <row r="3241" spans="1:20" hidden="1" x14ac:dyDescent="0.25">
      <c r="A3241">
        <v>1205</v>
      </c>
      <c r="B3241" t="s">
        <v>24</v>
      </c>
      <c r="C3241">
        <v>183239</v>
      </c>
      <c r="D3241">
        <v>24001040</v>
      </c>
      <c r="E3241">
        <v>45464</v>
      </c>
      <c r="G3241">
        <v>45501</v>
      </c>
      <c r="H3241" t="s">
        <v>3062</v>
      </c>
      <c r="J3241">
        <v>800</v>
      </c>
      <c r="L3241">
        <v>57353376</v>
      </c>
      <c r="M3241" t="s">
        <v>1970</v>
      </c>
      <c r="P3241" t="s">
        <v>3063</v>
      </c>
      <c r="Q3241" t="s">
        <v>1971</v>
      </c>
      <c r="R3241" t="str">
        <f t="shared" si="100"/>
        <v>1205_24001040</v>
      </c>
      <c r="S3241" t="e">
        <f>VLOOKUP(R3241,'CACHE 1'!$F$4:$F$45,1,0)</f>
        <v>#N/A</v>
      </c>
      <c r="T3241" t="str">
        <f t="shared" si="101"/>
        <v>1205_183239</v>
      </c>
    </row>
    <row r="3242" spans="1:20" hidden="1" x14ac:dyDescent="0.25">
      <c r="A3242">
        <v>1205</v>
      </c>
      <c r="B3242" t="s">
        <v>24</v>
      </c>
      <c r="C3242">
        <v>183240</v>
      </c>
      <c r="D3242">
        <v>24001041</v>
      </c>
      <c r="E3242">
        <v>45464</v>
      </c>
      <c r="G3242">
        <v>45501</v>
      </c>
      <c r="H3242" t="s">
        <v>3064</v>
      </c>
      <c r="J3242">
        <v>1150</v>
      </c>
      <c r="L3242">
        <v>57353376</v>
      </c>
      <c r="M3242" t="s">
        <v>1970</v>
      </c>
      <c r="P3242" t="s">
        <v>3063</v>
      </c>
      <c r="Q3242" t="s">
        <v>1971</v>
      </c>
      <c r="R3242" t="str">
        <f t="shared" si="100"/>
        <v>1205_24001041</v>
      </c>
      <c r="S3242" t="e">
        <f>VLOOKUP(R3242,'CACHE 1'!$F$4:$F$45,1,0)</f>
        <v>#N/A</v>
      </c>
      <c r="T3242" t="str">
        <f t="shared" si="101"/>
        <v>1205_183240</v>
      </c>
    </row>
    <row r="3243" spans="1:20" hidden="1" x14ac:dyDescent="0.25">
      <c r="A3243">
        <v>1205</v>
      </c>
      <c r="B3243" t="s">
        <v>24</v>
      </c>
      <c r="C3243">
        <v>183241</v>
      </c>
      <c r="D3243">
        <v>24001042</v>
      </c>
      <c r="E3243">
        <v>45464</v>
      </c>
      <c r="G3243">
        <v>45501</v>
      </c>
      <c r="H3243" t="s">
        <v>3065</v>
      </c>
      <c r="J3243">
        <v>3450</v>
      </c>
      <c r="L3243">
        <v>57353376</v>
      </c>
      <c r="M3243" t="s">
        <v>1970</v>
      </c>
      <c r="P3243" t="s">
        <v>3066</v>
      </c>
      <c r="Q3243" t="s">
        <v>1971</v>
      </c>
      <c r="R3243" t="str">
        <f t="shared" si="100"/>
        <v>1205_24001042</v>
      </c>
      <c r="S3243" t="e">
        <f>VLOOKUP(R3243,'CACHE 1'!$F$4:$F$45,1,0)</f>
        <v>#N/A</v>
      </c>
      <c r="T3243" t="str">
        <f t="shared" si="101"/>
        <v>1205_183241</v>
      </c>
    </row>
  </sheetData>
  <autoFilter ref="A4:S3243" xr:uid="{A17FDF44-74F7-4E0F-AE6A-B85DE02CA001}">
    <filterColumn colId="18">
      <filters>
        <filter val="1201_23001610"/>
        <filter val="1201_23001620"/>
        <filter val="1201_23001652"/>
        <filter val="1201_23001654"/>
        <filter val="1201_23001655"/>
        <filter val="1201_24001001"/>
        <filter val="1201_24001039"/>
        <filter val="1201_24001041"/>
        <filter val="1201_24001055"/>
        <filter val="1201_24001155"/>
        <filter val="1204_24001239"/>
        <filter val="1204_24001240"/>
        <filter val="1204_24001241"/>
        <filter val="1204_24001242"/>
        <filter val="1204_24001243"/>
        <filter val="1204_24001244"/>
        <filter val="1204_24001255"/>
        <filter val="1204_24001256"/>
        <filter val="1204_24001257"/>
        <filter val="1204_24001258"/>
        <filter val="1204_24001391"/>
        <filter val="1204_24001393"/>
        <filter val="1204_24001394"/>
        <filter val="1204_24001395"/>
        <filter val="1204_24001420"/>
        <filter val="1204_24001421"/>
        <filter val="1204_24001422"/>
        <filter val="1204_24001423"/>
        <filter val="1204_24001424"/>
        <filter val="1204_24001425"/>
        <filter val="1204_24001426"/>
        <filter val="1205_23001218"/>
        <filter val="1205_23001220"/>
        <filter val="1205_23001230"/>
        <filter val="1205_23001231"/>
        <filter val="1205_2400108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155E-AEF6-49CD-B8BB-5DCC6ACC391A}">
  <sheetPr codeName="Sheet2" filterMode="1"/>
  <dimension ref="A1:K192"/>
  <sheetViews>
    <sheetView tabSelected="1" workbookViewId="0">
      <pane ySplit="3" topLeftCell="A4" activePane="bottomLeft" state="frozen"/>
      <selection pane="bottomLeft" activeCell="L95" sqref="L95"/>
    </sheetView>
  </sheetViews>
  <sheetFormatPr defaultRowHeight="15" x14ac:dyDescent="0.25"/>
  <cols>
    <col min="1" max="1" width="33.42578125" bestFit="1" customWidth="1"/>
    <col min="2" max="2" width="10" bestFit="1" customWidth="1"/>
    <col min="3" max="3" width="13.7109375" bestFit="1" customWidth="1"/>
    <col min="4" max="4" width="13.140625" bestFit="1" customWidth="1"/>
    <col min="5" max="5" width="14" bestFit="1" customWidth="1"/>
    <col min="6" max="6" width="18.28515625" bestFit="1" customWidth="1"/>
    <col min="7" max="7" width="24.85546875" bestFit="1" customWidth="1"/>
    <col min="8" max="8" width="7.85546875" bestFit="1" customWidth="1"/>
    <col min="9" max="9" width="6" bestFit="1" customWidth="1"/>
    <col min="11" max="11" width="4.28515625" bestFit="1" customWidth="1"/>
  </cols>
  <sheetData>
    <row r="1" spans="1:11" x14ac:dyDescent="0.25">
      <c r="A1" s="2" t="s">
        <v>3098</v>
      </c>
    </row>
    <row r="2" spans="1:11" x14ac:dyDescent="0.25">
      <c r="A2" s="2" t="s">
        <v>3089</v>
      </c>
      <c r="F2" s="3" t="s">
        <v>3104</v>
      </c>
    </row>
    <row r="3" spans="1:11" x14ac:dyDescent="0.25">
      <c r="A3" t="s">
        <v>13</v>
      </c>
      <c r="B3" t="s">
        <v>15</v>
      </c>
      <c r="C3" t="s">
        <v>16</v>
      </c>
      <c r="D3" t="s">
        <v>8</v>
      </c>
      <c r="E3" t="s">
        <v>3074</v>
      </c>
      <c r="F3" t="s">
        <v>3101</v>
      </c>
      <c r="G3" t="s">
        <v>3102</v>
      </c>
      <c r="H3" t="s">
        <v>3105</v>
      </c>
      <c r="I3" t="s">
        <v>3106</v>
      </c>
      <c r="K3" t="s">
        <v>3103</v>
      </c>
    </row>
    <row r="4" spans="1:11" hidden="1" x14ac:dyDescent="0.25">
      <c r="A4">
        <v>1201</v>
      </c>
      <c r="B4">
        <v>181794</v>
      </c>
      <c r="C4">
        <v>24001001</v>
      </c>
      <c r="D4">
        <v>1</v>
      </c>
      <c r="E4" t="str">
        <f>CONCATENATE(A4,"_",C4)</f>
        <v>1201_24001001</v>
      </c>
      <c r="F4">
        <f>SUMIF($E$4:$E$192,E4,$D$4:$D$192)</f>
        <v>181</v>
      </c>
      <c r="G4">
        <f>VLOOKUP(E4,'CACHE 3'!F:G,2,0)</f>
        <v>160</v>
      </c>
      <c r="H4" s="4">
        <f>(G4-F4)/F4</f>
        <v>-0.11602209944751381</v>
      </c>
      <c r="I4" t="b">
        <f>IF(H4&gt;=-10%,TRUE,FALSE)</f>
        <v>0</v>
      </c>
    </row>
    <row r="5" spans="1:11" hidden="1" x14ac:dyDescent="0.25">
      <c r="A5">
        <v>1201</v>
      </c>
      <c r="B5">
        <v>181812</v>
      </c>
      <c r="C5">
        <v>24001001</v>
      </c>
      <c r="D5">
        <v>1</v>
      </c>
      <c r="E5" t="str">
        <f t="shared" ref="E5:E68" si="0">CONCATENATE(A5,"_",C5)</f>
        <v>1201_24001001</v>
      </c>
      <c r="F5">
        <f t="shared" ref="F5:F68" si="1">SUMIF($E$4:$E$192,E5,$D$4:$D$192)</f>
        <v>181</v>
      </c>
      <c r="G5">
        <f>VLOOKUP(E5,'CACHE 3'!F:G,2,0)</f>
        <v>160</v>
      </c>
      <c r="H5" s="4">
        <f t="shared" ref="H5:H68" si="2">(G5-F5)/F5</f>
        <v>-0.11602209944751381</v>
      </c>
      <c r="I5" t="b">
        <f t="shared" ref="I5:I68" si="3">IF(H5&gt;=-10%,TRUE,FALSE)</f>
        <v>0</v>
      </c>
    </row>
    <row r="6" spans="1:11" hidden="1" x14ac:dyDescent="0.25">
      <c r="A6">
        <v>1201</v>
      </c>
      <c r="B6">
        <v>181813</v>
      </c>
      <c r="C6">
        <v>24001001</v>
      </c>
      <c r="D6">
        <v>1</v>
      </c>
      <c r="E6" t="str">
        <f t="shared" si="0"/>
        <v>1201_24001001</v>
      </c>
      <c r="F6">
        <f t="shared" si="1"/>
        <v>181</v>
      </c>
      <c r="G6">
        <f>VLOOKUP(E6,'CACHE 3'!F:G,2,0)</f>
        <v>160</v>
      </c>
      <c r="H6" s="4">
        <f t="shared" si="2"/>
        <v>-0.11602209944751381</v>
      </c>
      <c r="I6" t="b">
        <f t="shared" si="3"/>
        <v>0</v>
      </c>
    </row>
    <row r="7" spans="1:11" hidden="1" x14ac:dyDescent="0.25">
      <c r="A7">
        <v>1201</v>
      </c>
      <c r="B7">
        <v>181817</v>
      </c>
      <c r="C7">
        <v>24001001</v>
      </c>
      <c r="D7">
        <v>2</v>
      </c>
      <c r="E7" t="str">
        <f t="shared" si="0"/>
        <v>1201_24001001</v>
      </c>
      <c r="F7">
        <f t="shared" si="1"/>
        <v>181</v>
      </c>
      <c r="G7">
        <f>VLOOKUP(E7,'CACHE 3'!F:G,2,0)</f>
        <v>160</v>
      </c>
      <c r="H7" s="4">
        <f t="shared" si="2"/>
        <v>-0.11602209944751381</v>
      </c>
      <c r="I7" t="b">
        <f t="shared" si="3"/>
        <v>0</v>
      </c>
    </row>
    <row r="8" spans="1:11" hidden="1" x14ac:dyDescent="0.25">
      <c r="A8">
        <v>1201</v>
      </c>
      <c r="B8">
        <v>181818</v>
      </c>
      <c r="C8">
        <v>24001001</v>
      </c>
      <c r="D8">
        <v>3</v>
      </c>
      <c r="E8" t="str">
        <f t="shared" si="0"/>
        <v>1201_24001001</v>
      </c>
      <c r="F8">
        <f t="shared" si="1"/>
        <v>181</v>
      </c>
      <c r="G8">
        <f>VLOOKUP(E8,'CACHE 3'!F:G,2,0)</f>
        <v>160</v>
      </c>
      <c r="H8" s="4">
        <f t="shared" si="2"/>
        <v>-0.11602209944751381</v>
      </c>
      <c r="I8" t="b">
        <f t="shared" si="3"/>
        <v>0</v>
      </c>
    </row>
    <row r="9" spans="1:11" hidden="1" x14ac:dyDescent="0.25">
      <c r="A9">
        <v>1201</v>
      </c>
      <c r="B9">
        <v>181853</v>
      </c>
      <c r="C9">
        <v>24001039</v>
      </c>
      <c r="D9">
        <v>2</v>
      </c>
      <c r="E9" t="str">
        <f t="shared" si="0"/>
        <v>1201_24001039</v>
      </c>
      <c r="F9">
        <f t="shared" si="1"/>
        <v>158</v>
      </c>
      <c r="G9">
        <f>VLOOKUP(E9,'CACHE 3'!F:G,2,0)</f>
        <v>128</v>
      </c>
      <c r="H9" s="4">
        <f t="shared" si="2"/>
        <v>-0.189873417721519</v>
      </c>
      <c r="I9" t="b">
        <f t="shared" si="3"/>
        <v>0</v>
      </c>
    </row>
    <row r="10" spans="1:11" hidden="1" x14ac:dyDescent="0.25">
      <c r="A10">
        <v>1201</v>
      </c>
      <c r="B10">
        <v>181854</v>
      </c>
      <c r="C10">
        <v>24001039</v>
      </c>
      <c r="D10">
        <v>2</v>
      </c>
      <c r="E10" t="str">
        <f t="shared" si="0"/>
        <v>1201_24001039</v>
      </c>
      <c r="F10">
        <f t="shared" si="1"/>
        <v>158</v>
      </c>
      <c r="G10">
        <f>VLOOKUP(E10,'CACHE 3'!F:G,2,0)</f>
        <v>128</v>
      </c>
      <c r="H10" s="4">
        <f t="shared" si="2"/>
        <v>-0.189873417721519</v>
      </c>
      <c r="I10" t="b">
        <f t="shared" si="3"/>
        <v>0</v>
      </c>
    </row>
    <row r="11" spans="1:11" hidden="1" x14ac:dyDescent="0.25">
      <c r="A11">
        <v>1201</v>
      </c>
      <c r="B11">
        <v>181855</v>
      </c>
      <c r="C11">
        <v>24001041</v>
      </c>
      <c r="D11">
        <v>3</v>
      </c>
      <c r="E11" t="str">
        <f t="shared" si="0"/>
        <v>1201_24001041</v>
      </c>
      <c r="F11">
        <f t="shared" si="1"/>
        <v>29</v>
      </c>
      <c r="G11">
        <f>VLOOKUP(E11,'CACHE 3'!F:G,2,0)</f>
        <v>21</v>
      </c>
      <c r="H11" s="4">
        <f t="shared" si="2"/>
        <v>-0.27586206896551724</v>
      </c>
      <c r="I11" t="b">
        <f t="shared" si="3"/>
        <v>0</v>
      </c>
    </row>
    <row r="12" spans="1:11" hidden="1" x14ac:dyDescent="0.25">
      <c r="A12">
        <v>1201</v>
      </c>
      <c r="B12">
        <v>181856</v>
      </c>
      <c r="C12">
        <v>24001039</v>
      </c>
      <c r="D12">
        <v>1</v>
      </c>
      <c r="E12" t="str">
        <f t="shared" si="0"/>
        <v>1201_24001039</v>
      </c>
      <c r="F12">
        <f t="shared" si="1"/>
        <v>158</v>
      </c>
      <c r="G12">
        <f>VLOOKUP(E12,'CACHE 3'!F:G,2,0)</f>
        <v>128</v>
      </c>
      <c r="H12" s="4">
        <f t="shared" si="2"/>
        <v>-0.189873417721519</v>
      </c>
      <c r="I12" t="b">
        <f t="shared" si="3"/>
        <v>0</v>
      </c>
    </row>
    <row r="13" spans="1:11" hidden="1" x14ac:dyDescent="0.25">
      <c r="A13">
        <v>1201</v>
      </c>
      <c r="B13">
        <v>181860</v>
      </c>
      <c r="C13">
        <v>24001041</v>
      </c>
      <c r="D13">
        <v>2</v>
      </c>
      <c r="E13" t="str">
        <f t="shared" si="0"/>
        <v>1201_24001041</v>
      </c>
      <c r="F13">
        <f t="shared" si="1"/>
        <v>29</v>
      </c>
      <c r="G13">
        <f>VLOOKUP(E13,'CACHE 3'!F:G,2,0)</f>
        <v>21</v>
      </c>
      <c r="H13" s="4">
        <f t="shared" si="2"/>
        <v>-0.27586206896551724</v>
      </c>
      <c r="I13" t="b">
        <f t="shared" si="3"/>
        <v>0</v>
      </c>
    </row>
    <row r="14" spans="1:11" x14ac:dyDescent="0.25">
      <c r="A14">
        <v>1201</v>
      </c>
      <c r="B14">
        <v>181877</v>
      </c>
      <c r="C14">
        <v>23001652</v>
      </c>
      <c r="D14">
        <v>10000</v>
      </c>
      <c r="E14" t="str">
        <f t="shared" si="0"/>
        <v>1201_23001652</v>
      </c>
      <c r="F14">
        <f t="shared" si="1"/>
        <v>10000</v>
      </c>
      <c r="G14">
        <f>VLOOKUP(E14,'CACHE 3'!F:G,2,0)</f>
        <v>9671</v>
      </c>
      <c r="H14" s="4">
        <f t="shared" si="2"/>
        <v>-3.2899999999999999E-2</v>
      </c>
      <c r="I14" t="b">
        <f t="shared" si="3"/>
        <v>1</v>
      </c>
    </row>
    <row r="15" spans="1:11" hidden="1" x14ac:dyDescent="0.25">
      <c r="A15">
        <v>1201</v>
      </c>
      <c r="B15">
        <v>181904</v>
      </c>
      <c r="C15">
        <v>24001001</v>
      </c>
      <c r="D15">
        <v>8</v>
      </c>
      <c r="E15" t="str">
        <f t="shared" si="0"/>
        <v>1201_24001001</v>
      </c>
      <c r="F15">
        <f t="shared" si="1"/>
        <v>181</v>
      </c>
      <c r="G15">
        <f>VLOOKUP(E15,'CACHE 3'!F:G,2,0)</f>
        <v>160</v>
      </c>
      <c r="H15" s="4">
        <f t="shared" si="2"/>
        <v>-0.11602209944751381</v>
      </c>
      <c r="I15" t="b">
        <f t="shared" si="3"/>
        <v>0</v>
      </c>
    </row>
    <row r="16" spans="1:11" hidden="1" x14ac:dyDescent="0.25">
      <c r="A16">
        <v>1201</v>
      </c>
      <c r="B16">
        <v>181905</v>
      </c>
      <c r="C16">
        <v>24001001</v>
      </c>
      <c r="D16">
        <v>11</v>
      </c>
      <c r="E16" t="str">
        <f t="shared" si="0"/>
        <v>1201_24001001</v>
      </c>
      <c r="F16">
        <f t="shared" si="1"/>
        <v>181</v>
      </c>
      <c r="G16">
        <f>VLOOKUP(E16,'CACHE 3'!F:G,2,0)</f>
        <v>160</v>
      </c>
      <c r="H16" s="4">
        <f t="shared" si="2"/>
        <v>-0.11602209944751381</v>
      </c>
      <c r="I16" t="b">
        <f t="shared" si="3"/>
        <v>0</v>
      </c>
    </row>
    <row r="17" spans="1:9" hidden="1" x14ac:dyDescent="0.25">
      <c r="A17">
        <v>1201</v>
      </c>
      <c r="B17">
        <v>181913</v>
      </c>
      <c r="C17">
        <v>24001039</v>
      </c>
      <c r="D17">
        <v>5</v>
      </c>
      <c r="E17" t="str">
        <f t="shared" si="0"/>
        <v>1201_24001039</v>
      </c>
      <c r="F17">
        <f t="shared" si="1"/>
        <v>158</v>
      </c>
      <c r="G17">
        <f>VLOOKUP(E17,'CACHE 3'!F:G,2,0)</f>
        <v>128</v>
      </c>
      <c r="H17" s="4">
        <f t="shared" si="2"/>
        <v>-0.189873417721519</v>
      </c>
      <c r="I17" t="b">
        <f t="shared" si="3"/>
        <v>0</v>
      </c>
    </row>
    <row r="18" spans="1:9" hidden="1" x14ac:dyDescent="0.25">
      <c r="A18">
        <v>1201</v>
      </c>
      <c r="B18">
        <v>182005</v>
      </c>
      <c r="C18">
        <v>23001620</v>
      </c>
      <c r="D18">
        <v>119000</v>
      </c>
      <c r="E18" t="str">
        <f t="shared" si="0"/>
        <v>1201_23001620</v>
      </c>
      <c r="F18">
        <f t="shared" si="1"/>
        <v>185000</v>
      </c>
      <c r="G18">
        <f>VLOOKUP(E18,'CACHE 3'!F:G,2,0)</f>
        <v>115355</v>
      </c>
      <c r="H18" s="4">
        <f t="shared" si="2"/>
        <v>-0.37645945945945947</v>
      </c>
      <c r="I18" t="b">
        <f t="shared" si="3"/>
        <v>0</v>
      </c>
    </row>
    <row r="19" spans="1:9" hidden="1" x14ac:dyDescent="0.25">
      <c r="A19">
        <v>1201</v>
      </c>
      <c r="B19">
        <v>182006</v>
      </c>
      <c r="C19">
        <v>23001620</v>
      </c>
      <c r="D19">
        <v>33000</v>
      </c>
      <c r="E19" t="str">
        <f t="shared" si="0"/>
        <v>1201_23001620</v>
      </c>
      <c r="F19">
        <f t="shared" si="1"/>
        <v>185000</v>
      </c>
      <c r="G19">
        <f>VLOOKUP(E19,'CACHE 3'!F:G,2,0)</f>
        <v>115355</v>
      </c>
      <c r="H19" s="4">
        <f t="shared" si="2"/>
        <v>-0.37645945945945947</v>
      </c>
      <c r="I19" t="b">
        <f t="shared" si="3"/>
        <v>0</v>
      </c>
    </row>
    <row r="20" spans="1:9" hidden="1" x14ac:dyDescent="0.25">
      <c r="A20">
        <v>1201</v>
      </c>
      <c r="B20">
        <v>182007</v>
      </c>
      <c r="C20">
        <v>23001620</v>
      </c>
      <c r="D20">
        <v>33000</v>
      </c>
      <c r="E20" t="str">
        <f t="shared" si="0"/>
        <v>1201_23001620</v>
      </c>
      <c r="F20">
        <f t="shared" si="1"/>
        <v>185000</v>
      </c>
      <c r="G20">
        <f>VLOOKUP(E20,'CACHE 3'!F:G,2,0)</f>
        <v>115355</v>
      </c>
      <c r="H20" s="4">
        <f t="shared" si="2"/>
        <v>-0.37645945945945947</v>
      </c>
      <c r="I20" t="b">
        <f t="shared" si="3"/>
        <v>0</v>
      </c>
    </row>
    <row r="21" spans="1:9" x14ac:dyDescent="0.25">
      <c r="A21">
        <v>1201</v>
      </c>
      <c r="B21">
        <v>182013</v>
      </c>
      <c r="C21">
        <v>23001655</v>
      </c>
      <c r="D21">
        <v>3500</v>
      </c>
      <c r="E21" t="str">
        <f t="shared" si="0"/>
        <v>1201_23001655</v>
      </c>
      <c r="F21">
        <f t="shared" si="1"/>
        <v>3500</v>
      </c>
      <c r="G21">
        <f>VLOOKUP(E21,'CACHE 3'!F:G,2,0)</f>
        <v>3258</v>
      </c>
      <c r="H21" s="4">
        <f t="shared" si="2"/>
        <v>-6.9142857142857145E-2</v>
      </c>
      <c r="I21" t="b">
        <f t="shared" si="3"/>
        <v>1</v>
      </c>
    </row>
    <row r="22" spans="1:9" x14ac:dyDescent="0.25">
      <c r="A22">
        <v>1201</v>
      </c>
      <c r="B22">
        <v>182014</v>
      </c>
      <c r="C22">
        <v>23001654</v>
      </c>
      <c r="D22">
        <v>10000</v>
      </c>
      <c r="E22" t="str">
        <f t="shared" si="0"/>
        <v>1201_23001654</v>
      </c>
      <c r="F22">
        <f t="shared" si="1"/>
        <v>10000</v>
      </c>
      <c r="G22">
        <f>VLOOKUP(E22,'CACHE 3'!F:G,2,0)</f>
        <v>9436</v>
      </c>
      <c r="H22" s="4">
        <f t="shared" si="2"/>
        <v>-5.6399999999999999E-2</v>
      </c>
      <c r="I22" t="b">
        <f t="shared" si="3"/>
        <v>1</v>
      </c>
    </row>
    <row r="23" spans="1:9" hidden="1" x14ac:dyDescent="0.25">
      <c r="A23">
        <v>1201</v>
      </c>
      <c r="B23">
        <v>182015</v>
      </c>
      <c r="C23">
        <v>24001001</v>
      </c>
      <c r="D23">
        <v>1</v>
      </c>
      <c r="E23" t="str">
        <f t="shared" si="0"/>
        <v>1201_24001001</v>
      </c>
      <c r="F23">
        <f t="shared" si="1"/>
        <v>181</v>
      </c>
      <c r="G23">
        <f>VLOOKUP(E23,'CACHE 3'!F:G,2,0)</f>
        <v>160</v>
      </c>
      <c r="H23" s="4">
        <f t="shared" si="2"/>
        <v>-0.11602209944751381</v>
      </c>
      <c r="I23" t="b">
        <f t="shared" si="3"/>
        <v>0</v>
      </c>
    </row>
    <row r="24" spans="1:9" hidden="1" x14ac:dyDescent="0.25">
      <c r="A24">
        <v>1201</v>
      </c>
      <c r="B24">
        <v>182016</v>
      </c>
      <c r="C24">
        <v>24001001</v>
      </c>
      <c r="D24">
        <v>1</v>
      </c>
      <c r="E24" t="str">
        <f t="shared" si="0"/>
        <v>1201_24001001</v>
      </c>
      <c r="F24">
        <f t="shared" si="1"/>
        <v>181</v>
      </c>
      <c r="G24">
        <f>VLOOKUP(E24,'CACHE 3'!F:G,2,0)</f>
        <v>160</v>
      </c>
      <c r="H24" s="4">
        <f t="shared" si="2"/>
        <v>-0.11602209944751381</v>
      </c>
      <c r="I24" t="b">
        <f t="shared" si="3"/>
        <v>0</v>
      </c>
    </row>
    <row r="25" spans="1:9" hidden="1" x14ac:dyDescent="0.25">
      <c r="A25">
        <v>1201</v>
      </c>
      <c r="B25">
        <v>182017</v>
      </c>
      <c r="C25">
        <v>24001001</v>
      </c>
      <c r="D25">
        <v>2</v>
      </c>
      <c r="E25" t="str">
        <f t="shared" si="0"/>
        <v>1201_24001001</v>
      </c>
      <c r="F25">
        <f t="shared" si="1"/>
        <v>181</v>
      </c>
      <c r="G25">
        <f>VLOOKUP(E25,'CACHE 3'!F:G,2,0)</f>
        <v>160</v>
      </c>
      <c r="H25" s="4">
        <f t="shared" si="2"/>
        <v>-0.11602209944751381</v>
      </c>
      <c r="I25" t="b">
        <f t="shared" si="3"/>
        <v>0</v>
      </c>
    </row>
    <row r="26" spans="1:9" hidden="1" x14ac:dyDescent="0.25">
      <c r="A26">
        <v>1201</v>
      </c>
      <c r="B26">
        <v>182018</v>
      </c>
      <c r="C26">
        <v>24001001</v>
      </c>
      <c r="D26">
        <v>2</v>
      </c>
      <c r="E26" t="str">
        <f t="shared" si="0"/>
        <v>1201_24001001</v>
      </c>
      <c r="F26">
        <f t="shared" si="1"/>
        <v>181</v>
      </c>
      <c r="G26">
        <f>VLOOKUP(E26,'CACHE 3'!F:G,2,0)</f>
        <v>160</v>
      </c>
      <c r="H26" s="4">
        <f t="shared" si="2"/>
        <v>-0.11602209944751381</v>
      </c>
      <c r="I26" t="b">
        <f t="shared" si="3"/>
        <v>0</v>
      </c>
    </row>
    <row r="27" spans="1:9" hidden="1" x14ac:dyDescent="0.25">
      <c r="A27">
        <v>1201</v>
      </c>
      <c r="B27">
        <v>182019</v>
      </c>
      <c r="C27">
        <v>24001001</v>
      </c>
      <c r="D27">
        <v>3</v>
      </c>
      <c r="E27" t="str">
        <f t="shared" si="0"/>
        <v>1201_24001001</v>
      </c>
      <c r="F27">
        <f t="shared" si="1"/>
        <v>181</v>
      </c>
      <c r="G27">
        <f>VLOOKUP(E27,'CACHE 3'!F:G,2,0)</f>
        <v>160</v>
      </c>
      <c r="H27" s="4">
        <f t="shared" si="2"/>
        <v>-0.11602209944751381</v>
      </c>
      <c r="I27" t="b">
        <f t="shared" si="3"/>
        <v>0</v>
      </c>
    </row>
    <row r="28" spans="1:9" hidden="1" x14ac:dyDescent="0.25">
      <c r="A28">
        <v>1201</v>
      </c>
      <c r="B28">
        <v>182020</v>
      </c>
      <c r="C28">
        <v>24001001</v>
      </c>
      <c r="D28">
        <v>3</v>
      </c>
      <c r="E28" t="str">
        <f t="shared" si="0"/>
        <v>1201_24001001</v>
      </c>
      <c r="F28">
        <f t="shared" si="1"/>
        <v>181</v>
      </c>
      <c r="G28">
        <f>VLOOKUP(E28,'CACHE 3'!F:G,2,0)</f>
        <v>160</v>
      </c>
      <c r="H28" s="4">
        <f t="shared" si="2"/>
        <v>-0.11602209944751381</v>
      </c>
      <c r="I28" t="b">
        <f t="shared" si="3"/>
        <v>0</v>
      </c>
    </row>
    <row r="29" spans="1:9" hidden="1" x14ac:dyDescent="0.25">
      <c r="A29">
        <v>1201</v>
      </c>
      <c r="B29">
        <v>182021</v>
      </c>
      <c r="C29">
        <v>24001001</v>
      </c>
      <c r="D29">
        <v>3</v>
      </c>
      <c r="E29" t="str">
        <f t="shared" si="0"/>
        <v>1201_24001001</v>
      </c>
      <c r="F29">
        <f t="shared" si="1"/>
        <v>181</v>
      </c>
      <c r="G29">
        <f>VLOOKUP(E29,'CACHE 3'!F:G,2,0)</f>
        <v>160</v>
      </c>
      <c r="H29" s="4">
        <f t="shared" si="2"/>
        <v>-0.11602209944751381</v>
      </c>
      <c r="I29" t="b">
        <f t="shared" si="3"/>
        <v>0</v>
      </c>
    </row>
    <row r="30" spans="1:9" hidden="1" x14ac:dyDescent="0.25">
      <c r="A30">
        <v>1201</v>
      </c>
      <c r="B30">
        <v>182022</v>
      </c>
      <c r="C30">
        <v>24001001</v>
      </c>
      <c r="D30">
        <v>3</v>
      </c>
      <c r="E30" t="str">
        <f t="shared" si="0"/>
        <v>1201_24001001</v>
      </c>
      <c r="F30">
        <f t="shared" si="1"/>
        <v>181</v>
      </c>
      <c r="G30">
        <f>VLOOKUP(E30,'CACHE 3'!F:G,2,0)</f>
        <v>160</v>
      </c>
      <c r="H30" s="4">
        <f t="shared" si="2"/>
        <v>-0.11602209944751381</v>
      </c>
      <c r="I30" t="b">
        <f t="shared" si="3"/>
        <v>0</v>
      </c>
    </row>
    <row r="31" spans="1:9" hidden="1" x14ac:dyDescent="0.25">
      <c r="A31">
        <v>1201</v>
      </c>
      <c r="B31">
        <v>182025</v>
      </c>
      <c r="C31">
        <v>24001039</v>
      </c>
      <c r="D31">
        <v>3</v>
      </c>
      <c r="E31" t="str">
        <f t="shared" si="0"/>
        <v>1201_24001039</v>
      </c>
      <c r="F31">
        <f t="shared" si="1"/>
        <v>158</v>
      </c>
      <c r="G31">
        <f>VLOOKUP(E31,'CACHE 3'!F:G,2,0)</f>
        <v>128</v>
      </c>
      <c r="H31" s="4">
        <f t="shared" si="2"/>
        <v>-0.189873417721519</v>
      </c>
      <c r="I31" t="b">
        <f t="shared" si="3"/>
        <v>0</v>
      </c>
    </row>
    <row r="32" spans="1:9" hidden="1" x14ac:dyDescent="0.25">
      <c r="A32">
        <v>1201</v>
      </c>
      <c r="B32">
        <v>182026</v>
      </c>
      <c r="C32">
        <v>24001039</v>
      </c>
      <c r="D32">
        <v>3</v>
      </c>
      <c r="E32" t="str">
        <f t="shared" si="0"/>
        <v>1201_24001039</v>
      </c>
      <c r="F32">
        <f t="shared" si="1"/>
        <v>158</v>
      </c>
      <c r="G32">
        <f>VLOOKUP(E32,'CACHE 3'!F:G,2,0)</f>
        <v>128</v>
      </c>
      <c r="H32" s="4">
        <f t="shared" si="2"/>
        <v>-0.189873417721519</v>
      </c>
      <c r="I32" t="b">
        <f t="shared" si="3"/>
        <v>0</v>
      </c>
    </row>
    <row r="33" spans="1:9" hidden="1" x14ac:dyDescent="0.25">
      <c r="A33">
        <v>1201</v>
      </c>
      <c r="B33">
        <v>182027</v>
      </c>
      <c r="C33">
        <v>24001001</v>
      </c>
      <c r="D33">
        <v>1</v>
      </c>
      <c r="E33" t="str">
        <f t="shared" si="0"/>
        <v>1201_24001001</v>
      </c>
      <c r="F33">
        <f t="shared" si="1"/>
        <v>181</v>
      </c>
      <c r="G33">
        <f>VLOOKUP(E33,'CACHE 3'!F:G,2,0)</f>
        <v>160</v>
      </c>
      <c r="H33" s="4">
        <f t="shared" si="2"/>
        <v>-0.11602209944751381</v>
      </c>
      <c r="I33" t="b">
        <f t="shared" si="3"/>
        <v>0</v>
      </c>
    </row>
    <row r="34" spans="1:9" hidden="1" x14ac:dyDescent="0.25">
      <c r="A34">
        <v>1201</v>
      </c>
      <c r="B34">
        <v>182028</v>
      </c>
      <c r="C34">
        <v>24001001</v>
      </c>
      <c r="D34">
        <v>1</v>
      </c>
      <c r="E34" t="str">
        <f t="shared" si="0"/>
        <v>1201_24001001</v>
      </c>
      <c r="F34">
        <f t="shared" si="1"/>
        <v>181</v>
      </c>
      <c r="G34">
        <f>VLOOKUP(E34,'CACHE 3'!F:G,2,0)</f>
        <v>160</v>
      </c>
      <c r="H34" s="4">
        <f t="shared" si="2"/>
        <v>-0.11602209944751381</v>
      </c>
      <c r="I34" t="b">
        <f t="shared" si="3"/>
        <v>0</v>
      </c>
    </row>
    <row r="35" spans="1:9" hidden="1" x14ac:dyDescent="0.25">
      <c r="A35">
        <v>1201</v>
      </c>
      <c r="B35">
        <v>182029</v>
      </c>
      <c r="C35">
        <v>24001001</v>
      </c>
      <c r="D35">
        <v>1</v>
      </c>
      <c r="E35" t="str">
        <f t="shared" si="0"/>
        <v>1201_24001001</v>
      </c>
      <c r="F35">
        <f t="shared" si="1"/>
        <v>181</v>
      </c>
      <c r="G35">
        <f>VLOOKUP(E35,'CACHE 3'!F:G,2,0)</f>
        <v>160</v>
      </c>
      <c r="H35" s="4">
        <f t="shared" si="2"/>
        <v>-0.11602209944751381</v>
      </c>
      <c r="I35" t="b">
        <f t="shared" si="3"/>
        <v>0</v>
      </c>
    </row>
    <row r="36" spans="1:9" hidden="1" x14ac:dyDescent="0.25">
      <c r="A36">
        <v>1201</v>
      </c>
      <c r="B36">
        <v>182030</v>
      </c>
      <c r="C36">
        <v>24001001</v>
      </c>
      <c r="D36">
        <v>1</v>
      </c>
      <c r="E36" t="str">
        <f t="shared" si="0"/>
        <v>1201_24001001</v>
      </c>
      <c r="F36">
        <f t="shared" si="1"/>
        <v>181</v>
      </c>
      <c r="G36">
        <f>VLOOKUP(E36,'CACHE 3'!F:G,2,0)</f>
        <v>160</v>
      </c>
      <c r="H36" s="4">
        <f t="shared" si="2"/>
        <v>-0.11602209944751381</v>
      </c>
      <c r="I36" t="b">
        <f t="shared" si="3"/>
        <v>0</v>
      </c>
    </row>
    <row r="37" spans="1:9" hidden="1" x14ac:dyDescent="0.25">
      <c r="A37">
        <v>1201</v>
      </c>
      <c r="B37">
        <v>182031</v>
      </c>
      <c r="C37">
        <v>24001001</v>
      </c>
      <c r="D37">
        <v>1</v>
      </c>
      <c r="E37" t="str">
        <f t="shared" si="0"/>
        <v>1201_24001001</v>
      </c>
      <c r="F37">
        <f t="shared" si="1"/>
        <v>181</v>
      </c>
      <c r="G37">
        <f>VLOOKUP(E37,'CACHE 3'!F:G,2,0)</f>
        <v>160</v>
      </c>
      <c r="H37" s="4">
        <f t="shared" si="2"/>
        <v>-0.11602209944751381</v>
      </c>
      <c r="I37" t="b">
        <f t="shared" si="3"/>
        <v>0</v>
      </c>
    </row>
    <row r="38" spans="1:9" hidden="1" x14ac:dyDescent="0.25">
      <c r="A38">
        <v>1201</v>
      </c>
      <c r="B38">
        <v>182032</v>
      </c>
      <c r="C38">
        <v>24001001</v>
      </c>
      <c r="D38">
        <v>1</v>
      </c>
      <c r="E38" t="str">
        <f t="shared" si="0"/>
        <v>1201_24001001</v>
      </c>
      <c r="F38">
        <f t="shared" si="1"/>
        <v>181</v>
      </c>
      <c r="G38">
        <f>VLOOKUP(E38,'CACHE 3'!F:G,2,0)</f>
        <v>160</v>
      </c>
      <c r="H38" s="4">
        <f t="shared" si="2"/>
        <v>-0.11602209944751381</v>
      </c>
      <c r="I38" t="b">
        <f t="shared" si="3"/>
        <v>0</v>
      </c>
    </row>
    <row r="39" spans="1:9" hidden="1" x14ac:dyDescent="0.25">
      <c r="A39">
        <v>1201</v>
      </c>
      <c r="B39">
        <v>182033</v>
      </c>
      <c r="C39">
        <v>24001001</v>
      </c>
      <c r="D39">
        <v>1</v>
      </c>
      <c r="E39" t="str">
        <f t="shared" si="0"/>
        <v>1201_24001001</v>
      </c>
      <c r="F39">
        <f t="shared" si="1"/>
        <v>181</v>
      </c>
      <c r="G39">
        <f>VLOOKUP(E39,'CACHE 3'!F:G,2,0)</f>
        <v>160</v>
      </c>
      <c r="H39" s="4">
        <f t="shared" si="2"/>
        <v>-0.11602209944751381</v>
      </c>
      <c r="I39" t="b">
        <f t="shared" si="3"/>
        <v>0</v>
      </c>
    </row>
    <row r="40" spans="1:9" hidden="1" x14ac:dyDescent="0.25">
      <c r="A40">
        <v>1201</v>
      </c>
      <c r="B40">
        <v>182034</v>
      </c>
      <c r="C40">
        <v>24001001</v>
      </c>
      <c r="D40">
        <v>1</v>
      </c>
      <c r="E40" t="str">
        <f t="shared" si="0"/>
        <v>1201_24001001</v>
      </c>
      <c r="F40">
        <f t="shared" si="1"/>
        <v>181</v>
      </c>
      <c r="G40">
        <f>VLOOKUP(E40,'CACHE 3'!F:G,2,0)</f>
        <v>160</v>
      </c>
      <c r="H40" s="4">
        <f t="shared" si="2"/>
        <v>-0.11602209944751381</v>
      </c>
      <c r="I40" t="b">
        <f t="shared" si="3"/>
        <v>0</v>
      </c>
    </row>
    <row r="41" spans="1:9" x14ac:dyDescent="0.25">
      <c r="A41">
        <v>1201</v>
      </c>
      <c r="B41">
        <v>182035</v>
      </c>
      <c r="C41">
        <v>24001055</v>
      </c>
      <c r="D41">
        <v>5</v>
      </c>
      <c r="E41" t="str">
        <f t="shared" si="0"/>
        <v>1201_24001055</v>
      </c>
      <c r="F41">
        <f t="shared" si="1"/>
        <v>137</v>
      </c>
      <c r="G41">
        <f>VLOOKUP(E41,'CACHE 3'!F:G,2,0)</f>
        <v>135</v>
      </c>
      <c r="H41" s="4">
        <f t="shared" si="2"/>
        <v>-1.4598540145985401E-2</v>
      </c>
      <c r="I41" t="b">
        <f t="shared" si="3"/>
        <v>1</v>
      </c>
    </row>
    <row r="42" spans="1:9" x14ac:dyDescent="0.25">
      <c r="A42">
        <v>1201</v>
      </c>
      <c r="B42">
        <v>182036</v>
      </c>
      <c r="C42">
        <v>24001055</v>
      </c>
      <c r="D42">
        <v>5</v>
      </c>
      <c r="E42" t="str">
        <f t="shared" si="0"/>
        <v>1201_24001055</v>
      </c>
      <c r="F42">
        <f t="shared" si="1"/>
        <v>137</v>
      </c>
      <c r="G42">
        <f>VLOOKUP(E42,'CACHE 3'!F:G,2,0)</f>
        <v>135</v>
      </c>
      <c r="H42" s="4">
        <f t="shared" si="2"/>
        <v>-1.4598540145985401E-2</v>
      </c>
      <c r="I42" t="b">
        <f t="shared" si="3"/>
        <v>1</v>
      </c>
    </row>
    <row r="43" spans="1:9" hidden="1" x14ac:dyDescent="0.25">
      <c r="A43">
        <v>1201</v>
      </c>
      <c r="B43">
        <v>182046</v>
      </c>
      <c r="C43">
        <v>24001001</v>
      </c>
      <c r="D43">
        <v>4</v>
      </c>
      <c r="E43" t="str">
        <f t="shared" si="0"/>
        <v>1201_24001001</v>
      </c>
      <c r="F43">
        <f t="shared" si="1"/>
        <v>181</v>
      </c>
      <c r="G43">
        <f>VLOOKUP(E43,'CACHE 3'!F:G,2,0)</f>
        <v>160</v>
      </c>
      <c r="H43" s="4">
        <f t="shared" si="2"/>
        <v>-0.11602209944751381</v>
      </c>
      <c r="I43" t="b">
        <f t="shared" si="3"/>
        <v>0</v>
      </c>
    </row>
    <row r="44" spans="1:9" hidden="1" x14ac:dyDescent="0.25">
      <c r="A44">
        <v>1201</v>
      </c>
      <c r="B44">
        <v>182047</v>
      </c>
      <c r="C44">
        <v>24001001</v>
      </c>
      <c r="D44">
        <v>3</v>
      </c>
      <c r="E44" t="str">
        <f t="shared" si="0"/>
        <v>1201_24001001</v>
      </c>
      <c r="F44">
        <f t="shared" si="1"/>
        <v>181</v>
      </c>
      <c r="G44">
        <f>VLOOKUP(E44,'CACHE 3'!F:G,2,0)</f>
        <v>160</v>
      </c>
      <c r="H44" s="4">
        <f t="shared" si="2"/>
        <v>-0.11602209944751381</v>
      </c>
      <c r="I44" t="b">
        <f t="shared" si="3"/>
        <v>0</v>
      </c>
    </row>
    <row r="45" spans="1:9" hidden="1" x14ac:dyDescent="0.25">
      <c r="A45">
        <v>1201</v>
      </c>
      <c r="B45">
        <v>182063</v>
      </c>
      <c r="C45">
        <v>24001039</v>
      </c>
      <c r="D45">
        <v>1</v>
      </c>
      <c r="E45" t="str">
        <f t="shared" si="0"/>
        <v>1201_24001039</v>
      </c>
      <c r="F45">
        <f t="shared" si="1"/>
        <v>158</v>
      </c>
      <c r="G45">
        <f>VLOOKUP(E45,'CACHE 3'!F:G,2,0)</f>
        <v>128</v>
      </c>
      <c r="H45" s="4">
        <f t="shared" si="2"/>
        <v>-0.189873417721519</v>
      </c>
      <c r="I45" t="b">
        <f t="shared" si="3"/>
        <v>0</v>
      </c>
    </row>
    <row r="46" spans="1:9" hidden="1" x14ac:dyDescent="0.25">
      <c r="A46">
        <v>1201</v>
      </c>
      <c r="B46">
        <v>182064</v>
      </c>
      <c r="C46">
        <v>24001039</v>
      </c>
      <c r="D46">
        <v>1</v>
      </c>
      <c r="E46" t="str">
        <f t="shared" si="0"/>
        <v>1201_24001039</v>
      </c>
      <c r="F46">
        <f t="shared" si="1"/>
        <v>158</v>
      </c>
      <c r="G46">
        <f>VLOOKUP(E46,'CACHE 3'!F:G,2,0)</f>
        <v>128</v>
      </c>
      <c r="H46" s="4">
        <f t="shared" si="2"/>
        <v>-0.189873417721519</v>
      </c>
      <c r="I46" t="b">
        <f t="shared" si="3"/>
        <v>0</v>
      </c>
    </row>
    <row r="47" spans="1:9" hidden="1" x14ac:dyDescent="0.25">
      <c r="A47">
        <v>1201</v>
      </c>
      <c r="B47">
        <v>182065</v>
      </c>
      <c r="C47">
        <v>24001039</v>
      </c>
      <c r="D47">
        <v>1</v>
      </c>
      <c r="E47" t="str">
        <f t="shared" si="0"/>
        <v>1201_24001039</v>
      </c>
      <c r="F47">
        <f t="shared" si="1"/>
        <v>158</v>
      </c>
      <c r="G47">
        <f>VLOOKUP(E47,'CACHE 3'!F:G,2,0)</f>
        <v>128</v>
      </c>
      <c r="H47" s="4">
        <f t="shared" si="2"/>
        <v>-0.189873417721519</v>
      </c>
      <c r="I47" t="b">
        <f t="shared" si="3"/>
        <v>0</v>
      </c>
    </row>
    <row r="48" spans="1:9" x14ac:dyDescent="0.25">
      <c r="A48">
        <v>1201</v>
      </c>
      <c r="B48">
        <v>182067</v>
      </c>
      <c r="C48">
        <v>24001055</v>
      </c>
      <c r="D48">
        <v>4</v>
      </c>
      <c r="E48" t="str">
        <f t="shared" si="0"/>
        <v>1201_24001055</v>
      </c>
      <c r="F48">
        <f t="shared" si="1"/>
        <v>137</v>
      </c>
      <c r="G48">
        <f>VLOOKUP(E48,'CACHE 3'!F:G,2,0)</f>
        <v>135</v>
      </c>
      <c r="H48" s="4">
        <f t="shared" si="2"/>
        <v>-1.4598540145985401E-2</v>
      </c>
      <c r="I48" t="b">
        <f t="shared" si="3"/>
        <v>1</v>
      </c>
    </row>
    <row r="49" spans="1:9" hidden="1" x14ac:dyDescent="0.25">
      <c r="A49">
        <v>1201</v>
      </c>
      <c r="B49">
        <v>182068</v>
      </c>
      <c r="C49">
        <v>24001039</v>
      </c>
      <c r="D49">
        <v>3</v>
      </c>
      <c r="E49" t="str">
        <f t="shared" si="0"/>
        <v>1201_24001039</v>
      </c>
      <c r="F49">
        <f t="shared" si="1"/>
        <v>158</v>
      </c>
      <c r="G49">
        <f>VLOOKUP(E49,'CACHE 3'!F:G,2,0)</f>
        <v>128</v>
      </c>
      <c r="H49" s="4">
        <f t="shared" si="2"/>
        <v>-0.189873417721519</v>
      </c>
      <c r="I49" t="b">
        <f t="shared" si="3"/>
        <v>0</v>
      </c>
    </row>
    <row r="50" spans="1:9" x14ac:dyDescent="0.25">
      <c r="A50">
        <v>1201</v>
      </c>
      <c r="B50">
        <v>182070</v>
      </c>
      <c r="C50">
        <v>24001055</v>
      </c>
      <c r="D50">
        <v>12</v>
      </c>
      <c r="E50" t="str">
        <f t="shared" si="0"/>
        <v>1201_24001055</v>
      </c>
      <c r="F50">
        <f t="shared" si="1"/>
        <v>137</v>
      </c>
      <c r="G50">
        <f>VLOOKUP(E50,'CACHE 3'!F:G,2,0)</f>
        <v>135</v>
      </c>
      <c r="H50" s="4">
        <f t="shared" si="2"/>
        <v>-1.4598540145985401E-2</v>
      </c>
      <c r="I50" t="b">
        <f t="shared" si="3"/>
        <v>1</v>
      </c>
    </row>
    <row r="51" spans="1:9" hidden="1" x14ac:dyDescent="0.25">
      <c r="A51">
        <v>1201</v>
      </c>
      <c r="B51">
        <v>182071</v>
      </c>
      <c r="C51">
        <v>24001001</v>
      </c>
      <c r="D51">
        <v>3</v>
      </c>
      <c r="E51" t="str">
        <f t="shared" si="0"/>
        <v>1201_24001001</v>
      </c>
      <c r="F51">
        <f t="shared" si="1"/>
        <v>181</v>
      </c>
      <c r="G51">
        <f>VLOOKUP(E51,'CACHE 3'!F:G,2,0)</f>
        <v>160</v>
      </c>
      <c r="H51" s="4">
        <f t="shared" si="2"/>
        <v>-0.11602209944751381</v>
      </c>
      <c r="I51" t="b">
        <f t="shared" si="3"/>
        <v>0</v>
      </c>
    </row>
    <row r="52" spans="1:9" hidden="1" x14ac:dyDescent="0.25">
      <c r="A52">
        <v>1201</v>
      </c>
      <c r="B52">
        <v>182072</v>
      </c>
      <c r="C52">
        <v>24001001</v>
      </c>
      <c r="D52">
        <v>4</v>
      </c>
      <c r="E52" t="str">
        <f t="shared" si="0"/>
        <v>1201_24001001</v>
      </c>
      <c r="F52">
        <f t="shared" si="1"/>
        <v>181</v>
      </c>
      <c r="G52">
        <f>VLOOKUP(E52,'CACHE 3'!F:G,2,0)</f>
        <v>160</v>
      </c>
      <c r="H52" s="4">
        <f t="shared" si="2"/>
        <v>-0.11602209944751381</v>
      </c>
      <c r="I52" t="b">
        <f t="shared" si="3"/>
        <v>0</v>
      </c>
    </row>
    <row r="53" spans="1:9" hidden="1" x14ac:dyDescent="0.25">
      <c r="A53">
        <v>1201</v>
      </c>
      <c r="B53">
        <v>182073</v>
      </c>
      <c r="C53">
        <v>24001001</v>
      </c>
      <c r="D53">
        <v>4</v>
      </c>
      <c r="E53" t="str">
        <f t="shared" si="0"/>
        <v>1201_24001001</v>
      </c>
      <c r="F53">
        <f t="shared" si="1"/>
        <v>181</v>
      </c>
      <c r="G53">
        <f>VLOOKUP(E53,'CACHE 3'!F:G,2,0)</f>
        <v>160</v>
      </c>
      <c r="H53" s="4">
        <f t="shared" si="2"/>
        <v>-0.11602209944751381</v>
      </c>
      <c r="I53" t="b">
        <f t="shared" si="3"/>
        <v>0</v>
      </c>
    </row>
    <row r="54" spans="1:9" hidden="1" x14ac:dyDescent="0.25">
      <c r="A54">
        <v>1201</v>
      </c>
      <c r="B54">
        <v>182106</v>
      </c>
      <c r="C54">
        <v>24001001</v>
      </c>
      <c r="D54">
        <v>2</v>
      </c>
      <c r="E54" t="str">
        <f t="shared" si="0"/>
        <v>1201_24001001</v>
      </c>
      <c r="F54">
        <f t="shared" si="1"/>
        <v>181</v>
      </c>
      <c r="G54">
        <f>VLOOKUP(E54,'CACHE 3'!F:G,2,0)</f>
        <v>160</v>
      </c>
      <c r="H54" s="4">
        <f t="shared" si="2"/>
        <v>-0.11602209944751381</v>
      </c>
      <c r="I54" t="b">
        <f t="shared" si="3"/>
        <v>0</v>
      </c>
    </row>
    <row r="55" spans="1:9" hidden="1" x14ac:dyDescent="0.25">
      <c r="A55">
        <v>1201</v>
      </c>
      <c r="B55">
        <v>182107</v>
      </c>
      <c r="C55">
        <v>24001001</v>
      </c>
      <c r="D55">
        <v>1</v>
      </c>
      <c r="E55" t="str">
        <f t="shared" si="0"/>
        <v>1201_24001001</v>
      </c>
      <c r="F55">
        <f t="shared" si="1"/>
        <v>181</v>
      </c>
      <c r="G55">
        <f>VLOOKUP(E55,'CACHE 3'!F:G,2,0)</f>
        <v>160</v>
      </c>
      <c r="H55" s="4">
        <f t="shared" si="2"/>
        <v>-0.11602209944751381</v>
      </c>
      <c r="I55" t="b">
        <f t="shared" si="3"/>
        <v>0</v>
      </c>
    </row>
    <row r="56" spans="1:9" hidden="1" x14ac:dyDescent="0.25">
      <c r="A56">
        <v>1201</v>
      </c>
      <c r="B56">
        <v>182108</v>
      </c>
      <c r="C56">
        <v>24001001</v>
      </c>
      <c r="D56">
        <v>3</v>
      </c>
      <c r="E56" t="str">
        <f t="shared" si="0"/>
        <v>1201_24001001</v>
      </c>
      <c r="F56">
        <f t="shared" si="1"/>
        <v>181</v>
      </c>
      <c r="G56">
        <f>VLOOKUP(E56,'CACHE 3'!F:G,2,0)</f>
        <v>160</v>
      </c>
      <c r="H56" s="4">
        <f t="shared" si="2"/>
        <v>-0.11602209944751381</v>
      </c>
      <c r="I56" t="b">
        <f t="shared" si="3"/>
        <v>0</v>
      </c>
    </row>
    <row r="57" spans="1:9" hidden="1" x14ac:dyDescent="0.25">
      <c r="A57">
        <v>1201</v>
      </c>
      <c r="B57">
        <v>182109</v>
      </c>
      <c r="C57">
        <v>24001001</v>
      </c>
      <c r="D57">
        <v>4</v>
      </c>
      <c r="E57" t="str">
        <f t="shared" si="0"/>
        <v>1201_24001001</v>
      </c>
      <c r="F57">
        <f t="shared" si="1"/>
        <v>181</v>
      </c>
      <c r="G57">
        <f>VLOOKUP(E57,'CACHE 3'!F:G,2,0)</f>
        <v>160</v>
      </c>
      <c r="H57" s="4">
        <f t="shared" si="2"/>
        <v>-0.11602209944751381</v>
      </c>
      <c r="I57" t="b">
        <f t="shared" si="3"/>
        <v>0</v>
      </c>
    </row>
    <row r="58" spans="1:9" hidden="1" x14ac:dyDescent="0.25">
      <c r="A58">
        <v>1201</v>
      </c>
      <c r="B58">
        <v>182110</v>
      </c>
      <c r="C58">
        <v>24001001</v>
      </c>
      <c r="D58">
        <v>3</v>
      </c>
      <c r="E58" t="str">
        <f t="shared" si="0"/>
        <v>1201_24001001</v>
      </c>
      <c r="F58">
        <f t="shared" si="1"/>
        <v>181</v>
      </c>
      <c r="G58">
        <f>VLOOKUP(E58,'CACHE 3'!F:G,2,0)</f>
        <v>160</v>
      </c>
      <c r="H58" s="4">
        <f t="shared" si="2"/>
        <v>-0.11602209944751381</v>
      </c>
      <c r="I58" t="b">
        <f t="shared" si="3"/>
        <v>0</v>
      </c>
    </row>
    <row r="59" spans="1:9" hidden="1" x14ac:dyDescent="0.25">
      <c r="A59">
        <v>1201</v>
      </c>
      <c r="B59">
        <v>182140</v>
      </c>
      <c r="C59">
        <v>24001039</v>
      </c>
      <c r="D59">
        <v>5</v>
      </c>
      <c r="E59" t="str">
        <f t="shared" si="0"/>
        <v>1201_24001039</v>
      </c>
      <c r="F59">
        <f t="shared" si="1"/>
        <v>158</v>
      </c>
      <c r="G59">
        <f>VLOOKUP(E59,'CACHE 3'!F:G,2,0)</f>
        <v>128</v>
      </c>
      <c r="H59" s="4">
        <f t="shared" si="2"/>
        <v>-0.189873417721519</v>
      </c>
      <c r="I59" t="b">
        <f t="shared" si="3"/>
        <v>0</v>
      </c>
    </row>
    <row r="60" spans="1:9" hidden="1" x14ac:dyDescent="0.25">
      <c r="A60">
        <v>1201</v>
      </c>
      <c r="B60">
        <v>182141</v>
      </c>
      <c r="C60">
        <v>24001039</v>
      </c>
      <c r="D60">
        <v>5</v>
      </c>
      <c r="E60" t="str">
        <f t="shared" si="0"/>
        <v>1201_24001039</v>
      </c>
      <c r="F60">
        <f t="shared" si="1"/>
        <v>158</v>
      </c>
      <c r="G60">
        <f>VLOOKUP(E60,'CACHE 3'!F:G,2,0)</f>
        <v>128</v>
      </c>
      <c r="H60" s="4">
        <f t="shared" si="2"/>
        <v>-0.189873417721519</v>
      </c>
      <c r="I60" t="b">
        <f t="shared" si="3"/>
        <v>0</v>
      </c>
    </row>
    <row r="61" spans="1:9" hidden="1" x14ac:dyDescent="0.25">
      <c r="A61">
        <v>1201</v>
      </c>
      <c r="B61">
        <v>182142</v>
      </c>
      <c r="C61">
        <v>24001039</v>
      </c>
      <c r="D61">
        <v>1</v>
      </c>
      <c r="E61" t="str">
        <f t="shared" si="0"/>
        <v>1201_24001039</v>
      </c>
      <c r="F61">
        <f t="shared" si="1"/>
        <v>158</v>
      </c>
      <c r="G61">
        <f>VLOOKUP(E61,'CACHE 3'!F:G,2,0)</f>
        <v>128</v>
      </c>
      <c r="H61" s="4">
        <f t="shared" si="2"/>
        <v>-0.189873417721519</v>
      </c>
      <c r="I61" t="b">
        <f t="shared" si="3"/>
        <v>0</v>
      </c>
    </row>
    <row r="62" spans="1:9" hidden="1" x14ac:dyDescent="0.25">
      <c r="A62">
        <v>1201</v>
      </c>
      <c r="B62">
        <v>182143</v>
      </c>
      <c r="C62">
        <v>24001039</v>
      </c>
      <c r="D62">
        <v>1</v>
      </c>
      <c r="E62" t="str">
        <f t="shared" si="0"/>
        <v>1201_24001039</v>
      </c>
      <c r="F62">
        <f t="shared" si="1"/>
        <v>158</v>
      </c>
      <c r="G62">
        <f>VLOOKUP(E62,'CACHE 3'!F:G,2,0)</f>
        <v>128</v>
      </c>
      <c r="H62" s="4">
        <f t="shared" si="2"/>
        <v>-0.189873417721519</v>
      </c>
      <c r="I62" t="b">
        <f t="shared" si="3"/>
        <v>0</v>
      </c>
    </row>
    <row r="63" spans="1:9" hidden="1" x14ac:dyDescent="0.25">
      <c r="A63">
        <v>1201</v>
      </c>
      <c r="B63">
        <v>182196</v>
      </c>
      <c r="C63">
        <v>24001001</v>
      </c>
      <c r="D63">
        <v>2</v>
      </c>
      <c r="E63" t="str">
        <f t="shared" si="0"/>
        <v>1201_24001001</v>
      </c>
      <c r="F63">
        <f t="shared" si="1"/>
        <v>181</v>
      </c>
      <c r="G63">
        <f>VLOOKUP(E63,'CACHE 3'!F:G,2,0)</f>
        <v>160</v>
      </c>
      <c r="H63" s="4">
        <f t="shared" si="2"/>
        <v>-0.11602209944751381</v>
      </c>
      <c r="I63" t="b">
        <f t="shared" si="3"/>
        <v>0</v>
      </c>
    </row>
    <row r="64" spans="1:9" hidden="1" x14ac:dyDescent="0.25">
      <c r="A64">
        <v>1201</v>
      </c>
      <c r="B64">
        <v>182198</v>
      </c>
      <c r="C64">
        <v>24001001</v>
      </c>
      <c r="D64">
        <v>3</v>
      </c>
      <c r="E64" t="str">
        <f t="shared" si="0"/>
        <v>1201_24001001</v>
      </c>
      <c r="F64">
        <f t="shared" si="1"/>
        <v>181</v>
      </c>
      <c r="G64">
        <f>VLOOKUP(E64,'CACHE 3'!F:G,2,0)</f>
        <v>160</v>
      </c>
      <c r="H64" s="4">
        <f t="shared" si="2"/>
        <v>-0.11602209944751381</v>
      </c>
      <c r="I64" t="b">
        <f t="shared" si="3"/>
        <v>0</v>
      </c>
    </row>
    <row r="65" spans="1:9" hidden="1" x14ac:dyDescent="0.25">
      <c r="A65">
        <v>1201</v>
      </c>
      <c r="B65">
        <v>182200</v>
      </c>
      <c r="C65">
        <v>24001001</v>
      </c>
      <c r="D65">
        <v>3</v>
      </c>
      <c r="E65" t="str">
        <f t="shared" si="0"/>
        <v>1201_24001001</v>
      </c>
      <c r="F65">
        <f t="shared" si="1"/>
        <v>181</v>
      </c>
      <c r="G65">
        <f>VLOOKUP(E65,'CACHE 3'!F:G,2,0)</f>
        <v>160</v>
      </c>
      <c r="H65" s="4">
        <f t="shared" si="2"/>
        <v>-0.11602209944751381</v>
      </c>
      <c r="I65" t="b">
        <f t="shared" si="3"/>
        <v>0</v>
      </c>
    </row>
    <row r="66" spans="1:9" x14ac:dyDescent="0.25">
      <c r="A66">
        <v>1201</v>
      </c>
      <c r="B66">
        <v>182227</v>
      </c>
      <c r="C66">
        <v>24001055</v>
      </c>
      <c r="D66">
        <v>1</v>
      </c>
      <c r="E66" t="str">
        <f t="shared" si="0"/>
        <v>1201_24001055</v>
      </c>
      <c r="F66">
        <f t="shared" si="1"/>
        <v>137</v>
      </c>
      <c r="G66">
        <f>VLOOKUP(E66,'CACHE 3'!F:G,2,0)</f>
        <v>135</v>
      </c>
      <c r="H66" s="4">
        <f t="shared" si="2"/>
        <v>-1.4598540145985401E-2</v>
      </c>
      <c r="I66" t="b">
        <f t="shared" si="3"/>
        <v>1</v>
      </c>
    </row>
    <row r="67" spans="1:9" hidden="1" x14ac:dyDescent="0.25">
      <c r="A67">
        <v>1201</v>
      </c>
      <c r="B67">
        <v>182270</v>
      </c>
      <c r="C67">
        <v>24001001</v>
      </c>
      <c r="D67">
        <v>1</v>
      </c>
      <c r="E67" t="str">
        <f t="shared" si="0"/>
        <v>1201_24001001</v>
      </c>
      <c r="F67">
        <f t="shared" si="1"/>
        <v>181</v>
      </c>
      <c r="G67">
        <f>VLOOKUP(E67,'CACHE 3'!F:G,2,0)</f>
        <v>160</v>
      </c>
      <c r="H67" s="4">
        <f t="shared" si="2"/>
        <v>-0.11602209944751381</v>
      </c>
      <c r="I67" t="b">
        <f t="shared" si="3"/>
        <v>0</v>
      </c>
    </row>
    <row r="68" spans="1:9" hidden="1" x14ac:dyDescent="0.25">
      <c r="A68">
        <v>1201</v>
      </c>
      <c r="B68">
        <v>182276</v>
      </c>
      <c r="C68">
        <v>24001001</v>
      </c>
      <c r="D68">
        <v>1</v>
      </c>
      <c r="E68" t="str">
        <f t="shared" si="0"/>
        <v>1201_24001001</v>
      </c>
      <c r="F68">
        <f t="shared" si="1"/>
        <v>181</v>
      </c>
      <c r="G68">
        <f>VLOOKUP(E68,'CACHE 3'!F:G,2,0)</f>
        <v>160</v>
      </c>
      <c r="H68" s="4">
        <f t="shared" si="2"/>
        <v>-0.11602209944751381</v>
      </c>
      <c r="I68" t="b">
        <f t="shared" si="3"/>
        <v>0</v>
      </c>
    </row>
    <row r="69" spans="1:9" hidden="1" x14ac:dyDescent="0.25">
      <c r="A69">
        <v>1201</v>
      </c>
      <c r="B69">
        <v>182277</v>
      </c>
      <c r="C69">
        <v>24001001</v>
      </c>
      <c r="D69">
        <v>1</v>
      </c>
      <c r="E69" t="str">
        <f t="shared" ref="E69:E132" si="4">CONCATENATE(A69,"_",C69)</f>
        <v>1201_24001001</v>
      </c>
      <c r="F69">
        <f t="shared" ref="F69:F132" si="5">SUMIF($E$4:$E$192,E69,$D$4:$D$192)</f>
        <v>181</v>
      </c>
      <c r="G69">
        <f>VLOOKUP(E69,'CACHE 3'!F:G,2,0)</f>
        <v>160</v>
      </c>
      <c r="H69" s="4">
        <f t="shared" ref="H69:H132" si="6">(G69-F69)/F69</f>
        <v>-0.11602209944751381</v>
      </c>
      <c r="I69" t="b">
        <f t="shared" ref="I69:I132" si="7">IF(H69&gt;=-10%,TRUE,FALSE)</f>
        <v>0</v>
      </c>
    </row>
    <row r="70" spans="1:9" hidden="1" x14ac:dyDescent="0.25">
      <c r="A70">
        <v>1201</v>
      </c>
      <c r="B70">
        <v>182302</v>
      </c>
      <c r="C70">
        <v>24001039</v>
      </c>
      <c r="D70">
        <v>3</v>
      </c>
      <c r="E70" t="str">
        <f t="shared" si="4"/>
        <v>1201_24001039</v>
      </c>
      <c r="F70">
        <f t="shared" si="5"/>
        <v>158</v>
      </c>
      <c r="G70">
        <f>VLOOKUP(E70,'CACHE 3'!F:G,2,0)</f>
        <v>128</v>
      </c>
      <c r="H70" s="4">
        <f t="shared" si="6"/>
        <v>-0.189873417721519</v>
      </c>
      <c r="I70" t="b">
        <f t="shared" si="7"/>
        <v>0</v>
      </c>
    </row>
    <row r="71" spans="1:9" hidden="1" x14ac:dyDescent="0.25">
      <c r="A71">
        <v>1201</v>
      </c>
      <c r="B71">
        <v>182303</v>
      </c>
      <c r="C71">
        <v>24001039</v>
      </c>
      <c r="D71">
        <v>3</v>
      </c>
      <c r="E71" t="str">
        <f t="shared" si="4"/>
        <v>1201_24001039</v>
      </c>
      <c r="F71">
        <f t="shared" si="5"/>
        <v>158</v>
      </c>
      <c r="G71">
        <f>VLOOKUP(E71,'CACHE 3'!F:G,2,0)</f>
        <v>128</v>
      </c>
      <c r="H71" s="4">
        <f t="shared" si="6"/>
        <v>-0.189873417721519</v>
      </c>
      <c r="I71" t="b">
        <f t="shared" si="7"/>
        <v>0</v>
      </c>
    </row>
    <row r="72" spans="1:9" hidden="1" x14ac:dyDescent="0.25">
      <c r="A72">
        <v>1201</v>
      </c>
      <c r="B72">
        <v>182309</v>
      </c>
      <c r="C72">
        <v>24001039</v>
      </c>
      <c r="D72">
        <v>7</v>
      </c>
      <c r="E72" t="str">
        <f t="shared" si="4"/>
        <v>1201_24001039</v>
      </c>
      <c r="F72">
        <f t="shared" si="5"/>
        <v>158</v>
      </c>
      <c r="G72">
        <f>VLOOKUP(E72,'CACHE 3'!F:G,2,0)</f>
        <v>128</v>
      </c>
      <c r="H72" s="4">
        <f t="shared" si="6"/>
        <v>-0.189873417721519</v>
      </c>
      <c r="I72" t="b">
        <f t="shared" si="7"/>
        <v>0</v>
      </c>
    </row>
    <row r="73" spans="1:9" hidden="1" x14ac:dyDescent="0.25">
      <c r="A73">
        <v>1201</v>
      </c>
      <c r="B73">
        <v>182310</v>
      </c>
      <c r="C73">
        <v>24001001</v>
      </c>
      <c r="D73">
        <v>1</v>
      </c>
      <c r="E73" t="str">
        <f t="shared" si="4"/>
        <v>1201_24001001</v>
      </c>
      <c r="F73">
        <f t="shared" si="5"/>
        <v>181</v>
      </c>
      <c r="G73">
        <f>VLOOKUP(E73,'CACHE 3'!F:G,2,0)</f>
        <v>160</v>
      </c>
      <c r="H73" s="4">
        <f t="shared" si="6"/>
        <v>-0.11602209944751381</v>
      </c>
      <c r="I73" t="b">
        <f t="shared" si="7"/>
        <v>0</v>
      </c>
    </row>
    <row r="74" spans="1:9" hidden="1" x14ac:dyDescent="0.25">
      <c r="A74">
        <v>1201</v>
      </c>
      <c r="B74">
        <v>182311</v>
      </c>
      <c r="C74">
        <v>24001001</v>
      </c>
      <c r="D74">
        <v>1</v>
      </c>
      <c r="E74" t="str">
        <f t="shared" si="4"/>
        <v>1201_24001001</v>
      </c>
      <c r="F74">
        <f t="shared" si="5"/>
        <v>181</v>
      </c>
      <c r="G74">
        <f>VLOOKUP(E74,'CACHE 3'!F:G,2,0)</f>
        <v>160</v>
      </c>
      <c r="H74" s="4">
        <f t="shared" si="6"/>
        <v>-0.11602209944751381</v>
      </c>
      <c r="I74" t="b">
        <f t="shared" si="7"/>
        <v>0</v>
      </c>
    </row>
    <row r="75" spans="1:9" hidden="1" x14ac:dyDescent="0.25">
      <c r="A75">
        <v>1201</v>
      </c>
      <c r="B75">
        <v>182316</v>
      </c>
      <c r="C75">
        <v>24001039</v>
      </c>
      <c r="D75">
        <v>8</v>
      </c>
      <c r="E75" t="str">
        <f t="shared" si="4"/>
        <v>1201_24001039</v>
      </c>
      <c r="F75">
        <f t="shared" si="5"/>
        <v>158</v>
      </c>
      <c r="G75">
        <f>VLOOKUP(E75,'CACHE 3'!F:G,2,0)</f>
        <v>128</v>
      </c>
      <c r="H75" s="4">
        <f t="shared" si="6"/>
        <v>-0.189873417721519</v>
      </c>
      <c r="I75" t="b">
        <f t="shared" si="7"/>
        <v>0</v>
      </c>
    </row>
    <row r="76" spans="1:9" hidden="1" x14ac:dyDescent="0.25">
      <c r="A76">
        <v>1201</v>
      </c>
      <c r="B76">
        <v>182326</v>
      </c>
      <c r="C76">
        <v>24001001</v>
      </c>
      <c r="D76">
        <v>1</v>
      </c>
      <c r="E76" t="str">
        <f t="shared" si="4"/>
        <v>1201_24001001</v>
      </c>
      <c r="F76">
        <f t="shared" si="5"/>
        <v>181</v>
      </c>
      <c r="G76">
        <f>VLOOKUP(E76,'CACHE 3'!F:G,2,0)</f>
        <v>160</v>
      </c>
      <c r="H76" s="4">
        <f t="shared" si="6"/>
        <v>-0.11602209944751381</v>
      </c>
      <c r="I76" t="b">
        <f t="shared" si="7"/>
        <v>0</v>
      </c>
    </row>
    <row r="77" spans="1:9" hidden="1" x14ac:dyDescent="0.25">
      <c r="A77">
        <v>1201</v>
      </c>
      <c r="B77">
        <v>182358</v>
      </c>
      <c r="C77">
        <v>24001039</v>
      </c>
      <c r="D77">
        <v>1</v>
      </c>
      <c r="E77" t="str">
        <f t="shared" si="4"/>
        <v>1201_24001039</v>
      </c>
      <c r="F77">
        <f t="shared" si="5"/>
        <v>158</v>
      </c>
      <c r="G77">
        <f>VLOOKUP(E77,'CACHE 3'!F:G,2,0)</f>
        <v>128</v>
      </c>
      <c r="H77" s="4">
        <f t="shared" si="6"/>
        <v>-0.189873417721519</v>
      </c>
      <c r="I77" t="b">
        <f t="shared" si="7"/>
        <v>0</v>
      </c>
    </row>
    <row r="78" spans="1:9" hidden="1" x14ac:dyDescent="0.25">
      <c r="A78">
        <v>1201</v>
      </c>
      <c r="B78">
        <v>182359</v>
      </c>
      <c r="C78">
        <v>24001039</v>
      </c>
      <c r="D78">
        <v>1</v>
      </c>
      <c r="E78" t="str">
        <f t="shared" si="4"/>
        <v>1201_24001039</v>
      </c>
      <c r="F78">
        <f t="shared" si="5"/>
        <v>158</v>
      </c>
      <c r="G78">
        <f>VLOOKUP(E78,'CACHE 3'!F:G,2,0)</f>
        <v>128</v>
      </c>
      <c r="H78" s="4">
        <f t="shared" si="6"/>
        <v>-0.189873417721519</v>
      </c>
      <c r="I78" t="b">
        <f t="shared" si="7"/>
        <v>0</v>
      </c>
    </row>
    <row r="79" spans="1:9" hidden="1" x14ac:dyDescent="0.25">
      <c r="A79">
        <v>1201</v>
      </c>
      <c r="B79">
        <v>182373</v>
      </c>
      <c r="C79">
        <v>24001041</v>
      </c>
      <c r="D79">
        <v>2</v>
      </c>
      <c r="E79" t="str">
        <f t="shared" si="4"/>
        <v>1201_24001041</v>
      </c>
      <c r="F79">
        <f t="shared" si="5"/>
        <v>29</v>
      </c>
      <c r="G79">
        <f>VLOOKUP(E79,'CACHE 3'!F:G,2,0)</f>
        <v>21</v>
      </c>
      <c r="H79" s="4">
        <f t="shared" si="6"/>
        <v>-0.27586206896551724</v>
      </c>
      <c r="I79" t="b">
        <f t="shared" si="7"/>
        <v>0</v>
      </c>
    </row>
    <row r="80" spans="1:9" hidden="1" x14ac:dyDescent="0.25">
      <c r="A80">
        <v>1201</v>
      </c>
      <c r="B80">
        <v>182374</v>
      </c>
      <c r="C80">
        <v>24001001</v>
      </c>
      <c r="D80">
        <v>4</v>
      </c>
      <c r="E80" t="str">
        <f t="shared" si="4"/>
        <v>1201_24001001</v>
      </c>
      <c r="F80">
        <f t="shared" si="5"/>
        <v>181</v>
      </c>
      <c r="G80">
        <f>VLOOKUP(E80,'CACHE 3'!F:G,2,0)</f>
        <v>160</v>
      </c>
      <c r="H80" s="4">
        <f t="shared" si="6"/>
        <v>-0.11602209944751381</v>
      </c>
      <c r="I80" t="b">
        <f t="shared" si="7"/>
        <v>0</v>
      </c>
    </row>
    <row r="81" spans="1:9" hidden="1" x14ac:dyDescent="0.25">
      <c r="A81">
        <v>1201</v>
      </c>
      <c r="B81">
        <v>182381</v>
      </c>
      <c r="C81">
        <v>24001039</v>
      </c>
      <c r="D81">
        <v>1</v>
      </c>
      <c r="E81" t="str">
        <f t="shared" si="4"/>
        <v>1201_24001039</v>
      </c>
      <c r="F81">
        <f t="shared" si="5"/>
        <v>158</v>
      </c>
      <c r="G81">
        <f>VLOOKUP(E81,'CACHE 3'!F:G,2,0)</f>
        <v>128</v>
      </c>
      <c r="H81" s="4">
        <f t="shared" si="6"/>
        <v>-0.189873417721519</v>
      </c>
      <c r="I81" t="b">
        <f t="shared" si="7"/>
        <v>0</v>
      </c>
    </row>
    <row r="82" spans="1:9" hidden="1" x14ac:dyDescent="0.25">
      <c r="A82">
        <v>1201</v>
      </c>
      <c r="B82">
        <v>182382</v>
      </c>
      <c r="C82">
        <v>24001041</v>
      </c>
      <c r="D82">
        <v>1</v>
      </c>
      <c r="E82" t="str">
        <f t="shared" si="4"/>
        <v>1201_24001041</v>
      </c>
      <c r="F82">
        <f t="shared" si="5"/>
        <v>29</v>
      </c>
      <c r="G82">
        <f>VLOOKUP(E82,'CACHE 3'!F:G,2,0)</f>
        <v>21</v>
      </c>
      <c r="H82" s="4">
        <f t="shared" si="6"/>
        <v>-0.27586206896551724</v>
      </c>
      <c r="I82" t="b">
        <f t="shared" si="7"/>
        <v>0</v>
      </c>
    </row>
    <row r="83" spans="1:9" hidden="1" x14ac:dyDescent="0.25">
      <c r="A83">
        <v>1201</v>
      </c>
      <c r="B83">
        <v>182383</v>
      </c>
      <c r="C83">
        <v>24001001</v>
      </c>
      <c r="D83">
        <v>1</v>
      </c>
      <c r="E83" t="str">
        <f t="shared" si="4"/>
        <v>1201_24001001</v>
      </c>
      <c r="F83">
        <f t="shared" si="5"/>
        <v>181</v>
      </c>
      <c r="G83">
        <f>VLOOKUP(E83,'CACHE 3'!F:G,2,0)</f>
        <v>160</v>
      </c>
      <c r="H83" s="4">
        <f t="shared" si="6"/>
        <v>-0.11602209944751381</v>
      </c>
      <c r="I83" t="b">
        <f t="shared" si="7"/>
        <v>0</v>
      </c>
    </row>
    <row r="84" spans="1:9" hidden="1" x14ac:dyDescent="0.25">
      <c r="A84">
        <v>1201</v>
      </c>
      <c r="B84">
        <v>182385</v>
      </c>
      <c r="C84">
        <v>24001001</v>
      </c>
      <c r="D84">
        <v>3</v>
      </c>
      <c r="E84" t="str">
        <f t="shared" si="4"/>
        <v>1201_24001001</v>
      </c>
      <c r="F84">
        <f t="shared" si="5"/>
        <v>181</v>
      </c>
      <c r="G84">
        <f>VLOOKUP(E84,'CACHE 3'!F:G,2,0)</f>
        <v>160</v>
      </c>
      <c r="H84" s="4">
        <f t="shared" si="6"/>
        <v>-0.11602209944751381</v>
      </c>
      <c r="I84" t="b">
        <f t="shared" si="7"/>
        <v>0</v>
      </c>
    </row>
    <row r="85" spans="1:9" hidden="1" x14ac:dyDescent="0.25">
      <c r="A85">
        <v>1201</v>
      </c>
      <c r="B85">
        <v>182386</v>
      </c>
      <c r="C85">
        <v>24001001</v>
      </c>
      <c r="D85">
        <v>3</v>
      </c>
      <c r="E85" t="str">
        <f t="shared" si="4"/>
        <v>1201_24001001</v>
      </c>
      <c r="F85">
        <f t="shared" si="5"/>
        <v>181</v>
      </c>
      <c r="G85">
        <f>VLOOKUP(E85,'CACHE 3'!F:G,2,0)</f>
        <v>160</v>
      </c>
      <c r="H85" s="4">
        <f t="shared" si="6"/>
        <v>-0.11602209944751381</v>
      </c>
      <c r="I85" t="b">
        <f t="shared" si="7"/>
        <v>0</v>
      </c>
    </row>
    <row r="86" spans="1:9" hidden="1" x14ac:dyDescent="0.25">
      <c r="A86">
        <v>1201</v>
      </c>
      <c r="B86">
        <v>182387</v>
      </c>
      <c r="C86">
        <v>24001001</v>
      </c>
      <c r="D86">
        <v>1</v>
      </c>
      <c r="E86" t="str">
        <f t="shared" si="4"/>
        <v>1201_24001001</v>
      </c>
      <c r="F86">
        <f t="shared" si="5"/>
        <v>181</v>
      </c>
      <c r="G86">
        <f>VLOOKUP(E86,'CACHE 3'!F:G,2,0)</f>
        <v>160</v>
      </c>
      <c r="H86" s="4">
        <f t="shared" si="6"/>
        <v>-0.11602209944751381</v>
      </c>
      <c r="I86" t="b">
        <f t="shared" si="7"/>
        <v>0</v>
      </c>
    </row>
    <row r="87" spans="1:9" x14ac:dyDescent="0.25">
      <c r="A87">
        <v>1201</v>
      </c>
      <c r="B87">
        <v>182513</v>
      </c>
      <c r="C87">
        <v>24001055</v>
      </c>
      <c r="D87">
        <v>15</v>
      </c>
      <c r="E87" t="str">
        <f t="shared" si="4"/>
        <v>1201_24001055</v>
      </c>
      <c r="F87">
        <f t="shared" si="5"/>
        <v>137</v>
      </c>
      <c r="G87">
        <f>VLOOKUP(E87,'CACHE 3'!F:G,2,0)</f>
        <v>135</v>
      </c>
      <c r="H87" s="4">
        <f t="shared" si="6"/>
        <v>-1.4598540145985401E-2</v>
      </c>
      <c r="I87" t="b">
        <f t="shared" si="7"/>
        <v>1</v>
      </c>
    </row>
    <row r="88" spans="1:9" x14ac:dyDescent="0.25">
      <c r="A88">
        <v>1201</v>
      </c>
      <c r="B88">
        <v>182514</v>
      </c>
      <c r="C88">
        <v>24001055</v>
      </c>
      <c r="D88">
        <v>15</v>
      </c>
      <c r="E88" t="str">
        <f t="shared" si="4"/>
        <v>1201_24001055</v>
      </c>
      <c r="F88">
        <f t="shared" si="5"/>
        <v>137</v>
      </c>
      <c r="G88">
        <f>VLOOKUP(E88,'CACHE 3'!F:G,2,0)</f>
        <v>135</v>
      </c>
      <c r="H88" s="4">
        <f t="shared" si="6"/>
        <v>-1.4598540145985401E-2</v>
      </c>
      <c r="I88" t="b">
        <f t="shared" si="7"/>
        <v>1</v>
      </c>
    </row>
    <row r="89" spans="1:9" hidden="1" x14ac:dyDescent="0.25">
      <c r="A89">
        <v>1201</v>
      </c>
      <c r="B89">
        <v>182516</v>
      </c>
      <c r="C89">
        <v>24001001</v>
      </c>
      <c r="D89">
        <v>3</v>
      </c>
      <c r="E89" t="str">
        <f t="shared" si="4"/>
        <v>1201_24001001</v>
      </c>
      <c r="F89">
        <f t="shared" si="5"/>
        <v>181</v>
      </c>
      <c r="G89">
        <f>VLOOKUP(E89,'CACHE 3'!F:G,2,0)</f>
        <v>160</v>
      </c>
      <c r="H89" s="4">
        <f t="shared" si="6"/>
        <v>-0.11602209944751381</v>
      </c>
      <c r="I89" t="b">
        <f t="shared" si="7"/>
        <v>0</v>
      </c>
    </row>
    <row r="90" spans="1:9" hidden="1" x14ac:dyDescent="0.25">
      <c r="A90">
        <v>1201</v>
      </c>
      <c r="B90">
        <v>182517</v>
      </c>
      <c r="C90">
        <v>24001001</v>
      </c>
      <c r="D90">
        <v>3</v>
      </c>
      <c r="E90" t="str">
        <f t="shared" si="4"/>
        <v>1201_24001001</v>
      </c>
      <c r="F90">
        <f t="shared" si="5"/>
        <v>181</v>
      </c>
      <c r="G90">
        <f>VLOOKUP(E90,'CACHE 3'!F:G,2,0)</f>
        <v>160</v>
      </c>
      <c r="H90" s="4">
        <f t="shared" si="6"/>
        <v>-0.11602209944751381</v>
      </c>
      <c r="I90" t="b">
        <f t="shared" si="7"/>
        <v>0</v>
      </c>
    </row>
    <row r="91" spans="1:9" hidden="1" x14ac:dyDescent="0.25">
      <c r="A91">
        <v>1201</v>
      </c>
      <c r="B91">
        <v>182518</v>
      </c>
      <c r="C91">
        <v>24001039</v>
      </c>
      <c r="D91">
        <v>3</v>
      </c>
      <c r="E91" t="str">
        <f t="shared" si="4"/>
        <v>1201_24001039</v>
      </c>
      <c r="F91">
        <f t="shared" si="5"/>
        <v>158</v>
      </c>
      <c r="G91">
        <f>VLOOKUP(E91,'CACHE 3'!F:G,2,0)</f>
        <v>128</v>
      </c>
      <c r="H91" s="4">
        <f t="shared" si="6"/>
        <v>-0.189873417721519</v>
      </c>
      <c r="I91" t="b">
        <f t="shared" si="7"/>
        <v>0</v>
      </c>
    </row>
    <row r="92" spans="1:9" hidden="1" x14ac:dyDescent="0.25">
      <c r="A92">
        <v>1201</v>
      </c>
      <c r="B92">
        <v>182519</v>
      </c>
      <c r="C92">
        <v>24001039</v>
      </c>
      <c r="D92">
        <v>3</v>
      </c>
      <c r="E92" t="str">
        <f t="shared" si="4"/>
        <v>1201_24001039</v>
      </c>
      <c r="F92">
        <f t="shared" si="5"/>
        <v>158</v>
      </c>
      <c r="G92">
        <f>VLOOKUP(E92,'CACHE 3'!F:G,2,0)</f>
        <v>128</v>
      </c>
      <c r="H92" s="4">
        <f t="shared" si="6"/>
        <v>-0.189873417721519</v>
      </c>
      <c r="I92" t="b">
        <f t="shared" si="7"/>
        <v>0</v>
      </c>
    </row>
    <row r="93" spans="1:9" hidden="1" x14ac:dyDescent="0.25">
      <c r="A93">
        <v>1201</v>
      </c>
      <c r="B93">
        <v>182520</v>
      </c>
      <c r="C93">
        <v>24001039</v>
      </c>
      <c r="D93">
        <v>1</v>
      </c>
      <c r="E93" t="str">
        <f t="shared" si="4"/>
        <v>1201_24001039</v>
      </c>
      <c r="F93">
        <f t="shared" si="5"/>
        <v>158</v>
      </c>
      <c r="G93">
        <f>VLOOKUP(E93,'CACHE 3'!F:G,2,0)</f>
        <v>128</v>
      </c>
      <c r="H93" s="4">
        <f t="shared" si="6"/>
        <v>-0.189873417721519</v>
      </c>
      <c r="I93" t="b">
        <f t="shared" si="7"/>
        <v>0</v>
      </c>
    </row>
    <row r="94" spans="1:9" hidden="1" x14ac:dyDescent="0.25">
      <c r="A94">
        <v>1201</v>
      </c>
      <c r="B94">
        <v>182522</v>
      </c>
      <c r="C94">
        <v>24001001</v>
      </c>
      <c r="D94">
        <v>1</v>
      </c>
      <c r="E94" t="str">
        <f t="shared" si="4"/>
        <v>1201_24001001</v>
      </c>
      <c r="F94">
        <f t="shared" si="5"/>
        <v>181</v>
      </c>
      <c r="G94">
        <f>VLOOKUP(E94,'CACHE 3'!F:G,2,0)</f>
        <v>160</v>
      </c>
      <c r="H94" s="4">
        <f t="shared" si="6"/>
        <v>-0.11602209944751381</v>
      </c>
      <c r="I94" t="b">
        <f t="shared" si="7"/>
        <v>0</v>
      </c>
    </row>
    <row r="95" spans="1:9" x14ac:dyDescent="0.25">
      <c r="A95">
        <v>1201</v>
      </c>
      <c r="B95">
        <v>182541</v>
      </c>
      <c r="C95">
        <v>24001055</v>
      </c>
      <c r="D95">
        <v>1</v>
      </c>
      <c r="E95" t="str">
        <f t="shared" si="4"/>
        <v>1201_24001055</v>
      </c>
      <c r="F95">
        <f t="shared" si="5"/>
        <v>137</v>
      </c>
      <c r="G95">
        <f>VLOOKUP(E95,'CACHE 3'!F:G,2,0)</f>
        <v>135</v>
      </c>
      <c r="H95" s="4">
        <f t="shared" si="6"/>
        <v>-1.4598540145985401E-2</v>
      </c>
      <c r="I95" t="b">
        <f t="shared" si="7"/>
        <v>1</v>
      </c>
    </row>
    <row r="96" spans="1:9" hidden="1" x14ac:dyDescent="0.25">
      <c r="A96">
        <v>1201</v>
      </c>
      <c r="B96">
        <v>182597</v>
      </c>
      <c r="C96">
        <v>24001001</v>
      </c>
      <c r="D96">
        <v>3</v>
      </c>
      <c r="E96" t="str">
        <f t="shared" si="4"/>
        <v>1201_24001001</v>
      </c>
      <c r="F96">
        <f t="shared" si="5"/>
        <v>181</v>
      </c>
      <c r="G96">
        <f>VLOOKUP(E96,'CACHE 3'!F:G,2,0)</f>
        <v>160</v>
      </c>
      <c r="H96" s="4">
        <f t="shared" si="6"/>
        <v>-0.11602209944751381</v>
      </c>
      <c r="I96" t="b">
        <f t="shared" si="7"/>
        <v>0</v>
      </c>
    </row>
    <row r="97" spans="1:9" hidden="1" x14ac:dyDescent="0.25">
      <c r="A97">
        <v>1201</v>
      </c>
      <c r="B97">
        <v>182598</v>
      </c>
      <c r="C97">
        <v>24001001</v>
      </c>
      <c r="D97">
        <v>4</v>
      </c>
      <c r="E97" t="str">
        <f t="shared" si="4"/>
        <v>1201_24001001</v>
      </c>
      <c r="F97">
        <f t="shared" si="5"/>
        <v>181</v>
      </c>
      <c r="G97">
        <f>VLOOKUP(E97,'CACHE 3'!F:G,2,0)</f>
        <v>160</v>
      </c>
      <c r="H97" s="4">
        <f t="shared" si="6"/>
        <v>-0.11602209944751381</v>
      </c>
      <c r="I97" t="b">
        <f t="shared" si="7"/>
        <v>0</v>
      </c>
    </row>
    <row r="98" spans="1:9" hidden="1" x14ac:dyDescent="0.25">
      <c r="A98">
        <v>1201</v>
      </c>
      <c r="B98">
        <v>182599</v>
      </c>
      <c r="C98">
        <v>24001001</v>
      </c>
      <c r="D98">
        <v>2</v>
      </c>
      <c r="E98" t="str">
        <f t="shared" si="4"/>
        <v>1201_24001001</v>
      </c>
      <c r="F98">
        <f t="shared" si="5"/>
        <v>181</v>
      </c>
      <c r="G98">
        <f>VLOOKUP(E98,'CACHE 3'!F:G,2,0)</f>
        <v>160</v>
      </c>
      <c r="H98" s="4">
        <f t="shared" si="6"/>
        <v>-0.11602209944751381</v>
      </c>
      <c r="I98" t="b">
        <f t="shared" si="7"/>
        <v>0</v>
      </c>
    </row>
    <row r="99" spans="1:9" hidden="1" x14ac:dyDescent="0.25">
      <c r="A99">
        <v>1201</v>
      </c>
      <c r="B99">
        <v>182600</v>
      </c>
      <c r="C99">
        <v>24001155</v>
      </c>
      <c r="D99">
        <v>8440</v>
      </c>
      <c r="E99" t="str">
        <f t="shared" si="4"/>
        <v>1201_24001155</v>
      </c>
      <c r="F99">
        <f t="shared" si="5"/>
        <v>8440</v>
      </c>
      <c r="G99">
        <f>VLOOKUP(E99,'CACHE 3'!F:G,2,0)</f>
        <v>8</v>
      </c>
      <c r="H99" s="4">
        <f t="shared" si="6"/>
        <v>-0.99905213270142179</v>
      </c>
      <c r="I99" t="b">
        <f t="shared" si="7"/>
        <v>0</v>
      </c>
    </row>
    <row r="100" spans="1:9" hidden="1" x14ac:dyDescent="0.25">
      <c r="A100">
        <v>1201</v>
      </c>
      <c r="B100">
        <v>182603</v>
      </c>
      <c r="C100">
        <v>24001039</v>
      </c>
      <c r="D100">
        <v>1</v>
      </c>
      <c r="E100" t="str">
        <f t="shared" si="4"/>
        <v>1201_24001039</v>
      </c>
      <c r="F100">
        <f t="shared" si="5"/>
        <v>158</v>
      </c>
      <c r="G100">
        <f>VLOOKUP(E100,'CACHE 3'!F:G,2,0)</f>
        <v>128</v>
      </c>
      <c r="H100" s="4">
        <f t="shared" si="6"/>
        <v>-0.189873417721519</v>
      </c>
      <c r="I100" t="b">
        <f t="shared" si="7"/>
        <v>0</v>
      </c>
    </row>
    <row r="101" spans="1:9" hidden="1" x14ac:dyDescent="0.25">
      <c r="A101">
        <v>1201</v>
      </c>
      <c r="B101">
        <v>182604</v>
      </c>
      <c r="C101">
        <v>24001001</v>
      </c>
      <c r="D101">
        <v>4</v>
      </c>
      <c r="E101" t="str">
        <f t="shared" si="4"/>
        <v>1201_24001001</v>
      </c>
      <c r="F101">
        <f t="shared" si="5"/>
        <v>181</v>
      </c>
      <c r="G101">
        <f>VLOOKUP(E101,'CACHE 3'!F:G,2,0)</f>
        <v>160</v>
      </c>
      <c r="H101" s="4">
        <f t="shared" si="6"/>
        <v>-0.11602209944751381</v>
      </c>
      <c r="I101" t="b">
        <f t="shared" si="7"/>
        <v>0</v>
      </c>
    </row>
    <row r="102" spans="1:9" hidden="1" x14ac:dyDescent="0.25">
      <c r="A102">
        <v>1201</v>
      </c>
      <c r="B102">
        <v>182605</v>
      </c>
      <c r="C102">
        <v>24001001</v>
      </c>
      <c r="D102">
        <v>3</v>
      </c>
      <c r="E102" t="str">
        <f t="shared" si="4"/>
        <v>1201_24001001</v>
      </c>
      <c r="F102">
        <f t="shared" si="5"/>
        <v>181</v>
      </c>
      <c r="G102">
        <f>VLOOKUP(E102,'CACHE 3'!F:G,2,0)</f>
        <v>160</v>
      </c>
      <c r="H102" s="4">
        <f t="shared" si="6"/>
        <v>-0.11602209944751381</v>
      </c>
      <c r="I102" t="b">
        <f t="shared" si="7"/>
        <v>0</v>
      </c>
    </row>
    <row r="103" spans="1:9" hidden="1" x14ac:dyDescent="0.25">
      <c r="A103">
        <v>1201</v>
      </c>
      <c r="B103">
        <v>182643</v>
      </c>
      <c r="C103">
        <v>24001041</v>
      </c>
      <c r="D103">
        <v>2</v>
      </c>
      <c r="E103" t="str">
        <f t="shared" si="4"/>
        <v>1201_24001041</v>
      </c>
      <c r="F103">
        <f t="shared" si="5"/>
        <v>29</v>
      </c>
      <c r="G103">
        <f>VLOOKUP(E103,'CACHE 3'!F:G,2,0)</f>
        <v>21</v>
      </c>
      <c r="H103" s="4">
        <f t="shared" si="6"/>
        <v>-0.27586206896551724</v>
      </c>
      <c r="I103" t="b">
        <f t="shared" si="7"/>
        <v>0</v>
      </c>
    </row>
    <row r="104" spans="1:9" hidden="1" x14ac:dyDescent="0.25">
      <c r="A104">
        <v>1201</v>
      </c>
      <c r="B104">
        <v>182644</v>
      </c>
      <c r="C104">
        <v>24001039</v>
      </c>
      <c r="D104">
        <v>3</v>
      </c>
      <c r="E104" t="str">
        <f t="shared" si="4"/>
        <v>1201_24001039</v>
      </c>
      <c r="F104">
        <f t="shared" si="5"/>
        <v>158</v>
      </c>
      <c r="G104">
        <f>VLOOKUP(E104,'CACHE 3'!F:G,2,0)</f>
        <v>128</v>
      </c>
      <c r="H104" s="4">
        <f t="shared" si="6"/>
        <v>-0.189873417721519</v>
      </c>
      <c r="I104" t="b">
        <f t="shared" si="7"/>
        <v>0</v>
      </c>
    </row>
    <row r="105" spans="1:9" hidden="1" x14ac:dyDescent="0.25">
      <c r="A105">
        <v>1201</v>
      </c>
      <c r="B105">
        <v>182645</v>
      </c>
      <c r="C105">
        <v>24001039</v>
      </c>
      <c r="D105">
        <v>3</v>
      </c>
      <c r="E105" t="str">
        <f t="shared" si="4"/>
        <v>1201_24001039</v>
      </c>
      <c r="F105">
        <f t="shared" si="5"/>
        <v>158</v>
      </c>
      <c r="G105">
        <f>VLOOKUP(E105,'CACHE 3'!F:G,2,0)</f>
        <v>128</v>
      </c>
      <c r="H105" s="4">
        <f t="shared" si="6"/>
        <v>-0.189873417721519</v>
      </c>
      <c r="I105" t="b">
        <f t="shared" si="7"/>
        <v>0</v>
      </c>
    </row>
    <row r="106" spans="1:9" hidden="1" x14ac:dyDescent="0.25">
      <c r="A106">
        <v>1201</v>
      </c>
      <c r="B106">
        <v>182646</v>
      </c>
      <c r="C106">
        <v>24001039</v>
      </c>
      <c r="D106">
        <v>2</v>
      </c>
      <c r="E106" t="str">
        <f t="shared" si="4"/>
        <v>1201_24001039</v>
      </c>
      <c r="F106">
        <f t="shared" si="5"/>
        <v>158</v>
      </c>
      <c r="G106">
        <f>VLOOKUP(E106,'CACHE 3'!F:G,2,0)</f>
        <v>128</v>
      </c>
      <c r="H106" s="4">
        <f t="shared" si="6"/>
        <v>-0.189873417721519</v>
      </c>
      <c r="I106" t="b">
        <f t="shared" si="7"/>
        <v>0</v>
      </c>
    </row>
    <row r="107" spans="1:9" hidden="1" x14ac:dyDescent="0.25">
      <c r="A107">
        <v>1201</v>
      </c>
      <c r="B107">
        <v>182647</v>
      </c>
      <c r="C107">
        <v>24001039</v>
      </c>
      <c r="D107">
        <v>4</v>
      </c>
      <c r="E107" t="str">
        <f t="shared" si="4"/>
        <v>1201_24001039</v>
      </c>
      <c r="F107">
        <f t="shared" si="5"/>
        <v>158</v>
      </c>
      <c r="G107">
        <f>VLOOKUP(E107,'CACHE 3'!F:G,2,0)</f>
        <v>128</v>
      </c>
      <c r="H107" s="4">
        <f t="shared" si="6"/>
        <v>-0.189873417721519</v>
      </c>
      <c r="I107" t="b">
        <f t="shared" si="7"/>
        <v>0</v>
      </c>
    </row>
    <row r="108" spans="1:9" hidden="1" x14ac:dyDescent="0.25">
      <c r="A108">
        <v>1201</v>
      </c>
      <c r="B108">
        <v>182654</v>
      </c>
      <c r="C108">
        <v>24001001</v>
      </c>
      <c r="D108">
        <v>3</v>
      </c>
      <c r="E108" t="str">
        <f t="shared" si="4"/>
        <v>1201_24001001</v>
      </c>
      <c r="F108">
        <f t="shared" si="5"/>
        <v>181</v>
      </c>
      <c r="G108">
        <f>VLOOKUP(E108,'CACHE 3'!F:G,2,0)</f>
        <v>160</v>
      </c>
      <c r="H108" s="4">
        <f t="shared" si="6"/>
        <v>-0.11602209944751381</v>
      </c>
      <c r="I108" t="b">
        <f t="shared" si="7"/>
        <v>0</v>
      </c>
    </row>
    <row r="109" spans="1:9" hidden="1" x14ac:dyDescent="0.25">
      <c r="A109">
        <v>1201</v>
      </c>
      <c r="B109">
        <v>182658</v>
      </c>
      <c r="C109">
        <v>24001039</v>
      </c>
      <c r="D109">
        <v>1</v>
      </c>
      <c r="E109" t="str">
        <f t="shared" si="4"/>
        <v>1201_24001039</v>
      </c>
      <c r="F109">
        <f t="shared" si="5"/>
        <v>158</v>
      </c>
      <c r="G109">
        <f>VLOOKUP(E109,'CACHE 3'!F:G,2,0)</f>
        <v>128</v>
      </c>
      <c r="H109" s="4">
        <f t="shared" si="6"/>
        <v>-0.189873417721519</v>
      </c>
      <c r="I109" t="b">
        <f t="shared" si="7"/>
        <v>0</v>
      </c>
    </row>
    <row r="110" spans="1:9" hidden="1" x14ac:dyDescent="0.25">
      <c r="A110">
        <v>1201</v>
      </c>
      <c r="B110">
        <v>182659</v>
      </c>
      <c r="C110">
        <v>24001041</v>
      </c>
      <c r="D110">
        <v>2</v>
      </c>
      <c r="E110" t="str">
        <f t="shared" si="4"/>
        <v>1201_24001041</v>
      </c>
      <c r="F110">
        <f t="shared" si="5"/>
        <v>29</v>
      </c>
      <c r="G110">
        <f>VLOOKUP(E110,'CACHE 3'!F:G,2,0)</f>
        <v>21</v>
      </c>
      <c r="H110" s="4">
        <f t="shared" si="6"/>
        <v>-0.27586206896551724</v>
      </c>
      <c r="I110" t="b">
        <f t="shared" si="7"/>
        <v>0</v>
      </c>
    </row>
    <row r="111" spans="1:9" hidden="1" x14ac:dyDescent="0.25">
      <c r="A111">
        <v>1201</v>
      </c>
      <c r="B111">
        <v>182685</v>
      </c>
      <c r="C111">
        <v>24001041</v>
      </c>
      <c r="D111">
        <v>1</v>
      </c>
      <c r="E111" t="str">
        <f t="shared" si="4"/>
        <v>1201_24001041</v>
      </c>
      <c r="F111">
        <f t="shared" si="5"/>
        <v>29</v>
      </c>
      <c r="G111">
        <f>VLOOKUP(E111,'CACHE 3'!F:G,2,0)</f>
        <v>21</v>
      </c>
      <c r="H111" s="4">
        <f t="shared" si="6"/>
        <v>-0.27586206896551724</v>
      </c>
      <c r="I111" t="b">
        <f t="shared" si="7"/>
        <v>0</v>
      </c>
    </row>
    <row r="112" spans="1:9" x14ac:dyDescent="0.25">
      <c r="A112">
        <v>1201</v>
      </c>
      <c r="B112">
        <v>182760</v>
      </c>
      <c r="C112">
        <v>24001055</v>
      </c>
      <c r="D112">
        <v>28</v>
      </c>
      <c r="E112" t="str">
        <f t="shared" si="4"/>
        <v>1201_24001055</v>
      </c>
      <c r="F112">
        <f t="shared" si="5"/>
        <v>137</v>
      </c>
      <c r="G112">
        <f>VLOOKUP(E112,'CACHE 3'!F:G,2,0)</f>
        <v>135</v>
      </c>
      <c r="H112" s="4">
        <f t="shared" si="6"/>
        <v>-1.4598540145985401E-2</v>
      </c>
      <c r="I112" t="b">
        <f t="shared" si="7"/>
        <v>1</v>
      </c>
    </row>
    <row r="113" spans="1:9" x14ac:dyDescent="0.25">
      <c r="A113">
        <v>1201</v>
      </c>
      <c r="B113">
        <v>182761</v>
      </c>
      <c r="C113">
        <v>24001055</v>
      </c>
      <c r="D113">
        <v>9</v>
      </c>
      <c r="E113" t="str">
        <f t="shared" si="4"/>
        <v>1201_24001055</v>
      </c>
      <c r="F113">
        <f t="shared" si="5"/>
        <v>137</v>
      </c>
      <c r="G113">
        <f>VLOOKUP(E113,'CACHE 3'!F:G,2,0)</f>
        <v>135</v>
      </c>
      <c r="H113" s="4">
        <f t="shared" si="6"/>
        <v>-1.4598540145985401E-2</v>
      </c>
      <c r="I113" t="b">
        <f t="shared" si="7"/>
        <v>1</v>
      </c>
    </row>
    <row r="114" spans="1:9" x14ac:dyDescent="0.25">
      <c r="A114">
        <v>1201</v>
      </c>
      <c r="B114">
        <v>182762</v>
      </c>
      <c r="C114">
        <v>24001055</v>
      </c>
      <c r="D114">
        <v>5</v>
      </c>
      <c r="E114" t="str">
        <f t="shared" si="4"/>
        <v>1201_24001055</v>
      </c>
      <c r="F114">
        <f t="shared" si="5"/>
        <v>137</v>
      </c>
      <c r="G114">
        <f>VLOOKUP(E114,'CACHE 3'!F:G,2,0)</f>
        <v>135</v>
      </c>
      <c r="H114" s="4">
        <f t="shared" si="6"/>
        <v>-1.4598540145985401E-2</v>
      </c>
      <c r="I114" t="b">
        <f t="shared" si="7"/>
        <v>1</v>
      </c>
    </row>
    <row r="115" spans="1:9" hidden="1" x14ac:dyDescent="0.25">
      <c r="A115">
        <v>1201</v>
      </c>
      <c r="B115">
        <v>182851</v>
      </c>
      <c r="C115">
        <v>24001039</v>
      </c>
      <c r="D115">
        <v>1</v>
      </c>
      <c r="E115" t="str">
        <f t="shared" si="4"/>
        <v>1201_24001039</v>
      </c>
      <c r="F115">
        <f t="shared" si="5"/>
        <v>158</v>
      </c>
      <c r="G115">
        <f>VLOOKUP(E115,'CACHE 3'!F:G,2,0)</f>
        <v>128</v>
      </c>
      <c r="H115" s="4">
        <f t="shared" si="6"/>
        <v>-0.189873417721519</v>
      </c>
      <c r="I115" t="b">
        <f t="shared" si="7"/>
        <v>0</v>
      </c>
    </row>
    <row r="116" spans="1:9" hidden="1" x14ac:dyDescent="0.25">
      <c r="A116">
        <v>1201</v>
      </c>
      <c r="B116">
        <v>182852</v>
      </c>
      <c r="C116">
        <v>24001039</v>
      </c>
      <c r="D116">
        <v>5</v>
      </c>
      <c r="E116" t="str">
        <f t="shared" si="4"/>
        <v>1201_24001039</v>
      </c>
      <c r="F116">
        <f t="shared" si="5"/>
        <v>158</v>
      </c>
      <c r="G116">
        <f>VLOOKUP(E116,'CACHE 3'!F:G,2,0)</f>
        <v>128</v>
      </c>
      <c r="H116" s="4">
        <f t="shared" si="6"/>
        <v>-0.189873417721519</v>
      </c>
      <c r="I116" t="b">
        <f t="shared" si="7"/>
        <v>0</v>
      </c>
    </row>
    <row r="117" spans="1:9" hidden="1" x14ac:dyDescent="0.25">
      <c r="A117">
        <v>1201</v>
      </c>
      <c r="B117">
        <v>182856</v>
      </c>
      <c r="C117">
        <v>23001610</v>
      </c>
      <c r="D117">
        <v>1790</v>
      </c>
      <c r="E117" t="str">
        <f t="shared" si="4"/>
        <v>1201_23001610</v>
      </c>
      <c r="F117">
        <f t="shared" si="5"/>
        <v>1790</v>
      </c>
      <c r="G117">
        <f>VLOOKUP(E117,'CACHE 3'!F:G,2,0)</f>
        <v>4</v>
      </c>
      <c r="H117" s="4">
        <f t="shared" si="6"/>
        <v>-0.99776536312849162</v>
      </c>
      <c r="I117" t="b">
        <f t="shared" si="7"/>
        <v>0</v>
      </c>
    </row>
    <row r="118" spans="1:9" hidden="1" x14ac:dyDescent="0.25">
      <c r="A118">
        <v>1201</v>
      </c>
      <c r="B118">
        <v>182857</v>
      </c>
      <c r="C118">
        <v>24001001</v>
      </c>
      <c r="D118">
        <v>3</v>
      </c>
      <c r="E118" t="str">
        <f t="shared" si="4"/>
        <v>1201_24001001</v>
      </c>
      <c r="F118">
        <f t="shared" si="5"/>
        <v>181</v>
      </c>
      <c r="G118">
        <f>VLOOKUP(E118,'CACHE 3'!F:G,2,0)</f>
        <v>160</v>
      </c>
      <c r="H118" s="4">
        <f t="shared" si="6"/>
        <v>-0.11602209944751381</v>
      </c>
      <c r="I118" t="b">
        <f t="shared" si="7"/>
        <v>0</v>
      </c>
    </row>
    <row r="119" spans="1:9" hidden="1" x14ac:dyDescent="0.25">
      <c r="A119">
        <v>1201</v>
      </c>
      <c r="B119">
        <v>182858</v>
      </c>
      <c r="C119">
        <v>24001001</v>
      </c>
      <c r="D119">
        <v>3</v>
      </c>
      <c r="E119" t="str">
        <f t="shared" si="4"/>
        <v>1201_24001001</v>
      </c>
      <c r="F119">
        <f t="shared" si="5"/>
        <v>181</v>
      </c>
      <c r="G119">
        <f>VLOOKUP(E119,'CACHE 3'!F:G,2,0)</f>
        <v>160</v>
      </c>
      <c r="H119" s="4">
        <f t="shared" si="6"/>
        <v>-0.11602209944751381</v>
      </c>
      <c r="I119" t="b">
        <f t="shared" si="7"/>
        <v>0</v>
      </c>
    </row>
    <row r="120" spans="1:9" hidden="1" x14ac:dyDescent="0.25">
      <c r="A120">
        <v>1201</v>
      </c>
      <c r="B120">
        <v>182859</v>
      </c>
      <c r="C120">
        <v>24001001</v>
      </c>
      <c r="D120">
        <v>1</v>
      </c>
      <c r="E120" t="str">
        <f t="shared" si="4"/>
        <v>1201_24001001</v>
      </c>
      <c r="F120">
        <f t="shared" si="5"/>
        <v>181</v>
      </c>
      <c r="G120">
        <f>VLOOKUP(E120,'CACHE 3'!F:G,2,0)</f>
        <v>160</v>
      </c>
      <c r="H120" s="4">
        <f t="shared" si="6"/>
        <v>-0.11602209944751381</v>
      </c>
      <c r="I120" t="b">
        <f t="shared" si="7"/>
        <v>0</v>
      </c>
    </row>
    <row r="121" spans="1:9" hidden="1" x14ac:dyDescent="0.25">
      <c r="A121">
        <v>1201</v>
      </c>
      <c r="B121">
        <v>182884</v>
      </c>
      <c r="C121">
        <v>24001001</v>
      </c>
      <c r="D121">
        <v>6</v>
      </c>
      <c r="E121" t="str">
        <f t="shared" si="4"/>
        <v>1201_24001001</v>
      </c>
      <c r="F121">
        <f t="shared" si="5"/>
        <v>181</v>
      </c>
      <c r="G121">
        <f>VLOOKUP(E121,'CACHE 3'!F:G,2,0)</f>
        <v>160</v>
      </c>
      <c r="H121" s="4">
        <f t="shared" si="6"/>
        <v>-0.11602209944751381</v>
      </c>
      <c r="I121" t="b">
        <f t="shared" si="7"/>
        <v>0</v>
      </c>
    </row>
    <row r="122" spans="1:9" hidden="1" x14ac:dyDescent="0.25">
      <c r="A122">
        <v>1201</v>
      </c>
      <c r="B122">
        <v>182885</v>
      </c>
      <c r="C122">
        <v>24001001</v>
      </c>
      <c r="D122">
        <v>8</v>
      </c>
      <c r="E122" t="str">
        <f t="shared" si="4"/>
        <v>1201_24001001</v>
      </c>
      <c r="F122">
        <f t="shared" si="5"/>
        <v>181</v>
      </c>
      <c r="G122">
        <f>VLOOKUP(E122,'CACHE 3'!F:G,2,0)</f>
        <v>160</v>
      </c>
      <c r="H122" s="4">
        <f t="shared" si="6"/>
        <v>-0.11602209944751381</v>
      </c>
      <c r="I122" t="b">
        <f t="shared" si="7"/>
        <v>0</v>
      </c>
    </row>
    <row r="123" spans="1:9" hidden="1" x14ac:dyDescent="0.25">
      <c r="A123">
        <v>1201</v>
      </c>
      <c r="B123">
        <v>182889</v>
      </c>
      <c r="C123">
        <v>24001039</v>
      </c>
      <c r="D123">
        <v>1</v>
      </c>
      <c r="E123" t="str">
        <f t="shared" si="4"/>
        <v>1201_24001039</v>
      </c>
      <c r="F123">
        <f t="shared" si="5"/>
        <v>158</v>
      </c>
      <c r="G123">
        <f>VLOOKUP(E123,'CACHE 3'!F:G,2,0)</f>
        <v>128</v>
      </c>
      <c r="H123" s="4">
        <f t="shared" si="6"/>
        <v>-0.189873417721519</v>
      </c>
      <c r="I123" t="b">
        <f t="shared" si="7"/>
        <v>0</v>
      </c>
    </row>
    <row r="124" spans="1:9" hidden="1" x14ac:dyDescent="0.25">
      <c r="A124">
        <v>1201</v>
      </c>
      <c r="B124">
        <v>182890</v>
      </c>
      <c r="C124">
        <v>24001039</v>
      </c>
      <c r="D124">
        <v>5</v>
      </c>
      <c r="E124" t="str">
        <f t="shared" si="4"/>
        <v>1201_24001039</v>
      </c>
      <c r="F124">
        <f t="shared" si="5"/>
        <v>158</v>
      </c>
      <c r="G124">
        <f>VLOOKUP(E124,'CACHE 3'!F:G,2,0)</f>
        <v>128</v>
      </c>
      <c r="H124" s="4">
        <f t="shared" si="6"/>
        <v>-0.189873417721519</v>
      </c>
      <c r="I124" t="b">
        <f t="shared" si="7"/>
        <v>0</v>
      </c>
    </row>
    <row r="125" spans="1:9" hidden="1" x14ac:dyDescent="0.25">
      <c r="A125">
        <v>1201</v>
      </c>
      <c r="B125">
        <v>182891</v>
      </c>
      <c r="C125">
        <v>24001039</v>
      </c>
      <c r="D125">
        <v>1</v>
      </c>
      <c r="E125" t="str">
        <f t="shared" si="4"/>
        <v>1201_24001039</v>
      </c>
      <c r="F125">
        <f t="shared" si="5"/>
        <v>158</v>
      </c>
      <c r="G125">
        <f>VLOOKUP(E125,'CACHE 3'!F:G,2,0)</f>
        <v>128</v>
      </c>
      <c r="H125" s="4">
        <f t="shared" si="6"/>
        <v>-0.189873417721519</v>
      </c>
      <c r="I125" t="b">
        <f t="shared" si="7"/>
        <v>0</v>
      </c>
    </row>
    <row r="126" spans="1:9" hidden="1" x14ac:dyDescent="0.25">
      <c r="A126">
        <v>1201</v>
      </c>
      <c r="B126">
        <v>182892</v>
      </c>
      <c r="C126">
        <v>24001039</v>
      </c>
      <c r="D126">
        <v>6</v>
      </c>
      <c r="E126" t="str">
        <f t="shared" si="4"/>
        <v>1201_24001039</v>
      </c>
      <c r="F126">
        <f t="shared" si="5"/>
        <v>158</v>
      </c>
      <c r="G126">
        <f>VLOOKUP(E126,'CACHE 3'!F:G,2,0)</f>
        <v>128</v>
      </c>
      <c r="H126" s="4">
        <f t="shared" si="6"/>
        <v>-0.189873417721519</v>
      </c>
      <c r="I126" t="b">
        <f t="shared" si="7"/>
        <v>0</v>
      </c>
    </row>
    <row r="127" spans="1:9" hidden="1" x14ac:dyDescent="0.25">
      <c r="A127">
        <v>1201</v>
      </c>
      <c r="B127">
        <v>182932</v>
      </c>
      <c r="C127">
        <v>24001001</v>
      </c>
      <c r="D127">
        <v>3</v>
      </c>
      <c r="E127" t="str">
        <f t="shared" si="4"/>
        <v>1201_24001001</v>
      </c>
      <c r="F127">
        <f t="shared" si="5"/>
        <v>181</v>
      </c>
      <c r="G127">
        <f>VLOOKUP(E127,'CACHE 3'!F:G,2,0)</f>
        <v>160</v>
      </c>
      <c r="H127" s="4">
        <f t="shared" si="6"/>
        <v>-0.11602209944751381</v>
      </c>
      <c r="I127" t="b">
        <f t="shared" si="7"/>
        <v>0</v>
      </c>
    </row>
    <row r="128" spans="1:9" hidden="1" x14ac:dyDescent="0.25">
      <c r="A128">
        <v>1201</v>
      </c>
      <c r="B128">
        <v>182933</v>
      </c>
      <c r="C128">
        <v>24001039</v>
      </c>
      <c r="D128">
        <v>1</v>
      </c>
      <c r="E128" t="str">
        <f t="shared" si="4"/>
        <v>1201_24001039</v>
      </c>
      <c r="F128">
        <f t="shared" si="5"/>
        <v>158</v>
      </c>
      <c r="G128">
        <f>VLOOKUP(E128,'CACHE 3'!F:G,2,0)</f>
        <v>128</v>
      </c>
      <c r="H128" s="4">
        <f t="shared" si="6"/>
        <v>-0.189873417721519</v>
      </c>
      <c r="I128" t="b">
        <f t="shared" si="7"/>
        <v>0</v>
      </c>
    </row>
    <row r="129" spans="1:9" hidden="1" x14ac:dyDescent="0.25">
      <c r="A129">
        <v>1201</v>
      </c>
      <c r="B129">
        <v>182934</v>
      </c>
      <c r="C129">
        <v>24001039</v>
      </c>
      <c r="D129">
        <v>4</v>
      </c>
      <c r="E129" t="str">
        <f t="shared" si="4"/>
        <v>1201_24001039</v>
      </c>
      <c r="F129">
        <f t="shared" si="5"/>
        <v>158</v>
      </c>
      <c r="G129">
        <f>VLOOKUP(E129,'CACHE 3'!F:G,2,0)</f>
        <v>128</v>
      </c>
      <c r="H129" s="4">
        <f t="shared" si="6"/>
        <v>-0.189873417721519</v>
      </c>
      <c r="I129" t="b">
        <f t="shared" si="7"/>
        <v>0</v>
      </c>
    </row>
    <row r="130" spans="1:9" hidden="1" x14ac:dyDescent="0.25">
      <c r="A130">
        <v>1201</v>
      </c>
      <c r="B130">
        <v>182935</v>
      </c>
      <c r="C130">
        <v>24001039</v>
      </c>
      <c r="D130">
        <v>4</v>
      </c>
      <c r="E130" t="str">
        <f t="shared" si="4"/>
        <v>1201_24001039</v>
      </c>
      <c r="F130">
        <f t="shared" si="5"/>
        <v>158</v>
      </c>
      <c r="G130">
        <f>VLOOKUP(E130,'CACHE 3'!F:G,2,0)</f>
        <v>128</v>
      </c>
      <c r="H130" s="4">
        <f t="shared" si="6"/>
        <v>-0.189873417721519</v>
      </c>
      <c r="I130" t="b">
        <f t="shared" si="7"/>
        <v>0</v>
      </c>
    </row>
    <row r="131" spans="1:9" hidden="1" x14ac:dyDescent="0.25">
      <c r="A131">
        <v>1201</v>
      </c>
      <c r="B131">
        <v>182936</v>
      </c>
      <c r="C131">
        <v>24001039</v>
      </c>
      <c r="D131">
        <v>1</v>
      </c>
      <c r="E131" t="str">
        <f t="shared" si="4"/>
        <v>1201_24001039</v>
      </c>
      <c r="F131">
        <f t="shared" si="5"/>
        <v>158</v>
      </c>
      <c r="G131">
        <f>VLOOKUP(E131,'CACHE 3'!F:G,2,0)</f>
        <v>128</v>
      </c>
      <c r="H131" s="4">
        <f t="shared" si="6"/>
        <v>-0.189873417721519</v>
      </c>
      <c r="I131" t="b">
        <f t="shared" si="7"/>
        <v>0</v>
      </c>
    </row>
    <row r="132" spans="1:9" hidden="1" x14ac:dyDescent="0.25">
      <c r="A132">
        <v>1201</v>
      </c>
      <c r="B132">
        <v>182937</v>
      </c>
      <c r="C132">
        <v>24001039</v>
      </c>
      <c r="D132">
        <v>1</v>
      </c>
      <c r="E132" t="str">
        <f t="shared" si="4"/>
        <v>1201_24001039</v>
      </c>
      <c r="F132">
        <f t="shared" si="5"/>
        <v>158</v>
      </c>
      <c r="G132">
        <f>VLOOKUP(E132,'CACHE 3'!F:G,2,0)</f>
        <v>128</v>
      </c>
      <c r="H132" s="4">
        <f t="shared" si="6"/>
        <v>-0.189873417721519</v>
      </c>
      <c r="I132" t="b">
        <f t="shared" si="7"/>
        <v>0</v>
      </c>
    </row>
    <row r="133" spans="1:9" hidden="1" x14ac:dyDescent="0.25">
      <c r="A133">
        <v>1201</v>
      </c>
      <c r="B133">
        <v>182938</v>
      </c>
      <c r="C133">
        <v>24001039</v>
      </c>
      <c r="D133">
        <v>1</v>
      </c>
      <c r="E133" t="str">
        <f t="shared" ref="E133:E192" si="8">CONCATENATE(A133,"_",C133)</f>
        <v>1201_24001039</v>
      </c>
      <c r="F133">
        <f t="shared" ref="F133:F192" si="9">SUMIF($E$4:$E$192,E133,$D$4:$D$192)</f>
        <v>158</v>
      </c>
      <c r="G133">
        <f>VLOOKUP(E133,'CACHE 3'!F:G,2,0)</f>
        <v>128</v>
      </c>
      <c r="H133" s="4">
        <f t="shared" ref="H133:H192" si="10">(G133-F133)/F133</f>
        <v>-0.189873417721519</v>
      </c>
      <c r="I133" t="b">
        <f t="shared" ref="I133:I192" si="11">IF(H133&gt;=-10%,TRUE,FALSE)</f>
        <v>0</v>
      </c>
    </row>
    <row r="134" spans="1:9" hidden="1" x14ac:dyDescent="0.25">
      <c r="A134">
        <v>1201</v>
      </c>
      <c r="B134">
        <v>182940</v>
      </c>
      <c r="C134">
        <v>24001039</v>
      </c>
      <c r="D134">
        <v>2</v>
      </c>
      <c r="E134" t="str">
        <f t="shared" si="8"/>
        <v>1201_24001039</v>
      </c>
      <c r="F134">
        <f t="shared" si="9"/>
        <v>158</v>
      </c>
      <c r="G134">
        <f>VLOOKUP(E134,'CACHE 3'!F:G,2,0)</f>
        <v>128</v>
      </c>
      <c r="H134" s="4">
        <f t="shared" si="10"/>
        <v>-0.189873417721519</v>
      </c>
      <c r="I134" t="b">
        <f t="shared" si="11"/>
        <v>0</v>
      </c>
    </row>
    <row r="135" spans="1:9" hidden="1" x14ac:dyDescent="0.25">
      <c r="A135">
        <v>1201</v>
      </c>
      <c r="B135">
        <v>182956</v>
      </c>
      <c r="C135">
        <v>24001001</v>
      </c>
      <c r="D135">
        <v>3</v>
      </c>
      <c r="E135" t="str">
        <f t="shared" si="8"/>
        <v>1201_24001001</v>
      </c>
      <c r="F135">
        <f t="shared" si="9"/>
        <v>181</v>
      </c>
      <c r="G135">
        <f>VLOOKUP(E135,'CACHE 3'!F:G,2,0)</f>
        <v>160</v>
      </c>
      <c r="H135" s="4">
        <f t="shared" si="10"/>
        <v>-0.11602209944751381</v>
      </c>
      <c r="I135" t="b">
        <f t="shared" si="11"/>
        <v>0</v>
      </c>
    </row>
    <row r="136" spans="1:9" hidden="1" x14ac:dyDescent="0.25">
      <c r="A136">
        <v>1201</v>
      </c>
      <c r="B136">
        <v>182958</v>
      </c>
      <c r="C136">
        <v>24001039</v>
      </c>
      <c r="D136">
        <v>3</v>
      </c>
      <c r="E136" t="str">
        <f t="shared" si="8"/>
        <v>1201_24001039</v>
      </c>
      <c r="F136">
        <f t="shared" si="9"/>
        <v>158</v>
      </c>
      <c r="G136">
        <f>VLOOKUP(E136,'CACHE 3'!F:G,2,0)</f>
        <v>128</v>
      </c>
      <c r="H136" s="4">
        <f t="shared" si="10"/>
        <v>-0.189873417721519</v>
      </c>
      <c r="I136" t="b">
        <f t="shared" si="11"/>
        <v>0</v>
      </c>
    </row>
    <row r="137" spans="1:9" hidden="1" x14ac:dyDescent="0.25">
      <c r="A137">
        <v>1201</v>
      </c>
      <c r="B137">
        <v>182959</v>
      </c>
      <c r="C137">
        <v>24001039</v>
      </c>
      <c r="D137">
        <v>4</v>
      </c>
      <c r="E137" t="str">
        <f t="shared" si="8"/>
        <v>1201_24001039</v>
      </c>
      <c r="F137">
        <f t="shared" si="9"/>
        <v>158</v>
      </c>
      <c r="G137">
        <f>VLOOKUP(E137,'CACHE 3'!F:G,2,0)</f>
        <v>128</v>
      </c>
      <c r="H137" s="4">
        <f t="shared" si="10"/>
        <v>-0.189873417721519</v>
      </c>
      <c r="I137" t="b">
        <f t="shared" si="11"/>
        <v>0</v>
      </c>
    </row>
    <row r="138" spans="1:9" hidden="1" x14ac:dyDescent="0.25">
      <c r="A138">
        <v>1201</v>
      </c>
      <c r="B138">
        <v>182965</v>
      </c>
      <c r="C138">
        <v>24001041</v>
      </c>
      <c r="D138">
        <v>3</v>
      </c>
      <c r="E138" t="str">
        <f t="shared" si="8"/>
        <v>1201_24001041</v>
      </c>
      <c r="F138">
        <f t="shared" si="9"/>
        <v>29</v>
      </c>
      <c r="G138">
        <f>VLOOKUP(E138,'CACHE 3'!F:G,2,0)</f>
        <v>21</v>
      </c>
      <c r="H138" s="4">
        <f t="shared" si="10"/>
        <v>-0.27586206896551724</v>
      </c>
      <c r="I138" t="b">
        <f t="shared" si="11"/>
        <v>0</v>
      </c>
    </row>
    <row r="139" spans="1:9" x14ac:dyDescent="0.25">
      <c r="A139">
        <v>1201</v>
      </c>
      <c r="B139">
        <v>182966</v>
      </c>
      <c r="C139">
        <v>24001055</v>
      </c>
      <c r="D139">
        <v>24</v>
      </c>
      <c r="E139" t="str">
        <f t="shared" si="8"/>
        <v>1201_24001055</v>
      </c>
      <c r="F139">
        <f t="shared" si="9"/>
        <v>137</v>
      </c>
      <c r="G139">
        <f>VLOOKUP(E139,'CACHE 3'!F:G,2,0)</f>
        <v>135</v>
      </c>
      <c r="H139" s="4">
        <f t="shared" si="10"/>
        <v>-1.4598540145985401E-2</v>
      </c>
      <c r="I139" t="b">
        <f t="shared" si="11"/>
        <v>1</v>
      </c>
    </row>
    <row r="140" spans="1:9" hidden="1" x14ac:dyDescent="0.25">
      <c r="A140">
        <v>1201</v>
      </c>
      <c r="B140">
        <v>183069</v>
      </c>
      <c r="C140">
        <v>24001041</v>
      </c>
      <c r="D140">
        <v>5</v>
      </c>
      <c r="E140" t="str">
        <f t="shared" si="8"/>
        <v>1201_24001041</v>
      </c>
      <c r="F140">
        <f t="shared" si="9"/>
        <v>29</v>
      </c>
      <c r="G140">
        <f>VLOOKUP(E140,'CACHE 3'!F:G,2,0)</f>
        <v>21</v>
      </c>
      <c r="H140" s="4">
        <f t="shared" si="10"/>
        <v>-0.27586206896551724</v>
      </c>
      <c r="I140" t="b">
        <f t="shared" si="11"/>
        <v>0</v>
      </c>
    </row>
    <row r="141" spans="1:9" hidden="1" x14ac:dyDescent="0.25">
      <c r="A141">
        <v>1201</v>
      </c>
      <c r="B141">
        <v>183070</v>
      </c>
      <c r="C141">
        <v>24001039</v>
      </c>
      <c r="D141">
        <v>5</v>
      </c>
      <c r="E141" t="str">
        <f t="shared" si="8"/>
        <v>1201_24001039</v>
      </c>
      <c r="F141">
        <f t="shared" si="9"/>
        <v>158</v>
      </c>
      <c r="G141">
        <f>VLOOKUP(E141,'CACHE 3'!F:G,2,0)</f>
        <v>128</v>
      </c>
      <c r="H141" s="4">
        <f t="shared" si="10"/>
        <v>-0.189873417721519</v>
      </c>
      <c r="I141" t="b">
        <f t="shared" si="11"/>
        <v>0</v>
      </c>
    </row>
    <row r="142" spans="1:9" hidden="1" x14ac:dyDescent="0.25">
      <c r="A142">
        <v>1201</v>
      </c>
      <c r="B142">
        <v>183071</v>
      </c>
      <c r="C142">
        <v>24001039</v>
      </c>
      <c r="D142">
        <v>5</v>
      </c>
      <c r="E142" t="str">
        <f t="shared" si="8"/>
        <v>1201_24001039</v>
      </c>
      <c r="F142">
        <f t="shared" si="9"/>
        <v>158</v>
      </c>
      <c r="G142">
        <f>VLOOKUP(E142,'CACHE 3'!F:G,2,0)</f>
        <v>128</v>
      </c>
      <c r="H142" s="4">
        <f t="shared" si="10"/>
        <v>-0.189873417721519</v>
      </c>
      <c r="I142" t="b">
        <f t="shared" si="11"/>
        <v>0</v>
      </c>
    </row>
    <row r="143" spans="1:9" x14ac:dyDescent="0.25">
      <c r="A143">
        <v>1201</v>
      </c>
      <c r="B143">
        <v>183076</v>
      </c>
      <c r="C143">
        <v>24001055</v>
      </c>
      <c r="D143">
        <v>4</v>
      </c>
      <c r="E143" t="str">
        <f t="shared" si="8"/>
        <v>1201_24001055</v>
      </c>
      <c r="F143">
        <f t="shared" si="9"/>
        <v>137</v>
      </c>
      <c r="G143">
        <f>VLOOKUP(E143,'CACHE 3'!F:G,2,0)</f>
        <v>135</v>
      </c>
      <c r="H143" s="4">
        <f t="shared" si="10"/>
        <v>-1.4598540145985401E-2</v>
      </c>
      <c r="I143" t="b">
        <f t="shared" si="11"/>
        <v>1</v>
      </c>
    </row>
    <row r="144" spans="1:9" x14ac:dyDescent="0.25">
      <c r="A144">
        <v>1201</v>
      </c>
      <c r="B144">
        <v>183078</v>
      </c>
      <c r="C144">
        <v>24001055</v>
      </c>
      <c r="D144">
        <v>4</v>
      </c>
      <c r="E144" t="str">
        <f t="shared" si="8"/>
        <v>1201_24001055</v>
      </c>
      <c r="F144">
        <f t="shared" si="9"/>
        <v>137</v>
      </c>
      <c r="G144">
        <f>VLOOKUP(E144,'CACHE 3'!F:G,2,0)</f>
        <v>135</v>
      </c>
      <c r="H144" s="4">
        <f t="shared" si="10"/>
        <v>-1.4598540145985401E-2</v>
      </c>
      <c r="I144" t="b">
        <f t="shared" si="11"/>
        <v>1</v>
      </c>
    </row>
    <row r="145" spans="1:9" x14ac:dyDescent="0.25">
      <c r="A145">
        <v>1201</v>
      </c>
      <c r="B145">
        <v>183079</v>
      </c>
      <c r="C145">
        <v>24001055</v>
      </c>
      <c r="D145">
        <v>4</v>
      </c>
      <c r="E145" t="str">
        <f t="shared" si="8"/>
        <v>1201_24001055</v>
      </c>
      <c r="F145">
        <f t="shared" si="9"/>
        <v>137</v>
      </c>
      <c r="G145">
        <f>VLOOKUP(E145,'CACHE 3'!F:G,2,0)</f>
        <v>135</v>
      </c>
      <c r="H145" s="4">
        <f t="shared" si="10"/>
        <v>-1.4598540145985401E-2</v>
      </c>
      <c r="I145" t="b">
        <f t="shared" si="11"/>
        <v>1</v>
      </c>
    </row>
    <row r="146" spans="1:9" hidden="1" x14ac:dyDescent="0.25">
      <c r="A146">
        <v>1201</v>
      </c>
      <c r="B146">
        <v>183082</v>
      </c>
      <c r="C146">
        <v>24001039</v>
      </c>
      <c r="D146">
        <v>20</v>
      </c>
      <c r="E146" t="str">
        <f t="shared" si="8"/>
        <v>1201_24001039</v>
      </c>
      <c r="F146">
        <f t="shared" si="9"/>
        <v>158</v>
      </c>
      <c r="G146">
        <f>VLOOKUP(E146,'CACHE 3'!F:G,2,0)</f>
        <v>128</v>
      </c>
      <c r="H146" s="4">
        <f t="shared" si="10"/>
        <v>-0.189873417721519</v>
      </c>
      <c r="I146" t="b">
        <f t="shared" si="11"/>
        <v>0</v>
      </c>
    </row>
    <row r="147" spans="1:9" hidden="1" x14ac:dyDescent="0.25">
      <c r="A147">
        <v>1201</v>
      </c>
      <c r="B147">
        <v>183099</v>
      </c>
      <c r="C147">
        <v>24001001</v>
      </c>
      <c r="D147">
        <v>3</v>
      </c>
      <c r="E147" t="str">
        <f t="shared" si="8"/>
        <v>1201_24001001</v>
      </c>
      <c r="F147">
        <f t="shared" si="9"/>
        <v>181</v>
      </c>
      <c r="G147">
        <f>VLOOKUP(E147,'CACHE 3'!F:G,2,0)</f>
        <v>160</v>
      </c>
      <c r="H147" s="4">
        <f t="shared" si="10"/>
        <v>-0.11602209944751381</v>
      </c>
      <c r="I147" t="b">
        <f t="shared" si="11"/>
        <v>0</v>
      </c>
    </row>
    <row r="148" spans="1:9" hidden="1" x14ac:dyDescent="0.25">
      <c r="A148">
        <v>1201</v>
      </c>
      <c r="B148">
        <v>183100</v>
      </c>
      <c r="C148">
        <v>24001001</v>
      </c>
      <c r="D148">
        <v>4</v>
      </c>
      <c r="E148" t="str">
        <f t="shared" si="8"/>
        <v>1201_24001001</v>
      </c>
      <c r="F148">
        <f t="shared" si="9"/>
        <v>181</v>
      </c>
      <c r="G148">
        <f>VLOOKUP(E148,'CACHE 3'!F:G,2,0)</f>
        <v>160</v>
      </c>
      <c r="H148" s="4">
        <f t="shared" si="10"/>
        <v>-0.11602209944751381</v>
      </c>
      <c r="I148" t="b">
        <f t="shared" si="11"/>
        <v>0</v>
      </c>
    </row>
    <row r="149" spans="1:9" hidden="1" x14ac:dyDescent="0.25">
      <c r="A149">
        <v>1201</v>
      </c>
      <c r="B149">
        <v>183101</v>
      </c>
      <c r="C149">
        <v>24001001</v>
      </c>
      <c r="D149">
        <v>4</v>
      </c>
      <c r="E149" t="str">
        <f t="shared" si="8"/>
        <v>1201_24001001</v>
      </c>
      <c r="F149">
        <f t="shared" si="9"/>
        <v>181</v>
      </c>
      <c r="G149">
        <f>VLOOKUP(E149,'CACHE 3'!F:G,2,0)</f>
        <v>160</v>
      </c>
      <c r="H149" s="4">
        <f t="shared" si="10"/>
        <v>-0.11602209944751381</v>
      </c>
      <c r="I149" t="b">
        <f t="shared" si="11"/>
        <v>0</v>
      </c>
    </row>
    <row r="150" spans="1:9" hidden="1" x14ac:dyDescent="0.25">
      <c r="A150">
        <v>1201</v>
      </c>
      <c r="B150">
        <v>183102</v>
      </c>
      <c r="C150">
        <v>24001039</v>
      </c>
      <c r="D150">
        <v>2</v>
      </c>
      <c r="E150" t="str">
        <f t="shared" si="8"/>
        <v>1201_24001039</v>
      </c>
      <c r="F150">
        <f t="shared" si="9"/>
        <v>158</v>
      </c>
      <c r="G150">
        <f>VLOOKUP(E150,'CACHE 3'!F:G,2,0)</f>
        <v>128</v>
      </c>
      <c r="H150" s="4">
        <f t="shared" si="10"/>
        <v>-0.189873417721519</v>
      </c>
      <c r="I150" t="b">
        <f t="shared" si="11"/>
        <v>0</v>
      </c>
    </row>
    <row r="151" spans="1:9" hidden="1" x14ac:dyDescent="0.25">
      <c r="A151">
        <v>1201</v>
      </c>
      <c r="B151">
        <v>183103</v>
      </c>
      <c r="C151">
        <v>24001001</v>
      </c>
      <c r="D151">
        <v>1</v>
      </c>
      <c r="E151" t="str">
        <f t="shared" si="8"/>
        <v>1201_24001001</v>
      </c>
      <c r="F151">
        <f t="shared" si="9"/>
        <v>181</v>
      </c>
      <c r="G151">
        <f>VLOOKUP(E151,'CACHE 3'!F:G,2,0)</f>
        <v>160</v>
      </c>
      <c r="H151" s="4">
        <f t="shared" si="10"/>
        <v>-0.11602209944751381</v>
      </c>
      <c r="I151" t="b">
        <f t="shared" si="11"/>
        <v>0</v>
      </c>
    </row>
    <row r="152" spans="1:9" hidden="1" x14ac:dyDescent="0.25">
      <c r="A152">
        <v>1201</v>
      </c>
      <c r="B152">
        <v>183104</v>
      </c>
      <c r="C152">
        <v>24001001</v>
      </c>
      <c r="D152">
        <v>1</v>
      </c>
      <c r="E152" t="str">
        <f t="shared" si="8"/>
        <v>1201_24001001</v>
      </c>
      <c r="F152">
        <f t="shared" si="9"/>
        <v>181</v>
      </c>
      <c r="G152">
        <f>VLOOKUP(E152,'CACHE 3'!F:G,2,0)</f>
        <v>160</v>
      </c>
      <c r="H152" s="4">
        <f t="shared" si="10"/>
        <v>-0.11602209944751381</v>
      </c>
      <c r="I152" t="b">
        <f t="shared" si="11"/>
        <v>0</v>
      </c>
    </row>
    <row r="153" spans="1:9" hidden="1" x14ac:dyDescent="0.25">
      <c r="A153">
        <v>1201</v>
      </c>
      <c r="B153">
        <v>183105</v>
      </c>
      <c r="C153">
        <v>24001041</v>
      </c>
      <c r="D153">
        <v>2</v>
      </c>
      <c r="E153" t="str">
        <f t="shared" si="8"/>
        <v>1201_24001041</v>
      </c>
      <c r="F153">
        <f t="shared" si="9"/>
        <v>29</v>
      </c>
      <c r="G153">
        <f>VLOOKUP(E153,'CACHE 3'!F:G,2,0)</f>
        <v>21</v>
      </c>
      <c r="H153" s="4">
        <f t="shared" si="10"/>
        <v>-0.27586206896551724</v>
      </c>
      <c r="I153" t="b">
        <f t="shared" si="11"/>
        <v>0</v>
      </c>
    </row>
    <row r="154" spans="1:9" x14ac:dyDescent="0.25">
      <c r="A154">
        <v>1201</v>
      </c>
      <c r="B154">
        <v>183151</v>
      </c>
      <c r="C154">
        <v>24001055</v>
      </c>
      <c r="D154">
        <v>1</v>
      </c>
      <c r="E154" t="str">
        <f t="shared" si="8"/>
        <v>1201_24001055</v>
      </c>
      <c r="F154">
        <f t="shared" si="9"/>
        <v>137</v>
      </c>
      <c r="G154">
        <f>VLOOKUP(E154,'CACHE 3'!F:G,2,0)</f>
        <v>135</v>
      </c>
      <c r="H154" s="4">
        <f t="shared" si="10"/>
        <v>-1.4598540145985401E-2</v>
      </c>
      <c r="I154" t="b">
        <f t="shared" si="11"/>
        <v>1</v>
      </c>
    </row>
    <row r="155" spans="1:9" hidden="1" x14ac:dyDescent="0.25">
      <c r="A155">
        <v>1201</v>
      </c>
      <c r="B155">
        <v>183212</v>
      </c>
      <c r="C155">
        <v>24001039</v>
      </c>
      <c r="D155">
        <v>1</v>
      </c>
      <c r="E155" t="str">
        <f t="shared" si="8"/>
        <v>1201_24001039</v>
      </c>
      <c r="F155">
        <f t="shared" si="9"/>
        <v>158</v>
      </c>
      <c r="G155">
        <f>VLOOKUP(E155,'CACHE 3'!F:G,2,0)</f>
        <v>128</v>
      </c>
      <c r="H155" s="4">
        <f t="shared" si="10"/>
        <v>-0.189873417721519</v>
      </c>
      <c r="I155" t="b">
        <f t="shared" si="11"/>
        <v>0</v>
      </c>
    </row>
    <row r="156" spans="1:9" hidden="1" x14ac:dyDescent="0.25">
      <c r="A156">
        <v>1201</v>
      </c>
      <c r="B156">
        <v>183213</v>
      </c>
      <c r="C156">
        <v>24001039</v>
      </c>
      <c r="D156">
        <v>1</v>
      </c>
      <c r="E156" t="str">
        <f t="shared" si="8"/>
        <v>1201_24001039</v>
      </c>
      <c r="F156">
        <f t="shared" si="9"/>
        <v>158</v>
      </c>
      <c r="G156">
        <f>VLOOKUP(E156,'CACHE 3'!F:G,2,0)</f>
        <v>128</v>
      </c>
      <c r="H156" s="4">
        <f t="shared" si="10"/>
        <v>-0.189873417721519</v>
      </c>
      <c r="I156" t="b">
        <f t="shared" si="11"/>
        <v>0</v>
      </c>
    </row>
    <row r="157" spans="1:9" hidden="1" x14ac:dyDescent="0.25">
      <c r="A157">
        <v>1201</v>
      </c>
      <c r="B157">
        <v>183214</v>
      </c>
      <c r="C157">
        <v>24001039</v>
      </c>
      <c r="D157">
        <v>4</v>
      </c>
      <c r="E157" t="str">
        <f t="shared" si="8"/>
        <v>1201_24001039</v>
      </c>
      <c r="F157">
        <f t="shared" si="9"/>
        <v>158</v>
      </c>
      <c r="G157">
        <f>VLOOKUP(E157,'CACHE 3'!F:G,2,0)</f>
        <v>128</v>
      </c>
      <c r="H157" s="4">
        <f t="shared" si="10"/>
        <v>-0.189873417721519</v>
      </c>
      <c r="I157" t="b">
        <f t="shared" si="11"/>
        <v>0</v>
      </c>
    </row>
    <row r="158" spans="1:9" hidden="1" x14ac:dyDescent="0.25">
      <c r="A158">
        <v>1201</v>
      </c>
      <c r="B158">
        <v>183215</v>
      </c>
      <c r="C158">
        <v>24001041</v>
      </c>
      <c r="D158">
        <v>6</v>
      </c>
      <c r="E158" t="str">
        <f t="shared" si="8"/>
        <v>1201_24001041</v>
      </c>
      <c r="F158">
        <f t="shared" si="9"/>
        <v>29</v>
      </c>
      <c r="G158">
        <f>VLOOKUP(E158,'CACHE 3'!F:G,2,0)</f>
        <v>21</v>
      </c>
      <c r="H158" s="4">
        <f t="shared" si="10"/>
        <v>-0.27586206896551724</v>
      </c>
      <c r="I158" t="b">
        <f t="shared" si="11"/>
        <v>0</v>
      </c>
    </row>
    <row r="159" spans="1:9" hidden="1" x14ac:dyDescent="0.25">
      <c r="A159">
        <v>1201</v>
      </c>
      <c r="B159">
        <v>183258</v>
      </c>
      <c r="C159">
        <v>24001039</v>
      </c>
      <c r="D159">
        <v>1</v>
      </c>
      <c r="E159" t="str">
        <f t="shared" si="8"/>
        <v>1201_24001039</v>
      </c>
      <c r="F159">
        <f t="shared" si="9"/>
        <v>158</v>
      </c>
      <c r="G159">
        <f>VLOOKUP(E159,'CACHE 3'!F:G,2,0)</f>
        <v>128</v>
      </c>
      <c r="H159" s="4">
        <f t="shared" si="10"/>
        <v>-0.189873417721519</v>
      </c>
      <c r="I159" t="b">
        <f t="shared" si="11"/>
        <v>0</v>
      </c>
    </row>
    <row r="160" spans="1:9" hidden="1" x14ac:dyDescent="0.25">
      <c r="A160">
        <v>1201</v>
      </c>
      <c r="B160">
        <v>183259</v>
      </c>
      <c r="C160">
        <v>24001001</v>
      </c>
      <c r="D160">
        <v>1</v>
      </c>
      <c r="E160" t="str">
        <f t="shared" si="8"/>
        <v>1201_24001001</v>
      </c>
      <c r="F160">
        <f t="shared" si="9"/>
        <v>181</v>
      </c>
      <c r="G160">
        <f>VLOOKUP(E160,'CACHE 3'!F:G,2,0)</f>
        <v>160</v>
      </c>
      <c r="H160" s="4">
        <f t="shared" si="10"/>
        <v>-0.11602209944751381</v>
      </c>
      <c r="I160" t="b">
        <f t="shared" si="11"/>
        <v>0</v>
      </c>
    </row>
    <row r="161" spans="1:9" hidden="1" x14ac:dyDescent="0.25">
      <c r="A161">
        <v>1201</v>
      </c>
      <c r="B161">
        <v>183260</v>
      </c>
      <c r="C161">
        <v>24001001</v>
      </c>
      <c r="D161">
        <v>1</v>
      </c>
      <c r="E161" t="str">
        <f t="shared" si="8"/>
        <v>1201_24001001</v>
      </c>
      <c r="F161">
        <f t="shared" si="9"/>
        <v>181</v>
      </c>
      <c r="G161">
        <f>VLOOKUP(E161,'CACHE 3'!F:G,2,0)</f>
        <v>160</v>
      </c>
      <c r="H161" s="4">
        <f t="shared" si="10"/>
        <v>-0.11602209944751381</v>
      </c>
      <c r="I161" t="b">
        <f t="shared" si="11"/>
        <v>0</v>
      </c>
    </row>
    <row r="162" spans="1:9" hidden="1" x14ac:dyDescent="0.25">
      <c r="A162">
        <v>1201</v>
      </c>
      <c r="B162">
        <v>183261</v>
      </c>
      <c r="C162">
        <v>24001001</v>
      </c>
      <c r="D162">
        <v>1</v>
      </c>
      <c r="E162" t="str">
        <f t="shared" si="8"/>
        <v>1201_24001001</v>
      </c>
      <c r="F162">
        <f t="shared" si="9"/>
        <v>181</v>
      </c>
      <c r="G162">
        <f>VLOOKUP(E162,'CACHE 3'!F:G,2,0)</f>
        <v>160</v>
      </c>
      <c r="H162" s="4">
        <f t="shared" si="10"/>
        <v>-0.11602209944751381</v>
      </c>
      <c r="I162" t="b">
        <f t="shared" si="11"/>
        <v>0</v>
      </c>
    </row>
    <row r="163" spans="1:9" hidden="1" x14ac:dyDescent="0.25">
      <c r="A163">
        <v>1201</v>
      </c>
      <c r="B163">
        <v>183262</v>
      </c>
      <c r="C163">
        <v>24001001</v>
      </c>
      <c r="D163">
        <v>1</v>
      </c>
      <c r="E163" t="str">
        <f t="shared" si="8"/>
        <v>1201_24001001</v>
      </c>
      <c r="F163">
        <f t="shared" si="9"/>
        <v>181</v>
      </c>
      <c r="G163">
        <f>VLOOKUP(E163,'CACHE 3'!F:G,2,0)</f>
        <v>160</v>
      </c>
      <c r="H163" s="4">
        <f t="shared" si="10"/>
        <v>-0.11602209944751381</v>
      </c>
      <c r="I163" t="b">
        <f t="shared" si="11"/>
        <v>0</v>
      </c>
    </row>
    <row r="164" spans="1:9" hidden="1" x14ac:dyDescent="0.25">
      <c r="A164">
        <v>1201</v>
      </c>
      <c r="B164">
        <v>183263</v>
      </c>
      <c r="C164">
        <v>24001001</v>
      </c>
      <c r="D164">
        <v>1</v>
      </c>
      <c r="E164" t="str">
        <f t="shared" si="8"/>
        <v>1201_24001001</v>
      </c>
      <c r="F164">
        <f t="shared" si="9"/>
        <v>181</v>
      </c>
      <c r="G164">
        <f>VLOOKUP(E164,'CACHE 3'!F:G,2,0)</f>
        <v>160</v>
      </c>
      <c r="H164" s="4">
        <f t="shared" si="10"/>
        <v>-0.11602209944751381</v>
      </c>
      <c r="I164" t="b">
        <f t="shared" si="11"/>
        <v>0</v>
      </c>
    </row>
    <row r="165" spans="1:9" hidden="1" x14ac:dyDescent="0.25">
      <c r="A165">
        <v>1204</v>
      </c>
      <c r="B165">
        <v>182547</v>
      </c>
      <c r="C165">
        <v>24001420</v>
      </c>
      <c r="D165">
        <v>161</v>
      </c>
      <c r="E165" t="str">
        <f t="shared" si="8"/>
        <v>1204_24001420</v>
      </c>
      <c r="F165">
        <f t="shared" si="9"/>
        <v>161</v>
      </c>
      <c r="G165">
        <f>VLOOKUP(E165,'CACHE 3'!F:G,2,0)</f>
        <v>3</v>
      </c>
      <c r="H165" s="4">
        <f t="shared" si="10"/>
        <v>-0.98136645962732916</v>
      </c>
      <c r="I165" t="b">
        <f t="shared" si="11"/>
        <v>0</v>
      </c>
    </row>
    <row r="166" spans="1:9" hidden="1" x14ac:dyDescent="0.25">
      <c r="A166">
        <v>1204</v>
      </c>
      <c r="B166">
        <v>182548</v>
      </c>
      <c r="C166">
        <v>24001421</v>
      </c>
      <c r="D166">
        <v>117</v>
      </c>
      <c r="E166" t="str">
        <f t="shared" si="8"/>
        <v>1204_24001421</v>
      </c>
      <c r="F166">
        <f t="shared" si="9"/>
        <v>117</v>
      </c>
      <c r="G166">
        <f>VLOOKUP(E166,'CACHE 3'!F:G,2,0)</f>
        <v>3</v>
      </c>
      <c r="H166" s="4">
        <f t="shared" si="10"/>
        <v>-0.97435897435897434</v>
      </c>
      <c r="I166" t="b">
        <f t="shared" si="11"/>
        <v>0</v>
      </c>
    </row>
    <row r="167" spans="1:9" hidden="1" x14ac:dyDescent="0.25">
      <c r="A167">
        <v>1204</v>
      </c>
      <c r="B167">
        <v>182549</v>
      </c>
      <c r="C167">
        <v>24001422</v>
      </c>
      <c r="D167">
        <v>91</v>
      </c>
      <c r="E167" t="str">
        <f t="shared" si="8"/>
        <v>1204_24001422</v>
      </c>
      <c r="F167">
        <f t="shared" si="9"/>
        <v>91</v>
      </c>
      <c r="G167">
        <f>VLOOKUP(E167,'CACHE 3'!F:G,2,0)</f>
        <v>3</v>
      </c>
      <c r="H167" s="4">
        <f t="shared" si="10"/>
        <v>-0.96703296703296704</v>
      </c>
      <c r="I167" t="b">
        <f t="shared" si="11"/>
        <v>0</v>
      </c>
    </row>
    <row r="168" spans="1:9" hidden="1" x14ac:dyDescent="0.25">
      <c r="A168">
        <v>1204</v>
      </c>
      <c r="B168">
        <v>182550</v>
      </c>
      <c r="C168">
        <v>24001423</v>
      </c>
      <c r="D168">
        <v>50</v>
      </c>
      <c r="E168" t="str">
        <f t="shared" si="8"/>
        <v>1204_24001423</v>
      </c>
      <c r="F168">
        <f t="shared" si="9"/>
        <v>50</v>
      </c>
      <c r="G168">
        <f>VLOOKUP(E168,'CACHE 3'!F:G,2,0)</f>
        <v>3</v>
      </c>
      <c r="H168" s="4">
        <f t="shared" si="10"/>
        <v>-0.94</v>
      </c>
      <c r="I168" t="b">
        <f t="shared" si="11"/>
        <v>0</v>
      </c>
    </row>
    <row r="169" spans="1:9" hidden="1" x14ac:dyDescent="0.25">
      <c r="A169">
        <v>1204</v>
      </c>
      <c r="B169">
        <v>182551</v>
      </c>
      <c r="C169">
        <v>24001424</v>
      </c>
      <c r="D169">
        <v>50</v>
      </c>
      <c r="E169" t="str">
        <f t="shared" si="8"/>
        <v>1204_24001424</v>
      </c>
      <c r="F169">
        <f t="shared" si="9"/>
        <v>50</v>
      </c>
      <c r="G169">
        <f>VLOOKUP(E169,'CACHE 3'!F:G,2,0)</f>
        <v>4</v>
      </c>
      <c r="H169" s="4">
        <f t="shared" si="10"/>
        <v>-0.92</v>
      </c>
      <c r="I169" t="b">
        <f t="shared" si="11"/>
        <v>0</v>
      </c>
    </row>
    <row r="170" spans="1:9" hidden="1" x14ac:dyDescent="0.25">
      <c r="A170">
        <v>1204</v>
      </c>
      <c r="B170">
        <v>182552</v>
      </c>
      <c r="C170">
        <v>24001425</v>
      </c>
      <c r="D170">
        <v>67</v>
      </c>
      <c r="E170" t="str">
        <f t="shared" si="8"/>
        <v>1204_24001425</v>
      </c>
      <c r="F170">
        <f t="shared" si="9"/>
        <v>67</v>
      </c>
      <c r="G170">
        <f>VLOOKUP(E170,'CACHE 3'!F:G,2,0)</f>
        <v>2</v>
      </c>
      <c r="H170" s="4">
        <f t="shared" si="10"/>
        <v>-0.97014925373134331</v>
      </c>
      <c r="I170" t="b">
        <f t="shared" si="11"/>
        <v>0</v>
      </c>
    </row>
    <row r="171" spans="1:9" hidden="1" x14ac:dyDescent="0.25">
      <c r="A171">
        <v>1204</v>
      </c>
      <c r="B171">
        <v>182553</v>
      </c>
      <c r="C171">
        <v>24001426</v>
      </c>
      <c r="D171">
        <v>378</v>
      </c>
      <c r="E171" t="str">
        <f t="shared" si="8"/>
        <v>1204_24001426</v>
      </c>
      <c r="F171">
        <f t="shared" si="9"/>
        <v>378</v>
      </c>
      <c r="G171">
        <f>VLOOKUP(E171,'CACHE 3'!F:G,2,0)</f>
        <v>2</v>
      </c>
      <c r="H171" s="4">
        <f t="shared" si="10"/>
        <v>-0.99470899470899465</v>
      </c>
      <c r="I171" t="b">
        <f t="shared" si="11"/>
        <v>0</v>
      </c>
    </row>
    <row r="172" spans="1:9" x14ac:dyDescent="0.25">
      <c r="A172">
        <v>1204</v>
      </c>
      <c r="B172">
        <v>182618</v>
      </c>
      <c r="C172">
        <v>24001239</v>
      </c>
      <c r="D172">
        <v>1255</v>
      </c>
      <c r="E172" t="str">
        <f t="shared" si="8"/>
        <v>1204_24001239</v>
      </c>
      <c r="F172">
        <f t="shared" si="9"/>
        <v>1255</v>
      </c>
      <c r="G172">
        <f>VLOOKUP(E172,'CACHE 3'!F:G,2,0)</f>
        <v>1250</v>
      </c>
      <c r="H172" s="4">
        <f t="shared" si="10"/>
        <v>-3.9840637450199202E-3</v>
      </c>
      <c r="I172" t="b">
        <f t="shared" si="11"/>
        <v>1</v>
      </c>
    </row>
    <row r="173" spans="1:9" x14ac:dyDescent="0.25">
      <c r="A173">
        <v>1204</v>
      </c>
      <c r="B173">
        <v>182619</v>
      </c>
      <c r="C173">
        <v>24001240</v>
      </c>
      <c r="D173">
        <v>17775</v>
      </c>
      <c r="E173" t="str">
        <f t="shared" si="8"/>
        <v>1204_24001240</v>
      </c>
      <c r="F173">
        <f t="shared" si="9"/>
        <v>17775</v>
      </c>
      <c r="G173">
        <f>VLOOKUP(E173,'CACHE 3'!F:G,2,0)</f>
        <v>17775</v>
      </c>
      <c r="H173" s="4">
        <f t="shared" si="10"/>
        <v>0</v>
      </c>
      <c r="I173" t="b">
        <f t="shared" si="11"/>
        <v>1</v>
      </c>
    </row>
    <row r="174" spans="1:9" x14ac:dyDescent="0.25">
      <c r="A174">
        <v>1204</v>
      </c>
      <c r="B174">
        <v>182620</v>
      </c>
      <c r="C174">
        <v>24001241</v>
      </c>
      <c r="D174">
        <v>590</v>
      </c>
      <c r="E174" t="str">
        <f t="shared" si="8"/>
        <v>1204_24001241</v>
      </c>
      <c r="F174">
        <f t="shared" si="9"/>
        <v>590</v>
      </c>
      <c r="G174">
        <f>VLOOKUP(E174,'CACHE 3'!F:G,2,0)</f>
        <v>590</v>
      </c>
      <c r="H174" s="4">
        <f t="shared" si="10"/>
        <v>0</v>
      </c>
      <c r="I174" t="b">
        <f t="shared" si="11"/>
        <v>1</v>
      </c>
    </row>
    <row r="175" spans="1:9" x14ac:dyDescent="0.25">
      <c r="A175">
        <v>1204</v>
      </c>
      <c r="B175">
        <v>182621</v>
      </c>
      <c r="C175">
        <v>24001242</v>
      </c>
      <c r="D175">
        <v>305</v>
      </c>
      <c r="E175" t="str">
        <f t="shared" si="8"/>
        <v>1204_24001242</v>
      </c>
      <c r="F175">
        <f t="shared" si="9"/>
        <v>305</v>
      </c>
      <c r="G175">
        <f>VLOOKUP(E175,'CACHE 3'!F:G,2,0)</f>
        <v>305</v>
      </c>
      <c r="H175" s="4">
        <f t="shared" si="10"/>
        <v>0</v>
      </c>
      <c r="I175" t="b">
        <f t="shared" si="11"/>
        <v>1</v>
      </c>
    </row>
    <row r="176" spans="1:9" x14ac:dyDescent="0.25">
      <c r="A176">
        <v>1204</v>
      </c>
      <c r="B176">
        <v>182622</v>
      </c>
      <c r="C176">
        <v>24001243</v>
      </c>
      <c r="D176">
        <v>2390</v>
      </c>
      <c r="E176" t="str">
        <f t="shared" si="8"/>
        <v>1204_24001243</v>
      </c>
      <c r="F176">
        <f t="shared" si="9"/>
        <v>2390</v>
      </c>
      <c r="G176">
        <f>VLOOKUP(E176,'CACHE 3'!F:G,2,0)</f>
        <v>2390</v>
      </c>
      <c r="H176" s="4">
        <f t="shared" si="10"/>
        <v>0</v>
      </c>
      <c r="I176" t="b">
        <f t="shared" si="11"/>
        <v>1</v>
      </c>
    </row>
    <row r="177" spans="1:9" x14ac:dyDescent="0.25">
      <c r="A177">
        <v>1204</v>
      </c>
      <c r="B177">
        <v>182623</v>
      </c>
      <c r="C177">
        <v>24001244</v>
      </c>
      <c r="D177">
        <v>3390</v>
      </c>
      <c r="E177" t="str">
        <f t="shared" si="8"/>
        <v>1204_24001244</v>
      </c>
      <c r="F177">
        <f t="shared" si="9"/>
        <v>3390</v>
      </c>
      <c r="G177">
        <f>VLOOKUP(E177,'CACHE 3'!F:G,2,0)</f>
        <v>3390</v>
      </c>
      <c r="H177" s="4">
        <f t="shared" si="10"/>
        <v>0</v>
      </c>
      <c r="I177" t="b">
        <f t="shared" si="11"/>
        <v>1</v>
      </c>
    </row>
    <row r="178" spans="1:9" x14ac:dyDescent="0.25">
      <c r="A178">
        <v>1204</v>
      </c>
      <c r="B178">
        <v>182634</v>
      </c>
      <c r="C178">
        <v>24001255</v>
      </c>
      <c r="D178">
        <v>2235</v>
      </c>
      <c r="E178" t="str">
        <f t="shared" si="8"/>
        <v>1204_24001255</v>
      </c>
      <c r="F178">
        <f t="shared" si="9"/>
        <v>2235</v>
      </c>
      <c r="G178">
        <f>VLOOKUP(E178,'CACHE 3'!F:G,2,0)</f>
        <v>2235</v>
      </c>
      <c r="H178" s="4">
        <f t="shared" si="10"/>
        <v>0</v>
      </c>
      <c r="I178" t="b">
        <f t="shared" si="11"/>
        <v>1</v>
      </c>
    </row>
    <row r="179" spans="1:9" x14ac:dyDescent="0.25">
      <c r="A179">
        <v>1204</v>
      </c>
      <c r="B179">
        <v>182635</v>
      </c>
      <c r="C179">
        <v>24001256</v>
      </c>
      <c r="D179">
        <v>160</v>
      </c>
      <c r="E179" t="str">
        <f t="shared" si="8"/>
        <v>1204_24001256</v>
      </c>
      <c r="F179">
        <f t="shared" si="9"/>
        <v>160</v>
      </c>
      <c r="G179">
        <f>VLOOKUP(E179,'CACHE 3'!F:G,2,0)</f>
        <v>160</v>
      </c>
      <c r="H179" s="4">
        <f t="shared" si="10"/>
        <v>0</v>
      </c>
      <c r="I179" t="b">
        <f t="shared" si="11"/>
        <v>1</v>
      </c>
    </row>
    <row r="180" spans="1:9" x14ac:dyDescent="0.25">
      <c r="A180">
        <v>1204</v>
      </c>
      <c r="B180">
        <v>182636</v>
      </c>
      <c r="C180">
        <v>24001257</v>
      </c>
      <c r="D180">
        <v>90</v>
      </c>
      <c r="E180" t="str">
        <f t="shared" si="8"/>
        <v>1204_24001257</v>
      </c>
      <c r="F180">
        <f t="shared" si="9"/>
        <v>90</v>
      </c>
      <c r="G180">
        <f>VLOOKUP(E180,'CACHE 3'!F:G,2,0)</f>
        <v>90</v>
      </c>
      <c r="H180" s="4">
        <f t="shared" si="10"/>
        <v>0</v>
      </c>
      <c r="I180" t="b">
        <f t="shared" si="11"/>
        <v>1</v>
      </c>
    </row>
    <row r="181" spans="1:9" x14ac:dyDescent="0.25">
      <c r="A181">
        <v>1204</v>
      </c>
      <c r="B181">
        <v>182637</v>
      </c>
      <c r="C181">
        <v>24001258</v>
      </c>
      <c r="D181">
        <v>60</v>
      </c>
      <c r="E181" t="str">
        <f t="shared" si="8"/>
        <v>1204_24001258</v>
      </c>
      <c r="F181">
        <f t="shared" si="9"/>
        <v>60</v>
      </c>
      <c r="G181">
        <f>VLOOKUP(E181,'CACHE 3'!F:G,2,0)</f>
        <v>60</v>
      </c>
      <c r="H181" s="4">
        <f t="shared" si="10"/>
        <v>0</v>
      </c>
      <c r="I181" t="b">
        <f t="shared" si="11"/>
        <v>1</v>
      </c>
    </row>
    <row r="182" spans="1:9" x14ac:dyDescent="0.25">
      <c r="A182">
        <v>1204</v>
      </c>
      <c r="B182">
        <v>182861</v>
      </c>
      <c r="C182">
        <v>24001391</v>
      </c>
      <c r="D182">
        <v>710</v>
      </c>
      <c r="E182" t="str">
        <f t="shared" si="8"/>
        <v>1204_24001391</v>
      </c>
      <c r="F182">
        <f t="shared" si="9"/>
        <v>710</v>
      </c>
      <c r="G182">
        <f>VLOOKUP(E182,'CACHE 3'!F:G,2,0)</f>
        <v>710</v>
      </c>
      <c r="H182" s="4">
        <f t="shared" si="10"/>
        <v>0</v>
      </c>
      <c r="I182" t="b">
        <f t="shared" si="11"/>
        <v>1</v>
      </c>
    </row>
    <row r="183" spans="1:9" x14ac:dyDescent="0.25">
      <c r="A183">
        <v>1204</v>
      </c>
      <c r="B183">
        <v>182863</v>
      </c>
      <c r="C183">
        <v>24001393</v>
      </c>
      <c r="D183">
        <v>840</v>
      </c>
      <c r="E183" t="str">
        <f t="shared" si="8"/>
        <v>1204_24001393</v>
      </c>
      <c r="F183">
        <f t="shared" si="9"/>
        <v>840</v>
      </c>
      <c r="G183">
        <f>VLOOKUP(E183,'CACHE 3'!F:G,2,0)</f>
        <v>835</v>
      </c>
      <c r="H183" s="4">
        <f t="shared" si="10"/>
        <v>-5.9523809523809521E-3</v>
      </c>
      <c r="I183" t="b">
        <f t="shared" si="11"/>
        <v>1</v>
      </c>
    </row>
    <row r="184" spans="1:9" x14ac:dyDescent="0.25">
      <c r="A184">
        <v>1204</v>
      </c>
      <c r="B184">
        <v>182864</v>
      </c>
      <c r="C184">
        <v>24001394</v>
      </c>
      <c r="D184">
        <v>75</v>
      </c>
      <c r="E184" t="str">
        <f t="shared" si="8"/>
        <v>1204_24001394</v>
      </c>
      <c r="F184">
        <f t="shared" si="9"/>
        <v>75</v>
      </c>
      <c r="G184">
        <f>VLOOKUP(E184,'CACHE 3'!F:G,2,0)</f>
        <v>75</v>
      </c>
      <c r="H184" s="4">
        <f t="shared" si="10"/>
        <v>0</v>
      </c>
      <c r="I184" t="b">
        <f t="shared" si="11"/>
        <v>1</v>
      </c>
    </row>
    <row r="185" spans="1:9" x14ac:dyDescent="0.25">
      <c r="A185">
        <v>1204</v>
      </c>
      <c r="B185">
        <v>182865</v>
      </c>
      <c r="C185">
        <v>24001395</v>
      </c>
      <c r="D185">
        <v>120</v>
      </c>
      <c r="E185" t="str">
        <f t="shared" si="8"/>
        <v>1204_24001395</v>
      </c>
      <c r="F185">
        <f t="shared" si="9"/>
        <v>120</v>
      </c>
      <c r="G185">
        <f>VLOOKUP(E185,'CACHE 3'!F:G,2,0)</f>
        <v>120</v>
      </c>
      <c r="H185" s="4">
        <f t="shared" si="10"/>
        <v>0</v>
      </c>
      <c r="I185" t="b">
        <f t="shared" si="11"/>
        <v>1</v>
      </c>
    </row>
    <row r="186" spans="1:9" x14ac:dyDescent="0.25">
      <c r="A186">
        <v>1205</v>
      </c>
      <c r="B186">
        <v>181895</v>
      </c>
      <c r="C186">
        <v>23001218</v>
      </c>
      <c r="D186">
        <v>450</v>
      </c>
      <c r="E186" t="str">
        <f t="shared" si="8"/>
        <v>1205_23001218</v>
      </c>
      <c r="F186">
        <f t="shared" si="9"/>
        <v>1500</v>
      </c>
      <c r="G186">
        <f>VLOOKUP(E186,'CACHE 3'!F:G,2,0)</f>
        <v>1508</v>
      </c>
      <c r="H186" s="4">
        <f t="shared" si="10"/>
        <v>5.3333333333333332E-3</v>
      </c>
      <c r="I186" t="b">
        <f t="shared" si="11"/>
        <v>1</v>
      </c>
    </row>
    <row r="187" spans="1:9" x14ac:dyDescent="0.25">
      <c r="A187">
        <v>1205</v>
      </c>
      <c r="B187">
        <v>181896</v>
      </c>
      <c r="C187">
        <v>23001218</v>
      </c>
      <c r="D187">
        <v>1050</v>
      </c>
      <c r="E187" t="str">
        <f t="shared" si="8"/>
        <v>1205_23001218</v>
      </c>
      <c r="F187">
        <f t="shared" si="9"/>
        <v>1500</v>
      </c>
      <c r="G187">
        <f>VLOOKUP(E187,'CACHE 3'!F:G,2,0)</f>
        <v>1508</v>
      </c>
      <c r="H187" s="4">
        <f t="shared" si="10"/>
        <v>5.3333333333333332E-3</v>
      </c>
      <c r="I187" t="b">
        <f t="shared" si="11"/>
        <v>1</v>
      </c>
    </row>
    <row r="188" spans="1:9" x14ac:dyDescent="0.25">
      <c r="A188">
        <v>1205</v>
      </c>
      <c r="B188">
        <v>181901</v>
      </c>
      <c r="C188">
        <v>23001220</v>
      </c>
      <c r="D188">
        <v>450</v>
      </c>
      <c r="E188" t="str">
        <f t="shared" si="8"/>
        <v>1205_23001220</v>
      </c>
      <c r="F188">
        <f t="shared" si="9"/>
        <v>1500</v>
      </c>
      <c r="G188">
        <f>VLOOKUP(E188,'CACHE 3'!F:G,2,0)</f>
        <v>1539</v>
      </c>
      <c r="H188" s="4">
        <f t="shared" si="10"/>
        <v>2.5999999999999999E-2</v>
      </c>
      <c r="I188" t="b">
        <f t="shared" si="11"/>
        <v>1</v>
      </c>
    </row>
    <row r="189" spans="1:9" x14ac:dyDescent="0.25">
      <c r="A189">
        <v>1205</v>
      </c>
      <c r="B189">
        <v>181902</v>
      </c>
      <c r="C189">
        <v>23001220</v>
      </c>
      <c r="D189">
        <v>1050</v>
      </c>
      <c r="E189" t="str">
        <f t="shared" si="8"/>
        <v>1205_23001220</v>
      </c>
      <c r="F189">
        <f t="shared" si="9"/>
        <v>1500</v>
      </c>
      <c r="G189">
        <f>VLOOKUP(E189,'CACHE 3'!F:G,2,0)</f>
        <v>1539</v>
      </c>
      <c r="H189" s="4">
        <f t="shared" si="10"/>
        <v>2.5999999999999999E-2</v>
      </c>
      <c r="I189" t="b">
        <f t="shared" si="11"/>
        <v>1</v>
      </c>
    </row>
    <row r="190" spans="1:9" x14ac:dyDescent="0.25">
      <c r="A190">
        <v>1205</v>
      </c>
      <c r="B190">
        <v>182314</v>
      </c>
      <c r="C190">
        <v>23001230</v>
      </c>
      <c r="D190">
        <v>303</v>
      </c>
      <c r="E190" t="str">
        <f t="shared" si="8"/>
        <v>1205_23001230</v>
      </c>
      <c r="F190">
        <f t="shared" si="9"/>
        <v>303</v>
      </c>
      <c r="G190">
        <f>VLOOKUP(E190,'CACHE 3'!F:G,2,0)</f>
        <v>282</v>
      </c>
      <c r="H190" s="4">
        <f t="shared" si="10"/>
        <v>-6.9306930693069313E-2</v>
      </c>
      <c r="I190" t="b">
        <f t="shared" si="11"/>
        <v>1</v>
      </c>
    </row>
    <row r="191" spans="1:9" x14ac:dyDescent="0.25">
      <c r="A191">
        <v>1205</v>
      </c>
      <c r="B191">
        <v>182315</v>
      </c>
      <c r="C191">
        <v>23001231</v>
      </c>
      <c r="D191">
        <v>303</v>
      </c>
      <c r="E191" t="str">
        <f t="shared" si="8"/>
        <v>1205_23001231</v>
      </c>
      <c r="F191">
        <f t="shared" si="9"/>
        <v>303</v>
      </c>
      <c r="G191">
        <f>VLOOKUP(E191,'CACHE 3'!F:G,2,0)</f>
        <v>282</v>
      </c>
      <c r="H191" s="4">
        <f t="shared" si="10"/>
        <v>-6.9306930693069313E-2</v>
      </c>
      <c r="I191" t="b">
        <f t="shared" si="11"/>
        <v>1</v>
      </c>
    </row>
    <row r="192" spans="1:9" hidden="1" x14ac:dyDescent="0.25">
      <c r="A192">
        <v>1205</v>
      </c>
      <c r="B192">
        <v>182480</v>
      </c>
      <c r="C192">
        <v>24001081</v>
      </c>
      <c r="D192">
        <v>141</v>
      </c>
      <c r="E192" t="str">
        <f t="shared" si="8"/>
        <v>1205_24001081</v>
      </c>
      <c r="F192">
        <f t="shared" si="9"/>
        <v>141</v>
      </c>
      <c r="G192">
        <f>VLOOKUP(E192,'CACHE 3'!F:G,2,0)</f>
        <v>126</v>
      </c>
      <c r="H192" s="4">
        <f t="shared" si="10"/>
        <v>-0.10638297872340426</v>
      </c>
      <c r="I192" t="b">
        <f t="shared" si="11"/>
        <v>0</v>
      </c>
    </row>
  </sheetData>
  <autoFilter ref="A3:K192" xr:uid="{DE3D155E-AEF6-49CD-B8BB-5DCC6ACC391A}">
    <filterColumn colId="8">
      <filters>
        <filter val="TR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E3C-1C5A-435E-B151-A13F207B2886}">
  <dimension ref="A1:A192"/>
  <sheetViews>
    <sheetView workbookViewId="0">
      <selection activeCell="A2" sqref="A2"/>
    </sheetView>
  </sheetViews>
  <sheetFormatPr defaultRowHeight="15" x14ac:dyDescent="0.25"/>
  <cols>
    <col min="1" max="1" width="30" bestFit="1" customWidth="1"/>
  </cols>
  <sheetData>
    <row r="1" spans="1:1" x14ac:dyDescent="0.25">
      <c r="A1" s="2" t="s">
        <v>3090</v>
      </c>
    </row>
    <row r="2" spans="1:1" x14ac:dyDescent="0.25">
      <c r="A2" t="s">
        <v>3107</v>
      </c>
    </row>
    <row r="3" spans="1:1" x14ac:dyDescent="0.25">
      <c r="A3" t="s">
        <v>15</v>
      </c>
    </row>
    <row r="4" spans="1:1" x14ac:dyDescent="0.25">
      <c r="A4">
        <v>181794</v>
      </c>
    </row>
    <row r="5" spans="1:1" x14ac:dyDescent="0.25">
      <c r="A5">
        <v>181812</v>
      </c>
    </row>
    <row r="6" spans="1:1" x14ac:dyDescent="0.25">
      <c r="A6">
        <v>181813</v>
      </c>
    </row>
    <row r="7" spans="1:1" x14ac:dyDescent="0.25">
      <c r="A7">
        <v>181817</v>
      </c>
    </row>
    <row r="8" spans="1:1" x14ac:dyDescent="0.25">
      <c r="A8">
        <v>181818</v>
      </c>
    </row>
    <row r="9" spans="1:1" x14ac:dyDescent="0.25">
      <c r="A9">
        <v>181853</v>
      </c>
    </row>
    <row r="10" spans="1:1" x14ac:dyDescent="0.25">
      <c r="A10">
        <v>181854</v>
      </c>
    </row>
    <row r="11" spans="1:1" x14ac:dyDescent="0.25">
      <c r="A11">
        <v>181855</v>
      </c>
    </row>
    <row r="12" spans="1:1" x14ac:dyDescent="0.25">
      <c r="A12">
        <v>181856</v>
      </c>
    </row>
    <row r="13" spans="1:1" x14ac:dyDescent="0.25">
      <c r="A13">
        <v>181860</v>
      </c>
    </row>
    <row r="14" spans="1:1" x14ac:dyDescent="0.25">
      <c r="A14">
        <v>181877</v>
      </c>
    </row>
    <row r="15" spans="1:1" x14ac:dyDescent="0.25">
      <c r="A15">
        <v>181904</v>
      </c>
    </row>
    <row r="16" spans="1:1" x14ac:dyDescent="0.25">
      <c r="A16">
        <v>181905</v>
      </c>
    </row>
    <row r="17" spans="1:1" x14ac:dyDescent="0.25">
      <c r="A17">
        <v>181913</v>
      </c>
    </row>
    <row r="18" spans="1:1" x14ac:dyDescent="0.25">
      <c r="A18">
        <v>182005</v>
      </c>
    </row>
    <row r="19" spans="1:1" x14ac:dyDescent="0.25">
      <c r="A19">
        <v>182006</v>
      </c>
    </row>
    <row r="20" spans="1:1" x14ac:dyDescent="0.25">
      <c r="A20">
        <v>182007</v>
      </c>
    </row>
    <row r="21" spans="1:1" x14ac:dyDescent="0.25">
      <c r="A21">
        <v>182013</v>
      </c>
    </row>
    <row r="22" spans="1:1" x14ac:dyDescent="0.25">
      <c r="A22">
        <v>182014</v>
      </c>
    </row>
    <row r="23" spans="1:1" x14ac:dyDescent="0.25">
      <c r="A23">
        <v>182015</v>
      </c>
    </row>
    <row r="24" spans="1:1" x14ac:dyDescent="0.25">
      <c r="A24">
        <v>182016</v>
      </c>
    </row>
    <row r="25" spans="1:1" x14ac:dyDescent="0.25">
      <c r="A25">
        <v>182017</v>
      </c>
    </row>
    <row r="26" spans="1:1" x14ac:dyDescent="0.25">
      <c r="A26">
        <v>182018</v>
      </c>
    </row>
    <row r="27" spans="1:1" x14ac:dyDescent="0.25">
      <c r="A27">
        <v>182019</v>
      </c>
    </row>
    <row r="28" spans="1:1" x14ac:dyDescent="0.25">
      <c r="A28">
        <v>182020</v>
      </c>
    </row>
    <row r="29" spans="1:1" x14ac:dyDescent="0.25">
      <c r="A29">
        <v>182021</v>
      </c>
    </row>
    <row r="30" spans="1:1" x14ac:dyDescent="0.25">
      <c r="A30">
        <v>182022</v>
      </c>
    </row>
    <row r="31" spans="1:1" x14ac:dyDescent="0.25">
      <c r="A31">
        <v>182025</v>
      </c>
    </row>
    <row r="32" spans="1:1" x14ac:dyDescent="0.25">
      <c r="A32">
        <v>182026</v>
      </c>
    </row>
    <row r="33" spans="1:1" x14ac:dyDescent="0.25">
      <c r="A33">
        <v>182027</v>
      </c>
    </row>
    <row r="34" spans="1:1" x14ac:dyDescent="0.25">
      <c r="A34">
        <v>182028</v>
      </c>
    </row>
    <row r="35" spans="1:1" x14ac:dyDescent="0.25">
      <c r="A35">
        <v>182029</v>
      </c>
    </row>
    <row r="36" spans="1:1" x14ac:dyDescent="0.25">
      <c r="A36">
        <v>182030</v>
      </c>
    </row>
    <row r="37" spans="1:1" x14ac:dyDescent="0.25">
      <c r="A37">
        <v>182031</v>
      </c>
    </row>
    <row r="38" spans="1:1" x14ac:dyDescent="0.25">
      <c r="A38">
        <v>182032</v>
      </c>
    </row>
    <row r="39" spans="1:1" x14ac:dyDescent="0.25">
      <c r="A39">
        <v>182033</v>
      </c>
    </row>
    <row r="40" spans="1:1" x14ac:dyDescent="0.25">
      <c r="A40">
        <v>182034</v>
      </c>
    </row>
    <row r="41" spans="1:1" x14ac:dyDescent="0.25">
      <c r="A41">
        <v>182035</v>
      </c>
    </row>
    <row r="42" spans="1:1" x14ac:dyDescent="0.25">
      <c r="A42">
        <v>182036</v>
      </c>
    </row>
    <row r="43" spans="1:1" x14ac:dyDescent="0.25">
      <c r="A43">
        <v>182046</v>
      </c>
    </row>
    <row r="44" spans="1:1" x14ac:dyDescent="0.25">
      <c r="A44">
        <v>182047</v>
      </c>
    </row>
    <row r="45" spans="1:1" x14ac:dyDescent="0.25">
      <c r="A45">
        <v>182063</v>
      </c>
    </row>
    <row r="46" spans="1:1" x14ac:dyDescent="0.25">
      <c r="A46">
        <v>182064</v>
      </c>
    </row>
    <row r="47" spans="1:1" x14ac:dyDescent="0.25">
      <c r="A47">
        <v>182065</v>
      </c>
    </row>
    <row r="48" spans="1:1" x14ac:dyDescent="0.25">
      <c r="A48">
        <v>182067</v>
      </c>
    </row>
    <row r="49" spans="1:1" x14ac:dyDescent="0.25">
      <c r="A49">
        <v>182068</v>
      </c>
    </row>
    <row r="50" spans="1:1" x14ac:dyDescent="0.25">
      <c r="A50">
        <v>182070</v>
      </c>
    </row>
    <row r="51" spans="1:1" x14ac:dyDescent="0.25">
      <c r="A51">
        <v>182071</v>
      </c>
    </row>
    <row r="52" spans="1:1" x14ac:dyDescent="0.25">
      <c r="A52">
        <v>182072</v>
      </c>
    </row>
    <row r="53" spans="1:1" x14ac:dyDescent="0.25">
      <c r="A53">
        <v>182073</v>
      </c>
    </row>
    <row r="54" spans="1:1" x14ac:dyDescent="0.25">
      <c r="A54">
        <v>182106</v>
      </c>
    </row>
    <row r="55" spans="1:1" x14ac:dyDescent="0.25">
      <c r="A55">
        <v>182107</v>
      </c>
    </row>
    <row r="56" spans="1:1" x14ac:dyDescent="0.25">
      <c r="A56">
        <v>182108</v>
      </c>
    </row>
    <row r="57" spans="1:1" x14ac:dyDescent="0.25">
      <c r="A57">
        <v>182109</v>
      </c>
    </row>
    <row r="58" spans="1:1" x14ac:dyDescent="0.25">
      <c r="A58">
        <v>182110</v>
      </c>
    </row>
    <row r="59" spans="1:1" x14ac:dyDescent="0.25">
      <c r="A59">
        <v>182140</v>
      </c>
    </row>
    <row r="60" spans="1:1" x14ac:dyDescent="0.25">
      <c r="A60">
        <v>182141</v>
      </c>
    </row>
    <row r="61" spans="1:1" x14ac:dyDescent="0.25">
      <c r="A61">
        <v>182142</v>
      </c>
    </row>
    <row r="62" spans="1:1" x14ac:dyDescent="0.25">
      <c r="A62">
        <v>182143</v>
      </c>
    </row>
    <row r="63" spans="1:1" x14ac:dyDescent="0.25">
      <c r="A63">
        <v>182196</v>
      </c>
    </row>
    <row r="64" spans="1:1" x14ac:dyDescent="0.25">
      <c r="A64">
        <v>182198</v>
      </c>
    </row>
    <row r="65" spans="1:1" x14ac:dyDescent="0.25">
      <c r="A65">
        <v>182200</v>
      </c>
    </row>
    <row r="66" spans="1:1" x14ac:dyDescent="0.25">
      <c r="A66">
        <v>182227</v>
      </c>
    </row>
    <row r="67" spans="1:1" x14ac:dyDescent="0.25">
      <c r="A67">
        <v>182270</v>
      </c>
    </row>
    <row r="68" spans="1:1" x14ac:dyDescent="0.25">
      <c r="A68">
        <v>182276</v>
      </c>
    </row>
    <row r="69" spans="1:1" x14ac:dyDescent="0.25">
      <c r="A69">
        <v>182277</v>
      </c>
    </row>
    <row r="70" spans="1:1" x14ac:dyDescent="0.25">
      <c r="A70">
        <v>182302</v>
      </c>
    </row>
    <row r="71" spans="1:1" x14ac:dyDescent="0.25">
      <c r="A71">
        <v>182303</v>
      </c>
    </row>
    <row r="72" spans="1:1" x14ac:dyDescent="0.25">
      <c r="A72">
        <v>182309</v>
      </c>
    </row>
    <row r="73" spans="1:1" x14ac:dyDescent="0.25">
      <c r="A73">
        <v>182310</v>
      </c>
    </row>
    <row r="74" spans="1:1" x14ac:dyDescent="0.25">
      <c r="A74">
        <v>182311</v>
      </c>
    </row>
    <row r="75" spans="1:1" x14ac:dyDescent="0.25">
      <c r="A75">
        <v>182316</v>
      </c>
    </row>
    <row r="76" spans="1:1" x14ac:dyDescent="0.25">
      <c r="A76">
        <v>182326</v>
      </c>
    </row>
    <row r="77" spans="1:1" x14ac:dyDescent="0.25">
      <c r="A77">
        <v>182358</v>
      </c>
    </row>
    <row r="78" spans="1:1" x14ac:dyDescent="0.25">
      <c r="A78">
        <v>182359</v>
      </c>
    </row>
    <row r="79" spans="1:1" x14ac:dyDescent="0.25">
      <c r="A79">
        <v>182373</v>
      </c>
    </row>
    <row r="80" spans="1:1" x14ac:dyDescent="0.25">
      <c r="A80">
        <v>182374</v>
      </c>
    </row>
    <row r="81" spans="1:1" x14ac:dyDescent="0.25">
      <c r="A81">
        <v>182381</v>
      </c>
    </row>
    <row r="82" spans="1:1" x14ac:dyDescent="0.25">
      <c r="A82">
        <v>182382</v>
      </c>
    </row>
    <row r="83" spans="1:1" x14ac:dyDescent="0.25">
      <c r="A83">
        <v>182383</v>
      </c>
    </row>
    <row r="84" spans="1:1" x14ac:dyDescent="0.25">
      <c r="A84">
        <v>182385</v>
      </c>
    </row>
    <row r="85" spans="1:1" x14ac:dyDescent="0.25">
      <c r="A85">
        <v>182386</v>
      </c>
    </row>
    <row r="86" spans="1:1" x14ac:dyDescent="0.25">
      <c r="A86">
        <v>182387</v>
      </c>
    </row>
    <row r="87" spans="1:1" x14ac:dyDescent="0.25">
      <c r="A87">
        <v>182513</v>
      </c>
    </row>
    <row r="88" spans="1:1" x14ac:dyDescent="0.25">
      <c r="A88">
        <v>182514</v>
      </c>
    </row>
    <row r="89" spans="1:1" x14ac:dyDescent="0.25">
      <c r="A89">
        <v>182516</v>
      </c>
    </row>
    <row r="90" spans="1:1" x14ac:dyDescent="0.25">
      <c r="A90">
        <v>182517</v>
      </c>
    </row>
    <row r="91" spans="1:1" x14ac:dyDescent="0.25">
      <c r="A91">
        <v>182518</v>
      </c>
    </row>
    <row r="92" spans="1:1" x14ac:dyDescent="0.25">
      <c r="A92">
        <v>182519</v>
      </c>
    </row>
    <row r="93" spans="1:1" x14ac:dyDescent="0.25">
      <c r="A93">
        <v>182520</v>
      </c>
    </row>
    <row r="94" spans="1:1" x14ac:dyDescent="0.25">
      <c r="A94">
        <v>182522</v>
      </c>
    </row>
    <row r="95" spans="1:1" x14ac:dyDescent="0.25">
      <c r="A95">
        <v>182541</v>
      </c>
    </row>
    <row r="96" spans="1:1" x14ac:dyDescent="0.25">
      <c r="A96">
        <v>182597</v>
      </c>
    </row>
    <row r="97" spans="1:1" x14ac:dyDescent="0.25">
      <c r="A97">
        <v>182598</v>
      </c>
    </row>
    <row r="98" spans="1:1" x14ac:dyDescent="0.25">
      <c r="A98">
        <v>182599</v>
      </c>
    </row>
    <row r="99" spans="1:1" x14ac:dyDescent="0.25">
      <c r="A99">
        <v>182600</v>
      </c>
    </row>
    <row r="100" spans="1:1" x14ac:dyDescent="0.25">
      <c r="A100">
        <v>182603</v>
      </c>
    </row>
    <row r="101" spans="1:1" x14ac:dyDescent="0.25">
      <c r="A101">
        <v>182604</v>
      </c>
    </row>
    <row r="102" spans="1:1" x14ac:dyDescent="0.25">
      <c r="A102">
        <v>182605</v>
      </c>
    </row>
    <row r="103" spans="1:1" x14ac:dyDescent="0.25">
      <c r="A103">
        <v>182643</v>
      </c>
    </row>
    <row r="104" spans="1:1" x14ac:dyDescent="0.25">
      <c r="A104">
        <v>182644</v>
      </c>
    </row>
    <row r="105" spans="1:1" x14ac:dyDescent="0.25">
      <c r="A105">
        <v>182645</v>
      </c>
    </row>
    <row r="106" spans="1:1" x14ac:dyDescent="0.25">
      <c r="A106">
        <v>182646</v>
      </c>
    </row>
    <row r="107" spans="1:1" x14ac:dyDescent="0.25">
      <c r="A107">
        <v>182647</v>
      </c>
    </row>
    <row r="108" spans="1:1" x14ac:dyDescent="0.25">
      <c r="A108">
        <v>182654</v>
      </c>
    </row>
    <row r="109" spans="1:1" x14ac:dyDescent="0.25">
      <c r="A109">
        <v>182658</v>
      </c>
    </row>
    <row r="110" spans="1:1" x14ac:dyDescent="0.25">
      <c r="A110">
        <v>182659</v>
      </c>
    </row>
    <row r="111" spans="1:1" x14ac:dyDescent="0.25">
      <c r="A111">
        <v>182685</v>
      </c>
    </row>
    <row r="112" spans="1:1" x14ac:dyDescent="0.25">
      <c r="A112">
        <v>182760</v>
      </c>
    </row>
    <row r="113" spans="1:1" x14ac:dyDescent="0.25">
      <c r="A113">
        <v>182761</v>
      </c>
    </row>
    <row r="114" spans="1:1" x14ac:dyDescent="0.25">
      <c r="A114">
        <v>182762</v>
      </c>
    </row>
    <row r="115" spans="1:1" x14ac:dyDescent="0.25">
      <c r="A115">
        <v>182851</v>
      </c>
    </row>
    <row r="116" spans="1:1" x14ac:dyDescent="0.25">
      <c r="A116">
        <v>182852</v>
      </c>
    </row>
    <row r="117" spans="1:1" x14ac:dyDescent="0.25">
      <c r="A117">
        <v>182856</v>
      </c>
    </row>
    <row r="118" spans="1:1" x14ac:dyDescent="0.25">
      <c r="A118">
        <v>182857</v>
      </c>
    </row>
    <row r="119" spans="1:1" x14ac:dyDescent="0.25">
      <c r="A119">
        <v>182858</v>
      </c>
    </row>
    <row r="120" spans="1:1" x14ac:dyDescent="0.25">
      <c r="A120">
        <v>182859</v>
      </c>
    </row>
    <row r="121" spans="1:1" x14ac:dyDescent="0.25">
      <c r="A121">
        <v>182884</v>
      </c>
    </row>
    <row r="122" spans="1:1" x14ac:dyDescent="0.25">
      <c r="A122">
        <v>182885</v>
      </c>
    </row>
    <row r="123" spans="1:1" x14ac:dyDescent="0.25">
      <c r="A123">
        <v>182889</v>
      </c>
    </row>
    <row r="124" spans="1:1" x14ac:dyDescent="0.25">
      <c r="A124">
        <v>182890</v>
      </c>
    </row>
    <row r="125" spans="1:1" x14ac:dyDescent="0.25">
      <c r="A125">
        <v>182891</v>
      </c>
    </row>
    <row r="126" spans="1:1" x14ac:dyDescent="0.25">
      <c r="A126">
        <v>182892</v>
      </c>
    </row>
    <row r="127" spans="1:1" x14ac:dyDescent="0.25">
      <c r="A127">
        <v>182932</v>
      </c>
    </row>
    <row r="128" spans="1:1" x14ac:dyDescent="0.25">
      <c r="A128">
        <v>182933</v>
      </c>
    </row>
    <row r="129" spans="1:1" x14ac:dyDescent="0.25">
      <c r="A129">
        <v>182934</v>
      </c>
    </row>
    <row r="130" spans="1:1" x14ac:dyDescent="0.25">
      <c r="A130">
        <v>182935</v>
      </c>
    </row>
    <row r="131" spans="1:1" x14ac:dyDescent="0.25">
      <c r="A131">
        <v>182936</v>
      </c>
    </row>
    <row r="132" spans="1:1" x14ac:dyDescent="0.25">
      <c r="A132">
        <v>182937</v>
      </c>
    </row>
    <row r="133" spans="1:1" x14ac:dyDescent="0.25">
      <c r="A133">
        <v>182938</v>
      </c>
    </row>
    <row r="134" spans="1:1" x14ac:dyDescent="0.25">
      <c r="A134">
        <v>182940</v>
      </c>
    </row>
    <row r="135" spans="1:1" x14ac:dyDescent="0.25">
      <c r="A135">
        <v>182956</v>
      </c>
    </row>
    <row r="136" spans="1:1" x14ac:dyDescent="0.25">
      <c r="A136">
        <v>182958</v>
      </c>
    </row>
    <row r="137" spans="1:1" x14ac:dyDescent="0.25">
      <c r="A137">
        <v>182959</v>
      </c>
    </row>
    <row r="138" spans="1:1" x14ac:dyDescent="0.25">
      <c r="A138">
        <v>182965</v>
      </c>
    </row>
    <row r="139" spans="1:1" x14ac:dyDescent="0.25">
      <c r="A139">
        <v>182966</v>
      </c>
    </row>
    <row r="140" spans="1:1" x14ac:dyDescent="0.25">
      <c r="A140">
        <v>183069</v>
      </c>
    </row>
    <row r="141" spans="1:1" x14ac:dyDescent="0.25">
      <c r="A141">
        <v>183070</v>
      </c>
    </row>
    <row r="142" spans="1:1" x14ac:dyDescent="0.25">
      <c r="A142">
        <v>183071</v>
      </c>
    </row>
    <row r="143" spans="1:1" x14ac:dyDescent="0.25">
      <c r="A143">
        <v>183076</v>
      </c>
    </row>
    <row r="144" spans="1:1" x14ac:dyDescent="0.25">
      <c r="A144">
        <v>183078</v>
      </c>
    </row>
    <row r="145" spans="1:1" x14ac:dyDescent="0.25">
      <c r="A145">
        <v>183079</v>
      </c>
    </row>
    <row r="146" spans="1:1" x14ac:dyDescent="0.25">
      <c r="A146">
        <v>183082</v>
      </c>
    </row>
    <row r="147" spans="1:1" x14ac:dyDescent="0.25">
      <c r="A147">
        <v>183099</v>
      </c>
    </row>
    <row r="148" spans="1:1" x14ac:dyDescent="0.25">
      <c r="A148">
        <v>183100</v>
      </c>
    </row>
    <row r="149" spans="1:1" x14ac:dyDescent="0.25">
      <c r="A149">
        <v>183101</v>
      </c>
    </row>
    <row r="150" spans="1:1" x14ac:dyDescent="0.25">
      <c r="A150">
        <v>183102</v>
      </c>
    </row>
    <row r="151" spans="1:1" x14ac:dyDescent="0.25">
      <c r="A151">
        <v>183103</v>
      </c>
    </row>
    <row r="152" spans="1:1" x14ac:dyDescent="0.25">
      <c r="A152">
        <v>183104</v>
      </c>
    </row>
    <row r="153" spans="1:1" x14ac:dyDescent="0.25">
      <c r="A153">
        <v>183105</v>
      </c>
    </row>
    <row r="154" spans="1:1" x14ac:dyDescent="0.25">
      <c r="A154">
        <v>183151</v>
      </c>
    </row>
    <row r="155" spans="1:1" x14ac:dyDescent="0.25">
      <c r="A155">
        <v>183212</v>
      </c>
    </row>
    <row r="156" spans="1:1" x14ac:dyDescent="0.25">
      <c r="A156">
        <v>183213</v>
      </c>
    </row>
    <row r="157" spans="1:1" x14ac:dyDescent="0.25">
      <c r="A157">
        <v>183214</v>
      </c>
    </row>
    <row r="158" spans="1:1" x14ac:dyDescent="0.25">
      <c r="A158">
        <v>183215</v>
      </c>
    </row>
    <row r="159" spans="1:1" x14ac:dyDescent="0.25">
      <c r="A159">
        <v>183258</v>
      </c>
    </row>
    <row r="160" spans="1:1" x14ac:dyDescent="0.25">
      <c r="A160">
        <v>183259</v>
      </c>
    </row>
    <row r="161" spans="1:1" x14ac:dyDescent="0.25">
      <c r="A161">
        <v>183260</v>
      </c>
    </row>
    <row r="162" spans="1:1" x14ac:dyDescent="0.25">
      <c r="A162">
        <v>183261</v>
      </c>
    </row>
    <row r="163" spans="1:1" x14ac:dyDescent="0.25">
      <c r="A163">
        <v>183262</v>
      </c>
    </row>
    <row r="164" spans="1:1" x14ac:dyDescent="0.25">
      <c r="A164">
        <v>183263</v>
      </c>
    </row>
    <row r="165" spans="1:1" x14ac:dyDescent="0.25">
      <c r="A165">
        <v>182547</v>
      </c>
    </row>
    <row r="166" spans="1:1" x14ac:dyDescent="0.25">
      <c r="A166">
        <v>182548</v>
      </c>
    </row>
    <row r="167" spans="1:1" x14ac:dyDescent="0.25">
      <c r="A167">
        <v>182549</v>
      </c>
    </row>
    <row r="168" spans="1:1" x14ac:dyDescent="0.25">
      <c r="A168">
        <v>182550</v>
      </c>
    </row>
    <row r="169" spans="1:1" x14ac:dyDescent="0.25">
      <c r="A169">
        <v>182551</v>
      </c>
    </row>
    <row r="170" spans="1:1" x14ac:dyDescent="0.25">
      <c r="A170">
        <v>182552</v>
      </c>
    </row>
    <row r="171" spans="1:1" x14ac:dyDescent="0.25">
      <c r="A171">
        <v>182553</v>
      </c>
    </row>
    <row r="172" spans="1:1" x14ac:dyDescent="0.25">
      <c r="A172">
        <v>182618</v>
      </c>
    </row>
    <row r="173" spans="1:1" x14ac:dyDescent="0.25">
      <c r="A173">
        <v>182619</v>
      </c>
    </row>
    <row r="174" spans="1:1" x14ac:dyDescent="0.25">
      <c r="A174">
        <v>182620</v>
      </c>
    </row>
    <row r="175" spans="1:1" x14ac:dyDescent="0.25">
      <c r="A175">
        <v>182621</v>
      </c>
    </row>
    <row r="176" spans="1:1" x14ac:dyDescent="0.25">
      <c r="A176">
        <v>182622</v>
      </c>
    </row>
    <row r="177" spans="1:1" x14ac:dyDescent="0.25">
      <c r="A177">
        <v>182623</v>
      </c>
    </row>
    <row r="178" spans="1:1" x14ac:dyDescent="0.25">
      <c r="A178">
        <v>182634</v>
      </c>
    </row>
    <row r="179" spans="1:1" x14ac:dyDescent="0.25">
      <c r="A179">
        <v>182635</v>
      </c>
    </row>
    <row r="180" spans="1:1" x14ac:dyDescent="0.25">
      <c r="A180">
        <v>182636</v>
      </c>
    </row>
    <row r="181" spans="1:1" x14ac:dyDescent="0.25">
      <c r="A181">
        <v>182637</v>
      </c>
    </row>
    <row r="182" spans="1:1" x14ac:dyDescent="0.25">
      <c r="A182">
        <v>182861</v>
      </c>
    </row>
    <row r="183" spans="1:1" x14ac:dyDescent="0.25">
      <c r="A183">
        <v>182863</v>
      </c>
    </row>
    <row r="184" spans="1:1" x14ac:dyDescent="0.25">
      <c r="A184">
        <v>182864</v>
      </c>
    </row>
    <row r="185" spans="1:1" x14ac:dyDescent="0.25">
      <c r="A185">
        <v>182865</v>
      </c>
    </row>
    <row r="186" spans="1:1" x14ac:dyDescent="0.25">
      <c r="A186">
        <v>181895</v>
      </c>
    </row>
    <row r="187" spans="1:1" x14ac:dyDescent="0.25">
      <c r="A187">
        <v>181896</v>
      </c>
    </row>
    <row r="188" spans="1:1" x14ac:dyDescent="0.25">
      <c r="A188">
        <v>181901</v>
      </c>
    </row>
    <row r="189" spans="1:1" x14ac:dyDescent="0.25">
      <c r="A189">
        <v>181902</v>
      </c>
    </row>
    <row r="190" spans="1:1" x14ac:dyDescent="0.25">
      <c r="A190">
        <v>182314</v>
      </c>
    </row>
    <row r="191" spans="1:1" x14ac:dyDescent="0.25">
      <c r="A191">
        <v>182315</v>
      </c>
    </row>
    <row r="192" spans="1:1" x14ac:dyDescent="0.25">
      <c r="A192">
        <v>182480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B9E-25B9-4B5E-A30A-32112CD67334}">
  <dimension ref="A1:G219"/>
  <sheetViews>
    <sheetView workbookViewId="0">
      <selection activeCell="G7" sqref="G7"/>
    </sheetView>
  </sheetViews>
  <sheetFormatPr defaultRowHeight="15" x14ac:dyDescent="0.25"/>
  <cols>
    <col min="5" max="5" width="11.85546875" bestFit="1" customWidth="1"/>
    <col min="6" max="6" width="26.5703125" bestFit="1" customWidth="1"/>
  </cols>
  <sheetData>
    <row r="1" spans="1:7" x14ac:dyDescent="0.25">
      <c r="A1" t="s">
        <v>3096</v>
      </c>
    </row>
    <row r="5" spans="1:7" x14ac:dyDescent="0.25">
      <c r="F5" t="s">
        <v>3113</v>
      </c>
    </row>
    <row r="6" spans="1:7" x14ac:dyDescent="0.25">
      <c r="A6" t="s">
        <v>3092</v>
      </c>
      <c r="B6" t="s">
        <v>3067</v>
      </c>
      <c r="C6" t="s">
        <v>3093</v>
      </c>
      <c r="D6" t="s">
        <v>3094</v>
      </c>
      <c r="E6" t="s">
        <v>3074</v>
      </c>
      <c r="F6" t="s">
        <v>3072</v>
      </c>
      <c r="G6" t="s">
        <v>3097</v>
      </c>
    </row>
    <row r="7" spans="1:7" x14ac:dyDescent="0.25">
      <c r="A7">
        <v>1201</v>
      </c>
      <c r="B7">
        <v>182856</v>
      </c>
      <c r="C7">
        <v>-1</v>
      </c>
      <c r="D7" t="s">
        <v>3095</v>
      </c>
      <c r="E7" t="str">
        <f>CONCATENATE(A7,"_",B7)</f>
        <v>1201_182856</v>
      </c>
      <c r="F7" t="str">
        <f>_xlfn.XLOOKUP(E7,'report wo buyer'!T:T,'report wo buyer'!R:R,"xxx")</f>
        <v>1201_23001610</v>
      </c>
      <c r="G7">
        <f>SUMIF($F$7:$F$219,F7,$C$7:$C$219)*-1</f>
        <v>4</v>
      </c>
    </row>
    <row r="8" spans="1:7" x14ac:dyDescent="0.25">
      <c r="A8">
        <v>1201</v>
      </c>
      <c r="B8">
        <v>182856</v>
      </c>
      <c r="C8">
        <v>-3</v>
      </c>
      <c r="D8" t="s">
        <v>3095</v>
      </c>
      <c r="E8" t="str">
        <f t="shared" ref="E8:E71" si="0">CONCATENATE(A8,"_",B8)</f>
        <v>1201_182856</v>
      </c>
      <c r="F8" t="str">
        <f>_xlfn.XLOOKUP(E8,'report wo buyer'!T:T,'report wo buyer'!R:R,"xxx")</f>
        <v>1201_23001610</v>
      </c>
      <c r="G8">
        <f t="shared" ref="G8:G71" si="1">SUMIF($F$7:$F$219,F8,$C$7:$C$219)*-1</f>
        <v>4</v>
      </c>
    </row>
    <row r="9" spans="1:7" x14ac:dyDescent="0.25">
      <c r="A9">
        <v>1201</v>
      </c>
      <c r="B9">
        <v>182005</v>
      </c>
      <c r="C9">
        <v>-20</v>
      </c>
      <c r="D9" t="s">
        <v>3095</v>
      </c>
      <c r="E9" t="str">
        <f t="shared" si="0"/>
        <v>1201_182005</v>
      </c>
      <c r="F9" t="str">
        <f>_xlfn.XLOOKUP(E9,'report wo buyer'!T:T,'report wo buyer'!R:R,"xxx")</f>
        <v>1201_23001620</v>
      </c>
      <c r="G9">
        <f t="shared" si="1"/>
        <v>115355</v>
      </c>
    </row>
    <row r="10" spans="1:7" x14ac:dyDescent="0.25">
      <c r="A10">
        <v>1201</v>
      </c>
      <c r="B10">
        <v>182005</v>
      </c>
      <c r="C10">
        <v>-61332</v>
      </c>
      <c r="D10" t="s">
        <v>3095</v>
      </c>
      <c r="E10" t="str">
        <f t="shared" si="0"/>
        <v>1201_182005</v>
      </c>
      <c r="F10" t="str">
        <f>_xlfn.XLOOKUP(E10,'report wo buyer'!T:T,'report wo buyer'!R:R,"xxx")</f>
        <v>1201_23001620</v>
      </c>
      <c r="G10">
        <f t="shared" si="1"/>
        <v>115355</v>
      </c>
    </row>
    <row r="11" spans="1:7" x14ac:dyDescent="0.25">
      <c r="A11">
        <v>1201</v>
      </c>
      <c r="B11">
        <v>182005</v>
      </c>
      <c r="C11">
        <v>-35932</v>
      </c>
      <c r="D11" t="s">
        <v>3095</v>
      </c>
      <c r="E11" t="str">
        <f t="shared" si="0"/>
        <v>1201_182005</v>
      </c>
      <c r="F11" t="str">
        <f>_xlfn.XLOOKUP(E11,'report wo buyer'!T:T,'report wo buyer'!R:R,"xxx")</f>
        <v>1201_23001620</v>
      </c>
      <c r="G11">
        <f t="shared" si="1"/>
        <v>115355</v>
      </c>
    </row>
    <row r="12" spans="1:7" x14ac:dyDescent="0.25">
      <c r="A12">
        <v>1201</v>
      </c>
      <c r="B12">
        <v>182005</v>
      </c>
      <c r="C12">
        <v>-18050</v>
      </c>
      <c r="D12" t="s">
        <v>3095</v>
      </c>
      <c r="E12" t="str">
        <f t="shared" si="0"/>
        <v>1201_182005</v>
      </c>
      <c r="F12" t="str">
        <f>_xlfn.XLOOKUP(E12,'report wo buyer'!T:T,'report wo buyer'!R:R,"xxx")</f>
        <v>1201_23001620</v>
      </c>
      <c r="G12">
        <f t="shared" si="1"/>
        <v>115355</v>
      </c>
    </row>
    <row r="13" spans="1:7" x14ac:dyDescent="0.25">
      <c r="A13">
        <v>1201</v>
      </c>
      <c r="B13">
        <v>182005</v>
      </c>
      <c r="C13">
        <v>-21</v>
      </c>
      <c r="D13" t="s">
        <v>3095</v>
      </c>
      <c r="E13" t="str">
        <f t="shared" si="0"/>
        <v>1201_182005</v>
      </c>
      <c r="F13" t="str">
        <f>_xlfn.XLOOKUP(E13,'report wo buyer'!T:T,'report wo buyer'!R:R,"xxx")</f>
        <v>1201_23001620</v>
      </c>
      <c r="G13">
        <f t="shared" si="1"/>
        <v>115355</v>
      </c>
    </row>
    <row r="14" spans="1:7" x14ac:dyDescent="0.25">
      <c r="A14">
        <v>1201</v>
      </c>
      <c r="B14">
        <v>181877</v>
      </c>
      <c r="C14">
        <v>-11</v>
      </c>
      <c r="D14" t="s">
        <v>3095</v>
      </c>
      <c r="E14" t="str">
        <f t="shared" si="0"/>
        <v>1201_181877</v>
      </c>
      <c r="F14" t="str">
        <f>_xlfn.XLOOKUP(E14,'report wo buyer'!T:T,'report wo buyer'!R:R,"xxx")</f>
        <v>1201_23001652</v>
      </c>
      <c r="G14">
        <f t="shared" si="1"/>
        <v>9671</v>
      </c>
    </row>
    <row r="15" spans="1:7" x14ac:dyDescent="0.25">
      <c r="A15">
        <v>1201</v>
      </c>
      <c r="B15">
        <v>181877</v>
      </c>
      <c r="C15">
        <v>-11</v>
      </c>
      <c r="D15" t="s">
        <v>3095</v>
      </c>
      <c r="E15" t="str">
        <f t="shared" si="0"/>
        <v>1201_181877</v>
      </c>
      <c r="F15" t="str">
        <f>_xlfn.XLOOKUP(E15,'report wo buyer'!T:T,'report wo buyer'!R:R,"xxx")</f>
        <v>1201_23001652</v>
      </c>
      <c r="G15">
        <f t="shared" si="1"/>
        <v>9671</v>
      </c>
    </row>
    <row r="16" spans="1:7" x14ac:dyDescent="0.25">
      <c r="A16">
        <v>1201</v>
      </c>
      <c r="B16">
        <v>181877</v>
      </c>
      <c r="C16">
        <v>-4986</v>
      </c>
      <c r="D16" t="s">
        <v>3095</v>
      </c>
      <c r="E16" t="str">
        <f t="shared" si="0"/>
        <v>1201_181877</v>
      </c>
      <c r="F16" t="str">
        <f>_xlfn.XLOOKUP(E16,'report wo buyer'!T:T,'report wo buyer'!R:R,"xxx")</f>
        <v>1201_23001652</v>
      </c>
      <c r="G16">
        <f t="shared" si="1"/>
        <v>9671</v>
      </c>
    </row>
    <row r="17" spans="1:7" x14ac:dyDescent="0.25">
      <c r="A17">
        <v>1201</v>
      </c>
      <c r="B17">
        <v>181877</v>
      </c>
      <c r="C17">
        <v>-4663</v>
      </c>
      <c r="D17" t="s">
        <v>3095</v>
      </c>
      <c r="E17" t="str">
        <f t="shared" si="0"/>
        <v>1201_181877</v>
      </c>
      <c r="F17" t="str">
        <f>_xlfn.XLOOKUP(E17,'report wo buyer'!T:T,'report wo buyer'!R:R,"xxx")</f>
        <v>1201_23001652</v>
      </c>
      <c r="G17">
        <f t="shared" si="1"/>
        <v>9671</v>
      </c>
    </row>
    <row r="18" spans="1:7" x14ac:dyDescent="0.25">
      <c r="A18">
        <v>1201</v>
      </c>
      <c r="B18">
        <v>182014</v>
      </c>
      <c r="C18">
        <v>-6</v>
      </c>
      <c r="D18" t="s">
        <v>3095</v>
      </c>
      <c r="E18" t="str">
        <f t="shared" si="0"/>
        <v>1201_182014</v>
      </c>
      <c r="F18" t="str">
        <f>_xlfn.XLOOKUP(E18,'report wo buyer'!T:T,'report wo buyer'!R:R,"xxx")</f>
        <v>1201_23001654</v>
      </c>
      <c r="G18">
        <f t="shared" si="1"/>
        <v>9436</v>
      </c>
    </row>
    <row r="19" spans="1:7" x14ac:dyDescent="0.25">
      <c r="A19">
        <v>1201</v>
      </c>
      <c r="B19">
        <v>182014</v>
      </c>
      <c r="C19">
        <v>-4883</v>
      </c>
      <c r="D19" t="s">
        <v>3095</v>
      </c>
      <c r="E19" t="str">
        <f t="shared" si="0"/>
        <v>1201_182014</v>
      </c>
      <c r="F19" t="str">
        <f>_xlfn.XLOOKUP(E19,'report wo buyer'!T:T,'report wo buyer'!R:R,"xxx")</f>
        <v>1201_23001654</v>
      </c>
      <c r="G19">
        <f t="shared" si="1"/>
        <v>9436</v>
      </c>
    </row>
    <row r="20" spans="1:7" x14ac:dyDescent="0.25">
      <c r="A20">
        <v>1201</v>
      </c>
      <c r="B20">
        <v>182014</v>
      </c>
      <c r="C20">
        <v>-4547</v>
      </c>
      <c r="D20" t="s">
        <v>3095</v>
      </c>
      <c r="E20" t="str">
        <f t="shared" si="0"/>
        <v>1201_182014</v>
      </c>
      <c r="F20" t="str">
        <f>_xlfn.XLOOKUP(E20,'report wo buyer'!T:T,'report wo buyer'!R:R,"xxx")</f>
        <v>1201_23001654</v>
      </c>
      <c r="G20">
        <f t="shared" si="1"/>
        <v>9436</v>
      </c>
    </row>
    <row r="21" spans="1:7" x14ac:dyDescent="0.25">
      <c r="A21">
        <v>1201</v>
      </c>
      <c r="B21">
        <v>182013</v>
      </c>
      <c r="C21">
        <v>-4</v>
      </c>
      <c r="D21" t="s">
        <v>3095</v>
      </c>
      <c r="E21" t="str">
        <f t="shared" si="0"/>
        <v>1201_182013</v>
      </c>
      <c r="F21" t="str">
        <f>_xlfn.XLOOKUP(E21,'report wo buyer'!T:T,'report wo buyer'!R:R,"xxx")</f>
        <v>1201_23001655</v>
      </c>
      <c r="G21">
        <f t="shared" si="1"/>
        <v>3258</v>
      </c>
    </row>
    <row r="22" spans="1:7" x14ac:dyDescent="0.25">
      <c r="A22">
        <v>1201</v>
      </c>
      <c r="B22">
        <v>182013</v>
      </c>
      <c r="C22">
        <v>-1708</v>
      </c>
      <c r="D22" t="s">
        <v>3095</v>
      </c>
      <c r="E22" t="str">
        <f t="shared" si="0"/>
        <v>1201_182013</v>
      </c>
      <c r="F22" t="str">
        <f>_xlfn.XLOOKUP(E22,'report wo buyer'!T:T,'report wo buyer'!R:R,"xxx")</f>
        <v>1201_23001655</v>
      </c>
      <c r="G22">
        <f t="shared" si="1"/>
        <v>3258</v>
      </c>
    </row>
    <row r="23" spans="1:7" x14ac:dyDescent="0.25">
      <c r="A23">
        <v>1201</v>
      </c>
      <c r="B23">
        <v>182013</v>
      </c>
      <c r="C23">
        <v>-1546</v>
      </c>
      <c r="D23" t="s">
        <v>3095</v>
      </c>
      <c r="E23" t="str">
        <f t="shared" si="0"/>
        <v>1201_182013</v>
      </c>
      <c r="F23" t="str">
        <f>_xlfn.XLOOKUP(E23,'report wo buyer'!T:T,'report wo buyer'!R:R,"xxx")</f>
        <v>1201_23001655</v>
      </c>
      <c r="G23">
        <f t="shared" si="1"/>
        <v>3258</v>
      </c>
    </row>
    <row r="24" spans="1:7" x14ac:dyDescent="0.25">
      <c r="A24">
        <v>1201</v>
      </c>
      <c r="B24">
        <v>181812</v>
      </c>
      <c r="C24">
        <v>-1</v>
      </c>
      <c r="D24" t="s">
        <v>3095</v>
      </c>
      <c r="E24" t="str">
        <f t="shared" si="0"/>
        <v>1201_181812</v>
      </c>
      <c r="F24" t="str">
        <f>_xlfn.XLOOKUP(E24,'report wo buyer'!T:T,'report wo buyer'!R:R,"xxx")</f>
        <v>1201_24001001</v>
      </c>
      <c r="G24">
        <f t="shared" si="1"/>
        <v>160</v>
      </c>
    </row>
    <row r="25" spans="1:7" x14ac:dyDescent="0.25">
      <c r="A25">
        <v>1201</v>
      </c>
      <c r="B25">
        <v>181813</v>
      </c>
      <c r="C25">
        <v>-1</v>
      </c>
      <c r="D25" t="s">
        <v>3095</v>
      </c>
      <c r="E25" t="str">
        <f t="shared" si="0"/>
        <v>1201_181813</v>
      </c>
      <c r="F25" t="str">
        <f>_xlfn.XLOOKUP(E25,'report wo buyer'!T:T,'report wo buyer'!R:R,"xxx")</f>
        <v>1201_24001001</v>
      </c>
      <c r="G25">
        <f t="shared" si="1"/>
        <v>160</v>
      </c>
    </row>
    <row r="26" spans="1:7" x14ac:dyDescent="0.25">
      <c r="A26">
        <v>1201</v>
      </c>
      <c r="B26">
        <v>181817</v>
      </c>
      <c r="C26">
        <v>-2</v>
      </c>
      <c r="D26" t="s">
        <v>3095</v>
      </c>
      <c r="E26" t="str">
        <f t="shared" si="0"/>
        <v>1201_181817</v>
      </c>
      <c r="F26" t="str">
        <f>_xlfn.XLOOKUP(E26,'report wo buyer'!T:T,'report wo buyer'!R:R,"xxx")</f>
        <v>1201_24001001</v>
      </c>
      <c r="G26">
        <f t="shared" si="1"/>
        <v>160</v>
      </c>
    </row>
    <row r="27" spans="1:7" x14ac:dyDescent="0.25">
      <c r="A27">
        <v>1201</v>
      </c>
      <c r="B27">
        <v>181904</v>
      </c>
      <c r="C27">
        <v>-8</v>
      </c>
      <c r="D27" t="s">
        <v>3095</v>
      </c>
      <c r="E27" t="str">
        <f t="shared" si="0"/>
        <v>1201_181904</v>
      </c>
      <c r="F27" t="str">
        <f>_xlfn.XLOOKUP(E27,'report wo buyer'!T:T,'report wo buyer'!R:R,"xxx")</f>
        <v>1201_24001001</v>
      </c>
      <c r="G27">
        <f t="shared" si="1"/>
        <v>160</v>
      </c>
    </row>
    <row r="28" spans="1:7" x14ac:dyDescent="0.25">
      <c r="A28">
        <v>1201</v>
      </c>
      <c r="B28">
        <v>181905</v>
      </c>
      <c r="C28">
        <v>-11</v>
      </c>
      <c r="D28" t="s">
        <v>3095</v>
      </c>
      <c r="E28" t="str">
        <f t="shared" si="0"/>
        <v>1201_181905</v>
      </c>
      <c r="F28" t="str">
        <f>_xlfn.XLOOKUP(E28,'report wo buyer'!T:T,'report wo buyer'!R:R,"xxx")</f>
        <v>1201_24001001</v>
      </c>
      <c r="G28">
        <f t="shared" si="1"/>
        <v>160</v>
      </c>
    </row>
    <row r="29" spans="1:7" x14ac:dyDescent="0.25">
      <c r="A29">
        <v>1201</v>
      </c>
      <c r="B29">
        <v>182015</v>
      </c>
      <c r="C29">
        <v>-1</v>
      </c>
      <c r="D29" t="s">
        <v>3095</v>
      </c>
      <c r="E29" t="str">
        <f t="shared" si="0"/>
        <v>1201_182015</v>
      </c>
      <c r="F29" t="str">
        <f>_xlfn.XLOOKUP(E29,'report wo buyer'!T:T,'report wo buyer'!R:R,"xxx")</f>
        <v>1201_24001001</v>
      </c>
      <c r="G29">
        <f t="shared" si="1"/>
        <v>160</v>
      </c>
    </row>
    <row r="30" spans="1:7" x14ac:dyDescent="0.25">
      <c r="A30">
        <v>1201</v>
      </c>
      <c r="B30">
        <v>182016</v>
      </c>
      <c r="C30">
        <v>-1</v>
      </c>
      <c r="D30" t="s">
        <v>3095</v>
      </c>
      <c r="E30" t="str">
        <f t="shared" si="0"/>
        <v>1201_182016</v>
      </c>
      <c r="F30" t="str">
        <f>_xlfn.XLOOKUP(E30,'report wo buyer'!T:T,'report wo buyer'!R:R,"xxx")</f>
        <v>1201_24001001</v>
      </c>
      <c r="G30">
        <f t="shared" si="1"/>
        <v>160</v>
      </c>
    </row>
    <row r="31" spans="1:7" x14ac:dyDescent="0.25">
      <c r="A31">
        <v>1201</v>
      </c>
      <c r="B31">
        <v>182017</v>
      </c>
      <c r="C31">
        <v>-2</v>
      </c>
      <c r="D31" t="s">
        <v>3095</v>
      </c>
      <c r="E31" t="str">
        <f t="shared" si="0"/>
        <v>1201_182017</v>
      </c>
      <c r="F31" t="str">
        <f>_xlfn.XLOOKUP(E31,'report wo buyer'!T:T,'report wo buyer'!R:R,"xxx")</f>
        <v>1201_24001001</v>
      </c>
      <c r="G31">
        <f t="shared" si="1"/>
        <v>160</v>
      </c>
    </row>
    <row r="32" spans="1:7" x14ac:dyDescent="0.25">
      <c r="A32">
        <v>1201</v>
      </c>
      <c r="B32">
        <v>182018</v>
      </c>
      <c r="C32">
        <v>-2</v>
      </c>
      <c r="D32" t="s">
        <v>3095</v>
      </c>
      <c r="E32" t="str">
        <f t="shared" si="0"/>
        <v>1201_182018</v>
      </c>
      <c r="F32" t="str">
        <f>_xlfn.XLOOKUP(E32,'report wo buyer'!T:T,'report wo buyer'!R:R,"xxx")</f>
        <v>1201_24001001</v>
      </c>
      <c r="G32">
        <f t="shared" si="1"/>
        <v>160</v>
      </c>
    </row>
    <row r="33" spans="1:7" x14ac:dyDescent="0.25">
      <c r="A33">
        <v>1201</v>
      </c>
      <c r="B33">
        <v>182019</v>
      </c>
      <c r="C33">
        <v>-3</v>
      </c>
      <c r="D33" t="s">
        <v>3095</v>
      </c>
      <c r="E33" t="str">
        <f t="shared" si="0"/>
        <v>1201_182019</v>
      </c>
      <c r="F33" t="str">
        <f>_xlfn.XLOOKUP(E33,'report wo buyer'!T:T,'report wo buyer'!R:R,"xxx")</f>
        <v>1201_24001001</v>
      </c>
      <c r="G33">
        <f t="shared" si="1"/>
        <v>160</v>
      </c>
    </row>
    <row r="34" spans="1:7" x14ac:dyDescent="0.25">
      <c r="A34">
        <v>1201</v>
      </c>
      <c r="B34">
        <v>182020</v>
      </c>
      <c r="C34">
        <v>-3</v>
      </c>
      <c r="D34" t="s">
        <v>3095</v>
      </c>
      <c r="E34" t="str">
        <f t="shared" si="0"/>
        <v>1201_182020</v>
      </c>
      <c r="F34" t="str">
        <f>_xlfn.XLOOKUP(E34,'report wo buyer'!T:T,'report wo buyer'!R:R,"xxx")</f>
        <v>1201_24001001</v>
      </c>
      <c r="G34">
        <f t="shared" si="1"/>
        <v>160</v>
      </c>
    </row>
    <row r="35" spans="1:7" x14ac:dyDescent="0.25">
      <c r="A35">
        <v>1201</v>
      </c>
      <c r="B35">
        <v>182021</v>
      </c>
      <c r="C35">
        <v>-3</v>
      </c>
      <c r="D35" t="s">
        <v>3095</v>
      </c>
      <c r="E35" t="str">
        <f t="shared" si="0"/>
        <v>1201_182021</v>
      </c>
      <c r="F35" t="str">
        <f>_xlfn.XLOOKUP(E35,'report wo buyer'!T:T,'report wo buyer'!R:R,"xxx")</f>
        <v>1201_24001001</v>
      </c>
      <c r="G35">
        <f t="shared" si="1"/>
        <v>160</v>
      </c>
    </row>
    <row r="36" spans="1:7" x14ac:dyDescent="0.25">
      <c r="A36">
        <v>1201</v>
      </c>
      <c r="B36">
        <v>182022</v>
      </c>
      <c r="C36">
        <v>-3</v>
      </c>
      <c r="D36" t="s">
        <v>3095</v>
      </c>
      <c r="E36" t="str">
        <f t="shared" si="0"/>
        <v>1201_182022</v>
      </c>
      <c r="F36" t="str">
        <f>_xlfn.XLOOKUP(E36,'report wo buyer'!T:T,'report wo buyer'!R:R,"xxx")</f>
        <v>1201_24001001</v>
      </c>
      <c r="G36">
        <f t="shared" si="1"/>
        <v>160</v>
      </c>
    </row>
    <row r="37" spans="1:7" x14ac:dyDescent="0.25">
      <c r="A37">
        <v>1201</v>
      </c>
      <c r="B37">
        <v>182027</v>
      </c>
      <c r="C37">
        <v>-1</v>
      </c>
      <c r="D37" t="s">
        <v>3095</v>
      </c>
      <c r="E37" t="str">
        <f t="shared" si="0"/>
        <v>1201_182027</v>
      </c>
      <c r="F37" t="str">
        <f>_xlfn.XLOOKUP(E37,'report wo buyer'!T:T,'report wo buyer'!R:R,"xxx")</f>
        <v>1201_24001001</v>
      </c>
      <c r="G37">
        <f t="shared" si="1"/>
        <v>160</v>
      </c>
    </row>
    <row r="38" spans="1:7" x14ac:dyDescent="0.25">
      <c r="A38">
        <v>1201</v>
      </c>
      <c r="B38">
        <v>182028</v>
      </c>
      <c r="C38">
        <v>-1</v>
      </c>
      <c r="D38" t="s">
        <v>3095</v>
      </c>
      <c r="E38" t="str">
        <f t="shared" si="0"/>
        <v>1201_182028</v>
      </c>
      <c r="F38" t="str">
        <f>_xlfn.XLOOKUP(E38,'report wo buyer'!T:T,'report wo buyer'!R:R,"xxx")</f>
        <v>1201_24001001</v>
      </c>
      <c r="G38">
        <f t="shared" si="1"/>
        <v>160</v>
      </c>
    </row>
    <row r="39" spans="1:7" x14ac:dyDescent="0.25">
      <c r="A39">
        <v>1201</v>
      </c>
      <c r="B39">
        <v>182029</v>
      </c>
      <c r="C39">
        <v>-1</v>
      </c>
      <c r="D39" t="s">
        <v>3095</v>
      </c>
      <c r="E39" t="str">
        <f t="shared" si="0"/>
        <v>1201_182029</v>
      </c>
      <c r="F39" t="str">
        <f>_xlfn.XLOOKUP(E39,'report wo buyer'!T:T,'report wo buyer'!R:R,"xxx")</f>
        <v>1201_24001001</v>
      </c>
      <c r="G39">
        <f t="shared" si="1"/>
        <v>160</v>
      </c>
    </row>
    <row r="40" spans="1:7" x14ac:dyDescent="0.25">
      <c r="A40">
        <v>1201</v>
      </c>
      <c r="B40">
        <v>182030</v>
      </c>
      <c r="C40">
        <v>-1</v>
      </c>
      <c r="D40" t="s">
        <v>3095</v>
      </c>
      <c r="E40" t="str">
        <f t="shared" si="0"/>
        <v>1201_182030</v>
      </c>
      <c r="F40" t="str">
        <f>_xlfn.XLOOKUP(E40,'report wo buyer'!T:T,'report wo buyer'!R:R,"xxx")</f>
        <v>1201_24001001</v>
      </c>
      <c r="G40">
        <f t="shared" si="1"/>
        <v>160</v>
      </c>
    </row>
    <row r="41" spans="1:7" x14ac:dyDescent="0.25">
      <c r="A41">
        <v>1201</v>
      </c>
      <c r="B41">
        <v>182031</v>
      </c>
      <c r="C41">
        <v>-1</v>
      </c>
      <c r="D41" t="s">
        <v>3095</v>
      </c>
      <c r="E41" t="str">
        <f t="shared" si="0"/>
        <v>1201_182031</v>
      </c>
      <c r="F41" t="str">
        <f>_xlfn.XLOOKUP(E41,'report wo buyer'!T:T,'report wo buyer'!R:R,"xxx")</f>
        <v>1201_24001001</v>
      </c>
      <c r="G41">
        <f t="shared" si="1"/>
        <v>160</v>
      </c>
    </row>
    <row r="42" spans="1:7" x14ac:dyDescent="0.25">
      <c r="A42">
        <v>1201</v>
      </c>
      <c r="B42">
        <v>182032</v>
      </c>
      <c r="C42">
        <v>-1</v>
      </c>
      <c r="D42" t="s">
        <v>3095</v>
      </c>
      <c r="E42" t="str">
        <f t="shared" si="0"/>
        <v>1201_182032</v>
      </c>
      <c r="F42" t="str">
        <f>_xlfn.XLOOKUP(E42,'report wo buyer'!T:T,'report wo buyer'!R:R,"xxx")</f>
        <v>1201_24001001</v>
      </c>
      <c r="G42">
        <f t="shared" si="1"/>
        <v>160</v>
      </c>
    </row>
    <row r="43" spans="1:7" x14ac:dyDescent="0.25">
      <c r="A43">
        <v>1201</v>
      </c>
      <c r="B43">
        <v>182033</v>
      </c>
      <c r="C43">
        <v>-1</v>
      </c>
      <c r="D43" t="s">
        <v>3095</v>
      </c>
      <c r="E43" t="str">
        <f t="shared" si="0"/>
        <v>1201_182033</v>
      </c>
      <c r="F43" t="str">
        <f>_xlfn.XLOOKUP(E43,'report wo buyer'!T:T,'report wo buyer'!R:R,"xxx")</f>
        <v>1201_24001001</v>
      </c>
      <c r="G43">
        <f t="shared" si="1"/>
        <v>160</v>
      </c>
    </row>
    <row r="44" spans="1:7" x14ac:dyDescent="0.25">
      <c r="A44">
        <v>1201</v>
      </c>
      <c r="B44">
        <v>182034</v>
      </c>
      <c r="C44">
        <v>-1</v>
      </c>
      <c r="D44" t="s">
        <v>3095</v>
      </c>
      <c r="E44" t="str">
        <f t="shared" si="0"/>
        <v>1201_182034</v>
      </c>
      <c r="F44" t="str">
        <f>_xlfn.XLOOKUP(E44,'report wo buyer'!T:T,'report wo buyer'!R:R,"xxx")</f>
        <v>1201_24001001</v>
      </c>
      <c r="G44">
        <f t="shared" si="1"/>
        <v>160</v>
      </c>
    </row>
    <row r="45" spans="1:7" x14ac:dyDescent="0.25">
      <c r="A45">
        <v>1201</v>
      </c>
      <c r="B45">
        <v>182046</v>
      </c>
      <c r="C45">
        <v>-4</v>
      </c>
      <c r="D45" t="s">
        <v>3095</v>
      </c>
      <c r="E45" t="str">
        <f t="shared" si="0"/>
        <v>1201_182046</v>
      </c>
      <c r="F45" t="str">
        <f>_xlfn.XLOOKUP(E45,'report wo buyer'!T:T,'report wo buyer'!R:R,"xxx")</f>
        <v>1201_24001001</v>
      </c>
      <c r="G45">
        <f t="shared" si="1"/>
        <v>160</v>
      </c>
    </row>
    <row r="46" spans="1:7" x14ac:dyDescent="0.25">
      <c r="A46">
        <v>1201</v>
      </c>
      <c r="B46">
        <v>182047</v>
      </c>
      <c r="C46">
        <v>-3</v>
      </c>
      <c r="D46" t="s">
        <v>3095</v>
      </c>
      <c r="E46" t="str">
        <f t="shared" si="0"/>
        <v>1201_182047</v>
      </c>
      <c r="F46" t="str">
        <f>_xlfn.XLOOKUP(E46,'report wo buyer'!T:T,'report wo buyer'!R:R,"xxx")</f>
        <v>1201_24001001</v>
      </c>
      <c r="G46">
        <f t="shared" si="1"/>
        <v>160</v>
      </c>
    </row>
    <row r="47" spans="1:7" x14ac:dyDescent="0.25">
      <c r="A47">
        <v>1201</v>
      </c>
      <c r="B47">
        <v>182071</v>
      </c>
      <c r="C47">
        <v>-3</v>
      </c>
      <c r="D47" t="s">
        <v>3095</v>
      </c>
      <c r="E47" t="str">
        <f t="shared" si="0"/>
        <v>1201_182071</v>
      </c>
      <c r="F47" t="str">
        <f>_xlfn.XLOOKUP(E47,'report wo buyer'!T:T,'report wo buyer'!R:R,"xxx")</f>
        <v>1201_24001001</v>
      </c>
      <c r="G47">
        <f t="shared" si="1"/>
        <v>160</v>
      </c>
    </row>
    <row r="48" spans="1:7" x14ac:dyDescent="0.25">
      <c r="A48">
        <v>1201</v>
      </c>
      <c r="B48">
        <v>182072</v>
      </c>
      <c r="C48">
        <v>-4</v>
      </c>
      <c r="D48" t="s">
        <v>3095</v>
      </c>
      <c r="E48" t="str">
        <f t="shared" si="0"/>
        <v>1201_182072</v>
      </c>
      <c r="F48" t="str">
        <f>_xlfn.XLOOKUP(E48,'report wo buyer'!T:T,'report wo buyer'!R:R,"xxx")</f>
        <v>1201_24001001</v>
      </c>
      <c r="G48">
        <f t="shared" si="1"/>
        <v>160</v>
      </c>
    </row>
    <row r="49" spans="1:7" x14ac:dyDescent="0.25">
      <c r="A49">
        <v>1201</v>
      </c>
      <c r="B49">
        <v>182073</v>
      </c>
      <c r="C49">
        <v>-4</v>
      </c>
      <c r="D49" t="s">
        <v>3095</v>
      </c>
      <c r="E49" t="str">
        <f t="shared" si="0"/>
        <v>1201_182073</v>
      </c>
      <c r="F49" t="str">
        <f>_xlfn.XLOOKUP(E49,'report wo buyer'!T:T,'report wo buyer'!R:R,"xxx")</f>
        <v>1201_24001001</v>
      </c>
      <c r="G49">
        <f t="shared" si="1"/>
        <v>160</v>
      </c>
    </row>
    <row r="50" spans="1:7" x14ac:dyDescent="0.25">
      <c r="A50">
        <v>1201</v>
      </c>
      <c r="B50">
        <v>182106</v>
      </c>
      <c r="C50">
        <v>-2</v>
      </c>
      <c r="D50" t="s">
        <v>3095</v>
      </c>
      <c r="E50" t="str">
        <f t="shared" si="0"/>
        <v>1201_182106</v>
      </c>
      <c r="F50" t="str">
        <f>_xlfn.XLOOKUP(E50,'report wo buyer'!T:T,'report wo buyer'!R:R,"xxx")</f>
        <v>1201_24001001</v>
      </c>
      <c r="G50">
        <f t="shared" si="1"/>
        <v>160</v>
      </c>
    </row>
    <row r="51" spans="1:7" x14ac:dyDescent="0.25">
      <c r="A51">
        <v>1201</v>
      </c>
      <c r="B51">
        <v>182107</v>
      </c>
      <c r="C51">
        <v>-1</v>
      </c>
      <c r="D51" t="s">
        <v>3095</v>
      </c>
      <c r="E51" t="str">
        <f t="shared" si="0"/>
        <v>1201_182107</v>
      </c>
      <c r="F51" t="str">
        <f>_xlfn.XLOOKUP(E51,'report wo buyer'!T:T,'report wo buyer'!R:R,"xxx")</f>
        <v>1201_24001001</v>
      </c>
      <c r="G51">
        <f t="shared" si="1"/>
        <v>160</v>
      </c>
    </row>
    <row r="52" spans="1:7" x14ac:dyDescent="0.25">
      <c r="A52">
        <v>1201</v>
      </c>
      <c r="B52">
        <v>182108</v>
      </c>
      <c r="C52">
        <v>-3</v>
      </c>
      <c r="D52" t="s">
        <v>3095</v>
      </c>
      <c r="E52" t="str">
        <f t="shared" si="0"/>
        <v>1201_182108</v>
      </c>
      <c r="F52" t="str">
        <f>_xlfn.XLOOKUP(E52,'report wo buyer'!T:T,'report wo buyer'!R:R,"xxx")</f>
        <v>1201_24001001</v>
      </c>
      <c r="G52">
        <f t="shared" si="1"/>
        <v>160</v>
      </c>
    </row>
    <row r="53" spans="1:7" x14ac:dyDescent="0.25">
      <c r="A53">
        <v>1201</v>
      </c>
      <c r="B53">
        <v>182109</v>
      </c>
      <c r="C53">
        <v>-4</v>
      </c>
      <c r="D53" t="s">
        <v>3095</v>
      </c>
      <c r="E53" t="str">
        <f t="shared" si="0"/>
        <v>1201_182109</v>
      </c>
      <c r="F53" t="str">
        <f>_xlfn.XLOOKUP(E53,'report wo buyer'!T:T,'report wo buyer'!R:R,"xxx")</f>
        <v>1201_24001001</v>
      </c>
      <c r="G53">
        <f t="shared" si="1"/>
        <v>160</v>
      </c>
    </row>
    <row r="54" spans="1:7" x14ac:dyDescent="0.25">
      <c r="A54">
        <v>1201</v>
      </c>
      <c r="B54">
        <v>182110</v>
      </c>
      <c r="C54">
        <v>-3</v>
      </c>
      <c r="D54" t="s">
        <v>3095</v>
      </c>
      <c r="E54" t="str">
        <f t="shared" si="0"/>
        <v>1201_182110</v>
      </c>
      <c r="F54" t="str">
        <f>_xlfn.XLOOKUP(E54,'report wo buyer'!T:T,'report wo buyer'!R:R,"xxx")</f>
        <v>1201_24001001</v>
      </c>
      <c r="G54">
        <f t="shared" si="1"/>
        <v>160</v>
      </c>
    </row>
    <row r="55" spans="1:7" x14ac:dyDescent="0.25">
      <c r="A55">
        <v>1201</v>
      </c>
      <c r="B55">
        <v>182196</v>
      </c>
      <c r="C55">
        <v>-2</v>
      </c>
      <c r="D55" t="s">
        <v>3095</v>
      </c>
      <c r="E55" t="str">
        <f t="shared" si="0"/>
        <v>1201_182196</v>
      </c>
      <c r="F55" t="str">
        <f>_xlfn.XLOOKUP(E55,'report wo buyer'!T:T,'report wo buyer'!R:R,"xxx")</f>
        <v>1201_24001001</v>
      </c>
      <c r="G55">
        <f t="shared" si="1"/>
        <v>160</v>
      </c>
    </row>
    <row r="56" spans="1:7" x14ac:dyDescent="0.25">
      <c r="A56">
        <v>1201</v>
      </c>
      <c r="B56">
        <v>182198</v>
      </c>
      <c r="C56">
        <v>-3</v>
      </c>
      <c r="D56" t="s">
        <v>3095</v>
      </c>
      <c r="E56" t="str">
        <f t="shared" si="0"/>
        <v>1201_182198</v>
      </c>
      <c r="F56" t="str">
        <f>_xlfn.XLOOKUP(E56,'report wo buyer'!T:T,'report wo buyer'!R:R,"xxx")</f>
        <v>1201_24001001</v>
      </c>
      <c r="G56">
        <f t="shared" si="1"/>
        <v>160</v>
      </c>
    </row>
    <row r="57" spans="1:7" x14ac:dyDescent="0.25">
      <c r="A57">
        <v>1201</v>
      </c>
      <c r="B57">
        <v>182200</v>
      </c>
      <c r="C57">
        <v>-3</v>
      </c>
      <c r="D57" t="s">
        <v>3095</v>
      </c>
      <c r="E57" t="str">
        <f t="shared" si="0"/>
        <v>1201_182200</v>
      </c>
      <c r="F57" t="str">
        <f>_xlfn.XLOOKUP(E57,'report wo buyer'!T:T,'report wo buyer'!R:R,"xxx")</f>
        <v>1201_24001001</v>
      </c>
      <c r="G57">
        <f t="shared" si="1"/>
        <v>160</v>
      </c>
    </row>
    <row r="58" spans="1:7" x14ac:dyDescent="0.25">
      <c r="A58">
        <v>1201</v>
      </c>
      <c r="B58">
        <v>182270</v>
      </c>
      <c r="C58">
        <v>-1</v>
      </c>
      <c r="D58" t="s">
        <v>3095</v>
      </c>
      <c r="E58" t="str">
        <f t="shared" si="0"/>
        <v>1201_182270</v>
      </c>
      <c r="F58" t="str">
        <f>_xlfn.XLOOKUP(E58,'report wo buyer'!T:T,'report wo buyer'!R:R,"xxx")</f>
        <v>1201_24001001</v>
      </c>
      <c r="G58">
        <f t="shared" si="1"/>
        <v>160</v>
      </c>
    </row>
    <row r="59" spans="1:7" x14ac:dyDescent="0.25">
      <c r="A59">
        <v>1201</v>
      </c>
      <c r="B59">
        <v>182276</v>
      </c>
      <c r="C59">
        <v>-1</v>
      </c>
      <c r="D59" t="s">
        <v>3095</v>
      </c>
      <c r="E59" t="str">
        <f t="shared" si="0"/>
        <v>1201_182276</v>
      </c>
      <c r="F59" t="str">
        <f>_xlfn.XLOOKUP(E59,'report wo buyer'!T:T,'report wo buyer'!R:R,"xxx")</f>
        <v>1201_24001001</v>
      </c>
      <c r="G59">
        <f t="shared" si="1"/>
        <v>160</v>
      </c>
    </row>
    <row r="60" spans="1:7" x14ac:dyDescent="0.25">
      <c r="A60">
        <v>1201</v>
      </c>
      <c r="B60">
        <v>182277</v>
      </c>
      <c r="C60">
        <v>-1</v>
      </c>
      <c r="D60" t="s">
        <v>3095</v>
      </c>
      <c r="E60" t="str">
        <f t="shared" si="0"/>
        <v>1201_182277</v>
      </c>
      <c r="F60" t="str">
        <f>_xlfn.XLOOKUP(E60,'report wo buyer'!T:T,'report wo buyer'!R:R,"xxx")</f>
        <v>1201_24001001</v>
      </c>
      <c r="G60">
        <f t="shared" si="1"/>
        <v>160</v>
      </c>
    </row>
    <row r="61" spans="1:7" x14ac:dyDescent="0.25">
      <c r="A61">
        <v>1201</v>
      </c>
      <c r="B61">
        <v>182310</v>
      </c>
      <c r="C61">
        <v>-1</v>
      </c>
      <c r="D61" t="s">
        <v>3095</v>
      </c>
      <c r="E61" t="str">
        <f t="shared" si="0"/>
        <v>1201_182310</v>
      </c>
      <c r="F61" t="str">
        <f>_xlfn.XLOOKUP(E61,'report wo buyer'!T:T,'report wo buyer'!R:R,"xxx")</f>
        <v>1201_24001001</v>
      </c>
      <c r="G61">
        <f t="shared" si="1"/>
        <v>160</v>
      </c>
    </row>
    <row r="62" spans="1:7" x14ac:dyDescent="0.25">
      <c r="A62">
        <v>1201</v>
      </c>
      <c r="B62">
        <v>182311</v>
      </c>
      <c r="C62">
        <v>-1</v>
      </c>
      <c r="D62" t="s">
        <v>3095</v>
      </c>
      <c r="E62" t="str">
        <f t="shared" si="0"/>
        <v>1201_182311</v>
      </c>
      <c r="F62" t="str">
        <f>_xlfn.XLOOKUP(E62,'report wo buyer'!T:T,'report wo buyer'!R:R,"xxx")</f>
        <v>1201_24001001</v>
      </c>
      <c r="G62">
        <f t="shared" si="1"/>
        <v>160</v>
      </c>
    </row>
    <row r="63" spans="1:7" x14ac:dyDescent="0.25">
      <c r="A63">
        <v>1201</v>
      </c>
      <c r="B63">
        <v>182326</v>
      </c>
      <c r="C63">
        <v>-1</v>
      </c>
      <c r="D63" t="s">
        <v>3095</v>
      </c>
      <c r="E63" t="str">
        <f t="shared" si="0"/>
        <v>1201_182326</v>
      </c>
      <c r="F63" t="str">
        <f>_xlfn.XLOOKUP(E63,'report wo buyer'!T:T,'report wo buyer'!R:R,"xxx")</f>
        <v>1201_24001001</v>
      </c>
      <c r="G63">
        <f t="shared" si="1"/>
        <v>160</v>
      </c>
    </row>
    <row r="64" spans="1:7" x14ac:dyDescent="0.25">
      <c r="A64">
        <v>1201</v>
      </c>
      <c r="B64">
        <v>182374</v>
      </c>
      <c r="C64">
        <v>-4</v>
      </c>
      <c r="D64" t="s">
        <v>3095</v>
      </c>
      <c r="E64" t="str">
        <f t="shared" si="0"/>
        <v>1201_182374</v>
      </c>
      <c r="F64" t="str">
        <f>_xlfn.XLOOKUP(E64,'report wo buyer'!T:T,'report wo buyer'!R:R,"xxx")</f>
        <v>1201_24001001</v>
      </c>
      <c r="G64">
        <f t="shared" si="1"/>
        <v>160</v>
      </c>
    </row>
    <row r="65" spans="1:7" x14ac:dyDescent="0.25">
      <c r="A65">
        <v>1201</v>
      </c>
      <c r="B65">
        <v>182383</v>
      </c>
      <c r="C65">
        <v>-1</v>
      </c>
      <c r="D65" t="s">
        <v>3095</v>
      </c>
      <c r="E65" t="str">
        <f t="shared" si="0"/>
        <v>1201_182383</v>
      </c>
      <c r="F65" t="str">
        <f>_xlfn.XLOOKUP(E65,'report wo buyer'!T:T,'report wo buyer'!R:R,"xxx")</f>
        <v>1201_24001001</v>
      </c>
      <c r="G65">
        <f t="shared" si="1"/>
        <v>160</v>
      </c>
    </row>
    <row r="66" spans="1:7" x14ac:dyDescent="0.25">
      <c r="A66">
        <v>1201</v>
      </c>
      <c r="B66">
        <v>182385</v>
      </c>
      <c r="C66">
        <v>-3</v>
      </c>
      <c r="D66" t="s">
        <v>3095</v>
      </c>
      <c r="E66" t="str">
        <f t="shared" si="0"/>
        <v>1201_182385</v>
      </c>
      <c r="F66" t="str">
        <f>_xlfn.XLOOKUP(E66,'report wo buyer'!T:T,'report wo buyer'!R:R,"xxx")</f>
        <v>1201_24001001</v>
      </c>
      <c r="G66">
        <f t="shared" si="1"/>
        <v>160</v>
      </c>
    </row>
    <row r="67" spans="1:7" x14ac:dyDescent="0.25">
      <c r="A67">
        <v>1201</v>
      </c>
      <c r="B67">
        <v>182386</v>
      </c>
      <c r="C67">
        <v>-3</v>
      </c>
      <c r="D67" t="s">
        <v>3095</v>
      </c>
      <c r="E67" t="str">
        <f t="shared" si="0"/>
        <v>1201_182386</v>
      </c>
      <c r="F67" t="str">
        <f>_xlfn.XLOOKUP(E67,'report wo buyer'!T:T,'report wo buyer'!R:R,"xxx")</f>
        <v>1201_24001001</v>
      </c>
      <c r="G67">
        <f t="shared" si="1"/>
        <v>160</v>
      </c>
    </row>
    <row r="68" spans="1:7" x14ac:dyDescent="0.25">
      <c r="A68">
        <v>1201</v>
      </c>
      <c r="B68">
        <v>182387</v>
      </c>
      <c r="C68">
        <v>-1</v>
      </c>
      <c r="D68" t="s">
        <v>3095</v>
      </c>
      <c r="E68" t="str">
        <f t="shared" si="0"/>
        <v>1201_182387</v>
      </c>
      <c r="F68" t="str">
        <f>_xlfn.XLOOKUP(E68,'report wo buyer'!T:T,'report wo buyer'!R:R,"xxx")</f>
        <v>1201_24001001</v>
      </c>
      <c r="G68">
        <f t="shared" si="1"/>
        <v>160</v>
      </c>
    </row>
    <row r="69" spans="1:7" x14ac:dyDescent="0.25">
      <c r="A69">
        <v>1201</v>
      </c>
      <c r="B69">
        <v>182516</v>
      </c>
      <c r="C69">
        <v>-3</v>
      </c>
      <c r="D69" t="s">
        <v>3095</v>
      </c>
      <c r="E69" t="str">
        <f t="shared" si="0"/>
        <v>1201_182516</v>
      </c>
      <c r="F69" t="str">
        <f>_xlfn.XLOOKUP(E69,'report wo buyer'!T:T,'report wo buyer'!R:R,"xxx")</f>
        <v>1201_24001001</v>
      </c>
      <c r="G69">
        <f t="shared" si="1"/>
        <v>160</v>
      </c>
    </row>
    <row r="70" spans="1:7" x14ac:dyDescent="0.25">
      <c r="A70">
        <v>1201</v>
      </c>
      <c r="B70">
        <v>182517</v>
      </c>
      <c r="C70">
        <v>-3</v>
      </c>
      <c r="D70" t="s">
        <v>3095</v>
      </c>
      <c r="E70" t="str">
        <f t="shared" si="0"/>
        <v>1201_182517</v>
      </c>
      <c r="F70" t="str">
        <f>_xlfn.XLOOKUP(E70,'report wo buyer'!T:T,'report wo buyer'!R:R,"xxx")</f>
        <v>1201_24001001</v>
      </c>
      <c r="G70">
        <f t="shared" si="1"/>
        <v>160</v>
      </c>
    </row>
    <row r="71" spans="1:7" x14ac:dyDescent="0.25">
      <c r="A71">
        <v>1201</v>
      </c>
      <c r="B71">
        <v>182522</v>
      </c>
      <c r="C71">
        <v>-1</v>
      </c>
      <c r="D71" t="s">
        <v>3095</v>
      </c>
      <c r="E71" t="str">
        <f t="shared" si="0"/>
        <v>1201_182522</v>
      </c>
      <c r="F71" t="str">
        <f>_xlfn.XLOOKUP(E71,'report wo buyer'!T:T,'report wo buyer'!R:R,"xxx")</f>
        <v>1201_24001001</v>
      </c>
      <c r="G71">
        <f t="shared" si="1"/>
        <v>160</v>
      </c>
    </row>
    <row r="72" spans="1:7" x14ac:dyDescent="0.25">
      <c r="A72">
        <v>1201</v>
      </c>
      <c r="B72">
        <v>182597</v>
      </c>
      <c r="C72">
        <v>-2</v>
      </c>
      <c r="D72" t="s">
        <v>3095</v>
      </c>
      <c r="E72" t="str">
        <f t="shared" ref="E72:E135" si="2">CONCATENATE(A72,"_",B72)</f>
        <v>1201_182597</v>
      </c>
      <c r="F72" t="str">
        <f>_xlfn.XLOOKUP(E72,'report wo buyer'!T:T,'report wo buyer'!R:R,"xxx")</f>
        <v>1201_24001001</v>
      </c>
      <c r="G72">
        <f t="shared" ref="G72:G135" si="3">SUMIF($F$7:$F$219,F72,$C$7:$C$219)*-1</f>
        <v>160</v>
      </c>
    </row>
    <row r="73" spans="1:7" x14ac:dyDescent="0.25">
      <c r="A73">
        <v>1201</v>
      </c>
      <c r="B73">
        <v>182598</v>
      </c>
      <c r="C73">
        <v>-4</v>
      </c>
      <c r="D73" t="s">
        <v>3095</v>
      </c>
      <c r="E73" t="str">
        <f t="shared" si="2"/>
        <v>1201_182598</v>
      </c>
      <c r="F73" t="str">
        <f>_xlfn.XLOOKUP(E73,'report wo buyer'!T:T,'report wo buyer'!R:R,"xxx")</f>
        <v>1201_24001001</v>
      </c>
      <c r="G73">
        <f t="shared" si="3"/>
        <v>160</v>
      </c>
    </row>
    <row r="74" spans="1:7" x14ac:dyDescent="0.25">
      <c r="A74">
        <v>1201</v>
      </c>
      <c r="B74">
        <v>182599</v>
      </c>
      <c r="C74">
        <v>-2</v>
      </c>
      <c r="D74" t="s">
        <v>3095</v>
      </c>
      <c r="E74" t="str">
        <f t="shared" si="2"/>
        <v>1201_182599</v>
      </c>
      <c r="F74" t="str">
        <f>_xlfn.XLOOKUP(E74,'report wo buyer'!T:T,'report wo buyer'!R:R,"xxx")</f>
        <v>1201_24001001</v>
      </c>
      <c r="G74">
        <f t="shared" si="3"/>
        <v>160</v>
      </c>
    </row>
    <row r="75" spans="1:7" x14ac:dyDescent="0.25">
      <c r="A75">
        <v>1201</v>
      </c>
      <c r="B75">
        <v>182604</v>
      </c>
      <c r="C75">
        <v>-4</v>
      </c>
      <c r="D75" t="s">
        <v>3095</v>
      </c>
      <c r="E75" t="str">
        <f t="shared" si="2"/>
        <v>1201_182604</v>
      </c>
      <c r="F75" t="str">
        <f>_xlfn.XLOOKUP(E75,'report wo buyer'!T:T,'report wo buyer'!R:R,"xxx")</f>
        <v>1201_24001001</v>
      </c>
      <c r="G75">
        <f t="shared" si="3"/>
        <v>160</v>
      </c>
    </row>
    <row r="76" spans="1:7" x14ac:dyDescent="0.25">
      <c r="A76">
        <v>1201</v>
      </c>
      <c r="B76">
        <v>182605</v>
      </c>
      <c r="C76">
        <v>-3</v>
      </c>
      <c r="D76" t="s">
        <v>3095</v>
      </c>
      <c r="E76" t="str">
        <f t="shared" si="2"/>
        <v>1201_182605</v>
      </c>
      <c r="F76" t="str">
        <f>_xlfn.XLOOKUP(E76,'report wo buyer'!T:T,'report wo buyer'!R:R,"xxx")</f>
        <v>1201_24001001</v>
      </c>
      <c r="G76">
        <f t="shared" si="3"/>
        <v>160</v>
      </c>
    </row>
    <row r="77" spans="1:7" x14ac:dyDescent="0.25">
      <c r="A77">
        <v>1201</v>
      </c>
      <c r="B77">
        <v>182857</v>
      </c>
      <c r="C77">
        <v>-3</v>
      </c>
      <c r="D77" t="s">
        <v>3095</v>
      </c>
      <c r="E77" t="str">
        <f t="shared" si="2"/>
        <v>1201_182857</v>
      </c>
      <c r="F77" t="str">
        <f>_xlfn.XLOOKUP(E77,'report wo buyer'!T:T,'report wo buyer'!R:R,"xxx")</f>
        <v>1201_24001001</v>
      </c>
      <c r="G77">
        <f t="shared" si="3"/>
        <v>160</v>
      </c>
    </row>
    <row r="78" spans="1:7" x14ac:dyDescent="0.25">
      <c r="A78">
        <v>1201</v>
      </c>
      <c r="B78">
        <v>182858</v>
      </c>
      <c r="C78">
        <v>-3</v>
      </c>
      <c r="D78" t="s">
        <v>3095</v>
      </c>
      <c r="E78" t="str">
        <f t="shared" si="2"/>
        <v>1201_182858</v>
      </c>
      <c r="F78" t="str">
        <f>_xlfn.XLOOKUP(E78,'report wo buyer'!T:T,'report wo buyer'!R:R,"xxx")</f>
        <v>1201_24001001</v>
      </c>
      <c r="G78">
        <f t="shared" si="3"/>
        <v>160</v>
      </c>
    </row>
    <row r="79" spans="1:7" x14ac:dyDescent="0.25">
      <c r="A79">
        <v>1201</v>
      </c>
      <c r="B79">
        <v>182884</v>
      </c>
      <c r="C79">
        <v>-6</v>
      </c>
      <c r="D79" t="s">
        <v>3095</v>
      </c>
      <c r="E79" t="str">
        <f t="shared" si="2"/>
        <v>1201_182884</v>
      </c>
      <c r="F79" t="str">
        <f>_xlfn.XLOOKUP(E79,'report wo buyer'!T:T,'report wo buyer'!R:R,"xxx")</f>
        <v>1201_24001001</v>
      </c>
      <c r="G79">
        <f t="shared" si="3"/>
        <v>160</v>
      </c>
    </row>
    <row r="80" spans="1:7" x14ac:dyDescent="0.25">
      <c r="A80">
        <v>1201</v>
      </c>
      <c r="B80">
        <v>182884</v>
      </c>
      <c r="C80">
        <v>-6</v>
      </c>
      <c r="D80" t="s">
        <v>3095</v>
      </c>
      <c r="E80" t="str">
        <f t="shared" si="2"/>
        <v>1201_182884</v>
      </c>
      <c r="F80" t="str">
        <f>_xlfn.XLOOKUP(E80,'report wo buyer'!T:T,'report wo buyer'!R:R,"xxx")</f>
        <v>1201_24001001</v>
      </c>
      <c r="G80">
        <f t="shared" si="3"/>
        <v>160</v>
      </c>
    </row>
    <row r="81" spans="1:7" x14ac:dyDescent="0.25">
      <c r="A81">
        <v>1201</v>
      </c>
      <c r="B81">
        <v>182884</v>
      </c>
      <c r="C81">
        <v>6</v>
      </c>
      <c r="D81" t="s">
        <v>3095</v>
      </c>
      <c r="E81" t="str">
        <f t="shared" si="2"/>
        <v>1201_182884</v>
      </c>
      <c r="F81" t="str">
        <f>_xlfn.XLOOKUP(E81,'report wo buyer'!T:T,'report wo buyer'!R:R,"xxx")</f>
        <v>1201_24001001</v>
      </c>
      <c r="G81">
        <f t="shared" si="3"/>
        <v>160</v>
      </c>
    </row>
    <row r="82" spans="1:7" x14ac:dyDescent="0.25">
      <c r="A82">
        <v>1201</v>
      </c>
      <c r="B82">
        <v>182885</v>
      </c>
      <c r="C82">
        <v>-4</v>
      </c>
      <c r="D82" t="s">
        <v>3095</v>
      </c>
      <c r="E82" t="str">
        <f t="shared" si="2"/>
        <v>1201_182885</v>
      </c>
      <c r="F82" t="str">
        <f>_xlfn.XLOOKUP(E82,'report wo buyer'!T:T,'report wo buyer'!R:R,"xxx")</f>
        <v>1201_24001001</v>
      </c>
      <c r="G82">
        <f t="shared" si="3"/>
        <v>160</v>
      </c>
    </row>
    <row r="83" spans="1:7" x14ac:dyDescent="0.25">
      <c r="A83">
        <v>1201</v>
      </c>
      <c r="B83">
        <v>182932</v>
      </c>
      <c r="C83">
        <v>-3</v>
      </c>
      <c r="D83" t="s">
        <v>3095</v>
      </c>
      <c r="E83" t="str">
        <f t="shared" si="2"/>
        <v>1201_182932</v>
      </c>
      <c r="F83" t="str">
        <f>_xlfn.XLOOKUP(E83,'report wo buyer'!T:T,'report wo buyer'!R:R,"xxx")</f>
        <v>1201_24001001</v>
      </c>
      <c r="G83">
        <f t="shared" si="3"/>
        <v>160</v>
      </c>
    </row>
    <row r="84" spans="1:7" x14ac:dyDescent="0.25">
      <c r="A84">
        <v>1201</v>
      </c>
      <c r="B84">
        <v>183099</v>
      </c>
      <c r="C84">
        <v>-3</v>
      </c>
      <c r="D84" t="s">
        <v>3095</v>
      </c>
      <c r="E84" t="str">
        <f t="shared" si="2"/>
        <v>1201_183099</v>
      </c>
      <c r="F84" t="str">
        <f>_xlfn.XLOOKUP(E84,'report wo buyer'!T:T,'report wo buyer'!R:R,"xxx")</f>
        <v>1201_24001001</v>
      </c>
      <c r="G84">
        <f t="shared" si="3"/>
        <v>160</v>
      </c>
    </row>
    <row r="85" spans="1:7" x14ac:dyDescent="0.25">
      <c r="A85">
        <v>1201</v>
      </c>
      <c r="B85">
        <v>183100</v>
      </c>
      <c r="C85">
        <v>-4</v>
      </c>
      <c r="D85" t="s">
        <v>3095</v>
      </c>
      <c r="E85" t="str">
        <f t="shared" si="2"/>
        <v>1201_183100</v>
      </c>
      <c r="F85" t="str">
        <f>_xlfn.XLOOKUP(E85,'report wo buyer'!T:T,'report wo buyer'!R:R,"xxx")</f>
        <v>1201_24001001</v>
      </c>
      <c r="G85">
        <f t="shared" si="3"/>
        <v>160</v>
      </c>
    </row>
    <row r="86" spans="1:7" x14ac:dyDescent="0.25">
      <c r="A86">
        <v>1201</v>
      </c>
      <c r="B86">
        <v>183101</v>
      </c>
      <c r="C86">
        <v>-4</v>
      </c>
      <c r="D86" t="s">
        <v>3095</v>
      </c>
      <c r="E86" t="str">
        <f t="shared" si="2"/>
        <v>1201_183101</v>
      </c>
      <c r="F86" t="str">
        <f>_xlfn.XLOOKUP(E86,'report wo buyer'!T:T,'report wo buyer'!R:R,"xxx")</f>
        <v>1201_24001001</v>
      </c>
      <c r="G86">
        <f t="shared" si="3"/>
        <v>160</v>
      </c>
    </row>
    <row r="87" spans="1:7" x14ac:dyDescent="0.25">
      <c r="A87">
        <v>1201</v>
      </c>
      <c r="B87">
        <v>183103</v>
      </c>
      <c r="C87">
        <v>-1</v>
      </c>
      <c r="D87" t="s">
        <v>3095</v>
      </c>
      <c r="E87" t="str">
        <f t="shared" si="2"/>
        <v>1201_183103</v>
      </c>
      <c r="F87" t="str">
        <f>_xlfn.XLOOKUP(E87,'report wo buyer'!T:T,'report wo buyer'!R:R,"xxx")</f>
        <v>1201_24001001</v>
      </c>
      <c r="G87">
        <f t="shared" si="3"/>
        <v>160</v>
      </c>
    </row>
    <row r="88" spans="1:7" x14ac:dyDescent="0.25">
      <c r="A88">
        <v>1201</v>
      </c>
      <c r="B88">
        <v>183104</v>
      </c>
      <c r="C88">
        <v>-1</v>
      </c>
      <c r="D88" t="s">
        <v>3095</v>
      </c>
      <c r="E88" t="str">
        <f t="shared" si="2"/>
        <v>1201_183104</v>
      </c>
      <c r="F88" t="str">
        <f>_xlfn.XLOOKUP(E88,'report wo buyer'!T:T,'report wo buyer'!R:R,"xxx")</f>
        <v>1201_24001001</v>
      </c>
      <c r="G88">
        <f t="shared" si="3"/>
        <v>160</v>
      </c>
    </row>
    <row r="89" spans="1:7" x14ac:dyDescent="0.25">
      <c r="A89">
        <v>1201</v>
      </c>
      <c r="B89">
        <v>181853</v>
      </c>
      <c r="C89">
        <v>-2</v>
      </c>
      <c r="D89" t="s">
        <v>3095</v>
      </c>
      <c r="E89" t="str">
        <f t="shared" si="2"/>
        <v>1201_181853</v>
      </c>
      <c r="F89" t="str">
        <f>_xlfn.XLOOKUP(E89,'report wo buyer'!T:T,'report wo buyer'!R:R,"xxx")</f>
        <v>1201_24001039</v>
      </c>
      <c r="G89">
        <f t="shared" si="3"/>
        <v>128</v>
      </c>
    </row>
    <row r="90" spans="1:7" x14ac:dyDescent="0.25">
      <c r="A90">
        <v>1201</v>
      </c>
      <c r="B90">
        <v>181854</v>
      </c>
      <c r="C90">
        <v>-1</v>
      </c>
      <c r="D90" t="s">
        <v>3095</v>
      </c>
      <c r="E90" t="str">
        <f t="shared" si="2"/>
        <v>1201_181854</v>
      </c>
      <c r="F90" t="str">
        <f>_xlfn.XLOOKUP(E90,'report wo buyer'!T:T,'report wo buyer'!R:R,"xxx")</f>
        <v>1201_24001039</v>
      </c>
      <c r="G90">
        <f t="shared" si="3"/>
        <v>128</v>
      </c>
    </row>
    <row r="91" spans="1:7" x14ac:dyDescent="0.25">
      <c r="A91">
        <v>1201</v>
      </c>
      <c r="B91">
        <v>181856</v>
      </c>
      <c r="C91">
        <v>-1</v>
      </c>
      <c r="D91" t="s">
        <v>3095</v>
      </c>
      <c r="E91" t="str">
        <f t="shared" si="2"/>
        <v>1201_181856</v>
      </c>
      <c r="F91" t="str">
        <f>_xlfn.XLOOKUP(E91,'report wo buyer'!T:T,'report wo buyer'!R:R,"xxx")</f>
        <v>1201_24001039</v>
      </c>
      <c r="G91">
        <f t="shared" si="3"/>
        <v>128</v>
      </c>
    </row>
    <row r="92" spans="1:7" x14ac:dyDescent="0.25">
      <c r="A92">
        <v>1201</v>
      </c>
      <c r="B92">
        <v>181913</v>
      </c>
      <c r="C92">
        <v>-5</v>
      </c>
      <c r="D92" t="s">
        <v>3095</v>
      </c>
      <c r="E92" t="str">
        <f t="shared" si="2"/>
        <v>1201_181913</v>
      </c>
      <c r="F92" t="str">
        <f>_xlfn.XLOOKUP(E92,'report wo buyer'!T:T,'report wo buyer'!R:R,"xxx")</f>
        <v>1201_24001039</v>
      </c>
      <c r="G92">
        <f t="shared" si="3"/>
        <v>128</v>
      </c>
    </row>
    <row r="93" spans="1:7" x14ac:dyDescent="0.25">
      <c r="A93">
        <v>1201</v>
      </c>
      <c r="B93">
        <v>182025</v>
      </c>
      <c r="C93">
        <v>-3</v>
      </c>
      <c r="D93" t="s">
        <v>3095</v>
      </c>
      <c r="E93" t="str">
        <f t="shared" si="2"/>
        <v>1201_182025</v>
      </c>
      <c r="F93" t="str">
        <f>_xlfn.XLOOKUP(E93,'report wo buyer'!T:T,'report wo buyer'!R:R,"xxx")</f>
        <v>1201_24001039</v>
      </c>
      <c r="G93">
        <f t="shared" si="3"/>
        <v>128</v>
      </c>
    </row>
    <row r="94" spans="1:7" x14ac:dyDescent="0.25">
      <c r="A94">
        <v>1201</v>
      </c>
      <c r="B94">
        <v>182026</v>
      </c>
      <c r="C94">
        <v>-3</v>
      </c>
      <c r="D94" t="s">
        <v>3095</v>
      </c>
      <c r="E94" t="str">
        <f t="shared" si="2"/>
        <v>1201_182026</v>
      </c>
      <c r="F94" t="str">
        <f>_xlfn.XLOOKUP(E94,'report wo buyer'!T:T,'report wo buyer'!R:R,"xxx")</f>
        <v>1201_24001039</v>
      </c>
      <c r="G94">
        <f t="shared" si="3"/>
        <v>128</v>
      </c>
    </row>
    <row r="95" spans="1:7" x14ac:dyDescent="0.25">
      <c r="A95">
        <v>1201</v>
      </c>
      <c r="B95">
        <v>182063</v>
      </c>
      <c r="C95">
        <v>-1</v>
      </c>
      <c r="D95" t="s">
        <v>3095</v>
      </c>
      <c r="E95" t="str">
        <f t="shared" si="2"/>
        <v>1201_182063</v>
      </c>
      <c r="F95" t="str">
        <f>_xlfn.XLOOKUP(E95,'report wo buyer'!T:T,'report wo buyer'!R:R,"xxx")</f>
        <v>1201_24001039</v>
      </c>
      <c r="G95">
        <f t="shared" si="3"/>
        <v>128</v>
      </c>
    </row>
    <row r="96" spans="1:7" x14ac:dyDescent="0.25">
      <c r="A96">
        <v>1201</v>
      </c>
      <c r="B96">
        <v>182064</v>
      </c>
      <c r="C96">
        <v>-1</v>
      </c>
      <c r="D96" t="s">
        <v>3095</v>
      </c>
      <c r="E96" t="str">
        <f t="shared" si="2"/>
        <v>1201_182064</v>
      </c>
      <c r="F96" t="str">
        <f>_xlfn.XLOOKUP(E96,'report wo buyer'!T:T,'report wo buyer'!R:R,"xxx")</f>
        <v>1201_24001039</v>
      </c>
      <c r="G96">
        <f t="shared" si="3"/>
        <v>128</v>
      </c>
    </row>
    <row r="97" spans="1:7" x14ac:dyDescent="0.25">
      <c r="A97">
        <v>1201</v>
      </c>
      <c r="B97">
        <v>182065</v>
      </c>
      <c r="C97">
        <v>-1</v>
      </c>
      <c r="D97" t="s">
        <v>3095</v>
      </c>
      <c r="E97" t="str">
        <f t="shared" si="2"/>
        <v>1201_182065</v>
      </c>
      <c r="F97" t="str">
        <f>_xlfn.XLOOKUP(E97,'report wo buyer'!T:T,'report wo buyer'!R:R,"xxx")</f>
        <v>1201_24001039</v>
      </c>
      <c r="G97">
        <f t="shared" si="3"/>
        <v>128</v>
      </c>
    </row>
    <row r="98" spans="1:7" x14ac:dyDescent="0.25">
      <c r="A98">
        <v>1201</v>
      </c>
      <c r="B98">
        <v>182068</v>
      </c>
      <c r="C98">
        <v>-3</v>
      </c>
      <c r="D98" t="s">
        <v>3095</v>
      </c>
      <c r="E98" t="str">
        <f t="shared" si="2"/>
        <v>1201_182068</v>
      </c>
      <c r="F98" t="str">
        <f>_xlfn.XLOOKUP(E98,'report wo buyer'!T:T,'report wo buyer'!R:R,"xxx")</f>
        <v>1201_24001039</v>
      </c>
      <c r="G98">
        <f t="shared" si="3"/>
        <v>128</v>
      </c>
    </row>
    <row r="99" spans="1:7" x14ac:dyDescent="0.25">
      <c r="A99">
        <v>1201</v>
      </c>
      <c r="B99">
        <v>182140</v>
      </c>
      <c r="C99">
        <v>-5</v>
      </c>
      <c r="D99" t="s">
        <v>3095</v>
      </c>
      <c r="E99" t="str">
        <f t="shared" si="2"/>
        <v>1201_182140</v>
      </c>
      <c r="F99" t="str">
        <f>_xlfn.XLOOKUP(E99,'report wo buyer'!T:T,'report wo buyer'!R:R,"xxx")</f>
        <v>1201_24001039</v>
      </c>
      <c r="G99">
        <f t="shared" si="3"/>
        <v>128</v>
      </c>
    </row>
    <row r="100" spans="1:7" x14ac:dyDescent="0.25">
      <c r="A100">
        <v>1201</v>
      </c>
      <c r="B100">
        <v>182141</v>
      </c>
      <c r="C100">
        <v>-5</v>
      </c>
      <c r="D100" t="s">
        <v>3095</v>
      </c>
      <c r="E100" t="str">
        <f t="shared" si="2"/>
        <v>1201_182141</v>
      </c>
      <c r="F100" t="str">
        <f>_xlfn.XLOOKUP(E100,'report wo buyer'!T:T,'report wo buyer'!R:R,"xxx")</f>
        <v>1201_24001039</v>
      </c>
      <c r="G100">
        <f t="shared" si="3"/>
        <v>128</v>
      </c>
    </row>
    <row r="101" spans="1:7" x14ac:dyDescent="0.25">
      <c r="A101">
        <v>1201</v>
      </c>
      <c r="B101">
        <v>182142</v>
      </c>
      <c r="C101">
        <v>-1</v>
      </c>
      <c r="D101" t="s">
        <v>3095</v>
      </c>
      <c r="E101" t="str">
        <f t="shared" si="2"/>
        <v>1201_182142</v>
      </c>
      <c r="F101" t="str">
        <f>_xlfn.XLOOKUP(E101,'report wo buyer'!T:T,'report wo buyer'!R:R,"xxx")</f>
        <v>1201_24001039</v>
      </c>
      <c r="G101">
        <f t="shared" si="3"/>
        <v>128</v>
      </c>
    </row>
    <row r="102" spans="1:7" x14ac:dyDescent="0.25">
      <c r="A102">
        <v>1201</v>
      </c>
      <c r="B102">
        <v>182143</v>
      </c>
      <c r="C102">
        <v>-1</v>
      </c>
      <c r="D102" t="s">
        <v>3095</v>
      </c>
      <c r="E102" t="str">
        <f t="shared" si="2"/>
        <v>1201_182143</v>
      </c>
      <c r="F102" t="str">
        <f>_xlfn.XLOOKUP(E102,'report wo buyer'!T:T,'report wo buyer'!R:R,"xxx")</f>
        <v>1201_24001039</v>
      </c>
      <c r="G102">
        <f t="shared" si="3"/>
        <v>128</v>
      </c>
    </row>
    <row r="103" spans="1:7" x14ac:dyDescent="0.25">
      <c r="A103">
        <v>1201</v>
      </c>
      <c r="B103">
        <v>182302</v>
      </c>
      <c r="C103">
        <v>-3</v>
      </c>
      <c r="D103" t="s">
        <v>3095</v>
      </c>
      <c r="E103" t="str">
        <f t="shared" si="2"/>
        <v>1201_182302</v>
      </c>
      <c r="F103" t="str">
        <f>_xlfn.XLOOKUP(E103,'report wo buyer'!T:T,'report wo buyer'!R:R,"xxx")</f>
        <v>1201_24001039</v>
      </c>
      <c r="G103">
        <f t="shared" si="3"/>
        <v>128</v>
      </c>
    </row>
    <row r="104" spans="1:7" x14ac:dyDescent="0.25">
      <c r="A104">
        <v>1201</v>
      </c>
      <c r="B104">
        <v>182303</v>
      </c>
      <c r="C104">
        <v>-3</v>
      </c>
      <c r="D104" t="s">
        <v>3095</v>
      </c>
      <c r="E104" t="str">
        <f t="shared" si="2"/>
        <v>1201_182303</v>
      </c>
      <c r="F104" t="str">
        <f>_xlfn.XLOOKUP(E104,'report wo buyer'!T:T,'report wo buyer'!R:R,"xxx")</f>
        <v>1201_24001039</v>
      </c>
      <c r="G104">
        <f t="shared" si="3"/>
        <v>128</v>
      </c>
    </row>
    <row r="105" spans="1:7" x14ac:dyDescent="0.25">
      <c r="A105">
        <v>1201</v>
      </c>
      <c r="B105">
        <v>182309</v>
      </c>
      <c r="C105">
        <v>-7</v>
      </c>
      <c r="D105" t="s">
        <v>3095</v>
      </c>
      <c r="E105" t="str">
        <f t="shared" si="2"/>
        <v>1201_182309</v>
      </c>
      <c r="F105" t="str">
        <f>_xlfn.XLOOKUP(E105,'report wo buyer'!T:T,'report wo buyer'!R:R,"xxx")</f>
        <v>1201_24001039</v>
      </c>
      <c r="G105">
        <f t="shared" si="3"/>
        <v>128</v>
      </c>
    </row>
    <row r="106" spans="1:7" x14ac:dyDescent="0.25">
      <c r="A106">
        <v>1201</v>
      </c>
      <c r="B106">
        <v>182316</v>
      </c>
      <c r="C106">
        <v>-8</v>
      </c>
      <c r="D106" t="s">
        <v>3095</v>
      </c>
      <c r="E106" t="str">
        <f t="shared" si="2"/>
        <v>1201_182316</v>
      </c>
      <c r="F106" t="str">
        <f>_xlfn.XLOOKUP(E106,'report wo buyer'!T:T,'report wo buyer'!R:R,"xxx")</f>
        <v>1201_24001039</v>
      </c>
      <c r="G106">
        <f t="shared" si="3"/>
        <v>128</v>
      </c>
    </row>
    <row r="107" spans="1:7" x14ac:dyDescent="0.25">
      <c r="A107">
        <v>1201</v>
      </c>
      <c r="B107">
        <v>182358</v>
      </c>
      <c r="C107">
        <v>-1</v>
      </c>
      <c r="D107" t="s">
        <v>3095</v>
      </c>
      <c r="E107" t="str">
        <f t="shared" si="2"/>
        <v>1201_182358</v>
      </c>
      <c r="F107" t="str">
        <f>_xlfn.XLOOKUP(E107,'report wo buyer'!T:T,'report wo buyer'!R:R,"xxx")</f>
        <v>1201_24001039</v>
      </c>
      <c r="G107">
        <f t="shared" si="3"/>
        <v>128</v>
      </c>
    </row>
    <row r="108" spans="1:7" x14ac:dyDescent="0.25">
      <c r="A108">
        <v>1201</v>
      </c>
      <c r="B108">
        <v>182359</v>
      </c>
      <c r="C108">
        <v>-1</v>
      </c>
      <c r="D108" t="s">
        <v>3095</v>
      </c>
      <c r="E108" t="str">
        <f t="shared" si="2"/>
        <v>1201_182359</v>
      </c>
      <c r="F108" t="str">
        <f>_xlfn.XLOOKUP(E108,'report wo buyer'!T:T,'report wo buyer'!R:R,"xxx")</f>
        <v>1201_24001039</v>
      </c>
      <c r="G108">
        <f t="shared" si="3"/>
        <v>128</v>
      </c>
    </row>
    <row r="109" spans="1:7" x14ac:dyDescent="0.25">
      <c r="A109">
        <v>1201</v>
      </c>
      <c r="B109">
        <v>182381</v>
      </c>
      <c r="C109">
        <v>-1</v>
      </c>
      <c r="D109" t="s">
        <v>3095</v>
      </c>
      <c r="E109" t="str">
        <f t="shared" si="2"/>
        <v>1201_182381</v>
      </c>
      <c r="F109" t="str">
        <f>_xlfn.XLOOKUP(E109,'report wo buyer'!T:T,'report wo buyer'!R:R,"xxx")</f>
        <v>1201_24001039</v>
      </c>
      <c r="G109">
        <f t="shared" si="3"/>
        <v>128</v>
      </c>
    </row>
    <row r="110" spans="1:7" x14ac:dyDescent="0.25">
      <c r="A110">
        <v>1201</v>
      </c>
      <c r="B110">
        <v>182518</v>
      </c>
      <c r="C110">
        <v>-3</v>
      </c>
      <c r="D110" t="s">
        <v>3095</v>
      </c>
      <c r="E110" t="str">
        <f t="shared" si="2"/>
        <v>1201_182518</v>
      </c>
      <c r="F110" t="str">
        <f>_xlfn.XLOOKUP(E110,'report wo buyer'!T:T,'report wo buyer'!R:R,"xxx")</f>
        <v>1201_24001039</v>
      </c>
      <c r="G110">
        <f t="shared" si="3"/>
        <v>128</v>
      </c>
    </row>
    <row r="111" spans="1:7" x14ac:dyDescent="0.25">
      <c r="A111">
        <v>1201</v>
      </c>
      <c r="B111">
        <v>182519</v>
      </c>
      <c r="C111">
        <v>-3</v>
      </c>
      <c r="D111" t="s">
        <v>3095</v>
      </c>
      <c r="E111" t="str">
        <f t="shared" si="2"/>
        <v>1201_182519</v>
      </c>
      <c r="F111" t="str">
        <f>_xlfn.XLOOKUP(E111,'report wo buyer'!T:T,'report wo buyer'!R:R,"xxx")</f>
        <v>1201_24001039</v>
      </c>
      <c r="G111">
        <f t="shared" si="3"/>
        <v>128</v>
      </c>
    </row>
    <row r="112" spans="1:7" x14ac:dyDescent="0.25">
      <c r="A112">
        <v>1201</v>
      </c>
      <c r="B112">
        <v>182520</v>
      </c>
      <c r="C112">
        <v>-1</v>
      </c>
      <c r="D112" t="s">
        <v>3095</v>
      </c>
      <c r="E112" t="str">
        <f t="shared" si="2"/>
        <v>1201_182520</v>
      </c>
      <c r="F112" t="str">
        <f>_xlfn.XLOOKUP(E112,'report wo buyer'!T:T,'report wo buyer'!R:R,"xxx")</f>
        <v>1201_24001039</v>
      </c>
      <c r="G112">
        <f t="shared" si="3"/>
        <v>128</v>
      </c>
    </row>
    <row r="113" spans="1:7" x14ac:dyDescent="0.25">
      <c r="A113">
        <v>1201</v>
      </c>
      <c r="B113">
        <v>182603</v>
      </c>
      <c r="C113">
        <v>-1</v>
      </c>
      <c r="D113" t="s">
        <v>3095</v>
      </c>
      <c r="E113" t="str">
        <f t="shared" si="2"/>
        <v>1201_182603</v>
      </c>
      <c r="F113" t="str">
        <f>_xlfn.XLOOKUP(E113,'report wo buyer'!T:T,'report wo buyer'!R:R,"xxx")</f>
        <v>1201_24001039</v>
      </c>
      <c r="G113">
        <f t="shared" si="3"/>
        <v>128</v>
      </c>
    </row>
    <row r="114" spans="1:7" x14ac:dyDescent="0.25">
      <c r="A114">
        <v>1201</v>
      </c>
      <c r="B114">
        <v>182644</v>
      </c>
      <c r="C114">
        <v>-3</v>
      </c>
      <c r="D114" t="s">
        <v>3095</v>
      </c>
      <c r="E114" t="str">
        <f t="shared" si="2"/>
        <v>1201_182644</v>
      </c>
      <c r="F114" t="str">
        <f>_xlfn.XLOOKUP(E114,'report wo buyer'!T:T,'report wo buyer'!R:R,"xxx")</f>
        <v>1201_24001039</v>
      </c>
      <c r="G114">
        <f t="shared" si="3"/>
        <v>128</v>
      </c>
    </row>
    <row r="115" spans="1:7" x14ac:dyDescent="0.25">
      <c r="A115">
        <v>1201</v>
      </c>
      <c r="B115">
        <v>182645</v>
      </c>
      <c r="C115">
        <v>-3</v>
      </c>
      <c r="D115" t="s">
        <v>3095</v>
      </c>
      <c r="E115" t="str">
        <f t="shared" si="2"/>
        <v>1201_182645</v>
      </c>
      <c r="F115" t="str">
        <f>_xlfn.XLOOKUP(E115,'report wo buyer'!T:T,'report wo buyer'!R:R,"xxx")</f>
        <v>1201_24001039</v>
      </c>
      <c r="G115">
        <f t="shared" si="3"/>
        <v>128</v>
      </c>
    </row>
    <row r="116" spans="1:7" x14ac:dyDescent="0.25">
      <c r="A116">
        <v>1201</v>
      </c>
      <c r="B116">
        <v>182646</v>
      </c>
      <c r="C116">
        <v>-2</v>
      </c>
      <c r="D116" t="s">
        <v>3095</v>
      </c>
      <c r="E116" t="str">
        <f t="shared" si="2"/>
        <v>1201_182646</v>
      </c>
      <c r="F116" t="str">
        <f>_xlfn.XLOOKUP(E116,'report wo buyer'!T:T,'report wo buyer'!R:R,"xxx")</f>
        <v>1201_24001039</v>
      </c>
      <c r="G116">
        <f t="shared" si="3"/>
        <v>128</v>
      </c>
    </row>
    <row r="117" spans="1:7" x14ac:dyDescent="0.25">
      <c r="A117">
        <v>1201</v>
      </c>
      <c r="B117">
        <v>182647</v>
      </c>
      <c r="C117">
        <v>-4</v>
      </c>
      <c r="D117" t="s">
        <v>3095</v>
      </c>
      <c r="E117" t="str">
        <f t="shared" si="2"/>
        <v>1201_182647</v>
      </c>
      <c r="F117" t="str">
        <f>_xlfn.XLOOKUP(E117,'report wo buyer'!T:T,'report wo buyer'!R:R,"xxx")</f>
        <v>1201_24001039</v>
      </c>
      <c r="G117">
        <f t="shared" si="3"/>
        <v>128</v>
      </c>
    </row>
    <row r="118" spans="1:7" x14ac:dyDescent="0.25">
      <c r="A118">
        <v>1201</v>
      </c>
      <c r="B118">
        <v>182658</v>
      </c>
      <c r="C118">
        <v>-1</v>
      </c>
      <c r="D118" t="s">
        <v>3095</v>
      </c>
      <c r="E118" t="str">
        <f t="shared" si="2"/>
        <v>1201_182658</v>
      </c>
      <c r="F118" t="str">
        <f>_xlfn.XLOOKUP(E118,'report wo buyer'!T:T,'report wo buyer'!R:R,"xxx")</f>
        <v>1201_24001039</v>
      </c>
      <c r="G118">
        <f t="shared" si="3"/>
        <v>128</v>
      </c>
    </row>
    <row r="119" spans="1:7" x14ac:dyDescent="0.25">
      <c r="A119">
        <v>1201</v>
      </c>
      <c r="B119">
        <v>182851</v>
      </c>
      <c r="C119">
        <v>-1</v>
      </c>
      <c r="D119" t="s">
        <v>3095</v>
      </c>
      <c r="E119" t="str">
        <f t="shared" si="2"/>
        <v>1201_182851</v>
      </c>
      <c r="F119" t="str">
        <f>_xlfn.XLOOKUP(E119,'report wo buyer'!T:T,'report wo buyer'!R:R,"xxx")</f>
        <v>1201_24001039</v>
      </c>
      <c r="G119">
        <f t="shared" si="3"/>
        <v>128</v>
      </c>
    </row>
    <row r="120" spans="1:7" x14ac:dyDescent="0.25">
      <c r="A120">
        <v>1201</v>
      </c>
      <c r="B120">
        <v>182852</v>
      </c>
      <c r="C120">
        <v>-5</v>
      </c>
      <c r="D120" t="s">
        <v>3095</v>
      </c>
      <c r="E120" t="str">
        <f t="shared" si="2"/>
        <v>1201_182852</v>
      </c>
      <c r="F120" t="str">
        <f>_xlfn.XLOOKUP(E120,'report wo buyer'!T:T,'report wo buyer'!R:R,"xxx")</f>
        <v>1201_24001039</v>
      </c>
      <c r="G120">
        <f t="shared" si="3"/>
        <v>128</v>
      </c>
    </row>
    <row r="121" spans="1:7" x14ac:dyDescent="0.25">
      <c r="A121">
        <v>1201</v>
      </c>
      <c r="B121">
        <v>182889</v>
      </c>
      <c r="C121">
        <v>-1</v>
      </c>
      <c r="D121" t="s">
        <v>3095</v>
      </c>
      <c r="E121" t="str">
        <f t="shared" si="2"/>
        <v>1201_182889</v>
      </c>
      <c r="F121" t="str">
        <f>_xlfn.XLOOKUP(E121,'report wo buyer'!T:T,'report wo buyer'!R:R,"xxx")</f>
        <v>1201_24001039</v>
      </c>
      <c r="G121">
        <f t="shared" si="3"/>
        <v>128</v>
      </c>
    </row>
    <row r="122" spans="1:7" x14ac:dyDescent="0.25">
      <c r="A122">
        <v>1201</v>
      </c>
      <c r="B122">
        <v>182890</v>
      </c>
      <c r="C122">
        <v>-5</v>
      </c>
      <c r="D122" t="s">
        <v>3095</v>
      </c>
      <c r="E122" t="str">
        <f t="shared" si="2"/>
        <v>1201_182890</v>
      </c>
      <c r="F122" t="str">
        <f>_xlfn.XLOOKUP(E122,'report wo buyer'!T:T,'report wo buyer'!R:R,"xxx")</f>
        <v>1201_24001039</v>
      </c>
      <c r="G122">
        <f t="shared" si="3"/>
        <v>128</v>
      </c>
    </row>
    <row r="123" spans="1:7" x14ac:dyDescent="0.25">
      <c r="A123">
        <v>1201</v>
      </c>
      <c r="B123">
        <v>182891</v>
      </c>
      <c r="C123">
        <v>-1</v>
      </c>
      <c r="D123" t="s">
        <v>3095</v>
      </c>
      <c r="E123" t="str">
        <f t="shared" si="2"/>
        <v>1201_182891</v>
      </c>
      <c r="F123" t="str">
        <f>_xlfn.XLOOKUP(E123,'report wo buyer'!T:T,'report wo buyer'!R:R,"xxx")</f>
        <v>1201_24001039</v>
      </c>
      <c r="G123">
        <f t="shared" si="3"/>
        <v>128</v>
      </c>
    </row>
    <row r="124" spans="1:7" x14ac:dyDescent="0.25">
      <c r="A124">
        <v>1201</v>
      </c>
      <c r="B124">
        <v>182892</v>
      </c>
      <c r="C124">
        <v>-5</v>
      </c>
      <c r="D124" t="s">
        <v>3095</v>
      </c>
      <c r="E124" t="str">
        <f t="shared" si="2"/>
        <v>1201_182892</v>
      </c>
      <c r="F124" t="str">
        <f>_xlfn.XLOOKUP(E124,'report wo buyer'!T:T,'report wo buyer'!R:R,"xxx")</f>
        <v>1201_24001039</v>
      </c>
      <c r="G124">
        <f t="shared" si="3"/>
        <v>128</v>
      </c>
    </row>
    <row r="125" spans="1:7" x14ac:dyDescent="0.25">
      <c r="A125">
        <v>1201</v>
      </c>
      <c r="B125">
        <v>182892</v>
      </c>
      <c r="C125">
        <v>-1</v>
      </c>
      <c r="D125" t="s">
        <v>3095</v>
      </c>
      <c r="E125" t="str">
        <f t="shared" si="2"/>
        <v>1201_182892</v>
      </c>
      <c r="F125" t="str">
        <f>_xlfn.XLOOKUP(E125,'report wo buyer'!T:T,'report wo buyer'!R:R,"xxx")</f>
        <v>1201_24001039</v>
      </c>
      <c r="G125">
        <f t="shared" si="3"/>
        <v>128</v>
      </c>
    </row>
    <row r="126" spans="1:7" x14ac:dyDescent="0.25">
      <c r="A126">
        <v>1201</v>
      </c>
      <c r="B126">
        <v>182933</v>
      </c>
      <c r="C126">
        <v>-1</v>
      </c>
      <c r="D126" t="s">
        <v>3095</v>
      </c>
      <c r="E126" t="str">
        <f t="shared" si="2"/>
        <v>1201_182933</v>
      </c>
      <c r="F126" t="str">
        <f>_xlfn.XLOOKUP(E126,'report wo buyer'!T:T,'report wo buyer'!R:R,"xxx")</f>
        <v>1201_24001039</v>
      </c>
      <c r="G126">
        <f t="shared" si="3"/>
        <v>128</v>
      </c>
    </row>
    <row r="127" spans="1:7" x14ac:dyDescent="0.25">
      <c r="A127">
        <v>1201</v>
      </c>
      <c r="B127">
        <v>182934</v>
      </c>
      <c r="C127">
        <v>-4</v>
      </c>
      <c r="D127" t="s">
        <v>3095</v>
      </c>
      <c r="E127" t="str">
        <f t="shared" si="2"/>
        <v>1201_182934</v>
      </c>
      <c r="F127" t="str">
        <f>_xlfn.XLOOKUP(E127,'report wo buyer'!T:T,'report wo buyer'!R:R,"xxx")</f>
        <v>1201_24001039</v>
      </c>
      <c r="G127">
        <f t="shared" si="3"/>
        <v>128</v>
      </c>
    </row>
    <row r="128" spans="1:7" x14ac:dyDescent="0.25">
      <c r="A128">
        <v>1201</v>
      </c>
      <c r="B128">
        <v>182935</v>
      </c>
      <c r="C128">
        <v>-4</v>
      </c>
      <c r="D128" t="s">
        <v>3095</v>
      </c>
      <c r="E128" t="str">
        <f t="shared" si="2"/>
        <v>1201_182935</v>
      </c>
      <c r="F128" t="str">
        <f>_xlfn.XLOOKUP(E128,'report wo buyer'!T:T,'report wo buyer'!R:R,"xxx")</f>
        <v>1201_24001039</v>
      </c>
      <c r="G128">
        <f t="shared" si="3"/>
        <v>128</v>
      </c>
    </row>
    <row r="129" spans="1:7" x14ac:dyDescent="0.25">
      <c r="A129">
        <v>1201</v>
      </c>
      <c r="B129">
        <v>182936</v>
      </c>
      <c r="C129">
        <v>-1</v>
      </c>
      <c r="D129" t="s">
        <v>3095</v>
      </c>
      <c r="E129" t="str">
        <f t="shared" si="2"/>
        <v>1201_182936</v>
      </c>
      <c r="F129" t="str">
        <f>_xlfn.XLOOKUP(E129,'report wo buyer'!T:T,'report wo buyer'!R:R,"xxx")</f>
        <v>1201_24001039</v>
      </c>
      <c r="G129">
        <f t="shared" si="3"/>
        <v>128</v>
      </c>
    </row>
    <row r="130" spans="1:7" x14ac:dyDescent="0.25">
      <c r="A130">
        <v>1201</v>
      </c>
      <c r="B130">
        <v>182937</v>
      </c>
      <c r="C130">
        <v>-1</v>
      </c>
      <c r="D130" t="s">
        <v>3095</v>
      </c>
      <c r="E130" t="str">
        <f t="shared" si="2"/>
        <v>1201_182937</v>
      </c>
      <c r="F130" t="str">
        <f>_xlfn.XLOOKUP(E130,'report wo buyer'!T:T,'report wo buyer'!R:R,"xxx")</f>
        <v>1201_24001039</v>
      </c>
      <c r="G130">
        <f t="shared" si="3"/>
        <v>128</v>
      </c>
    </row>
    <row r="131" spans="1:7" x14ac:dyDescent="0.25">
      <c r="A131">
        <v>1201</v>
      </c>
      <c r="B131">
        <v>182938</v>
      </c>
      <c r="C131">
        <v>-1</v>
      </c>
      <c r="D131" t="s">
        <v>3095</v>
      </c>
      <c r="E131" t="str">
        <f t="shared" si="2"/>
        <v>1201_182938</v>
      </c>
      <c r="F131" t="str">
        <f>_xlfn.XLOOKUP(E131,'report wo buyer'!T:T,'report wo buyer'!R:R,"xxx")</f>
        <v>1201_24001039</v>
      </c>
      <c r="G131">
        <f t="shared" si="3"/>
        <v>128</v>
      </c>
    </row>
    <row r="132" spans="1:7" x14ac:dyDescent="0.25">
      <c r="A132">
        <v>1201</v>
      </c>
      <c r="B132">
        <v>182940</v>
      </c>
      <c r="C132">
        <v>-2</v>
      </c>
      <c r="D132" t="s">
        <v>3095</v>
      </c>
      <c r="E132" t="str">
        <f t="shared" si="2"/>
        <v>1201_182940</v>
      </c>
      <c r="F132" t="str">
        <f>_xlfn.XLOOKUP(E132,'report wo buyer'!T:T,'report wo buyer'!R:R,"xxx")</f>
        <v>1201_24001039</v>
      </c>
      <c r="G132">
        <f t="shared" si="3"/>
        <v>128</v>
      </c>
    </row>
    <row r="133" spans="1:7" x14ac:dyDescent="0.25">
      <c r="A133">
        <v>1201</v>
      </c>
      <c r="B133">
        <v>182958</v>
      </c>
      <c r="C133">
        <v>-3</v>
      </c>
      <c r="D133" t="s">
        <v>3095</v>
      </c>
      <c r="E133" t="str">
        <f t="shared" si="2"/>
        <v>1201_182958</v>
      </c>
      <c r="F133" t="str">
        <f>_xlfn.XLOOKUP(E133,'report wo buyer'!T:T,'report wo buyer'!R:R,"xxx")</f>
        <v>1201_24001039</v>
      </c>
      <c r="G133">
        <f t="shared" si="3"/>
        <v>128</v>
      </c>
    </row>
    <row r="134" spans="1:7" x14ac:dyDescent="0.25">
      <c r="A134">
        <v>1201</v>
      </c>
      <c r="B134">
        <v>182959</v>
      </c>
      <c r="C134">
        <v>-4</v>
      </c>
      <c r="D134" t="s">
        <v>3095</v>
      </c>
      <c r="E134" t="str">
        <f t="shared" si="2"/>
        <v>1201_182959</v>
      </c>
      <c r="F134" t="str">
        <f>_xlfn.XLOOKUP(E134,'report wo buyer'!T:T,'report wo buyer'!R:R,"xxx")</f>
        <v>1201_24001039</v>
      </c>
      <c r="G134">
        <f t="shared" si="3"/>
        <v>128</v>
      </c>
    </row>
    <row r="135" spans="1:7" x14ac:dyDescent="0.25">
      <c r="A135">
        <v>1201</v>
      </c>
      <c r="B135">
        <v>183070</v>
      </c>
      <c r="C135">
        <v>-5</v>
      </c>
      <c r="D135" t="s">
        <v>3095</v>
      </c>
      <c r="E135" t="str">
        <f t="shared" si="2"/>
        <v>1201_183070</v>
      </c>
      <c r="F135" t="str">
        <f>_xlfn.XLOOKUP(E135,'report wo buyer'!T:T,'report wo buyer'!R:R,"xxx")</f>
        <v>1201_24001039</v>
      </c>
      <c r="G135">
        <f t="shared" si="3"/>
        <v>128</v>
      </c>
    </row>
    <row r="136" spans="1:7" x14ac:dyDescent="0.25">
      <c r="A136">
        <v>1201</v>
      </c>
      <c r="B136">
        <v>183071</v>
      </c>
      <c r="C136">
        <v>-5</v>
      </c>
      <c r="D136" t="s">
        <v>3095</v>
      </c>
      <c r="E136" t="str">
        <f t="shared" ref="E136:E199" si="4">CONCATENATE(A136,"_",B136)</f>
        <v>1201_183071</v>
      </c>
      <c r="F136" t="str">
        <f>_xlfn.XLOOKUP(E136,'report wo buyer'!T:T,'report wo buyer'!R:R,"xxx")</f>
        <v>1201_24001039</v>
      </c>
      <c r="G136">
        <f t="shared" ref="G136:G199" si="5">SUMIF($F$7:$F$219,F136,$C$7:$C$219)*-1</f>
        <v>128</v>
      </c>
    </row>
    <row r="137" spans="1:7" x14ac:dyDescent="0.25">
      <c r="A137">
        <v>1201</v>
      </c>
      <c r="B137">
        <v>181855</v>
      </c>
      <c r="C137">
        <v>-3</v>
      </c>
      <c r="D137" t="s">
        <v>3095</v>
      </c>
      <c r="E137" t="str">
        <f t="shared" si="4"/>
        <v>1201_181855</v>
      </c>
      <c r="F137" t="str">
        <f>_xlfn.XLOOKUP(E137,'report wo buyer'!T:T,'report wo buyer'!R:R,"xxx")</f>
        <v>1201_24001041</v>
      </c>
      <c r="G137">
        <f t="shared" si="5"/>
        <v>21</v>
      </c>
    </row>
    <row r="138" spans="1:7" x14ac:dyDescent="0.25">
      <c r="A138">
        <v>1201</v>
      </c>
      <c r="B138">
        <v>181860</v>
      </c>
      <c r="C138">
        <v>-2</v>
      </c>
      <c r="D138" t="s">
        <v>3095</v>
      </c>
      <c r="E138" t="str">
        <f t="shared" si="4"/>
        <v>1201_181860</v>
      </c>
      <c r="F138" t="str">
        <f>_xlfn.XLOOKUP(E138,'report wo buyer'!T:T,'report wo buyer'!R:R,"xxx")</f>
        <v>1201_24001041</v>
      </c>
      <c r="G138">
        <f t="shared" si="5"/>
        <v>21</v>
      </c>
    </row>
    <row r="139" spans="1:7" x14ac:dyDescent="0.25">
      <c r="A139">
        <v>1201</v>
      </c>
      <c r="B139">
        <v>182373</v>
      </c>
      <c r="C139">
        <v>-2</v>
      </c>
      <c r="D139" t="s">
        <v>3095</v>
      </c>
      <c r="E139" t="str">
        <f t="shared" si="4"/>
        <v>1201_182373</v>
      </c>
      <c r="F139" t="str">
        <f>_xlfn.XLOOKUP(E139,'report wo buyer'!T:T,'report wo buyer'!R:R,"xxx")</f>
        <v>1201_24001041</v>
      </c>
      <c r="G139">
        <f t="shared" si="5"/>
        <v>21</v>
      </c>
    </row>
    <row r="140" spans="1:7" x14ac:dyDescent="0.25">
      <c r="A140">
        <v>1201</v>
      </c>
      <c r="B140">
        <v>182382</v>
      </c>
      <c r="C140">
        <v>-1</v>
      </c>
      <c r="D140" t="s">
        <v>3095</v>
      </c>
      <c r="E140" t="str">
        <f t="shared" si="4"/>
        <v>1201_182382</v>
      </c>
      <c r="F140" t="str">
        <f>_xlfn.XLOOKUP(E140,'report wo buyer'!T:T,'report wo buyer'!R:R,"xxx")</f>
        <v>1201_24001041</v>
      </c>
      <c r="G140">
        <f t="shared" si="5"/>
        <v>21</v>
      </c>
    </row>
    <row r="141" spans="1:7" x14ac:dyDescent="0.25">
      <c r="A141">
        <v>1201</v>
      </c>
      <c r="B141">
        <v>182643</v>
      </c>
      <c r="C141">
        <v>-2</v>
      </c>
      <c r="D141" t="s">
        <v>3095</v>
      </c>
      <c r="E141" t="str">
        <f t="shared" si="4"/>
        <v>1201_182643</v>
      </c>
      <c r="F141" t="str">
        <f>_xlfn.XLOOKUP(E141,'report wo buyer'!T:T,'report wo buyer'!R:R,"xxx")</f>
        <v>1201_24001041</v>
      </c>
      <c r="G141">
        <f t="shared" si="5"/>
        <v>21</v>
      </c>
    </row>
    <row r="142" spans="1:7" x14ac:dyDescent="0.25">
      <c r="A142">
        <v>1201</v>
      </c>
      <c r="B142">
        <v>182659</v>
      </c>
      <c r="C142">
        <v>-2</v>
      </c>
      <c r="D142" t="s">
        <v>3095</v>
      </c>
      <c r="E142" t="str">
        <f t="shared" si="4"/>
        <v>1201_182659</v>
      </c>
      <c r="F142" t="str">
        <f>_xlfn.XLOOKUP(E142,'report wo buyer'!T:T,'report wo buyer'!R:R,"xxx")</f>
        <v>1201_24001041</v>
      </c>
      <c r="G142">
        <f t="shared" si="5"/>
        <v>21</v>
      </c>
    </row>
    <row r="143" spans="1:7" x14ac:dyDescent="0.25">
      <c r="A143">
        <v>1201</v>
      </c>
      <c r="B143">
        <v>182685</v>
      </c>
      <c r="C143">
        <v>-1</v>
      </c>
      <c r="D143" t="s">
        <v>3095</v>
      </c>
      <c r="E143" t="str">
        <f t="shared" si="4"/>
        <v>1201_182685</v>
      </c>
      <c r="F143" t="str">
        <f>_xlfn.XLOOKUP(E143,'report wo buyer'!T:T,'report wo buyer'!R:R,"xxx")</f>
        <v>1201_24001041</v>
      </c>
      <c r="G143">
        <f t="shared" si="5"/>
        <v>21</v>
      </c>
    </row>
    <row r="144" spans="1:7" x14ac:dyDescent="0.25">
      <c r="A144">
        <v>1201</v>
      </c>
      <c r="B144">
        <v>182965</v>
      </c>
      <c r="C144">
        <v>-3</v>
      </c>
      <c r="D144" t="s">
        <v>3095</v>
      </c>
      <c r="E144" t="str">
        <f t="shared" si="4"/>
        <v>1201_182965</v>
      </c>
      <c r="F144" t="str">
        <f>_xlfn.XLOOKUP(E144,'report wo buyer'!T:T,'report wo buyer'!R:R,"xxx")</f>
        <v>1201_24001041</v>
      </c>
      <c r="G144">
        <f t="shared" si="5"/>
        <v>21</v>
      </c>
    </row>
    <row r="145" spans="1:7" x14ac:dyDescent="0.25">
      <c r="A145">
        <v>1201</v>
      </c>
      <c r="B145">
        <v>183069</v>
      </c>
      <c r="C145">
        <v>-5</v>
      </c>
      <c r="D145" t="s">
        <v>3095</v>
      </c>
      <c r="E145" t="str">
        <f t="shared" si="4"/>
        <v>1201_183069</v>
      </c>
      <c r="F145" t="str">
        <f>_xlfn.XLOOKUP(E145,'report wo buyer'!T:T,'report wo buyer'!R:R,"xxx")</f>
        <v>1201_24001041</v>
      </c>
      <c r="G145">
        <f t="shared" si="5"/>
        <v>21</v>
      </c>
    </row>
    <row r="146" spans="1:7" x14ac:dyDescent="0.25">
      <c r="A146">
        <v>1201</v>
      </c>
      <c r="B146">
        <v>182035</v>
      </c>
      <c r="C146">
        <v>-5</v>
      </c>
      <c r="D146" t="s">
        <v>3095</v>
      </c>
      <c r="E146" t="str">
        <f t="shared" si="4"/>
        <v>1201_182035</v>
      </c>
      <c r="F146" t="str">
        <f>_xlfn.XLOOKUP(E146,'report wo buyer'!T:T,'report wo buyer'!R:R,"xxx")</f>
        <v>1201_24001055</v>
      </c>
      <c r="G146">
        <f t="shared" si="5"/>
        <v>135</v>
      </c>
    </row>
    <row r="147" spans="1:7" x14ac:dyDescent="0.25">
      <c r="A147">
        <v>1201</v>
      </c>
      <c r="B147">
        <v>182036</v>
      </c>
      <c r="C147">
        <v>-5</v>
      </c>
      <c r="D147" t="s">
        <v>3095</v>
      </c>
      <c r="E147" t="str">
        <f t="shared" si="4"/>
        <v>1201_182036</v>
      </c>
      <c r="F147" t="str">
        <f>_xlfn.XLOOKUP(E147,'report wo buyer'!T:T,'report wo buyer'!R:R,"xxx")</f>
        <v>1201_24001055</v>
      </c>
      <c r="G147">
        <f t="shared" si="5"/>
        <v>135</v>
      </c>
    </row>
    <row r="148" spans="1:7" x14ac:dyDescent="0.25">
      <c r="A148">
        <v>1201</v>
      </c>
      <c r="B148">
        <v>182067</v>
      </c>
      <c r="C148">
        <v>-4</v>
      </c>
      <c r="D148" t="s">
        <v>3095</v>
      </c>
      <c r="E148" t="str">
        <f t="shared" si="4"/>
        <v>1201_182067</v>
      </c>
      <c r="F148" t="str">
        <f>_xlfn.XLOOKUP(E148,'report wo buyer'!T:T,'report wo buyer'!R:R,"xxx")</f>
        <v>1201_24001055</v>
      </c>
      <c r="G148">
        <f t="shared" si="5"/>
        <v>135</v>
      </c>
    </row>
    <row r="149" spans="1:7" x14ac:dyDescent="0.25">
      <c r="A149">
        <v>1201</v>
      </c>
      <c r="B149">
        <v>182070</v>
      </c>
      <c r="C149">
        <v>-12</v>
      </c>
      <c r="D149" t="s">
        <v>3095</v>
      </c>
      <c r="E149" t="str">
        <f t="shared" si="4"/>
        <v>1201_182070</v>
      </c>
      <c r="F149" t="str">
        <f>_xlfn.XLOOKUP(E149,'report wo buyer'!T:T,'report wo buyer'!R:R,"xxx")</f>
        <v>1201_24001055</v>
      </c>
      <c r="G149">
        <f t="shared" si="5"/>
        <v>135</v>
      </c>
    </row>
    <row r="150" spans="1:7" x14ac:dyDescent="0.25">
      <c r="A150">
        <v>1201</v>
      </c>
      <c r="B150">
        <v>182513</v>
      </c>
      <c r="C150">
        <v>-15</v>
      </c>
      <c r="D150" t="s">
        <v>3095</v>
      </c>
      <c r="E150" t="str">
        <f t="shared" si="4"/>
        <v>1201_182513</v>
      </c>
      <c r="F150" t="str">
        <f>_xlfn.XLOOKUP(E150,'report wo buyer'!T:T,'report wo buyer'!R:R,"xxx")</f>
        <v>1201_24001055</v>
      </c>
      <c r="G150">
        <f t="shared" si="5"/>
        <v>135</v>
      </c>
    </row>
    <row r="151" spans="1:7" x14ac:dyDescent="0.25">
      <c r="A151">
        <v>1201</v>
      </c>
      <c r="B151">
        <v>182514</v>
      </c>
      <c r="C151">
        <v>-15</v>
      </c>
      <c r="D151" t="s">
        <v>3095</v>
      </c>
      <c r="E151" t="str">
        <f t="shared" si="4"/>
        <v>1201_182514</v>
      </c>
      <c r="F151" t="str">
        <f>_xlfn.XLOOKUP(E151,'report wo buyer'!T:T,'report wo buyer'!R:R,"xxx")</f>
        <v>1201_24001055</v>
      </c>
      <c r="G151">
        <f t="shared" si="5"/>
        <v>135</v>
      </c>
    </row>
    <row r="152" spans="1:7" x14ac:dyDescent="0.25">
      <c r="A152">
        <v>1201</v>
      </c>
      <c r="B152">
        <v>182541</v>
      </c>
      <c r="C152">
        <v>-1</v>
      </c>
      <c r="D152" t="s">
        <v>3095</v>
      </c>
      <c r="E152" t="str">
        <f t="shared" si="4"/>
        <v>1201_182541</v>
      </c>
      <c r="F152" t="str">
        <f>_xlfn.XLOOKUP(E152,'report wo buyer'!T:T,'report wo buyer'!R:R,"xxx")</f>
        <v>1201_24001055</v>
      </c>
      <c r="G152">
        <f t="shared" si="5"/>
        <v>135</v>
      </c>
    </row>
    <row r="153" spans="1:7" x14ac:dyDescent="0.25">
      <c r="A153">
        <v>1201</v>
      </c>
      <c r="B153">
        <v>182760</v>
      </c>
      <c r="C153">
        <v>-28</v>
      </c>
      <c r="D153" t="s">
        <v>3095</v>
      </c>
      <c r="E153" t="str">
        <f t="shared" si="4"/>
        <v>1201_182760</v>
      </c>
      <c r="F153" t="str">
        <f>_xlfn.XLOOKUP(E153,'report wo buyer'!T:T,'report wo buyer'!R:R,"xxx")</f>
        <v>1201_24001055</v>
      </c>
      <c r="G153">
        <f t="shared" si="5"/>
        <v>135</v>
      </c>
    </row>
    <row r="154" spans="1:7" x14ac:dyDescent="0.25">
      <c r="A154">
        <v>1201</v>
      </c>
      <c r="B154">
        <v>182761</v>
      </c>
      <c r="C154">
        <v>-9</v>
      </c>
      <c r="D154" t="s">
        <v>3095</v>
      </c>
      <c r="E154" t="str">
        <f t="shared" si="4"/>
        <v>1201_182761</v>
      </c>
      <c r="F154" t="str">
        <f>_xlfn.XLOOKUP(E154,'report wo buyer'!T:T,'report wo buyer'!R:R,"xxx")</f>
        <v>1201_24001055</v>
      </c>
      <c r="G154">
        <f t="shared" si="5"/>
        <v>135</v>
      </c>
    </row>
    <row r="155" spans="1:7" x14ac:dyDescent="0.25">
      <c r="A155">
        <v>1201</v>
      </c>
      <c r="B155">
        <v>182762</v>
      </c>
      <c r="C155">
        <v>-5</v>
      </c>
      <c r="D155" t="s">
        <v>3095</v>
      </c>
      <c r="E155" t="str">
        <f t="shared" si="4"/>
        <v>1201_182762</v>
      </c>
      <c r="F155" t="str">
        <f>_xlfn.XLOOKUP(E155,'report wo buyer'!T:T,'report wo buyer'!R:R,"xxx")</f>
        <v>1201_24001055</v>
      </c>
      <c r="G155">
        <f t="shared" si="5"/>
        <v>135</v>
      </c>
    </row>
    <row r="156" spans="1:7" x14ac:dyDescent="0.25">
      <c r="A156">
        <v>1201</v>
      </c>
      <c r="B156">
        <v>182966</v>
      </c>
      <c r="C156">
        <v>-24</v>
      </c>
      <c r="D156" t="s">
        <v>3095</v>
      </c>
      <c r="E156" t="str">
        <f t="shared" si="4"/>
        <v>1201_182966</v>
      </c>
      <c r="F156" t="str">
        <f>_xlfn.XLOOKUP(E156,'report wo buyer'!T:T,'report wo buyer'!R:R,"xxx")</f>
        <v>1201_24001055</v>
      </c>
      <c r="G156">
        <f t="shared" si="5"/>
        <v>135</v>
      </c>
    </row>
    <row r="157" spans="1:7" x14ac:dyDescent="0.25">
      <c r="A157">
        <v>1201</v>
      </c>
      <c r="B157">
        <v>183076</v>
      </c>
      <c r="C157">
        <v>-4</v>
      </c>
      <c r="D157" t="s">
        <v>3095</v>
      </c>
      <c r="E157" t="str">
        <f t="shared" si="4"/>
        <v>1201_183076</v>
      </c>
      <c r="F157" t="str">
        <f>_xlfn.XLOOKUP(E157,'report wo buyer'!T:T,'report wo buyer'!R:R,"xxx")</f>
        <v>1201_24001055</v>
      </c>
      <c r="G157">
        <f t="shared" si="5"/>
        <v>135</v>
      </c>
    </row>
    <row r="158" spans="1:7" x14ac:dyDescent="0.25">
      <c r="A158">
        <v>1201</v>
      </c>
      <c r="B158">
        <v>183078</v>
      </c>
      <c r="C158">
        <v>-4</v>
      </c>
      <c r="D158" t="s">
        <v>3095</v>
      </c>
      <c r="E158" t="str">
        <f t="shared" si="4"/>
        <v>1201_183078</v>
      </c>
      <c r="F158" t="str">
        <f>_xlfn.XLOOKUP(E158,'report wo buyer'!T:T,'report wo buyer'!R:R,"xxx")</f>
        <v>1201_24001055</v>
      </c>
      <c r="G158">
        <f t="shared" si="5"/>
        <v>135</v>
      </c>
    </row>
    <row r="159" spans="1:7" x14ac:dyDescent="0.25">
      <c r="A159">
        <v>1201</v>
      </c>
      <c r="B159">
        <v>183079</v>
      </c>
      <c r="C159">
        <v>-4</v>
      </c>
      <c r="D159" t="s">
        <v>3095</v>
      </c>
      <c r="E159" t="str">
        <f t="shared" si="4"/>
        <v>1201_183079</v>
      </c>
      <c r="F159" t="str">
        <f>_xlfn.XLOOKUP(E159,'report wo buyer'!T:T,'report wo buyer'!R:R,"xxx")</f>
        <v>1201_24001055</v>
      </c>
      <c r="G159">
        <f t="shared" si="5"/>
        <v>135</v>
      </c>
    </row>
    <row r="160" spans="1:7" x14ac:dyDescent="0.25">
      <c r="A160">
        <v>1201</v>
      </c>
      <c r="B160">
        <v>182600</v>
      </c>
      <c r="C160">
        <v>-1</v>
      </c>
      <c r="D160" t="s">
        <v>3095</v>
      </c>
      <c r="E160" t="str">
        <f t="shared" si="4"/>
        <v>1201_182600</v>
      </c>
      <c r="F160" t="str">
        <f>_xlfn.XLOOKUP(E160,'report wo buyer'!T:T,'report wo buyer'!R:R,"xxx")</f>
        <v>1201_24001155</v>
      </c>
      <c r="G160">
        <f t="shared" si="5"/>
        <v>8</v>
      </c>
    </row>
    <row r="161" spans="1:7" x14ac:dyDescent="0.25">
      <c r="A161">
        <v>1201</v>
      </c>
      <c r="B161">
        <v>182600</v>
      </c>
      <c r="C161">
        <v>-2</v>
      </c>
      <c r="D161" t="s">
        <v>3095</v>
      </c>
      <c r="E161" t="str">
        <f t="shared" si="4"/>
        <v>1201_182600</v>
      </c>
      <c r="F161" t="str">
        <f>_xlfn.XLOOKUP(E161,'report wo buyer'!T:T,'report wo buyer'!R:R,"xxx")</f>
        <v>1201_24001155</v>
      </c>
      <c r="G161">
        <f t="shared" si="5"/>
        <v>8</v>
      </c>
    </row>
    <row r="162" spans="1:7" x14ac:dyDescent="0.25">
      <c r="A162">
        <v>1201</v>
      </c>
      <c r="B162">
        <v>182600</v>
      </c>
      <c r="C162">
        <v>-1</v>
      </c>
      <c r="D162" t="s">
        <v>3095</v>
      </c>
      <c r="E162" t="str">
        <f t="shared" si="4"/>
        <v>1201_182600</v>
      </c>
      <c r="F162" t="str">
        <f>_xlfn.XLOOKUP(E162,'report wo buyer'!T:T,'report wo buyer'!R:R,"xxx")</f>
        <v>1201_24001155</v>
      </c>
      <c r="G162">
        <f t="shared" si="5"/>
        <v>8</v>
      </c>
    </row>
    <row r="163" spans="1:7" x14ac:dyDescent="0.25">
      <c r="A163">
        <v>1201</v>
      </c>
      <c r="B163">
        <v>182600</v>
      </c>
      <c r="C163">
        <v>-4</v>
      </c>
      <c r="D163" t="s">
        <v>3095</v>
      </c>
      <c r="E163" t="str">
        <f t="shared" si="4"/>
        <v>1201_182600</v>
      </c>
      <c r="F163" t="str">
        <f>_xlfn.XLOOKUP(E163,'report wo buyer'!T:T,'report wo buyer'!R:R,"xxx")</f>
        <v>1201_24001155</v>
      </c>
      <c r="G163">
        <f t="shared" si="5"/>
        <v>8</v>
      </c>
    </row>
    <row r="164" spans="1:7" x14ac:dyDescent="0.25">
      <c r="A164">
        <v>1204</v>
      </c>
      <c r="B164">
        <v>182618</v>
      </c>
      <c r="C164">
        <v>-1250</v>
      </c>
      <c r="D164" t="s">
        <v>3095</v>
      </c>
      <c r="E164" t="str">
        <f t="shared" si="4"/>
        <v>1204_182618</v>
      </c>
      <c r="F164" t="str">
        <f>_xlfn.XLOOKUP(E164,'report wo buyer'!T:T,'report wo buyer'!R:R,"xxx")</f>
        <v>1204_24001239</v>
      </c>
      <c r="G164">
        <f t="shared" si="5"/>
        <v>1250</v>
      </c>
    </row>
    <row r="165" spans="1:7" x14ac:dyDescent="0.25">
      <c r="A165">
        <v>1204</v>
      </c>
      <c r="B165">
        <v>182619</v>
      </c>
      <c r="C165">
        <v>-13595</v>
      </c>
      <c r="D165" t="s">
        <v>3095</v>
      </c>
      <c r="E165" t="str">
        <f t="shared" si="4"/>
        <v>1204_182619</v>
      </c>
      <c r="F165" t="str">
        <f>_xlfn.XLOOKUP(E165,'report wo buyer'!T:T,'report wo buyer'!R:R,"xxx")</f>
        <v>1204_24001240</v>
      </c>
      <c r="G165">
        <f t="shared" si="5"/>
        <v>17775</v>
      </c>
    </row>
    <row r="166" spans="1:7" x14ac:dyDescent="0.25">
      <c r="A166">
        <v>1204</v>
      </c>
      <c r="B166">
        <v>182619</v>
      </c>
      <c r="C166">
        <v>-4180</v>
      </c>
      <c r="D166" t="s">
        <v>3095</v>
      </c>
      <c r="E166" t="str">
        <f t="shared" si="4"/>
        <v>1204_182619</v>
      </c>
      <c r="F166" t="str">
        <f>_xlfn.XLOOKUP(E166,'report wo buyer'!T:T,'report wo buyer'!R:R,"xxx")</f>
        <v>1204_24001240</v>
      </c>
      <c r="G166">
        <f t="shared" si="5"/>
        <v>17775</v>
      </c>
    </row>
    <row r="167" spans="1:7" x14ac:dyDescent="0.25">
      <c r="A167">
        <v>1204</v>
      </c>
      <c r="B167">
        <v>182620</v>
      </c>
      <c r="C167">
        <v>-590</v>
      </c>
      <c r="D167" t="s">
        <v>3095</v>
      </c>
      <c r="E167" t="str">
        <f t="shared" si="4"/>
        <v>1204_182620</v>
      </c>
      <c r="F167" t="str">
        <f>_xlfn.XLOOKUP(E167,'report wo buyer'!T:T,'report wo buyer'!R:R,"xxx")</f>
        <v>1204_24001241</v>
      </c>
      <c r="G167">
        <f t="shared" si="5"/>
        <v>590</v>
      </c>
    </row>
    <row r="168" spans="1:7" x14ac:dyDescent="0.25">
      <c r="A168">
        <v>1204</v>
      </c>
      <c r="B168">
        <v>182621</v>
      </c>
      <c r="C168">
        <v>-305</v>
      </c>
      <c r="D168" t="s">
        <v>3095</v>
      </c>
      <c r="E168" t="str">
        <f t="shared" si="4"/>
        <v>1204_182621</v>
      </c>
      <c r="F168" t="str">
        <f>_xlfn.XLOOKUP(E168,'report wo buyer'!T:T,'report wo buyer'!R:R,"xxx")</f>
        <v>1204_24001242</v>
      </c>
      <c r="G168">
        <f t="shared" si="5"/>
        <v>305</v>
      </c>
    </row>
    <row r="169" spans="1:7" x14ac:dyDescent="0.25">
      <c r="A169">
        <v>1204</v>
      </c>
      <c r="B169">
        <v>182622</v>
      </c>
      <c r="C169">
        <v>-2390</v>
      </c>
      <c r="D169" t="s">
        <v>3095</v>
      </c>
      <c r="E169" t="str">
        <f t="shared" si="4"/>
        <v>1204_182622</v>
      </c>
      <c r="F169" t="str">
        <f>_xlfn.XLOOKUP(E169,'report wo buyer'!T:T,'report wo buyer'!R:R,"xxx")</f>
        <v>1204_24001243</v>
      </c>
      <c r="G169">
        <f t="shared" si="5"/>
        <v>2390</v>
      </c>
    </row>
    <row r="170" spans="1:7" x14ac:dyDescent="0.25">
      <c r="A170">
        <v>1204</v>
      </c>
      <c r="B170">
        <v>182623</v>
      </c>
      <c r="C170">
        <v>-3390</v>
      </c>
      <c r="D170" t="s">
        <v>3095</v>
      </c>
      <c r="E170" t="str">
        <f t="shared" si="4"/>
        <v>1204_182623</v>
      </c>
      <c r="F170" t="str">
        <f>_xlfn.XLOOKUP(E170,'report wo buyer'!T:T,'report wo buyer'!R:R,"xxx")</f>
        <v>1204_24001244</v>
      </c>
      <c r="G170">
        <f t="shared" si="5"/>
        <v>3390</v>
      </c>
    </row>
    <row r="171" spans="1:7" x14ac:dyDescent="0.25">
      <c r="A171">
        <v>1204</v>
      </c>
      <c r="B171">
        <v>182634</v>
      </c>
      <c r="C171">
        <v>-1650</v>
      </c>
      <c r="D171" t="s">
        <v>3095</v>
      </c>
      <c r="E171" t="str">
        <f t="shared" si="4"/>
        <v>1204_182634</v>
      </c>
      <c r="F171" t="str">
        <f>_xlfn.XLOOKUP(E171,'report wo buyer'!T:T,'report wo buyer'!R:R,"xxx")</f>
        <v>1204_24001255</v>
      </c>
      <c r="G171">
        <f t="shared" si="5"/>
        <v>2235</v>
      </c>
    </row>
    <row r="172" spans="1:7" x14ac:dyDescent="0.25">
      <c r="A172">
        <v>1204</v>
      </c>
      <c r="B172">
        <v>182634</v>
      </c>
      <c r="C172">
        <v>-585</v>
      </c>
      <c r="D172" t="s">
        <v>3095</v>
      </c>
      <c r="E172" t="str">
        <f t="shared" si="4"/>
        <v>1204_182634</v>
      </c>
      <c r="F172" t="str">
        <f>_xlfn.XLOOKUP(E172,'report wo buyer'!T:T,'report wo buyer'!R:R,"xxx")</f>
        <v>1204_24001255</v>
      </c>
      <c r="G172">
        <f t="shared" si="5"/>
        <v>2235</v>
      </c>
    </row>
    <row r="173" spans="1:7" x14ac:dyDescent="0.25">
      <c r="A173">
        <v>1204</v>
      </c>
      <c r="B173">
        <v>182635</v>
      </c>
      <c r="C173">
        <v>-160</v>
      </c>
      <c r="D173" t="s">
        <v>3095</v>
      </c>
      <c r="E173" t="str">
        <f t="shared" si="4"/>
        <v>1204_182635</v>
      </c>
      <c r="F173" t="str">
        <f>_xlfn.XLOOKUP(E173,'report wo buyer'!T:T,'report wo buyer'!R:R,"xxx")</f>
        <v>1204_24001256</v>
      </c>
      <c r="G173">
        <f t="shared" si="5"/>
        <v>160</v>
      </c>
    </row>
    <row r="174" spans="1:7" x14ac:dyDescent="0.25">
      <c r="A174">
        <v>1204</v>
      </c>
      <c r="B174">
        <v>182636</v>
      </c>
      <c r="C174">
        <v>-90</v>
      </c>
      <c r="D174" t="s">
        <v>3095</v>
      </c>
      <c r="E174" t="str">
        <f t="shared" si="4"/>
        <v>1204_182636</v>
      </c>
      <c r="F174" t="str">
        <f>_xlfn.XLOOKUP(E174,'report wo buyer'!T:T,'report wo buyer'!R:R,"xxx")</f>
        <v>1204_24001257</v>
      </c>
      <c r="G174">
        <f t="shared" si="5"/>
        <v>90</v>
      </c>
    </row>
    <row r="175" spans="1:7" x14ac:dyDescent="0.25">
      <c r="A175">
        <v>1204</v>
      </c>
      <c r="B175">
        <v>182637</v>
      </c>
      <c r="C175">
        <v>-60</v>
      </c>
      <c r="D175" t="s">
        <v>3095</v>
      </c>
      <c r="E175" t="str">
        <f t="shared" si="4"/>
        <v>1204_182637</v>
      </c>
      <c r="F175" t="str">
        <f>_xlfn.XLOOKUP(E175,'report wo buyer'!T:T,'report wo buyer'!R:R,"xxx")</f>
        <v>1204_24001258</v>
      </c>
      <c r="G175">
        <f t="shared" si="5"/>
        <v>60</v>
      </c>
    </row>
    <row r="176" spans="1:7" x14ac:dyDescent="0.25">
      <c r="A176">
        <v>1204</v>
      </c>
      <c r="B176">
        <v>182861</v>
      </c>
      <c r="C176">
        <v>-710</v>
      </c>
      <c r="D176" t="s">
        <v>3095</v>
      </c>
      <c r="E176" t="str">
        <f t="shared" si="4"/>
        <v>1204_182861</v>
      </c>
      <c r="F176" t="str">
        <f>_xlfn.XLOOKUP(E176,'report wo buyer'!T:T,'report wo buyer'!R:R,"xxx")</f>
        <v>1204_24001391</v>
      </c>
      <c r="G176">
        <f t="shared" si="5"/>
        <v>710</v>
      </c>
    </row>
    <row r="177" spans="1:7" x14ac:dyDescent="0.25">
      <c r="A177">
        <v>1204</v>
      </c>
      <c r="B177">
        <v>182863</v>
      </c>
      <c r="C177">
        <v>-835</v>
      </c>
      <c r="D177" t="s">
        <v>3095</v>
      </c>
      <c r="E177" t="str">
        <f t="shared" si="4"/>
        <v>1204_182863</v>
      </c>
      <c r="F177" t="str">
        <f>_xlfn.XLOOKUP(E177,'report wo buyer'!T:T,'report wo buyer'!R:R,"xxx")</f>
        <v>1204_24001393</v>
      </c>
      <c r="G177">
        <f t="shared" si="5"/>
        <v>835</v>
      </c>
    </row>
    <row r="178" spans="1:7" x14ac:dyDescent="0.25">
      <c r="A178">
        <v>1204</v>
      </c>
      <c r="B178">
        <v>182864</v>
      </c>
      <c r="C178">
        <v>-75</v>
      </c>
      <c r="D178" t="s">
        <v>3095</v>
      </c>
      <c r="E178" t="str">
        <f t="shared" si="4"/>
        <v>1204_182864</v>
      </c>
      <c r="F178" t="str">
        <f>_xlfn.XLOOKUP(E178,'report wo buyer'!T:T,'report wo buyer'!R:R,"xxx")</f>
        <v>1204_24001394</v>
      </c>
      <c r="G178">
        <f t="shared" si="5"/>
        <v>75</v>
      </c>
    </row>
    <row r="179" spans="1:7" x14ac:dyDescent="0.25">
      <c r="A179">
        <v>1204</v>
      </c>
      <c r="B179">
        <v>182865</v>
      </c>
      <c r="C179">
        <v>-120</v>
      </c>
      <c r="D179" t="s">
        <v>3095</v>
      </c>
      <c r="E179" t="str">
        <f t="shared" si="4"/>
        <v>1204_182865</v>
      </c>
      <c r="F179" t="str">
        <f>_xlfn.XLOOKUP(E179,'report wo buyer'!T:T,'report wo buyer'!R:R,"xxx")</f>
        <v>1204_24001395</v>
      </c>
      <c r="G179">
        <f t="shared" si="5"/>
        <v>120</v>
      </c>
    </row>
    <row r="180" spans="1:7" x14ac:dyDescent="0.25">
      <c r="A180">
        <v>1204</v>
      </c>
      <c r="B180">
        <v>182547</v>
      </c>
      <c r="C180">
        <v>-3</v>
      </c>
      <c r="D180" t="s">
        <v>3095</v>
      </c>
      <c r="E180" t="str">
        <f t="shared" si="4"/>
        <v>1204_182547</v>
      </c>
      <c r="F180" t="str">
        <f>_xlfn.XLOOKUP(E180,'report wo buyer'!T:T,'report wo buyer'!R:R,"xxx")</f>
        <v>1204_24001420</v>
      </c>
      <c r="G180">
        <f t="shared" si="5"/>
        <v>3</v>
      </c>
    </row>
    <row r="181" spans="1:7" x14ac:dyDescent="0.25">
      <c r="A181">
        <v>1204</v>
      </c>
      <c r="B181">
        <v>182548</v>
      </c>
      <c r="C181">
        <v>-3</v>
      </c>
      <c r="D181" t="s">
        <v>3095</v>
      </c>
      <c r="E181" t="str">
        <f t="shared" si="4"/>
        <v>1204_182548</v>
      </c>
      <c r="F181" t="str">
        <f>_xlfn.XLOOKUP(E181,'report wo buyer'!T:T,'report wo buyer'!R:R,"xxx")</f>
        <v>1204_24001421</v>
      </c>
      <c r="G181">
        <f t="shared" si="5"/>
        <v>3</v>
      </c>
    </row>
    <row r="182" spans="1:7" x14ac:dyDescent="0.25">
      <c r="A182">
        <v>1204</v>
      </c>
      <c r="B182">
        <v>182549</v>
      </c>
      <c r="C182">
        <v>-3</v>
      </c>
      <c r="D182" t="s">
        <v>3095</v>
      </c>
      <c r="E182" t="str">
        <f t="shared" si="4"/>
        <v>1204_182549</v>
      </c>
      <c r="F182" t="str">
        <f>_xlfn.XLOOKUP(E182,'report wo buyer'!T:T,'report wo buyer'!R:R,"xxx")</f>
        <v>1204_24001422</v>
      </c>
      <c r="G182">
        <f t="shared" si="5"/>
        <v>3</v>
      </c>
    </row>
    <row r="183" spans="1:7" x14ac:dyDescent="0.25">
      <c r="A183">
        <v>1204</v>
      </c>
      <c r="B183">
        <v>182550</v>
      </c>
      <c r="C183">
        <v>-3</v>
      </c>
      <c r="D183" t="s">
        <v>3095</v>
      </c>
      <c r="E183" t="str">
        <f t="shared" si="4"/>
        <v>1204_182550</v>
      </c>
      <c r="F183" t="str">
        <f>_xlfn.XLOOKUP(E183,'report wo buyer'!T:T,'report wo buyer'!R:R,"xxx")</f>
        <v>1204_24001423</v>
      </c>
      <c r="G183">
        <f t="shared" si="5"/>
        <v>3</v>
      </c>
    </row>
    <row r="184" spans="1:7" x14ac:dyDescent="0.25">
      <c r="A184">
        <v>1204</v>
      </c>
      <c r="B184">
        <v>182551</v>
      </c>
      <c r="C184">
        <v>-4</v>
      </c>
      <c r="D184" t="s">
        <v>3095</v>
      </c>
      <c r="E184" t="str">
        <f t="shared" si="4"/>
        <v>1204_182551</v>
      </c>
      <c r="F184" t="str">
        <f>_xlfn.XLOOKUP(E184,'report wo buyer'!T:T,'report wo buyer'!R:R,"xxx")</f>
        <v>1204_24001424</v>
      </c>
      <c r="G184">
        <f t="shared" si="5"/>
        <v>4</v>
      </c>
    </row>
    <row r="185" spans="1:7" x14ac:dyDescent="0.25">
      <c r="A185">
        <v>1204</v>
      </c>
      <c r="B185">
        <v>182552</v>
      </c>
      <c r="C185">
        <v>-2</v>
      </c>
      <c r="D185" t="s">
        <v>3095</v>
      </c>
      <c r="E185" t="str">
        <f t="shared" si="4"/>
        <v>1204_182552</v>
      </c>
      <c r="F185" t="str">
        <f>_xlfn.XLOOKUP(E185,'report wo buyer'!T:T,'report wo buyer'!R:R,"xxx")</f>
        <v>1204_24001425</v>
      </c>
      <c r="G185">
        <f t="shared" si="5"/>
        <v>2</v>
      </c>
    </row>
    <row r="186" spans="1:7" x14ac:dyDescent="0.25">
      <c r="A186">
        <v>1204</v>
      </c>
      <c r="B186">
        <v>182553</v>
      </c>
      <c r="C186">
        <v>-2</v>
      </c>
      <c r="D186" t="s">
        <v>3095</v>
      </c>
      <c r="E186" t="str">
        <f t="shared" si="4"/>
        <v>1204_182553</v>
      </c>
      <c r="F186" t="str">
        <f>_xlfn.XLOOKUP(E186,'report wo buyer'!T:T,'report wo buyer'!R:R,"xxx")</f>
        <v>1204_24001426</v>
      </c>
      <c r="G186">
        <f t="shared" si="5"/>
        <v>2</v>
      </c>
    </row>
    <row r="187" spans="1:7" x14ac:dyDescent="0.25">
      <c r="A187">
        <v>1205</v>
      </c>
      <c r="B187">
        <v>181895</v>
      </c>
      <c r="C187">
        <v>-458</v>
      </c>
      <c r="D187" t="s">
        <v>3095</v>
      </c>
      <c r="E187" t="str">
        <f t="shared" si="4"/>
        <v>1205_181895</v>
      </c>
      <c r="F187" t="str">
        <f>_xlfn.XLOOKUP(E187,'report wo buyer'!T:T,'report wo buyer'!R:R,"xxx")</f>
        <v>1205_23001218</v>
      </c>
      <c r="G187">
        <f t="shared" si="5"/>
        <v>1508</v>
      </c>
    </row>
    <row r="188" spans="1:7" x14ac:dyDescent="0.25">
      <c r="A188">
        <v>1205</v>
      </c>
      <c r="B188">
        <v>181896</v>
      </c>
      <c r="C188">
        <v>-1050</v>
      </c>
      <c r="D188" t="s">
        <v>3095</v>
      </c>
      <c r="E188" t="str">
        <f t="shared" si="4"/>
        <v>1205_181896</v>
      </c>
      <c r="F188" t="str">
        <f>_xlfn.XLOOKUP(E188,'report wo buyer'!T:T,'report wo buyer'!R:R,"xxx")</f>
        <v>1205_23001218</v>
      </c>
      <c r="G188">
        <f t="shared" si="5"/>
        <v>1508</v>
      </c>
    </row>
    <row r="189" spans="1:7" x14ac:dyDescent="0.25">
      <c r="A189">
        <v>1205</v>
      </c>
      <c r="B189">
        <v>181901</v>
      </c>
      <c r="C189">
        <v>-489</v>
      </c>
      <c r="D189" t="s">
        <v>3095</v>
      </c>
      <c r="E189" t="str">
        <f t="shared" si="4"/>
        <v>1205_181901</v>
      </c>
      <c r="F189" t="str">
        <f>_xlfn.XLOOKUP(E189,'report wo buyer'!T:T,'report wo buyer'!R:R,"xxx")</f>
        <v>1205_23001220</v>
      </c>
      <c r="G189">
        <f t="shared" si="5"/>
        <v>1539</v>
      </c>
    </row>
    <row r="190" spans="1:7" x14ac:dyDescent="0.25">
      <c r="A190">
        <v>1205</v>
      </c>
      <c r="B190">
        <v>181902</v>
      </c>
      <c r="C190">
        <v>-1050</v>
      </c>
      <c r="D190" t="s">
        <v>3095</v>
      </c>
      <c r="E190" t="str">
        <f t="shared" si="4"/>
        <v>1205_181902</v>
      </c>
      <c r="F190" t="str">
        <f>_xlfn.XLOOKUP(E190,'report wo buyer'!T:T,'report wo buyer'!R:R,"xxx")</f>
        <v>1205_23001220</v>
      </c>
      <c r="G190">
        <f t="shared" si="5"/>
        <v>1539</v>
      </c>
    </row>
    <row r="191" spans="1:7" x14ac:dyDescent="0.25">
      <c r="A191">
        <v>1205</v>
      </c>
      <c r="B191">
        <v>182314</v>
      </c>
      <c r="C191">
        <v>12</v>
      </c>
      <c r="D191" t="s">
        <v>3095</v>
      </c>
      <c r="E191" t="str">
        <f t="shared" si="4"/>
        <v>1205_182314</v>
      </c>
      <c r="F191" t="str">
        <f>_xlfn.XLOOKUP(E191,'report wo buyer'!T:T,'report wo buyer'!R:R,"xxx")</f>
        <v>1205_23001230</v>
      </c>
      <c r="G191">
        <f t="shared" si="5"/>
        <v>282</v>
      </c>
    </row>
    <row r="192" spans="1:7" x14ac:dyDescent="0.25">
      <c r="A192">
        <v>1205</v>
      </c>
      <c r="B192">
        <v>182314</v>
      </c>
      <c r="C192">
        <v>-54</v>
      </c>
      <c r="D192" t="s">
        <v>3095</v>
      </c>
      <c r="E192" t="str">
        <f t="shared" si="4"/>
        <v>1205_182314</v>
      </c>
      <c r="F192" t="str">
        <f>_xlfn.XLOOKUP(E192,'report wo buyer'!T:T,'report wo buyer'!R:R,"xxx")</f>
        <v>1205_23001230</v>
      </c>
      <c r="G192">
        <f t="shared" si="5"/>
        <v>282</v>
      </c>
    </row>
    <row r="193" spans="1:7" x14ac:dyDescent="0.25">
      <c r="A193">
        <v>1205</v>
      </c>
      <c r="B193">
        <v>182314</v>
      </c>
      <c r="C193">
        <v>-12</v>
      </c>
      <c r="D193" t="s">
        <v>3095</v>
      </c>
      <c r="E193" t="str">
        <f t="shared" si="4"/>
        <v>1205_182314</v>
      </c>
      <c r="F193" t="str">
        <f>_xlfn.XLOOKUP(E193,'report wo buyer'!T:T,'report wo buyer'!R:R,"xxx")</f>
        <v>1205_23001230</v>
      </c>
      <c r="G193">
        <f t="shared" si="5"/>
        <v>282</v>
      </c>
    </row>
    <row r="194" spans="1:7" x14ac:dyDescent="0.25">
      <c r="A194">
        <v>1205</v>
      </c>
      <c r="B194">
        <v>182314</v>
      </c>
      <c r="C194">
        <v>-33</v>
      </c>
      <c r="D194" t="s">
        <v>3095</v>
      </c>
      <c r="E194" t="str">
        <f t="shared" si="4"/>
        <v>1205_182314</v>
      </c>
      <c r="F194" t="str">
        <f>_xlfn.XLOOKUP(E194,'report wo buyer'!T:T,'report wo buyer'!R:R,"xxx")</f>
        <v>1205_23001230</v>
      </c>
      <c r="G194">
        <f t="shared" si="5"/>
        <v>282</v>
      </c>
    </row>
    <row r="195" spans="1:7" x14ac:dyDescent="0.25">
      <c r="A195">
        <v>1205</v>
      </c>
      <c r="B195">
        <v>182314</v>
      </c>
      <c r="C195">
        <v>-24</v>
      </c>
      <c r="D195" t="s">
        <v>3095</v>
      </c>
      <c r="E195" t="str">
        <f t="shared" si="4"/>
        <v>1205_182314</v>
      </c>
      <c r="F195" t="str">
        <f>_xlfn.XLOOKUP(E195,'report wo buyer'!T:T,'report wo buyer'!R:R,"xxx")</f>
        <v>1205_23001230</v>
      </c>
      <c r="G195">
        <f t="shared" si="5"/>
        <v>282</v>
      </c>
    </row>
    <row r="196" spans="1:7" x14ac:dyDescent="0.25">
      <c r="A196">
        <v>1205</v>
      </c>
      <c r="B196">
        <v>182314</v>
      </c>
      <c r="C196">
        <v>-45</v>
      </c>
      <c r="D196" t="s">
        <v>3095</v>
      </c>
      <c r="E196" t="str">
        <f t="shared" si="4"/>
        <v>1205_182314</v>
      </c>
      <c r="F196" t="str">
        <f>_xlfn.XLOOKUP(E196,'report wo buyer'!T:T,'report wo buyer'!R:R,"xxx")</f>
        <v>1205_23001230</v>
      </c>
      <c r="G196">
        <f t="shared" si="5"/>
        <v>282</v>
      </c>
    </row>
    <row r="197" spans="1:7" x14ac:dyDescent="0.25">
      <c r="A197">
        <v>1205</v>
      </c>
      <c r="B197">
        <v>182314</v>
      </c>
      <c r="C197">
        <v>-21</v>
      </c>
      <c r="D197" t="s">
        <v>3095</v>
      </c>
      <c r="E197" t="str">
        <f t="shared" si="4"/>
        <v>1205_182314</v>
      </c>
      <c r="F197" t="str">
        <f>_xlfn.XLOOKUP(E197,'report wo buyer'!T:T,'report wo buyer'!R:R,"xxx")</f>
        <v>1205_23001230</v>
      </c>
      <c r="G197">
        <f t="shared" si="5"/>
        <v>282</v>
      </c>
    </row>
    <row r="198" spans="1:7" x14ac:dyDescent="0.25">
      <c r="A198">
        <v>1205</v>
      </c>
      <c r="B198">
        <v>182314</v>
      </c>
      <c r="C198">
        <v>-30</v>
      </c>
      <c r="D198" t="s">
        <v>3095</v>
      </c>
      <c r="E198" t="str">
        <f t="shared" si="4"/>
        <v>1205_182314</v>
      </c>
      <c r="F198" t="str">
        <f>_xlfn.XLOOKUP(E198,'report wo buyer'!T:T,'report wo buyer'!R:R,"xxx")</f>
        <v>1205_23001230</v>
      </c>
      <c r="G198">
        <f t="shared" si="5"/>
        <v>282</v>
      </c>
    </row>
    <row r="199" spans="1:7" x14ac:dyDescent="0.25">
      <c r="A199">
        <v>1205</v>
      </c>
      <c r="B199">
        <v>182314</v>
      </c>
      <c r="C199">
        <v>-75</v>
      </c>
      <c r="D199" t="s">
        <v>3095</v>
      </c>
      <c r="E199" t="str">
        <f t="shared" si="4"/>
        <v>1205_182314</v>
      </c>
      <c r="F199" t="str">
        <f>_xlfn.XLOOKUP(E199,'report wo buyer'!T:T,'report wo buyer'!R:R,"xxx")</f>
        <v>1205_23001230</v>
      </c>
      <c r="G199">
        <f t="shared" si="5"/>
        <v>282</v>
      </c>
    </row>
    <row r="200" spans="1:7" x14ac:dyDescent="0.25">
      <c r="A200">
        <v>1205</v>
      </c>
      <c r="B200">
        <v>182314</v>
      </c>
      <c r="C200">
        <v>-12</v>
      </c>
      <c r="D200" t="s">
        <v>3095</v>
      </c>
      <c r="E200" t="str">
        <f t="shared" ref="E200:E219" si="6">CONCATENATE(A200,"_",B200)</f>
        <v>1205_182314</v>
      </c>
      <c r="F200" t="str">
        <f>_xlfn.XLOOKUP(E200,'report wo buyer'!T:T,'report wo buyer'!R:R,"xxx")</f>
        <v>1205_23001230</v>
      </c>
      <c r="G200">
        <f t="shared" ref="G200:G219" si="7">SUMIF($F$7:$F$219,F200,$C$7:$C$219)*-1</f>
        <v>282</v>
      </c>
    </row>
    <row r="201" spans="1:7" x14ac:dyDescent="0.25">
      <c r="A201">
        <v>1205</v>
      </c>
      <c r="B201">
        <v>182314</v>
      </c>
      <c r="C201">
        <v>12</v>
      </c>
      <c r="D201" t="s">
        <v>3095</v>
      </c>
      <c r="E201" t="str">
        <f t="shared" si="6"/>
        <v>1205_182314</v>
      </c>
      <c r="F201" t="str">
        <f>_xlfn.XLOOKUP(E201,'report wo buyer'!T:T,'report wo buyer'!R:R,"xxx")</f>
        <v>1205_23001230</v>
      </c>
      <c r="G201">
        <f t="shared" si="7"/>
        <v>282</v>
      </c>
    </row>
    <row r="202" spans="1:7" x14ac:dyDescent="0.25">
      <c r="A202">
        <v>1205</v>
      </c>
      <c r="B202">
        <v>182315</v>
      </c>
      <c r="C202">
        <v>12</v>
      </c>
      <c r="D202" t="s">
        <v>3095</v>
      </c>
      <c r="E202" t="str">
        <f t="shared" si="6"/>
        <v>1205_182315</v>
      </c>
      <c r="F202" t="str">
        <f>_xlfn.XLOOKUP(E202,'report wo buyer'!T:T,'report wo buyer'!R:R,"xxx")</f>
        <v>1205_23001231</v>
      </c>
      <c r="G202">
        <f t="shared" si="7"/>
        <v>282</v>
      </c>
    </row>
    <row r="203" spans="1:7" x14ac:dyDescent="0.25">
      <c r="A203">
        <v>1205</v>
      </c>
      <c r="B203">
        <v>182315</v>
      </c>
      <c r="C203">
        <v>-12</v>
      </c>
      <c r="D203" t="s">
        <v>3095</v>
      </c>
      <c r="E203" t="str">
        <f t="shared" si="6"/>
        <v>1205_182315</v>
      </c>
      <c r="F203" t="str">
        <f>_xlfn.XLOOKUP(E203,'report wo buyer'!T:T,'report wo buyer'!R:R,"xxx")</f>
        <v>1205_23001231</v>
      </c>
      <c r="G203">
        <f t="shared" si="7"/>
        <v>282</v>
      </c>
    </row>
    <row r="204" spans="1:7" x14ac:dyDescent="0.25">
      <c r="A204">
        <v>1205</v>
      </c>
      <c r="B204">
        <v>182315</v>
      </c>
      <c r="C204">
        <v>-54</v>
      </c>
      <c r="D204" t="s">
        <v>3095</v>
      </c>
      <c r="E204" t="str">
        <f t="shared" si="6"/>
        <v>1205_182315</v>
      </c>
      <c r="F204" t="str">
        <f>_xlfn.XLOOKUP(E204,'report wo buyer'!T:T,'report wo buyer'!R:R,"xxx")</f>
        <v>1205_23001231</v>
      </c>
      <c r="G204">
        <f t="shared" si="7"/>
        <v>282</v>
      </c>
    </row>
    <row r="205" spans="1:7" x14ac:dyDescent="0.25">
      <c r="A205">
        <v>1205</v>
      </c>
      <c r="B205">
        <v>182315</v>
      </c>
      <c r="C205">
        <v>-33</v>
      </c>
      <c r="D205" t="s">
        <v>3095</v>
      </c>
      <c r="E205" t="str">
        <f t="shared" si="6"/>
        <v>1205_182315</v>
      </c>
      <c r="F205" t="str">
        <f>_xlfn.XLOOKUP(E205,'report wo buyer'!T:T,'report wo buyer'!R:R,"xxx")</f>
        <v>1205_23001231</v>
      </c>
      <c r="G205">
        <f t="shared" si="7"/>
        <v>282</v>
      </c>
    </row>
    <row r="206" spans="1:7" x14ac:dyDescent="0.25">
      <c r="A206">
        <v>1205</v>
      </c>
      <c r="B206">
        <v>182315</v>
      </c>
      <c r="C206">
        <v>-24</v>
      </c>
      <c r="D206" t="s">
        <v>3095</v>
      </c>
      <c r="E206" t="str">
        <f t="shared" si="6"/>
        <v>1205_182315</v>
      </c>
      <c r="F206" t="str">
        <f>_xlfn.XLOOKUP(E206,'report wo buyer'!T:T,'report wo buyer'!R:R,"xxx")</f>
        <v>1205_23001231</v>
      </c>
      <c r="G206">
        <f t="shared" si="7"/>
        <v>282</v>
      </c>
    </row>
    <row r="207" spans="1:7" x14ac:dyDescent="0.25">
      <c r="A207">
        <v>1205</v>
      </c>
      <c r="B207">
        <v>182315</v>
      </c>
      <c r="C207">
        <v>-45</v>
      </c>
      <c r="D207" t="s">
        <v>3095</v>
      </c>
      <c r="E207" t="str">
        <f t="shared" si="6"/>
        <v>1205_182315</v>
      </c>
      <c r="F207" t="str">
        <f>_xlfn.XLOOKUP(E207,'report wo buyer'!T:T,'report wo buyer'!R:R,"xxx")</f>
        <v>1205_23001231</v>
      </c>
      <c r="G207">
        <f t="shared" si="7"/>
        <v>282</v>
      </c>
    </row>
    <row r="208" spans="1:7" x14ac:dyDescent="0.25">
      <c r="A208">
        <v>1205</v>
      </c>
      <c r="B208">
        <v>182315</v>
      </c>
      <c r="C208">
        <v>-21</v>
      </c>
      <c r="D208" t="s">
        <v>3095</v>
      </c>
      <c r="E208" t="str">
        <f t="shared" si="6"/>
        <v>1205_182315</v>
      </c>
      <c r="F208" t="str">
        <f>_xlfn.XLOOKUP(E208,'report wo buyer'!T:T,'report wo buyer'!R:R,"xxx")</f>
        <v>1205_23001231</v>
      </c>
      <c r="G208">
        <f t="shared" si="7"/>
        <v>282</v>
      </c>
    </row>
    <row r="209" spans="1:7" x14ac:dyDescent="0.25">
      <c r="A209">
        <v>1205</v>
      </c>
      <c r="B209">
        <v>182315</v>
      </c>
      <c r="C209">
        <v>-30</v>
      </c>
      <c r="D209" t="s">
        <v>3095</v>
      </c>
      <c r="E209" t="str">
        <f t="shared" si="6"/>
        <v>1205_182315</v>
      </c>
      <c r="F209" t="str">
        <f>_xlfn.XLOOKUP(E209,'report wo buyer'!T:T,'report wo buyer'!R:R,"xxx")</f>
        <v>1205_23001231</v>
      </c>
      <c r="G209">
        <f t="shared" si="7"/>
        <v>282</v>
      </c>
    </row>
    <row r="210" spans="1:7" x14ac:dyDescent="0.25">
      <c r="A210">
        <v>1205</v>
      </c>
      <c r="B210">
        <v>182315</v>
      </c>
      <c r="C210">
        <v>-75</v>
      </c>
      <c r="D210" t="s">
        <v>3095</v>
      </c>
      <c r="E210" t="str">
        <f t="shared" si="6"/>
        <v>1205_182315</v>
      </c>
      <c r="F210" t="str">
        <f>_xlfn.XLOOKUP(E210,'report wo buyer'!T:T,'report wo buyer'!R:R,"xxx")</f>
        <v>1205_23001231</v>
      </c>
      <c r="G210">
        <f t="shared" si="7"/>
        <v>282</v>
      </c>
    </row>
    <row r="211" spans="1:7" x14ac:dyDescent="0.25">
      <c r="A211">
        <v>1205</v>
      </c>
      <c r="B211">
        <v>182315</v>
      </c>
      <c r="C211">
        <v>-12</v>
      </c>
      <c r="D211" t="s">
        <v>3095</v>
      </c>
      <c r="E211" t="str">
        <f t="shared" si="6"/>
        <v>1205_182315</v>
      </c>
      <c r="F211" t="str">
        <f>_xlfn.XLOOKUP(E211,'report wo buyer'!T:T,'report wo buyer'!R:R,"xxx")</f>
        <v>1205_23001231</v>
      </c>
      <c r="G211">
        <f t="shared" si="7"/>
        <v>282</v>
      </c>
    </row>
    <row r="212" spans="1:7" x14ac:dyDescent="0.25">
      <c r="A212">
        <v>1205</v>
      </c>
      <c r="B212">
        <v>182315</v>
      </c>
      <c r="C212">
        <v>12</v>
      </c>
      <c r="D212" t="s">
        <v>3095</v>
      </c>
      <c r="E212" t="str">
        <f t="shared" si="6"/>
        <v>1205_182315</v>
      </c>
      <c r="F212" t="str">
        <f>_xlfn.XLOOKUP(E212,'report wo buyer'!T:T,'report wo buyer'!R:R,"xxx")</f>
        <v>1205_23001231</v>
      </c>
      <c r="G212">
        <f t="shared" si="7"/>
        <v>282</v>
      </c>
    </row>
    <row r="213" spans="1:7" x14ac:dyDescent="0.25">
      <c r="A213">
        <v>1205</v>
      </c>
      <c r="B213">
        <v>182480</v>
      </c>
      <c r="C213">
        <v>-48</v>
      </c>
      <c r="D213" t="s">
        <v>3095</v>
      </c>
      <c r="E213" t="str">
        <f t="shared" si="6"/>
        <v>1205_182480</v>
      </c>
      <c r="F213" t="str">
        <f>_xlfn.XLOOKUP(E213,'report wo buyer'!T:T,'report wo buyer'!R:R,"xxx")</f>
        <v>1205_24001081</v>
      </c>
      <c r="G213">
        <f t="shared" si="7"/>
        <v>126</v>
      </c>
    </row>
    <row r="214" spans="1:7" x14ac:dyDescent="0.25">
      <c r="A214">
        <v>1205</v>
      </c>
      <c r="B214">
        <v>182480</v>
      </c>
      <c r="C214">
        <v>-12</v>
      </c>
      <c r="D214" t="s">
        <v>3095</v>
      </c>
      <c r="E214" t="str">
        <f t="shared" si="6"/>
        <v>1205_182480</v>
      </c>
      <c r="F214" t="str">
        <f>_xlfn.XLOOKUP(E214,'report wo buyer'!T:T,'report wo buyer'!R:R,"xxx")</f>
        <v>1205_24001081</v>
      </c>
      <c r="G214">
        <f t="shared" si="7"/>
        <v>126</v>
      </c>
    </row>
    <row r="215" spans="1:7" x14ac:dyDescent="0.25">
      <c r="A215">
        <v>1205</v>
      </c>
      <c r="B215">
        <v>182480</v>
      </c>
      <c r="C215">
        <v>-36</v>
      </c>
      <c r="D215" t="s">
        <v>3095</v>
      </c>
      <c r="E215" t="str">
        <f t="shared" si="6"/>
        <v>1205_182480</v>
      </c>
      <c r="F215" t="str">
        <f>_xlfn.XLOOKUP(E215,'report wo buyer'!T:T,'report wo buyer'!R:R,"xxx")</f>
        <v>1205_24001081</v>
      </c>
      <c r="G215">
        <f t="shared" si="7"/>
        <v>126</v>
      </c>
    </row>
    <row r="216" spans="1:7" x14ac:dyDescent="0.25">
      <c r="A216">
        <v>1205</v>
      </c>
      <c r="B216">
        <v>182480</v>
      </c>
      <c r="C216">
        <v>-15</v>
      </c>
      <c r="D216" t="s">
        <v>3095</v>
      </c>
      <c r="E216" t="str">
        <f t="shared" si="6"/>
        <v>1205_182480</v>
      </c>
      <c r="F216" t="str">
        <f>_xlfn.XLOOKUP(E216,'report wo buyer'!T:T,'report wo buyer'!R:R,"xxx")</f>
        <v>1205_24001081</v>
      </c>
      <c r="G216">
        <f t="shared" si="7"/>
        <v>126</v>
      </c>
    </row>
    <row r="217" spans="1:7" x14ac:dyDescent="0.25">
      <c r="A217">
        <v>1205</v>
      </c>
      <c r="B217">
        <v>182480</v>
      </c>
      <c r="C217">
        <v>-15</v>
      </c>
      <c r="D217" t="s">
        <v>3095</v>
      </c>
      <c r="E217" t="str">
        <f t="shared" si="6"/>
        <v>1205_182480</v>
      </c>
      <c r="F217" t="str">
        <f>_xlfn.XLOOKUP(E217,'report wo buyer'!T:T,'report wo buyer'!R:R,"xxx")</f>
        <v>1205_24001081</v>
      </c>
      <c r="G217">
        <f t="shared" si="7"/>
        <v>126</v>
      </c>
    </row>
    <row r="218" spans="1:7" x14ac:dyDescent="0.25">
      <c r="A218">
        <v>1205</v>
      </c>
      <c r="B218">
        <v>182480</v>
      </c>
      <c r="C218">
        <v>48</v>
      </c>
      <c r="D218" t="s">
        <v>3095</v>
      </c>
      <c r="E218" t="str">
        <f t="shared" si="6"/>
        <v>1205_182480</v>
      </c>
      <c r="F218" t="str">
        <f>_xlfn.XLOOKUP(E218,'report wo buyer'!T:T,'report wo buyer'!R:R,"xxx")</f>
        <v>1205_24001081</v>
      </c>
      <c r="G218">
        <f t="shared" si="7"/>
        <v>126</v>
      </c>
    </row>
    <row r="219" spans="1:7" x14ac:dyDescent="0.25">
      <c r="A219">
        <v>1205</v>
      </c>
      <c r="B219">
        <v>182480</v>
      </c>
      <c r="C219">
        <v>-48</v>
      </c>
      <c r="D219" t="s">
        <v>3095</v>
      </c>
      <c r="E219" t="str">
        <f t="shared" si="6"/>
        <v>1205_182480</v>
      </c>
      <c r="F219" t="str">
        <f>_xlfn.XLOOKUP(E219,'report wo buyer'!T:T,'report wo buyer'!R:R,"xxx")</f>
        <v>1205_24001081</v>
      </c>
      <c r="G219">
        <f t="shared" si="7"/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99B-5CFE-4AED-9081-A7FA756E6F1D}">
  <dimension ref="A1:A42"/>
  <sheetViews>
    <sheetView workbookViewId="0">
      <selection activeCell="L16" sqref="L16"/>
    </sheetView>
  </sheetViews>
  <sheetFormatPr defaultRowHeight="15" x14ac:dyDescent="0.25"/>
  <cols>
    <col min="1" max="1" width="23.42578125" bestFit="1" customWidth="1"/>
  </cols>
  <sheetData>
    <row r="1" spans="1:1" x14ac:dyDescent="0.25">
      <c r="A1" s="2" t="s">
        <v>3108</v>
      </c>
    </row>
    <row r="2" spans="1:1" x14ac:dyDescent="0.25">
      <c r="A2" t="s">
        <v>3114</v>
      </c>
    </row>
    <row r="3" spans="1:1" x14ac:dyDescent="0.25">
      <c r="A3" t="s">
        <v>15</v>
      </c>
    </row>
    <row r="4" spans="1:1" x14ac:dyDescent="0.25">
      <c r="A4">
        <v>181877</v>
      </c>
    </row>
    <row r="5" spans="1:1" x14ac:dyDescent="0.25">
      <c r="A5">
        <v>182013</v>
      </c>
    </row>
    <row r="6" spans="1:1" x14ac:dyDescent="0.25">
      <c r="A6">
        <v>182014</v>
      </c>
    </row>
    <row r="7" spans="1:1" x14ac:dyDescent="0.25">
      <c r="A7">
        <v>182035</v>
      </c>
    </row>
    <row r="8" spans="1:1" x14ac:dyDescent="0.25">
      <c r="A8">
        <v>182036</v>
      </c>
    </row>
    <row r="9" spans="1:1" x14ac:dyDescent="0.25">
      <c r="A9">
        <v>182067</v>
      </c>
    </row>
    <row r="10" spans="1:1" x14ac:dyDescent="0.25">
      <c r="A10">
        <v>182070</v>
      </c>
    </row>
    <row r="11" spans="1:1" x14ac:dyDescent="0.25">
      <c r="A11">
        <v>182227</v>
      </c>
    </row>
    <row r="12" spans="1:1" x14ac:dyDescent="0.25">
      <c r="A12">
        <v>182513</v>
      </c>
    </row>
    <row r="13" spans="1:1" x14ac:dyDescent="0.25">
      <c r="A13">
        <v>182514</v>
      </c>
    </row>
    <row r="14" spans="1:1" x14ac:dyDescent="0.25">
      <c r="A14">
        <v>182541</v>
      </c>
    </row>
    <row r="15" spans="1:1" x14ac:dyDescent="0.25">
      <c r="A15">
        <v>182760</v>
      </c>
    </row>
    <row r="16" spans="1:1" x14ac:dyDescent="0.25">
      <c r="A16">
        <v>182761</v>
      </c>
    </row>
    <row r="17" spans="1:1" x14ac:dyDescent="0.25">
      <c r="A17">
        <v>182762</v>
      </c>
    </row>
    <row r="18" spans="1:1" x14ac:dyDescent="0.25">
      <c r="A18">
        <v>182966</v>
      </c>
    </row>
    <row r="19" spans="1:1" x14ac:dyDescent="0.25">
      <c r="A19">
        <v>183076</v>
      </c>
    </row>
    <row r="20" spans="1:1" x14ac:dyDescent="0.25">
      <c r="A20">
        <v>183078</v>
      </c>
    </row>
    <row r="21" spans="1:1" x14ac:dyDescent="0.25">
      <c r="A21">
        <v>183079</v>
      </c>
    </row>
    <row r="22" spans="1:1" x14ac:dyDescent="0.25">
      <c r="A22">
        <v>183151</v>
      </c>
    </row>
    <row r="23" spans="1:1" x14ac:dyDescent="0.25">
      <c r="A23">
        <v>182618</v>
      </c>
    </row>
    <row r="24" spans="1:1" x14ac:dyDescent="0.25">
      <c r="A24">
        <v>182619</v>
      </c>
    </row>
    <row r="25" spans="1:1" x14ac:dyDescent="0.25">
      <c r="A25">
        <v>182620</v>
      </c>
    </row>
    <row r="26" spans="1:1" x14ac:dyDescent="0.25">
      <c r="A26">
        <v>182621</v>
      </c>
    </row>
    <row r="27" spans="1:1" x14ac:dyDescent="0.25">
      <c r="A27">
        <v>182622</v>
      </c>
    </row>
    <row r="28" spans="1:1" x14ac:dyDescent="0.25">
      <c r="A28">
        <v>182623</v>
      </c>
    </row>
    <row r="29" spans="1:1" x14ac:dyDescent="0.25">
      <c r="A29">
        <v>182634</v>
      </c>
    </row>
    <row r="30" spans="1:1" x14ac:dyDescent="0.25">
      <c r="A30">
        <v>182635</v>
      </c>
    </row>
    <row r="31" spans="1:1" x14ac:dyDescent="0.25">
      <c r="A31">
        <v>182636</v>
      </c>
    </row>
    <row r="32" spans="1:1" x14ac:dyDescent="0.25">
      <c r="A32">
        <v>182637</v>
      </c>
    </row>
    <row r="33" spans="1:1" x14ac:dyDescent="0.25">
      <c r="A33">
        <v>182861</v>
      </c>
    </row>
    <row r="34" spans="1:1" x14ac:dyDescent="0.25">
      <c r="A34">
        <v>182863</v>
      </c>
    </row>
    <row r="35" spans="1:1" x14ac:dyDescent="0.25">
      <c r="A35">
        <v>182864</v>
      </c>
    </row>
    <row r="36" spans="1:1" x14ac:dyDescent="0.25">
      <c r="A36">
        <v>182865</v>
      </c>
    </row>
    <row r="37" spans="1:1" x14ac:dyDescent="0.25">
      <c r="A37">
        <v>181895</v>
      </c>
    </row>
    <row r="38" spans="1:1" x14ac:dyDescent="0.25">
      <c r="A38">
        <v>181896</v>
      </c>
    </row>
    <row r="39" spans="1:1" x14ac:dyDescent="0.25">
      <c r="A39">
        <v>181901</v>
      </c>
    </row>
    <row r="40" spans="1:1" x14ac:dyDescent="0.25">
      <c r="A40">
        <v>181902</v>
      </c>
    </row>
    <row r="41" spans="1:1" x14ac:dyDescent="0.25">
      <c r="A41">
        <v>182314</v>
      </c>
    </row>
    <row r="42" spans="1:1" x14ac:dyDescent="0.25">
      <c r="A42">
        <v>182315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B228-9739-45DB-A6BA-F172850BF771}">
  <dimension ref="A1:A197"/>
  <sheetViews>
    <sheetView topLeftCell="A178" workbookViewId="0">
      <selection activeCell="C190" sqref="C190"/>
    </sheetView>
  </sheetViews>
  <sheetFormatPr defaultRowHeight="15" x14ac:dyDescent="0.25"/>
  <cols>
    <col min="1" max="1" width="63.140625" bestFit="1" customWidth="1"/>
  </cols>
  <sheetData>
    <row r="1" spans="1:1" x14ac:dyDescent="0.25">
      <c r="A1" s="2" t="s">
        <v>3109</v>
      </c>
    </row>
    <row r="2" spans="1:1" x14ac:dyDescent="0.25">
      <c r="A2" s="2" t="s">
        <v>3110</v>
      </c>
    </row>
    <row r="3" spans="1:1" x14ac:dyDescent="0.25">
      <c r="A3" t="s">
        <v>3111</v>
      </c>
    </row>
    <row r="4" spans="1:1" x14ac:dyDescent="0.25">
      <c r="A4">
        <v>297405</v>
      </c>
    </row>
    <row r="5" spans="1:1" x14ac:dyDescent="0.25">
      <c r="A5">
        <v>294378</v>
      </c>
    </row>
    <row r="6" spans="1:1" x14ac:dyDescent="0.25">
      <c r="A6">
        <v>289053</v>
      </c>
    </row>
    <row r="7" spans="1:1" x14ac:dyDescent="0.25">
      <c r="A7">
        <v>288607</v>
      </c>
    </row>
    <row r="8" spans="1:1" x14ac:dyDescent="0.25">
      <c r="A8">
        <v>287874</v>
      </c>
    </row>
    <row r="9" spans="1:1" x14ac:dyDescent="0.25">
      <c r="A9">
        <v>287414</v>
      </c>
    </row>
    <row r="10" spans="1:1" x14ac:dyDescent="0.25">
      <c r="A10">
        <v>287413</v>
      </c>
    </row>
    <row r="11" spans="1:1" x14ac:dyDescent="0.25">
      <c r="A11">
        <v>283799</v>
      </c>
    </row>
    <row r="12" spans="1:1" x14ac:dyDescent="0.25">
      <c r="A12">
        <v>279923</v>
      </c>
    </row>
    <row r="13" spans="1:1" x14ac:dyDescent="0.25">
      <c r="A13">
        <v>267890</v>
      </c>
    </row>
    <row r="14" spans="1:1" x14ac:dyDescent="0.25">
      <c r="A14">
        <v>260293</v>
      </c>
    </row>
    <row r="15" spans="1:1" x14ac:dyDescent="0.25">
      <c r="A15">
        <v>260292</v>
      </c>
    </row>
    <row r="16" spans="1:1" x14ac:dyDescent="0.25">
      <c r="A16">
        <v>260290</v>
      </c>
    </row>
    <row r="17" spans="1:1" x14ac:dyDescent="0.25">
      <c r="A17">
        <v>260289</v>
      </c>
    </row>
    <row r="18" spans="1:1" x14ac:dyDescent="0.25">
      <c r="A18">
        <v>257441</v>
      </c>
    </row>
    <row r="19" spans="1:1" x14ac:dyDescent="0.25">
      <c r="A19">
        <v>257439</v>
      </c>
    </row>
    <row r="20" spans="1:1" x14ac:dyDescent="0.25">
      <c r="A20">
        <v>252527</v>
      </c>
    </row>
    <row r="21" spans="1:1" x14ac:dyDescent="0.25">
      <c r="A21">
        <v>252520</v>
      </c>
    </row>
    <row r="22" spans="1:1" x14ac:dyDescent="0.25">
      <c r="A22">
        <v>251242</v>
      </c>
    </row>
    <row r="23" spans="1:1" x14ac:dyDescent="0.25">
      <c r="A23">
        <v>250711</v>
      </c>
    </row>
    <row r="24" spans="1:1" x14ac:dyDescent="0.25">
      <c r="A24">
        <v>250710</v>
      </c>
    </row>
    <row r="25" spans="1:1" x14ac:dyDescent="0.25">
      <c r="A25">
        <v>250709</v>
      </c>
    </row>
    <row r="26" spans="1:1" x14ac:dyDescent="0.25">
      <c r="A26">
        <v>245745</v>
      </c>
    </row>
    <row r="27" spans="1:1" x14ac:dyDescent="0.25">
      <c r="A27">
        <v>244651</v>
      </c>
    </row>
    <row r="28" spans="1:1" x14ac:dyDescent="0.25">
      <c r="A28">
        <v>241989</v>
      </c>
    </row>
    <row r="29" spans="1:1" x14ac:dyDescent="0.25">
      <c r="A29">
        <v>239206</v>
      </c>
    </row>
    <row r="30" spans="1:1" x14ac:dyDescent="0.25">
      <c r="A30">
        <v>238382</v>
      </c>
    </row>
    <row r="31" spans="1:1" x14ac:dyDescent="0.25">
      <c r="A31">
        <v>238381</v>
      </c>
    </row>
    <row r="32" spans="1:1" x14ac:dyDescent="0.25">
      <c r="A32">
        <v>238380</v>
      </c>
    </row>
    <row r="33" spans="1:1" x14ac:dyDescent="0.25">
      <c r="A33">
        <v>236748</v>
      </c>
    </row>
    <row r="34" spans="1:1" x14ac:dyDescent="0.25">
      <c r="A34">
        <v>236747</v>
      </c>
    </row>
    <row r="35" spans="1:1" x14ac:dyDescent="0.25">
      <c r="A35">
        <v>236651</v>
      </c>
    </row>
    <row r="36" spans="1:1" x14ac:dyDescent="0.25">
      <c r="A36">
        <v>236650</v>
      </c>
    </row>
    <row r="37" spans="1:1" x14ac:dyDescent="0.25">
      <c r="A37">
        <v>236649</v>
      </c>
    </row>
    <row r="38" spans="1:1" x14ac:dyDescent="0.25">
      <c r="A38">
        <v>236648</v>
      </c>
    </row>
    <row r="39" spans="1:1" x14ac:dyDescent="0.25">
      <c r="A39">
        <v>236647</v>
      </c>
    </row>
    <row r="40" spans="1:1" x14ac:dyDescent="0.25">
      <c r="A40">
        <v>236646</v>
      </c>
    </row>
    <row r="41" spans="1:1" x14ac:dyDescent="0.25">
      <c r="A41">
        <v>236645</v>
      </c>
    </row>
    <row r="42" spans="1:1" x14ac:dyDescent="0.25">
      <c r="A42">
        <v>298169</v>
      </c>
    </row>
    <row r="43" spans="1:1" x14ac:dyDescent="0.25">
      <c r="A43">
        <v>296527</v>
      </c>
    </row>
    <row r="44" spans="1:1" x14ac:dyDescent="0.25">
      <c r="A44">
        <v>296179</v>
      </c>
    </row>
    <row r="45" spans="1:1" x14ac:dyDescent="0.25">
      <c r="A45">
        <v>296178</v>
      </c>
    </row>
    <row r="46" spans="1:1" x14ac:dyDescent="0.25">
      <c r="A46">
        <v>296047</v>
      </c>
    </row>
    <row r="47" spans="1:1" x14ac:dyDescent="0.25">
      <c r="A47">
        <v>296029</v>
      </c>
    </row>
    <row r="48" spans="1:1" x14ac:dyDescent="0.25">
      <c r="A48">
        <v>280409</v>
      </c>
    </row>
    <row r="49" spans="1:1" x14ac:dyDescent="0.25">
      <c r="A49">
        <v>271792</v>
      </c>
    </row>
    <row r="50" spans="1:1" x14ac:dyDescent="0.25">
      <c r="A50">
        <v>255308</v>
      </c>
    </row>
    <row r="51" spans="1:1" x14ac:dyDescent="0.25">
      <c r="A51">
        <v>298168</v>
      </c>
    </row>
    <row r="52" spans="1:1" x14ac:dyDescent="0.25">
      <c r="A52">
        <v>296166</v>
      </c>
    </row>
    <row r="53" spans="1:1" x14ac:dyDescent="0.25">
      <c r="A53">
        <v>296165</v>
      </c>
    </row>
    <row r="54" spans="1:1" x14ac:dyDescent="0.25">
      <c r="A54">
        <v>296163</v>
      </c>
    </row>
    <row r="55" spans="1:1" x14ac:dyDescent="0.25">
      <c r="A55">
        <v>296162</v>
      </c>
    </row>
    <row r="56" spans="1:1" x14ac:dyDescent="0.25">
      <c r="A56">
        <v>245744</v>
      </c>
    </row>
    <row r="57" spans="1:1" x14ac:dyDescent="0.25">
      <c r="A57">
        <v>245743</v>
      </c>
    </row>
    <row r="58" spans="1:1" x14ac:dyDescent="0.25">
      <c r="A58">
        <v>245742</v>
      </c>
    </row>
    <row r="59" spans="1:1" x14ac:dyDescent="0.25">
      <c r="A59">
        <v>245741</v>
      </c>
    </row>
    <row r="60" spans="1:1" x14ac:dyDescent="0.25">
      <c r="A60">
        <v>243248</v>
      </c>
    </row>
    <row r="61" spans="1:1" x14ac:dyDescent="0.25">
      <c r="A61">
        <v>240701</v>
      </c>
    </row>
    <row r="62" spans="1:1" x14ac:dyDescent="0.25">
      <c r="A62">
        <v>240700</v>
      </c>
    </row>
    <row r="63" spans="1:1" x14ac:dyDescent="0.25">
      <c r="A63">
        <v>240699</v>
      </c>
    </row>
    <row r="64" spans="1:1" x14ac:dyDescent="0.25">
      <c r="A64">
        <v>240698</v>
      </c>
    </row>
    <row r="65" spans="1:1" x14ac:dyDescent="0.25">
      <c r="A65">
        <v>239205</v>
      </c>
    </row>
    <row r="66" spans="1:1" x14ac:dyDescent="0.25">
      <c r="A66">
        <v>239204</v>
      </c>
    </row>
    <row r="67" spans="1:1" x14ac:dyDescent="0.25">
      <c r="A67">
        <v>239203</v>
      </c>
    </row>
    <row r="68" spans="1:1" x14ac:dyDescent="0.25">
      <c r="A68">
        <v>239202</v>
      </c>
    </row>
    <row r="69" spans="1:1" x14ac:dyDescent="0.25">
      <c r="A69">
        <v>236746</v>
      </c>
    </row>
    <row r="70" spans="1:1" x14ac:dyDescent="0.25">
      <c r="A70">
        <v>236745</v>
      </c>
    </row>
    <row r="71" spans="1:1" x14ac:dyDescent="0.25">
      <c r="A71">
        <v>236744</v>
      </c>
    </row>
    <row r="72" spans="1:1" x14ac:dyDescent="0.25">
      <c r="A72">
        <v>236743</v>
      </c>
    </row>
    <row r="73" spans="1:1" x14ac:dyDescent="0.25">
      <c r="A73">
        <v>290059</v>
      </c>
    </row>
    <row r="74" spans="1:1" x14ac:dyDescent="0.25">
      <c r="A74">
        <v>290060</v>
      </c>
    </row>
    <row r="75" spans="1:1" x14ac:dyDescent="0.25">
      <c r="A75">
        <v>259685</v>
      </c>
    </row>
    <row r="76" spans="1:1" x14ac:dyDescent="0.25">
      <c r="A76">
        <v>299017</v>
      </c>
    </row>
    <row r="77" spans="1:1" x14ac:dyDescent="0.25">
      <c r="A77">
        <v>299018</v>
      </c>
    </row>
    <row r="78" spans="1:1" x14ac:dyDescent="0.25">
      <c r="A78">
        <v>297626</v>
      </c>
    </row>
    <row r="79" spans="1:1" x14ac:dyDescent="0.25">
      <c r="A79">
        <v>297625</v>
      </c>
    </row>
    <row r="80" spans="1:1" x14ac:dyDescent="0.25">
      <c r="A80">
        <v>297624</v>
      </c>
    </row>
    <row r="81" spans="1:1" x14ac:dyDescent="0.25">
      <c r="A81">
        <v>297623</v>
      </c>
    </row>
    <row r="82" spans="1:1" x14ac:dyDescent="0.25">
      <c r="A82">
        <v>297622</v>
      </c>
    </row>
    <row r="83" spans="1:1" x14ac:dyDescent="0.25">
      <c r="A83">
        <v>297621</v>
      </c>
    </row>
    <row r="84" spans="1:1" x14ac:dyDescent="0.25">
      <c r="A84">
        <v>297620</v>
      </c>
    </row>
    <row r="85" spans="1:1" x14ac:dyDescent="0.25">
      <c r="A85">
        <v>297031</v>
      </c>
    </row>
    <row r="86" spans="1:1" x14ac:dyDescent="0.25">
      <c r="A86">
        <v>297030</v>
      </c>
    </row>
    <row r="87" spans="1:1" x14ac:dyDescent="0.25">
      <c r="A87">
        <v>297029</v>
      </c>
    </row>
    <row r="88" spans="1:1" x14ac:dyDescent="0.25">
      <c r="A88">
        <v>297028</v>
      </c>
    </row>
    <row r="89" spans="1:1" x14ac:dyDescent="0.25">
      <c r="A89">
        <v>297027</v>
      </c>
    </row>
    <row r="90" spans="1:1" x14ac:dyDescent="0.25">
      <c r="A90">
        <v>292816</v>
      </c>
    </row>
    <row r="91" spans="1:1" x14ac:dyDescent="0.25">
      <c r="A91">
        <v>292815</v>
      </c>
    </row>
    <row r="92" spans="1:1" x14ac:dyDescent="0.25">
      <c r="A92">
        <v>292812</v>
      </c>
    </row>
    <row r="93" spans="1:1" x14ac:dyDescent="0.25">
      <c r="A93">
        <v>278227</v>
      </c>
    </row>
    <row r="94" spans="1:1" x14ac:dyDescent="0.25">
      <c r="A94">
        <v>276098</v>
      </c>
    </row>
    <row r="95" spans="1:1" x14ac:dyDescent="0.25">
      <c r="A95">
        <v>268362</v>
      </c>
    </row>
    <row r="96" spans="1:1" x14ac:dyDescent="0.25">
      <c r="A96">
        <v>258248</v>
      </c>
    </row>
    <row r="97" spans="1:1" x14ac:dyDescent="0.25">
      <c r="A97">
        <v>233902</v>
      </c>
    </row>
    <row r="98" spans="1:1" x14ac:dyDescent="0.25">
      <c r="A98">
        <v>217354</v>
      </c>
    </row>
    <row r="99" spans="1:1" x14ac:dyDescent="0.25">
      <c r="A99">
        <v>217353</v>
      </c>
    </row>
    <row r="100" spans="1:1" x14ac:dyDescent="0.25">
      <c r="A100">
        <v>213455</v>
      </c>
    </row>
    <row r="101" spans="1:1" x14ac:dyDescent="0.25">
      <c r="A101">
        <v>158771</v>
      </c>
    </row>
    <row r="102" spans="1:1" x14ac:dyDescent="0.25">
      <c r="A102">
        <v>292814</v>
      </c>
    </row>
    <row r="103" spans="1:1" x14ac:dyDescent="0.25">
      <c r="A103">
        <v>292813</v>
      </c>
    </row>
    <row r="104" spans="1:1" x14ac:dyDescent="0.25">
      <c r="A104">
        <v>233916</v>
      </c>
    </row>
    <row r="105" spans="1:1" x14ac:dyDescent="0.25">
      <c r="A105">
        <v>172934</v>
      </c>
    </row>
    <row r="106" spans="1:1" x14ac:dyDescent="0.25">
      <c r="A106">
        <v>290609</v>
      </c>
    </row>
    <row r="107" spans="1:1" x14ac:dyDescent="0.25">
      <c r="A107">
        <v>279845</v>
      </c>
    </row>
    <row r="108" spans="1:1" x14ac:dyDescent="0.25">
      <c r="A108">
        <v>276056</v>
      </c>
    </row>
    <row r="109" spans="1:1" x14ac:dyDescent="0.25">
      <c r="A109">
        <v>239527</v>
      </c>
    </row>
    <row r="110" spans="1:1" x14ac:dyDescent="0.25">
      <c r="A110">
        <v>177419</v>
      </c>
    </row>
    <row r="111" spans="1:1" x14ac:dyDescent="0.25">
      <c r="A111">
        <v>297631</v>
      </c>
    </row>
    <row r="112" spans="1:1" x14ac:dyDescent="0.25">
      <c r="A112">
        <v>297630</v>
      </c>
    </row>
    <row r="113" spans="1:1" x14ac:dyDescent="0.25">
      <c r="A113">
        <v>297629</v>
      </c>
    </row>
    <row r="114" spans="1:1" x14ac:dyDescent="0.25">
      <c r="A114">
        <v>297628</v>
      </c>
    </row>
    <row r="115" spans="1:1" x14ac:dyDescent="0.25">
      <c r="A115">
        <v>293105</v>
      </c>
    </row>
    <row r="116" spans="1:1" x14ac:dyDescent="0.25">
      <c r="A116">
        <v>293104</v>
      </c>
    </row>
    <row r="117" spans="1:1" x14ac:dyDescent="0.25">
      <c r="A117">
        <v>293103</v>
      </c>
    </row>
    <row r="118" spans="1:1" x14ac:dyDescent="0.25">
      <c r="A118">
        <v>293102</v>
      </c>
    </row>
    <row r="119" spans="1:1" x14ac:dyDescent="0.25">
      <c r="A119">
        <v>276661</v>
      </c>
    </row>
    <row r="120" spans="1:1" x14ac:dyDescent="0.25">
      <c r="A120">
        <v>276125</v>
      </c>
    </row>
    <row r="121" spans="1:1" x14ac:dyDescent="0.25">
      <c r="A121">
        <v>272924</v>
      </c>
    </row>
    <row r="122" spans="1:1" x14ac:dyDescent="0.25">
      <c r="A122">
        <v>272877</v>
      </c>
    </row>
    <row r="123" spans="1:1" x14ac:dyDescent="0.25">
      <c r="A123">
        <v>228274</v>
      </c>
    </row>
    <row r="124" spans="1:1" x14ac:dyDescent="0.25">
      <c r="A124">
        <v>297619</v>
      </c>
    </row>
    <row r="125" spans="1:1" x14ac:dyDescent="0.25">
      <c r="A125">
        <v>293125</v>
      </c>
    </row>
    <row r="126" spans="1:1" x14ac:dyDescent="0.25">
      <c r="A126">
        <v>293120</v>
      </c>
    </row>
    <row r="127" spans="1:1" x14ac:dyDescent="0.25">
      <c r="A127">
        <v>293119</v>
      </c>
    </row>
    <row r="128" spans="1:1" x14ac:dyDescent="0.25">
      <c r="A128">
        <v>293118</v>
      </c>
    </row>
    <row r="129" spans="1:1" x14ac:dyDescent="0.25">
      <c r="A129">
        <v>293117</v>
      </c>
    </row>
    <row r="130" spans="1:1" x14ac:dyDescent="0.25">
      <c r="A130">
        <v>293116</v>
      </c>
    </row>
    <row r="131" spans="1:1" x14ac:dyDescent="0.25">
      <c r="A131">
        <v>276337</v>
      </c>
    </row>
    <row r="132" spans="1:1" x14ac:dyDescent="0.25">
      <c r="A132">
        <v>276336</v>
      </c>
    </row>
    <row r="133" spans="1:1" x14ac:dyDescent="0.25">
      <c r="A133">
        <v>275347</v>
      </c>
    </row>
    <row r="134" spans="1:1" x14ac:dyDescent="0.25">
      <c r="A134">
        <v>255930</v>
      </c>
    </row>
    <row r="135" spans="1:1" x14ac:dyDescent="0.25">
      <c r="A135">
        <v>252975</v>
      </c>
    </row>
    <row r="136" spans="1:1" x14ac:dyDescent="0.25">
      <c r="A136">
        <v>233915</v>
      </c>
    </row>
    <row r="137" spans="1:1" x14ac:dyDescent="0.25">
      <c r="A137">
        <v>297764</v>
      </c>
    </row>
    <row r="138" spans="1:1" x14ac:dyDescent="0.25">
      <c r="A138">
        <v>255929</v>
      </c>
    </row>
    <row r="139" spans="1:1" x14ac:dyDescent="0.25">
      <c r="A139">
        <v>226218</v>
      </c>
    </row>
    <row r="140" spans="1:1" x14ac:dyDescent="0.25">
      <c r="A140">
        <v>297627</v>
      </c>
    </row>
    <row r="141" spans="1:1" x14ac:dyDescent="0.25">
      <c r="A141">
        <v>294438</v>
      </c>
    </row>
    <row r="142" spans="1:1" x14ac:dyDescent="0.25">
      <c r="A142">
        <v>293124</v>
      </c>
    </row>
    <row r="143" spans="1:1" x14ac:dyDescent="0.25">
      <c r="A143">
        <v>293123</v>
      </c>
    </row>
    <row r="144" spans="1:1" x14ac:dyDescent="0.25">
      <c r="A144">
        <v>293122</v>
      </c>
    </row>
    <row r="145" spans="1:1" x14ac:dyDescent="0.25">
      <c r="A145">
        <v>293121</v>
      </c>
    </row>
    <row r="146" spans="1:1" x14ac:dyDescent="0.25">
      <c r="A146">
        <v>219995</v>
      </c>
    </row>
    <row r="147" spans="1:1" x14ac:dyDescent="0.25">
      <c r="A147">
        <v>290608</v>
      </c>
    </row>
    <row r="148" spans="1:1" x14ac:dyDescent="0.25">
      <c r="A148">
        <v>290607</v>
      </c>
    </row>
    <row r="149" spans="1:1" x14ac:dyDescent="0.25">
      <c r="A149">
        <v>290418</v>
      </c>
    </row>
    <row r="150" spans="1:1" x14ac:dyDescent="0.25">
      <c r="A150">
        <v>257238</v>
      </c>
    </row>
    <row r="151" spans="1:1" x14ac:dyDescent="0.25">
      <c r="A151">
        <v>252903</v>
      </c>
    </row>
    <row r="152" spans="1:1" x14ac:dyDescent="0.25">
      <c r="A152">
        <v>264768</v>
      </c>
    </row>
    <row r="153" spans="1:1" x14ac:dyDescent="0.25">
      <c r="A153">
        <v>296452</v>
      </c>
    </row>
    <row r="154" spans="1:1" x14ac:dyDescent="0.25">
      <c r="A154">
        <v>296450</v>
      </c>
    </row>
    <row r="155" spans="1:1" x14ac:dyDescent="0.25">
      <c r="A155">
        <v>296140</v>
      </c>
    </row>
    <row r="156" spans="1:1" x14ac:dyDescent="0.25">
      <c r="A156">
        <v>296093</v>
      </c>
    </row>
    <row r="157" spans="1:1" x14ac:dyDescent="0.25">
      <c r="A157">
        <v>296000</v>
      </c>
    </row>
    <row r="158" spans="1:1" x14ac:dyDescent="0.25">
      <c r="A158">
        <v>295665</v>
      </c>
    </row>
    <row r="159" spans="1:1" x14ac:dyDescent="0.25">
      <c r="A159">
        <v>295664</v>
      </c>
    </row>
    <row r="160" spans="1:1" x14ac:dyDescent="0.25">
      <c r="A160">
        <v>295058</v>
      </c>
    </row>
    <row r="161" spans="1:1" x14ac:dyDescent="0.25">
      <c r="A161">
        <v>294827</v>
      </c>
    </row>
    <row r="162" spans="1:1" x14ac:dyDescent="0.25">
      <c r="A162">
        <v>294825</v>
      </c>
    </row>
    <row r="163" spans="1:1" x14ac:dyDescent="0.25">
      <c r="A163">
        <v>294816</v>
      </c>
    </row>
    <row r="164" spans="1:1" x14ac:dyDescent="0.25">
      <c r="A164">
        <v>294815</v>
      </c>
    </row>
    <row r="165" spans="1:1" x14ac:dyDescent="0.25">
      <c r="A165">
        <v>294814</v>
      </c>
    </row>
    <row r="166" spans="1:1" x14ac:dyDescent="0.25">
      <c r="A166">
        <v>294813</v>
      </c>
    </row>
    <row r="167" spans="1:1" x14ac:dyDescent="0.25">
      <c r="A167">
        <v>294812</v>
      </c>
    </row>
    <row r="168" spans="1:1" x14ac:dyDescent="0.25">
      <c r="A168">
        <v>294613</v>
      </c>
    </row>
    <row r="169" spans="1:1" x14ac:dyDescent="0.25">
      <c r="A169">
        <v>294612</v>
      </c>
    </row>
    <row r="170" spans="1:1" x14ac:dyDescent="0.25">
      <c r="A170">
        <v>294594</v>
      </c>
    </row>
    <row r="171" spans="1:1" x14ac:dyDescent="0.25">
      <c r="A171">
        <v>294589</v>
      </c>
    </row>
    <row r="172" spans="1:1" x14ac:dyDescent="0.25">
      <c r="A172">
        <v>294588</v>
      </c>
    </row>
    <row r="173" spans="1:1" x14ac:dyDescent="0.25">
      <c r="A173">
        <v>294587</v>
      </c>
    </row>
    <row r="174" spans="1:1" x14ac:dyDescent="0.25">
      <c r="A174">
        <v>294586</v>
      </c>
    </row>
    <row r="175" spans="1:1" x14ac:dyDescent="0.25">
      <c r="A175">
        <v>79282</v>
      </c>
    </row>
    <row r="176" spans="1:1" x14ac:dyDescent="0.25">
      <c r="A176">
        <v>296453</v>
      </c>
    </row>
    <row r="177" spans="1:1" x14ac:dyDescent="0.25">
      <c r="A177">
        <v>296451</v>
      </c>
    </row>
    <row r="178" spans="1:1" x14ac:dyDescent="0.25">
      <c r="A178">
        <v>296144</v>
      </c>
    </row>
    <row r="179" spans="1:1" x14ac:dyDescent="0.25">
      <c r="A179">
        <v>296006</v>
      </c>
    </row>
    <row r="180" spans="1:1" x14ac:dyDescent="0.25">
      <c r="A180">
        <v>296004</v>
      </c>
    </row>
    <row r="181" spans="1:1" x14ac:dyDescent="0.25">
      <c r="A181">
        <v>296003</v>
      </c>
    </row>
    <row r="182" spans="1:1" x14ac:dyDescent="0.25">
      <c r="A182">
        <v>297474</v>
      </c>
    </row>
    <row r="183" spans="1:1" x14ac:dyDescent="0.25">
      <c r="A183">
        <v>296928</v>
      </c>
    </row>
    <row r="184" spans="1:1" x14ac:dyDescent="0.25">
      <c r="A184">
        <v>296077</v>
      </c>
    </row>
    <row r="185" spans="1:1" x14ac:dyDescent="0.25">
      <c r="A185">
        <v>296069</v>
      </c>
    </row>
    <row r="186" spans="1:1" x14ac:dyDescent="0.25">
      <c r="A186">
        <v>296066</v>
      </c>
    </row>
    <row r="187" spans="1:1" x14ac:dyDescent="0.25">
      <c r="A187">
        <v>295974</v>
      </c>
    </row>
    <row r="188" spans="1:1" x14ac:dyDescent="0.25">
      <c r="A188">
        <v>289054</v>
      </c>
    </row>
    <row r="189" spans="1:1" x14ac:dyDescent="0.25">
      <c r="A189">
        <v>288985</v>
      </c>
    </row>
    <row r="190" spans="1:1" x14ac:dyDescent="0.25">
      <c r="A190">
        <v>288984</v>
      </c>
    </row>
    <row r="191" spans="1:1" x14ac:dyDescent="0.25">
      <c r="A191">
        <v>288983</v>
      </c>
    </row>
    <row r="192" spans="1:1" x14ac:dyDescent="0.25">
      <c r="A192">
        <v>288981</v>
      </c>
    </row>
    <row r="193" spans="1:1" x14ac:dyDescent="0.25">
      <c r="A193">
        <v>288980</v>
      </c>
    </row>
    <row r="194" spans="1:1" x14ac:dyDescent="0.25">
      <c r="A194">
        <v>288979</v>
      </c>
    </row>
    <row r="195" spans="1:1" x14ac:dyDescent="0.25">
      <c r="A195">
        <v>287576</v>
      </c>
    </row>
    <row r="196" spans="1:1" x14ac:dyDescent="0.25">
      <c r="A196">
        <v>287277</v>
      </c>
    </row>
    <row r="197" spans="1:1" x14ac:dyDescent="0.25">
      <c r="A197">
        <v>223988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RPA 1</vt:lpstr>
      <vt:lpstr>CACHE 1</vt:lpstr>
      <vt:lpstr>report wo buyer</vt:lpstr>
      <vt:lpstr>CACHE 2</vt:lpstr>
      <vt:lpstr>INPUT RPA 2</vt:lpstr>
      <vt:lpstr>CACHE 3</vt:lpstr>
      <vt:lpstr>INPUT RPA 3</vt:lpstr>
      <vt:lpstr>INPUT RPA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PRASETYO</dc:creator>
  <cp:lastModifiedBy>HERU PRASETYO</cp:lastModifiedBy>
  <dcterms:created xsi:type="dcterms:W3CDTF">2024-06-25T06:40:17Z</dcterms:created>
  <dcterms:modified xsi:type="dcterms:W3CDTF">2024-06-27T01:11:58Z</dcterms:modified>
</cp:coreProperties>
</file>