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T\RPA PPIC\View open PO VS start sewing\"/>
    </mc:Choice>
  </mc:AlternateContent>
  <xr:revisionPtr revIDLastSave="0" documentId="13_ncr:9_{862B9053-F1D5-48B2-A325-48DB245197BD}" xr6:coauthVersionLast="47" xr6:coauthVersionMax="47" xr10:uidLastSave="{00000000-0000-0000-0000-000000000000}"/>
  <bookViews>
    <workbookView xWindow="-120" yWindow="-120" windowWidth="20730" windowHeight="11160" activeTab="3" xr2:uid="{E03EB6DF-3836-4B7B-ACEA-953FAE6C0741}"/>
  </bookViews>
  <sheets>
    <sheet name="R564311V_GG0001_1728321_PDF" sheetId="1" r:id="rId1"/>
    <sheet name="olah" sheetId="2" r:id="rId2"/>
    <sheet name="end" sheetId="3" r:id="rId3"/>
    <sheet name="Sheet3" sheetId="4" r:id="rId4"/>
  </sheets>
  <externalReferences>
    <externalReference r:id="rId5"/>
    <externalReference r:id="rId6"/>
  </externalReferences>
  <definedNames>
    <definedName name="_xlnm._FilterDatabase" localSheetId="1" hidden="1">olah!$A$5:$V$83</definedName>
    <definedName name="_xlnm._FilterDatabase" localSheetId="0" hidden="1">'R564311V_GG0001_1728321_PDF'!$A$5:$W$86</definedName>
  </definedNames>
  <calcPr calcId="0"/>
  <pivotCaches>
    <pivotCache cacheId="9" r:id="rId7"/>
  </pivotCaches>
</workbook>
</file>

<file path=xl/calcChain.xml><?xml version="1.0" encoding="utf-8"?>
<calcChain xmlns="http://schemas.openxmlformats.org/spreadsheetml/2006/main">
  <c r="L83" i="2" l="1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D3" i="2"/>
</calcChain>
</file>

<file path=xl/sharedStrings.xml><?xml version="1.0" encoding="utf-8"?>
<sst xmlns="http://schemas.openxmlformats.org/spreadsheetml/2006/main" count="974" uniqueCount="65">
  <si>
    <t>þÿR564311V</t>
  </si>
  <si>
    <t>PT. GISTEX</t>
  </si>
  <si>
    <t xml:space="preserve"> 9:51:57</t>
  </si>
  <si>
    <t>REPORT VIEW OPEN PO</t>
  </si>
  <si>
    <t>Page -</t>
  </si>
  <si>
    <t>of</t>
  </si>
  <si>
    <t>SO NO</t>
  </si>
  <si>
    <t>ORD NO</t>
  </si>
  <si>
    <t>ITEM NO</t>
  </si>
  <si>
    <t>DESCRIPTION 1</t>
  </si>
  <si>
    <t>DESCRIPTION 2</t>
  </si>
  <si>
    <t xml:space="preserve">     ORDER</t>
  </si>
  <si>
    <t>RECEIVED</t>
  </si>
  <si>
    <t>UOM</t>
  </si>
  <si>
    <t>FRGN UNITC</t>
  </si>
  <si>
    <t>UNIT COST</t>
  </si>
  <si>
    <t>SID</t>
  </si>
  <si>
    <t>SUPPLIER</t>
  </si>
  <si>
    <t>LAST ST</t>
  </si>
  <si>
    <t>NEXT ST</t>
  </si>
  <si>
    <t>ORIGINAL PROMISED</t>
  </si>
  <si>
    <t>ACTUAL SHIP</t>
  </si>
  <si>
    <t>TRANSACTION ORIGINATOR</t>
  </si>
  <si>
    <t>THREAD,SAMJIN@5000MT</t>
  </si>
  <si>
    <t>3953, 40/2</t>
  </si>
  <si>
    <t>CO</t>
  </si>
  <si>
    <t>PT SAMJIN BROTHREAD INDONESIA</t>
  </si>
  <si>
    <t>SUHARTATI</t>
  </si>
  <si>
    <t>BOX - BOXER BRIEF PERFORMANCE</t>
  </si>
  <si>
    <t>LP10055+BLACK HOOK RCYCL LOGO</t>
  </si>
  <si>
    <t>PC</t>
  </si>
  <si>
    <t>CV MULIA GRAFIKA</t>
  </si>
  <si>
    <t>SILVIA@CLN</t>
  </si>
  <si>
    <t>RECTANGLE CLEAR STICKER</t>
  </si>
  <si>
    <t>LP. 7966</t>
  </si>
  <si>
    <t>INSERT BOX</t>
  </si>
  <si>
    <t>LP. 8986</t>
  </si>
  <si>
    <t>LP10054+BLACK HOOK RCYCL LOGO</t>
  </si>
  <si>
    <t>LP10051+BLACK HOOK RCYCL LOGO</t>
  </si>
  <si>
    <t>LP10050+BLACK HOOK RCYCL LOGO</t>
  </si>
  <si>
    <t>LP10048</t>
  </si>
  <si>
    <t>ROPE EIGER</t>
  </si>
  <si>
    <t>COL. ORANGE</t>
  </si>
  <si>
    <t>YD</t>
  </si>
  <si>
    <t>HIDUP BARU</t>
  </si>
  <si>
    <t>SULI.R@CLN</t>
  </si>
  <si>
    <t>ART</t>
  </si>
  <si>
    <t>PLACING</t>
  </si>
  <si>
    <t>PO GARMENT</t>
  </si>
  <si>
    <t>Ex Fty</t>
  </si>
  <si>
    <t>Balance</t>
  </si>
  <si>
    <t>inputan kosong</t>
  </si>
  <si>
    <t>TURUN SEWING</t>
  </si>
  <si>
    <t>REQ INNER BOX</t>
  </si>
  <si>
    <t>Grand Total</t>
  </si>
  <si>
    <t>KLB</t>
  </si>
  <si>
    <t>MJ1</t>
  </si>
  <si>
    <t>14-Jun-24 Total</t>
  </si>
  <si>
    <t>21-Jun-24 Total</t>
  </si>
  <si>
    <t>28-Jun-24 Total</t>
  </si>
  <si>
    <t>Sum of RECEIVED</t>
  </si>
  <si>
    <t>Values</t>
  </si>
  <si>
    <t>Sum of      ORDER</t>
  </si>
  <si>
    <t>Sum of Balance</t>
  </si>
  <si>
    <t>email sesuai permintaan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</si>
</sst>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/mm/yyyy;@"/>
    <numFmt numFmtId="165" formatCode="[$-409]d\-mmm\-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33" borderId="0" xfId="0" applyNumberFormat="1" applyFill="1"/>
    <xf numFmtId="165" fontId="0" fillId="0" borderId="0" xfId="0" applyNumberFormat="1"/>
    <xf numFmtId="0" fontId="0" fillId="34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IT\RPA%20PPIC\View%20open%20PO%20VS%20start%20sewing\tarikan%20report%20wo%20buyer.xlsx" TargetMode="External"/><Relationship Id="rId1" Type="http://schemas.openxmlformats.org/officeDocument/2006/relationships/externalLinkPath" Target="tarikan%20report%20wo%20buy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ru\Downloads\GGI_IS%20-%20Report%20Ekspor%20Plan%20(8).csv" TargetMode="External"/><Relationship Id="rId1" Type="http://schemas.openxmlformats.org/officeDocument/2006/relationships/externalLinkPath" Target="file:///C:\Users\heru\Downloads\GGI_IS%20-%20Report%20Ekspor%20Plan%20(8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564801D_GG0001_1728284_PDF"/>
    </sheetNames>
    <sheetDataSet>
      <sheetData sheetId="0">
        <row r="1">
          <cell r="H1" t="str">
            <v>PT. GISTEX GARMEN INDONESIA</v>
          </cell>
          <cell r="P1">
            <v>45439</v>
          </cell>
        </row>
        <row r="2">
          <cell r="H2" t="str">
            <v>Report WO Buyer</v>
          </cell>
        </row>
        <row r="3">
          <cell r="P3" t="str">
            <v>Page -</v>
          </cell>
        </row>
        <row r="4">
          <cell r="D4" t="str">
            <v>SO NUMBER</v>
          </cell>
          <cell r="E4" t="str">
            <v>ORD DATE</v>
          </cell>
          <cell r="G4" t="str">
            <v>REQ DATE</v>
          </cell>
          <cell r="H4" t="str">
            <v>2ND ITEM NUMBER</v>
          </cell>
          <cell r="J4" t="str">
            <v>QTY ORDER</v>
          </cell>
          <cell r="L4" t="str">
            <v>BID</v>
          </cell>
          <cell r="M4" t="str">
            <v>BUYER</v>
          </cell>
          <cell r="P4" t="str">
            <v>REFERENCE</v>
          </cell>
        </row>
        <row r="5">
          <cell r="D5">
            <v>23001264</v>
          </cell>
          <cell r="E5">
            <v>45054</v>
          </cell>
          <cell r="G5">
            <v>45168</v>
          </cell>
          <cell r="H5" t="str">
            <v>TOP  MCU133-93    23R1</v>
          </cell>
          <cell r="J5">
            <v>1500</v>
          </cell>
          <cell r="L5">
            <v>55738459</v>
          </cell>
          <cell r="M5" t="str">
            <v>MARUBENI CORPORATION JEPANG</v>
          </cell>
        </row>
        <row r="6">
          <cell r="D6">
            <v>23001265</v>
          </cell>
          <cell r="E6">
            <v>45054</v>
          </cell>
          <cell r="G6">
            <v>45168</v>
          </cell>
          <cell r="H6" t="str">
            <v>TOP  MCU133-95    23R1</v>
          </cell>
          <cell r="J6">
            <v>1890</v>
          </cell>
          <cell r="L6">
            <v>55738459</v>
          </cell>
          <cell r="M6" t="str">
            <v>MARUBENI CORPORATION JEPANG</v>
          </cell>
        </row>
        <row r="7">
          <cell r="D7">
            <v>23001270</v>
          </cell>
          <cell r="E7">
            <v>45055</v>
          </cell>
          <cell r="G7">
            <v>45168</v>
          </cell>
          <cell r="H7" t="str">
            <v>TOP  MCU133-65    SN23</v>
          </cell>
          <cell r="J7">
            <v>600</v>
          </cell>
          <cell r="L7">
            <v>55738459</v>
          </cell>
          <cell r="M7" t="str">
            <v>MARUBENI CORPORATION JEPANG</v>
          </cell>
        </row>
        <row r="8">
          <cell r="D8">
            <v>23001271</v>
          </cell>
          <cell r="E8">
            <v>45055</v>
          </cell>
          <cell r="G8">
            <v>45137</v>
          </cell>
          <cell r="H8" t="str">
            <v>BOTTMMCU155-78    23R1</v>
          </cell>
          <cell r="J8">
            <v>2270</v>
          </cell>
          <cell r="L8">
            <v>55738459</v>
          </cell>
          <cell r="M8" t="str">
            <v>MARUBENI CORPORATION JEPANG</v>
          </cell>
        </row>
        <row r="9">
          <cell r="D9">
            <v>23001272</v>
          </cell>
          <cell r="E9">
            <v>45055</v>
          </cell>
          <cell r="G9">
            <v>45168</v>
          </cell>
          <cell r="H9" t="str">
            <v>BOTTMMCU155-85    SN23</v>
          </cell>
          <cell r="J9">
            <v>1070</v>
          </cell>
          <cell r="L9">
            <v>55738459</v>
          </cell>
          <cell r="M9" t="str">
            <v>MARUBENI CORPORATION JEPANG</v>
          </cell>
        </row>
        <row r="10">
          <cell r="D10">
            <v>23001273</v>
          </cell>
          <cell r="E10">
            <v>45055</v>
          </cell>
          <cell r="G10">
            <v>45137</v>
          </cell>
          <cell r="H10" t="str">
            <v>BOTTMMCU155-91    23R1</v>
          </cell>
          <cell r="J10">
            <v>2920</v>
          </cell>
          <cell r="L10">
            <v>55738459</v>
          </cell>
          <cell r="M10" t="str">
            <v>MARUBENI CORPORATION JEPANG</v>
          </cell>
        </row>
        <row r="11">
          <cell r="D11">
            <v>23001274</v>
          </cell>
          <cell r="E11">
            <v>45055</v>
          </cell>
          <cell r="G11">
            <v>45168</v>
          </cell>
          <cell r="H11" t="str">
            <v>BOTTMMCU155-97    SN23</v>
          </cell>
          <cell r="J11">
            <v>680</v>
          </cell>
          <cell r="L11">
            <v>55738459</v>
          </cell>
          <cell r="M11" t="str">
            <v>MARUBENI CORPORATION JEPANG</v>
          </cell>
        </row>
        <row r="12">
          <cell r="D12">
            <v>23001275</v>
          </cell>
          <cell r="E12">
            <v>45055</v>
          </cell>
          <cell r="G12">
            <v>45137</v>
          </cell>
          <cell r="H12" t="str">
            <v>BOTTMMCU155-98    23R1</v>
          </cell>
          <cell r="J12">
            <v>2560</v>
          </cell>
          <cell r="L12">
            <v>55738459</v>
          </cell>
          <cell r="M12" t="str">
            <v>MARUBENI CORPORATION JEPANG</v>
          </cell>
        </row>
        <row r="13">
          <cell r="D13">
            <v>23001276</v>
          </cell>
          <cell r="E13">
            <v>45055</v>
          </cell>
          <cell r="G13">
            <v>45168</v>
          </cell>
          <cell r="H13" t="str">
            <v>BOTTMMCU155-98    23R1</v>
          </cell>
          <cell r="J13">
            <v>2620</v>
          </cell>
          <cell r="L13">
            <v>55738459</v>
          </cell>
          <cell r="M13" t="str">
            <v>MARUBENI CORPORATION JEPANG</v>
          </cell>
        </row>
        <row r="14">
          <cell r="D14">
            <v>23001277</v>
          </cell>
          <cell r="E14">
            <v>45055</v>
          </cell>
          <cell r="G14">
            <v>45137</v>
          </cell>
          <cell r="H14" t="str">
            <v>BOTTMMCU155-99    23R1</v>
          </cell>
          <cell r="J14">
            <v>2060</v>
          </cell>
          <cell r="L14">
            <v>55738459</v>
          </cell>
          <cell r="M14" t="str">
            <v>MARUBENI CORPORATION JEPANG</v>
          </cell>
        </row>
        <row r="15">
          <cell r="D15">
            <v>23001055</v>
          </cell>
          <cell r="E15">
            <v>45056</v>
          </cell>
          <cell r="G15">
            <v>45072</v>
          </cell>
          <cell r="H15" t="str">
            <v>SPL  EIGEIGER     NV23</v>
          </cell>
          <cell r="J15">
            <v>9</v>
          </cell>
          <cell r="L15">
            <v>56461771</v>
          </cell>
          <cell r="M15" t="str">
            <v>EIGERINDO MULTI PRODUK INDUSTR</v>
          </cell>
        </row>
        <row r="16">
          <cell r="D16">
            <v>23001188</v>
          </cell>
          <cell r="E16">
            <v>45056</v>
          </cell>
          <cell r="G16">
            <v>45056</v>
          </cell>
          <cell r="H16" t="str">
            <v>SPL  HNMHNM SET   NV23</v>
          </cell>
          <cell r="J16">
            <v>2</v>
          </cell>
          <cell r="L16">
            <v>53000085</v>
          </cell>
          <cell r="M16" t="str">
            <v>H&amp;M</v>
          </cell>
        </row>
        <row r="17">
          <cell r="D17">
            <v>23001188</v>
          </cell>
          <cell r="E17">
            <v>45056</v>
          </cell>
          <cell r="G17">
            <v>45056</v>
          </cell>
          <cell r="H17" t="str">
            <v>SPL  HNMHNM SET   NV23</v>
          </cell>
          <cell r="J17">
            <v>4</v>
          </cell>
          <cell r="L17">
            <v>53000085</v>
          </cell>
          <cell r="M17" t="str">
            <v>H&amp;M</v>
          </cell>
        </row>
        <row r="18">
          <cell r="D18">
            <v>23001187</v>
          </cell>
          <cell r="E18">
            <v>45056</v>
          </cell>
          <cell r="G18">
            <v>45056</v>
          </cell>
          <cell r="H18" t="str">
            <v>SPL  HNMHNM 3PK   NV23</v>
          </cell>
          <cell r="J18">
            <v>12</v>
          </cell>
          <cell r="L18">
            <v>53000085</v>
          </cell>
          <cell r="M18" t="str">
            <v>H&amp;M</v>
          </cell>
        </row>
        <row r="19">
          <cell r="D19">
            <v>23001246</v>
          </cell>
          <cell r="E19">
            <v>45056</v>
          </cell>
          <cell r="G19">
            <v>45145</v>
          </cell>
          <cell r="H19" t="str">
            <v>CRPANSMO005003092123R1</v>
          </cell>
          <cell r="J19">
            <v>3700</v>
          </cell>
          <cell r="L19">
            <v>55881669</v>
          </cell>
          <cell r="M19" t="str">
            <v>SHINATOMO CO .,LTD</v>
          </cell>
          <cell r="P19" t="str">
            <v>SUMMER CARGO PANTS DENSO</v>
          </cell>
        </row>
        <row r="20">
          <cell r="D20">
            <v>23001247</v>
          </cell>
          <cell r="E20">
            <v>45056</v>
          </cell>
          <cell r="G20">
            <v>45145</v>
          </cell>
          <cell r="H20" t="str">
            <v>PANTSSMO0050030941SU23</v>
          </cell>
          <cell r="J20">
            <v>3000</v>
          </cell>
          <cell r="L20">
            <v>55881669</v>
          </cell>
          <cell r="M20" t="str">
            <v>SHINATOMO CO .,LTD</v>
          </cell>
          <cell r="P20" t="str">
            <v>SUMMER SLIM PANTS DENSO</v>
          </cell>
        </row>
        <row r="21">
          <cell r="D21">
            <v>23001247</v>
          </cell>
          <cell r="E21">
            <v>45056</v>
          </cell>
          <cell r="G21">
            <v>45145</v>
          </cell>
          <cell r="H21" t="str">
            <v>PANTSSMO0050030941SU23</v>
          </cell>
          <cell r="J21">
            <v>80</v>
          </cell>
          <cell r="L21">
            <v>55881669</v>
          </cell>
          <cell r="M21" t="str">
            <v>SHINATOMO CO .,LTD</v>
          </cell>
          <cell r="P21" t="str">
            <v>SUMMER SLIM PANTS DENSO</v>
          </cell>
        </row>
        <row r="22">
          <cell r="D22">
            <v>23001248</v>
          </cell>
          <cell r="E22">
            <v>45056</v>
          </cell>
          <cell r="G22">
            <v>45145</v>
          </cell>
          <cell r="H22" t="str">
            <v>PANTSSMO0050030951SU23</v>
          </cell>
          <cell r="J22">
            <v>5</v>
          </cell>
          <cell r="L22">
            <v>55881669</v>
          </cell>
          <cell r="M22" t="str">
            <v>SHINATOMO CO .,LTD</v>
          </cell>
          <cell r="P22" t="str">
            <v>SUMMER SLIM PANTS INSEAM</v>
          </cell>
        </row>
        <row r="23">
          <cell r="D23">
            <v>23001132</v>
          </cell>
          <cell r="E23">
            <v>45056</v>
          </cell>
          <cell r="G23">
            <v>45113</v>
          </cell>
          <cell r="H23" t="str">
            <v>SPL  MCUMARUSA_PC NV23</v>
          </cell>
          <cell r="J23">
            <v>3</v>
          </cell>
          <cell r="L23">
            <v>57330588</v>
          </cell>
          <cell r="M23" t="str">
            <v>MARUSA Co.,Ltd.</v>
          </cell>
        </row>
        <row r="24">
          <cell r="D24">
            <v>23001001</v>
          </cell>
          <cell r="E24">
            <v>45056</v>
          </cell>
          <cell r="G24">
            <v>45062</v>
          </cell>
          <cell r="H24" t="str">
            <v>SPL  MCUSCRUB     NV23</v>
          </cell>
          <cell r="J24">
            <v>2</v>
          </cell>
          <cell r="L24">
            <v>55738459</v>
          </cell>
          <cell r="M24" t="str">
            <v>MARUBENI CORPORATION JEPANG</v>
          </cell>
        </row>
        <row r="25">
          <cell r="D25">
            <v>23001002</v>
          </cell>
          <cell r="E25">
            <v>45056</v>
          </cell>
          <cell r="G25">
            <v>45065</v>
          </cell>
          <cell r="H25" t="str">
            <v>SPL  MCUDOCTOR    NV23</v>
          </cell>
          <cell r="J25">
            <v>3</v>
          </cell>
          <cell r="L25">
            <v>55738459</v>
          </cell>
          <cell r="M25" t="str">
            <v>MARUBENI CORPORATION JEPANG</v>
          </cell>
        </row>
        <row r="26">
          <cell r="D26">
            <v>23001050</v>
          </cell>
          <cell r="E26">
            <v>45056</v>
          </cell>
          <cell r="G26">
            <v>45121</v>
          </cell>
          <cell r="H26" t="str">
            <v>SPL  MCUINDUSTRIALNV23</v>
          </cell>
          <cell r="J26">
            <v>2</v>
          </cell>
          <cell r="L26">
            <v>55738459</v>
          </cell>
          <cell r="M26" t="str">
            <v>MARUBENI CORPORATION JEPANG</v>
          </cell>
        </row>
        <row r="27">
          <cell r="D27">
            <v>23001001</v>
          </cell>
          <cell r="E27">
            <v>45056</v>
          </cell>
          <cell r="G27">
            <v>45065</v>
          </cell>
          <cell r="H27" t="str">
            <v>SPL  MCUSCRUB     NV23</v>
          </cell>
          <cell r="J27">
            <v>2</v>
          </cell>
          <cell r="L27">
            <v>55738459</v>
          </cell>
          <cell r="M27" t="str">
            <v>MARUBENI CORPORATION JEPANG</v>
          </cell>
        </row>
        <row r="28">
          <cell r="D28">
            <v>23001001</v>
          </cell>
          <cell r="E28">
            <v>45056</v>
          </cell>
          <cell r="G28">
            <v>45065</v>
          </cell>
          <cell r="H28" t="str">
            <v>SPL  MCUSCRUB     NV23</v>
          </cell>
          <cell r="J28">
            <v>2</v>
          </cell>
          <cell r="L28">
            <v>55738459</v>
          </cell>
          <cell r="M28" t="str">
            <v>MARUBENI CORPORATION JEPANG</v>
          </cell>
        </row>
        <row r="29">
          <cell r="D29">
            <v>23001001</v>
          </cell>
          <cell r="E29">
            <v>45056</v>
          </cell>
          <cell r="G29">
            <v>45065</v>
          </cell>
          <cell r="H29" t="str">
            <v>SPL  MCUSCRUB     NV23</v>
          </cell>
          <cell r="J29">
            <v>4</v>
          </cell>
          <cell r="L29">
            <v>55738459</v>
          </cell>
          <cell r="M29" t="str">
            <v>MARUBENI CORPORATION JEPANG</v>
          </cell>
        </row>
        <row r="30">
          <cell r="D30">
            <v>23001334</v>
          </cell>
          <cell r="E30">
            <v>45057</v>
          </cell>
          <cell r="G30">
            <v>45072</v>
          </cell>
          <cell r="H30" t="str">
            <v>SHIRTPOSPOS18366  SN23</v>
          </cell>
          <cell r="J30">
            <v>4</v>
          </cell>
          <cell r="L30">
            <v>57334466</v>
          </cell>
          <cell r="M30" t="str">
            <v>PENTEX LTD</v>
          </cell>
        </row>
        <row r="31">
          <cell r="D31">
            <v>23001334</v>
          </cell>
          <cell r="E31">
            <v>45057</v>
          </cell>
          <cell r="G31">
            <v>45072</v>
          </cell>
          <cell r="H31" t="str">
            <v>SHIRTPOSPOS18367  SN23</v>
          </cell>
          <cell r="J31">
            <v>4</v>
          </cell>
          <cell r="L31">
            <v>57334466</v>
          </cell>
          <cell r="M31" t="str">
            <v>PENTEX LTD</v>
          </cell>
        </row>
        <row r="32">
          <cell r="D32">
            <v>23001306</v>
          </cell>
          <cell r="E32">
            <v>45058</v>
          </cell>
          <cell r="G32">
            <v>45072</v>
          </cell>
          <cell r="H32" t="str">
            <v>SPL  DGCDGCERT    NV23</v>
          </cell>
          <cell r="J32">
            <v>1</v>
          </cell>
          <cell r="L32">
            <v>57403003</v>
          </cell>
          <cell r="M32" t="str">
            <v>SGCERT SAFETY Pte Ltd</v>
          </cell>
        </row>
        <row r="33">
          <cell r="D33">
            <v>23001187</v>
          </cell>
          <cell r="E33">
            <v>45058</v>
          </cell>
          <cell r="G33">
            <v>45058</v>
          </cell>
          <cell r="H33" t="str">
            <v>SPL  HNMHNM 3PK   NV23</v>
          </cell>
          <cell r="J33">
            <v>9</v>
          </cell>
          <cell r="L33">
            <v>53000085</v>
          </cell>
          <cell r="M33" t="str">
            <v>H&amp;M</v>
          </cell>
        </row>
        <row r="34">
          <cell r="D34">
            <v>23001188</v>
          </cell>
          <cell r="E34">
            <v>45058</v>
          </cell>
          <cell r="G34">
            <v>45058</v>
          </cell>
          <cell r="H34" t="str">
            <v>SPL  HNMHNM SET   NV23</v>
          </cell>
          <cell r="J34">
            <v>3</v>
          </cell>
          <cell r="L34">
            <v>53000085</v>
          </cell>
          <cell r="M34" t="str">
            <v>H&amp;M</v>
          </cell>
        </row>
        <row r="35">
          <cell r="D35">
            <v>23001111</v>
          </cell>
          <cell r="E35">
            <v>45058</v>
          </cell>
          <cell r="G35">
            <v>45072</v>
          </cell>
          <cell r="H35" t="str">
            <v>SPL  MCUMARUSA    NV23</v>
          </cell>
          <cell r="J35">
            <v>2</v>
          </cell>
          <cell r="L35">
            <v>57330588</v>
          </cell>
          <cell r="M35" t="str">
            <v>MARUSA Co.,Ltd.</v>
          </cell>
        </row>
        <row r="36">
          <cell r="D36">
            <v>23001064</v>
          </cell>
          <cell r="E36">
            <v>45058</v>
          </cell>
          <cell r="G36">
            <v>45127</v>
          </cell>
          <cell r="H36" t="str">
            <v>TIGHTEIG910008716 LC23</v>
          </cell>
          <cell r="J36">
            <v>2000</v>
          </cell>
          <cell r="L36">
            <v>56461771</v>
          </cell>
          <cell r="M36" t="str">
            <v>EIGERINDO MULTI PRODUK INDUSTR</v>
          </cell>
          <cell r="P36" t="str">
            <v>STELLAR TIGHTS</v>
          </cell>
        </row>
        <row r="37">
          <cell r="D37">
            <v>23001065</v>
          </cell>
          <cell r="E37">
            <v>45058</v>
          </cell>
          <cell r="G37">
            <v>45127</v>
          </cell>
          <cell r="H37" t="str">
            <v>PANTSEIG910008721 LC23</v>
          </cell>
          <cell r="J37">
            <v>2000</v>
          </cell>
          <cell r="L37">
            <v>56461771</v>
          </cell>
          <cell r="M37" t="str">
            <v>EIGERINDO MULTI PRODUK INDUSTR</v>
          </cell>
          <cell r="P37" t="str">
            <v>BRINDLED LONG PANT</v>
          </cell>
        </row>
        <row r="38">
          <cell r="D38">
            <v>23001066</v>
          </cell>
          <cell r="E38">
            <v>45058</v>
          </cell>
          <cell r="G38">
            <v>45127</v>
          </cell>
          <cell r="H38" t="str">
            <v>SPANTEIG910008722 LC23</v>
          </cell>
          <cell r="J38">
            <v>2000</v>
          </cell>
          <cell r="L38">
            <v>56461771</v>
          </cell>
          <cell r="M38" t="str">
            <v>EIGERINDO MULTI PRODUK INDUSTR</v>
          </cell>
          <cell r="P38" t="str">
            <v>BRINDLED 9"SHORT PANTS</v>
          </cell>
        </row>
        <row r="39">
          <cell r="D39">
            <v>23001104</v>
          </cell>
          <cell r="E39">
            <v>45058</v>
          </cell>
          <cell r="G39">
            <v>45097</v>
          </cell>
          <cell r="H39" t="str">
            <v>PANTSEIG910008637 LC23</v>
          </cell>
          <cell r="J39">
            <v>2400</v>
          </cell>
          <cell r="L39">
            <v>56461771</v>
          </cell>
          <cell r="M39" t="str">
            <v>EIGERINDO MULTI PRODUK INDUSTR</v>
          </cell>
          <cell r="P39" t="str">
            <v>MENS TECHTRAIL LIGHT PANT</v>
          </cell>
        </row>
        <row r="40">
          <cell r="D40">
            <v>23001105</v>
          </cell>
          <cell r="E40">
            <v>45058</v>
          </cell>
          <cell r="G40">
            <v>45097</v>
          </cell>
          <cell r="H40" t="str">
            <v>SPANTEIG910008640 LC23</v>
          </cell>
          <cell r="J40">
            <v>2400</v>
          </cell>
          <cell r="L40">
            <v>56461771</v>
          </cell>
          <cell r="M40" t="str">
            <v>EIGERINDO MULTI PRODUK INDUSTR</v>
          </cell>
          <cell r="P40" t="str">
            <v>MENS TECHTRAIL LIGHT SHOR</v>
          </cell>
        </row>
        <row r="41">
          <cell r="D41">
            <v>23001055</v>
          </cell>
          <cell r="E41">
            <v>45061</v>
          </cell>
          <cell r="G41">
            <v>45072</v>
          </cell>
          <cell r="H41" t="str">
            <v>SPL  EIGEIGER     NV23</v>
          </cell>
          <cell r="J41">
            <v>6</v>
          </cell>
          <cell r="L41">
            <v>56461771</v>
          </cell>
          <cell r="M41" t="str">
            <v>EIGERINDO MULTI PRODUK INDUSTR</v>
          </cell>
        </row>
        <row r="42">
          <cell r="D42">
            <v>23001050</v>
          </cell>
          <cell r="E42">
            <v>45061</v>
          </cell>
          <cell r="G42">
            <v>45138</v>
          </cell>
          <cell r="H42" t="str">
            <v>SPL  MCUINDUSTRIALNV23</v>
          </cell>
          <cell r="J42">
            <v>3</v>
          </cell>
          <cell r="L42">
            <v>55738459</v>
          </cell>
          <cell r="M42" t="str">
            <v>MARUBENI CORPORATION JEPANG</v>
          </cell>
        </row>
        <row r="43">
          <cell r="D43">
            <v>23001050</v>
          </cell>
          <cell r="E43">
            <v>45061</v>
          </cell>
          <cell r="G43">
            <v>45072</v>
          </cell>
          <cell r="H43" t="str">
            <v>SPL  MCUINDUSTRIALNV23</v>
          </cell>
          <cell r="J43">
            <v>2</v>
          </cell>
          <cell r="L43">
            <v>55738459</v>
          </cell>
          <cell r="M43" t="str">
            <v>MARUBENI CORPORATION JEPANG</v>
          </cell>
        </row>
        <row r="44">
          <cell r="D44">
            <v>23001001</v>
          </cell>
          <cell r="E44">
            <v>45061</v>
          </cell>
          <cell r="G44">
            <v>45072</v>
          </cell>
          <cell r="H44" t="str">
            <v>SPL  MCUSCRUB     NV23</v>
          </cell>
          <cell r="J44">
            <v>2</v>
          </cell>
          <cell r="L44">
            <v>55738459</v>
          </cell>
          <cell r="M44" t="str">
            <v>MARUBENI CORPORATION JEPANG</v>
          </cell>
        </row>
        <row r="45">
          <cell r="D45">
            <v>23001002</v>
          </cell>
          <cell r="E45">
            <v>45061</v>
          </cell>
          <cell r="G45">
            <v>45072</v>
          </cell>
          <cell r="H45" t="str">
            <v>SPL  MCUDOCTOR    NV23</v>
          </cell>
          <cell r="J45">
            <v>1</v>
          </cell>
          <cell r="L45">
            <v>55738459</v>
          </cell>
          <cell r="M45" t="str">
            <v>MARUBENI CORPORATION JEPANG</v>
          </cell>
        </row>
        <row r="46">
          <cell r="D46">
            <v>23001050</v>
          </cell>
          <cell r="E46">
            <v>45061</v>
          </cell>
          <cell r="G46">
            <v>45072</v>
          </cell>
          <cell r="H46" t="str">
            <v>SPL  MCUINDUSTRIALNV23</v>
          </cell>
          <cell r="J46">
            <v>4</v>
          </cell>
          <cell r="L46">
            <v>55738459</v>
          </cell>
          <cell r="M46" t="str">
            <v>MARUBENI CORPORATION JEPANG</v>
          </cell>
        </row>
        <row r="47">
          <cell r="D47">
            <v>23001002</v>
          </cell>
          <cell r="E47">
            <v>45061</v>
          </cell>
          <cell r="G47">
            <v>45072</v>
          </cell>
          <cell r="H47" t="str">
            <v>SPL  MCUDOCTOR    NV23</v>
          </cell>
          <cell r="J47">
            <v>1</v>
          </cell>
          <cell r="L47">
            <v>55738459</v>
          </cell>
          <cell r="M47" t="str">
            <v>MARUBENI CORPORATION JEPANG</v>
          </cell>
        </row>
        <row r="48">
          <cell r="D48">
            <v>23001050</v>
          </cell>
          <cell r="E48">
            <v>45061</v>
          </cell>
          <cell r="G48">
            <v>45072</v>
          </cell>
          <cell r="H48" t="str">
            <v>SPL  MCUINDUSTRIALNV23</v>
          </cell>
          <cell r="J48">
            <v>1</v>
          </cell>
          <cell r="L48">
            <v>55738459</v>
          </cell>
          <cell r="M48" t="str">
            <v>MARUBENI CORPORATION JEPANG</v>
          </cell>
        </row>
        <row r="49">
          <cell r="D49">
            <v>23001050</v>
          </cell>
          <cell r="E49">
            <v>45061</v>
          </cell>
          <cell r="G49">
            <v>45072</v>
          </cell>
          <cell r="H49" t="str">
            <v>SPL  MCUINDUSTRIALNV23</v>
          </cell>
          <cell r="J49">
            <v>1</v>
          </cell>
          <cell r="L49">
            <v>55738459</v>
          </cell>
          <cell r="M49" t="str">
            <v>MARUBENI CORPORATION JEPANG</v>
          </cell>
        </row>
        <row r="50">
          <cell r="D50">
            <v>23001001</v>
          </cell>
          <cell r="E50">
            <v>45061</v>
          </cell>
          <cell r="G50">
            <v>45072</v>
          </cell>
          <cell r="H50" t="str">
            <v>SPL  MCUSCRUB     NV23</v>
          </cell>
          <cell r="J50">
            <v>2</v>
          </cell>
          <cell r="L50">
            <v>55738459</v>
          </cell>
          <cell r="M50" t="str">
            <v>MARUBENI CORPORATION JEPANG</v>
          </cell>
        </row>
        <row r="51">
          <cell r="D51">
            <v>23001190</v>
          </cell>
          <cell r="E51">
            <v>45061</v>
          </cell>
          <cell r="G51">
            <v>45106</v>
          </cell>
          <cell r="H51" t="str">
            <v>SHIRTPOSPOS18367  SN23</v>
          </cell>
          <cell r="J51">
            <v>1803</v>
          </cell>
          <cell r="L51">
            <v>57334466</v>
          </cell>
          <cell r="M51" t="str">
            <v>PENTEX LTD</v>
          </cell>
          <cell r="P51" t="str">
            <v>SPLIT SLEEVE  TOP</v>
          </cell>
        </row>
        <row r="52">
          <cell r="D52">
            <v>23001190</v>
          </cell>
          <cell r="E52">
            <v>45061</v>
          </cell>
          <cell r="G52">
            <v>45134</v>
          </cell>
          <cell r="H52" t="str">
            <v>SHIRTPOSPOS18367  SN23</v>
          </cell>
          <cell r="J52">
            <v>1201</v>
          </cell>
          <cell r="L52">
            <v>57334466</v>
          </cell>
          <cell r="M52" t="str">
            <v>PENTEX LTD</v>
          </cell>
          <cell r="P52" t="str">
            <v>SPLIT SLEEVE  TOP</v>
          </cell>
        </row>
        <row r="53">
          <cell r="D53">
            <v>23001191</v>
          </cell>
          <cell r="E53">
            <v>45061</v>
          </cell>
          <cell r="G53">
            <v>45106</v>
          </cell>
          <cell r="H53" t="str">
            <v>SHIRTPOSPOS18366  SN23</v>
          </cell>
          <cell r="J53">
            <v>1201</v>
          </cell>
          <cell r="L53">
            <v>57334466</v>
          </cell>
          <cell r="M53" t="str">
            <v>PENTEX LTD</v>
          </cell>
          <cell r="P53" t="str">
            <v>SPLIT SLEEVE PRINTED TOP</v>
          </cell>
        </row>
        <row r="54">
          <cell r="D54">
            <v>23001191</v>
          </cell>
          <cell r="E54">
            <v>45061</v>
          </cell>
          <cell r="G54">
            <v>45134</v>
          </cell>
          <cell r="H54" t="str">
            <v>SHIRTPOSPOS18366  SN23</v>
          </cell>
          <cell r="J54">
            <v>1201</v>
          </cell>
          <cell r="L54">
            <v>57334466</v>
          </cell>
          <cell r="M54" t="str">
            <v>PENTEX LTD</v>
          </cell>
          <cell r="P54" t="str">
            <v>SPLIT SLEEVE PRINTED TOP</v>
          </cell>
        </row>
        <row r="55">
          <cell r="D55">
            <v>23001191</v>
          </cell>
          <cell r="E55">
            <v>45061</v>
          </cell>
          <cell r="G55">
            <v>45162</v>
          </cell>
          <cell r="H55" t="str">
            <v>SHIRTPOSPOS18366  SN23</v>
          </cell>
          <cell r="J55">
            <v>2402</v>
          </cell>
          <cell r="L55">
            <v>57334466</v>
          </cell>
          <cell r="M55" t="str">
            <v>PENTEX LTD</v>
          </cell>
          <cell r="P55" t="str">
            <v>SPLIT SLEEVE PRINTED TOP</v>
          </cell>
        </row>
        <row r="56">
          <cell r="D56">
            <v>23001003</v>
          </cell>
          <cell r="E56">
            <v>45061</v>
          </cell>
          <cell r="G56">
            <v>45065</v>
          </cell>
          <cell r="H56" t="str">
            <v>SPL  ADSADIDAS    NV23</v>
          </cell>
          <cell r="J56">
            <v>5</v>
          </cell>
          <cell r="L56">
            <v>57225201</v>
          </cell>
          <cell r="M56" t="str">
            <v>AGRON, INC.</v>
          </cell>
        </row>
        <row r="57">
          <cell r="D57">
            <v>23001003</v>
          </cell>
          <cell r="E57">
            <v>45061</v>
          </cell>
          <cell r="G57">
            <v>45065</v>
          </cell>
          <cell r="H57" t="str">
            <v>SPL  ADSADIDAS    NV23</v>
          </cell>
          <cell r="J57">
            <v>5</v>
          </cell>
          <cell r="L57">
            <v>57225201</v>
          </cell>
          <cell r="M57" t="str">
            <v>AGRON, INC.</v>
          </cell>
        </row>
        <row r="58">
          <cell r="D58">
            <v>23001003</v>
          </cell>
          <cell r="E58">
            <v>45061</v>
          </cell>
          <cell r="G58">
            <v>45065</v>
          </cell>
          <cell r="H58" t="str">
            <v>SPL  ADSADIDAS    NV23</v>
          </cell>
          <cell r="J58">
            <v>3</v>
          </cell>
          <cell r="L58">
            <v>57225201</v>
          </cell>
          <cell r="M58" t="str">
            <v>AGRON, INC.</v>
          </cell>
        </row>
        <row r="59">
          <cell r="D59">
            <v>23001012</v>
          </cell>
          <cell r="E59">
            <v>45061</v>
          </cell>
          <cell r="G59">
            <v>45065</v>
          </cell>
          <cell r="H59" t="str">
            <v>SPL  MFLNISH      NV23</v>
          </cell>
          <cell r="J59">
            <v>1</v>
          </cell>
          <cell r="L59">
            <v>55391977</v>
          </cell>
          <cell r="M59" t="str">
            <v>MARUBENI FASHION LINK LTD.</v>
          </cell>
        </row>
        <row r="60">
          <cell r="D60">
            <v>23001012</v>
          </cell>
          <cell r="E60">
            <v>45061</v>
          </cell>
          <cell r="G60">
            <v>45065</v>
          </cell>
          <cell r="H60" t="str">
            <v>SPL  MFLNISH      NV23</v>
          </cell>
          <cell r="J60">
            <v>1</v>
          </cell>
          <cell r="L60">
            <v>55391977</v>
          </cell>
          <cell r="M60" t="str">
            <v>MARUBENI FASHION LINK LTD.</v>
          </cell>
        </row>
        <row r="61">
          <cell r="D61">
            <v>23001283</v>
          </cell>
          <cell r="E61">
            <v>45062</v>
          </cell>
          <cell r="G61">
            <v>45257</v>
          </cell>
          <cell r="H61" t="str">
            <v>LEG  MFL24440N    SP23</v>
          </cell>
          <cell r="J61">
            <v>33000</v>
          </cell>
          <cell r="L61">
            <v>55391977</v>
          </cell>
          <cell r="M61" t="str">
            <v>MARUBENI FASHION LINK LTD.</v>
          </cell>
          <cell r="P61" t="str">
            <v>CVC NEWBORN FLAT KNIT LEG</v>
          </cell>
        </row>
        <row r="62">
          <cell r="D62">
            <v>23001283</v>
          </cell>
          <cell r="E62">
            <v>45062</v>
          </cell>
          <cell r="G62">
            <v>45313</v>
          </cell>
          <cell r="H62" t="str">
            <v>LEG  MFL24440N    SP23</v>
          </cell>
          <cell r="J62">
            <v>15000</v>
          </cell>
          <cell r="L62">
            <v>55391977</v>
          </cell>
          <cell r="M62" t="str">
            <v>MARUBENI FASHION LINK LTD.</v>
          </cell>
          <cell r="P62" t="str">
            <v>CVC NEWBORN FLAT KNIT LEG</v>
          </cell>
        </row>
        <row r="63">
          <cell r="D63">
            <v>23001284</v>
          </cell>
          <cell r="E63">
            <v>45062</v>
          </cell>
          <cell r="G63">
            <v>45222</v>
          </cell>
          <cell r="H63" t="str">
            <v>LEG  MFL24440     SP23</v>
          </cell>
          <cell r="J63">
            <v>134000</v>
          </cell>
          <cell r="L63">
            <v>55391977</v>
          </cell>
          <cell r="M63" t="str">
            <v>MARUBENI FASHION LINK LTD.</v>
          </cell>
          <cell r="P63" t="str">
            <v>CVC BABY FLAT KNIT LEGGIN</v>
          </cell>
        </row>
        <row r="64">
          <cell r="D64">
            <v>23001284</v>
          </cell>
          <cell r="E64">
            <v>45062</v>
          </cell>
          <cell r="G64">
            <v>45285</v>
          </cell>
          <cell r="H64" t="str">
            <v>LEG  MFL24440     SP23</v>
          </cell>
          <cell r="J64">
            <v>48000</v>
          </cell>
          <cell r="L64">
            <v>55391977</v>
          </cell>
          <cell r="M64" t="str">
            <v>MARUBENI FASHION LINK LTD.</v>
          </cell>
          <cell r="P64" t="str">
            <v>CVC BABY FLAT KNIT LEGGIN</v>
          </cell>
        </row>
        <row r="65">
          <cell r="D65">
            <v>23001284</v>
          </cell>
          <cell r="E65">
            <v>45062</v>
          </cell>
          <cell r="G65">
            <v>45313</v>
          </cell>
          <cell r="H65" t="str">
            <v>LEG  MFL24440     SP23</v>
          </cell>
          <cell r="J65">
            <v>48000</v>
          </cell>
          <cell r="L65">
            <v>55391977</v>
          </cell>
          <cell r="M65" t="str">
            <v>MARUBENI FASHION LINK LTD.</v>
          </cell>
          <cell r="P65" t="str">
            <v>CVC BABY FLAT KNIT LEGGIN</v>
          </cell>
        </row>
        <row r="66">
          <cell r="D66">
            <v>23001285</v>
          </cell>
          <cell r="E66">
            <v>45062</v>
          </cell>
          <cell r="G66">
            <v>45257</v>
          </cell>
          <cell r="H66" t="str">
            <v>LEG  MFL24449N    SP24</v>
          </cell>
          <cell r="J66">
            <v>27000</v>
          </cell>
          <cell r="L66">
            <v>55391977</v>
          </cell>
          <cell r="M66" t="str">
            <v>MARUBENI FASHION LINK LTD.</v>
          </cell>
          <cell r="P66" t="str">
            <v>C BABY GIRLS RIBKNIT LEGG</v>
          </cell>
        </row>
        <row r="67">
          <cell r="D67">
            <v>23001309</v>
          </cell>
          <cell r="E67">
            <v>45062</v>
          </cell>
          <cell r="G67">
            <v>45222</v>
          </cell>
          <cell r="H67" t="str">
            <v>LEG  MFL54441     SP24</v>
          </cell>
          <cell r="J67">
            <v>20000</v>
          </cell>
          <cell r="L67">
            <v>55391977</v>
          </cell>
          <cell r="M67" t="str">
            <v>MARUBENI FASHION LINK LTD.</v>
          </cell>
          <cell r="P67" t="str">
            <v>C BABY GIRL FLAT KNIT LEG</v>
          </cell>
        </row>
        <row r="68">
          <cell r="D68">
            <v>23001310</v>
          </cell>
          <cell r="E68">
            <v>45062</v>
          </cell>
          <cell r="G68">
            <v>45222</v>
          </cell>
          <cell r="H68" t="str">
            <v>LEG  MFL28441     SP24</v>
          </cell>
          <cell r="J68">
            <v>40000</v>
          </cell>
          <cell r="L68">
            <v>55391977</v>
          </cell>
          <cell r="M68" t="str">
            <v>MARUBENI FASHION LINK LTD.</v>
          </cell>
          <cell r="P68" t="str">
            <v>C BABY GIRL FLAT KNIT LEG</v>
          </cell>
        </row>
        <row r="69">
          <cell r="D69">
            <v>23001310</v>
          </cell>
          <cell r="E69">
            <v>45062</v>
          </cell>
          <cell r="G69">
            <v>45294</v>
          </cell>
          <cell r="H69" t="str">
            <v>LEG  MFL28441     SP24</v>
          </cell>
          <cell r="J69">
            <v>30000</v>
          </cell>
          <cell r="L69">
            <v>55391977</v>
          </cell>
          <cell r="M69" t="str">
            <v>MARUBENI FASHION LINK LTD.</v>
          </cell>
          <cell r="P69" t="str">
            <v>C BABY GIRL FLAT KNIT LEG</v>
          </cell>
        </row>
        <row r="70">
          <cell r="D70">
            <v>23001311</v>
          </cell>
          <cell r="E70">
            <v>45062</v>
          </cell>
          <cell r="G70">
            <v>45222</v>
          </cell>
          <cell r="H70" t="str">
            <v>LEG  MFL58441     SP24</v>
          </cell>
          <cell r="J70">
            <v>6500</v>
          </cell>
          <cell r="L70">
            <v>55391977</v>
          </cell>
          <cell r="M70" t="str">
            <v>MARUBENI FASHION LINK LTD.</v>
          </cell>
          <cell r="P70" t="str">
            <v>C BABY GIRL FLAT KNIT LEG</v>
          </cell>
        </row>
        <row r="71">
          <cell r="D71">
            <v>23001012</v>
          </cell>
          <cell r="E71">
            <v>45062</v>
          </cell>
          <cell r="G71">
            <v>45065</v>
          </cell>
          <cell r="H71" t="str">
            <v>SPL  MFLNISH      NV23</v>
          </cell>
          <cell r="J71">
            <v>1</v>
          </cell>
          <cell r="L71">
            <v>55391977</v>
          </cell>
          <cell r="M71" t="str">
            <v>MARUBENI FASHION LINK LTD.</v>
          </cell>
        </row>
        <row r="72">
          <cell r="D72">
            <v>23001012</v>
          </cell>
          <cell r="E72">
            <v>45063</v>
          </cell>
          <cell r="G72">
            <v>45068</v>
          </cell>
          <cell r="H72" t="str">
            <v>SPL  MFLNISH      NV23</v>
          </cell>
          <cell r="J72">
            <v>4</v>
          </cell>
          <cell r="L72">
            <v>55391977</v>
          </cell>
          <cell r="M72" t="str">
            <v>MARUBENI FASHION LINK LTD.</v>
          </cell>
        </row>
        <row r="73">
          <cell r="D73">
            <v>23001012</v>
          </cell>
          <cell r="E73">
            <v>45063</v>
          </cell>
          <cell r="G73">
            <v>45068</v>
          </cell>
          <cell r="H73" t="str">
            <v>SPL  MFLNISH      NV23</v>
          </cell>
          <cell r="J73">
            <v>4</v>
          </cell>
          <cell r="L73">
            <v>55391977</v>
          </cell>
          <cell r="M73" t="str">
            <v>MARUBENI FASHION LINK LTD.</v>
          </cell>
        </row>
        <row r="74">
          <cell r="D74">
            <v>23001012</v>
          </cell>
          <cell r="E74">
            <v>45063</v>
          </cell>
          <cell r="G74">
            <v>45068</v>
          </cell>
          <cell r="H74" t="str">
            <v>SPL  MFLNISH      NV23</v>
          </cell>
          <cell r="J74">
            <v>3</v>
          </cell>
          <cell r="L74">
            <v>55391977</v>
          </cell>
          <cell r="M74" t="str">
            <v>MARUBENI FASHION LINK LTD.</v>
          </cell>
        </row>
        <row r="75">
          <cell r="D75">
            <v>23001012</v>
          </cell>
          <cell r="E75">
            <v>45063</v>
          </cell>
          <cell r="G75">
            <v>45068</v>
          </cell>
          <cell r="H75" t="str">
            <v>SPL  MFLNISH      NV23</v>
          </cell>
          <cell r="J75">
            <v>3</v>
          </cell>
          <cell r="L75">
            <v>55391977</v>
          </cell>
          <cell r="M75" t="str">
            <v>MARUBENI FASHION LINK LTD.</v>
          </cell>
        </row>
        <row r="76">
          <cell r="D76">
            <v>23001012</v>
          </cell>
          <cell r="E76">
            <v>45065</v>
          </cell>
          <cell r="G76">
            <v>45069</v>
          </cell>
          <cell r="H76" t="str">
            <v>SPL  MFLNISH      NV23</v>
          </cell>
          <cell r="J76">
            <v>1</v>
          </cell>
          <cell r="L76">
            <v>55391977</v>
          </cell>
          <cell r="M76" t="str">
            <v>MARUBENI FASHION LINK LTD.</v>
          </cell>
        </row>
        <row r="77">
          <cell r="D77">
            <v>23001012</v>
          </cell>
          <cell r="E77">
            <v>45065</v>
          </cell>
          <cell r="G77">
            <v>45069</v>
          </cell>
          <cell r="H77" t="str">
            <v>SPL  MFLNISH      NV23</v>
          </cell>
          <cell r="J77">
            <v>1</v>
          </cell>
          <cell r="L77">
            <v>55391977</v>
          </cell>
          <cell r="M77" t="str">
            <v>MARUBENI FASHION LINK LTD.</v>
          </cell>
        </row>
        <row r="78">
          <cell r="D78">
            <v>23001002</v>
          </cell>
          <cell r="E78">
            <v>45069</v>
          </cell>
          <cell r="G78">
            <v>45086</v>
          </cell>
          <cell r="H78" t="str">
            <v>SPL  MCUDOCTOR    NV23</v>
          </cell>
          <cell r="J78">
            <v>2</v>
          </cell>
          <cell r="L78">
            <v>55738459</v>
          </cell>
          <cell r="M78" t="str">
            <v>MARUBENI CORPORATION JEPANG</v>
          </cell>
        </row>
        <row r="79">
          <cell r="D79">
            <v>23001001</v>
          </cell>
          <cell r="E79">
            <v>45069</v>
          </cell>
          <cell r="G79">
            <v>45086</v>
          </cell>
          <cell r="H79" t="str">
            <v>SPL  MCUSCRUB     NV23</v>
          </cell>
          <cell r="J79">
            <v>5</v>
          </cell>
          <cell r="L79">
            <v>55738459</v>
          </cell>
          <cell r="M79" t="str">
            <v>MARUBENI CORPORATION JEPANG</v>
          </cell>
        </row>
        <row r="80">
          <cell r="D80">
            <v>23001001</v>
          </cell>
          <cell r="E80">
            <v>45069</v>
          </cell>
          <cell r="G80">
            <v>45086</v>
          </cell>
          <cell r="H80" t="str">
            <v>SPL  MCUSCRUB     NV23</v>
          </cell>
          <cell r="J80">
            <v>1</v>
          </cell>
          <cell r="L80">
            <v>55738459</v>
          </cell>
          <cell r="M80" t="str">
            <v>MARUBENI CORPORATION JEPANG</v>
          </cell>
        </row>
        <row r="81">
          <cell r="D81">
            <v>23001001</v>
          </cell>
          <cell r="E81">
            <v>45069</v>
          </cell>
          <cell r="G81">
            <v>45086</v>
          </cell>
          <cell r="H81" t="str">
            <v>SPL  MCUSCRUB     NV23</v>
          </cell>
          <cell r="J81">
            <v>4</v>
          </cell>
          <cell r="L81">
            <v>55738459</v>
          </cell>
          <cell r="M81" t="str">
            <v>MARUBENI CORPORATION JEPANG</v>
          </cell>
        </row>
        <row r="82">
          <cell r="D82">
            <v>23001179</v>
          </cell>
          <cell r="E82">
            <v>45070</v>
          </cell>
          <cell r="G82">
            <v>45086</v>
          </cell>
          <cell r="H82" t="str">
            <v>SPL  MATMIYAMORI  NV23</v>
          </cell>
          <cell r="J82">
            <v>4</v>
          </cell>
          <cell r="L82">
            <v>55358131</v>
          </cell>
          <cell r="M82" t="str">
            <v>MATSUOKA TRADING CO., LTD.</v>
          </cell>
        </row>
        <row r="83">
          <cell r="D83">
            <v>23001322</v>
          </cell>
          <cell r="E83">
            <v>45070</v>
          </cell>
          <cell r="G83">
            <v>45070</v>
          </cell>
          <cell r="H83" t="str">
            <v>SPL  JCPJCPENNEY  NV23</v>
          </cell>
          <cell r="J83">
            <v>2</v>
          </cell>
          <cell r="L83">
            <v>53000090</v>
          </cell>
          <cell r="M83" t="str">
            <v>JC PENNEY</v>
          </cell>
        </row>
        <row r="84">
          <cell r="D84">
            <v>23001322</v>
          </cell>
          <cell r="E84">
            <v>45070</v>
          </cell>
          <cell r="G84">
            <v>45070</v>
          </cell>
          <cell r="H84" t="str">
            <v>SPL  JCPJCPENNEY  NV23</v>
          </cell>
          <cell r="J84">
            <v>2</v>
          </cell>
          <cell r="L84">
            <v>53000090</v>
          </cell>
          <cell r="M84" t="str">
            <v>JC PENNEY</v>
          </cell>
        </row>
        <row r="85">
          <cell r="D85">
            <v>23001286</v>
          </cell>
          <cell r="E85">
            <v>45071</v>
          </cell>
          <cell r="G85">
            <v>45148</v>
          </cell>
          <cell r="H85" t="str">
            <v>JCT  SMO0050011901SN23</v>
          </cell>
          <cell r="J85">
            <v>3000</v>
          </cell>
          <cell r="L85">
            <v>55881669</v>
          </cell>
          <cell r="M85" t="str">
            <v>SHINATOMO CO .,LTD</v>
          </cell>
          <cell r="P85" t="str">
            <v>T-7559</v>
          </cell>
        </row>
        <row r="86">
          <cell r="D86">
            <v>23001316</v>
          </cell>
          <cell r="E86">
            <v>45071</v>
          </cell>
          <cell r="G86">
            <v>45142</v>
          </cell>
          <cell r="H86" t="str">
            <v>JCT  SMO0050030911SN23</v>
          </cell>
          <cell r="J86">
            <v>4500</v>
          </cell>
          <cell r="L86">
            <v>55881669</v>
          </cell>
          <cell r="M86" t="str">
            <v>SHINATOMO CO .,LTD</v>
          </cell>
          <cell r="P86" t="str">
            <v>T-7096</v>
          </cell>
        </row>
        <row r="87">
          <cell r="D87">
            <v>23001317</v>
          </cell>
          <cell r="E87">
            <v>45071</v>
          </cell>
          <cell r="G87">
            <v>45142</v>
          </cell>
          <cell r="H87" t="str">
            <v>JCT  SMO0050031021SN23</v>
          </cell>
          <cell r="J87">
            <v>170</v>
          </cell>
          <cell r="L87">
            <v>55881669</v>
          </cell>
          <cell r="M87" t="str">
            <v>SHINATOMO CO .,LTD</v>
          </cell>
          <cell r="P87" t="str">
            <v>T-7098</v>
          </cell>
        </row>
        <row r="88">
          <cell r="D88">
            <v>23001318</v>
          </cell>
          <cell r="E88">
            <v>45071</v>
          </cell>
          <cell r="G88">
            <v>45142</v>
          </cell>
          <cell r="H88" t="str">
            <v>JCT  SMO0050031031SN23</v>
          </cell>
          <cell r="J88">
            <v>300</v>
          </cell>
          <cell r="L88">
            <v>55881669</v>
          </cell>
          <cell r="M88" t="str">
            <v>SHINATOMO CO .,LTD</v>
          </cell>
          <cell r="P88" t="str">
            <v>T-7096</v>
          </cell>
        </row>
        <row r="89">
          <cell r="D89">
            <v>23001319</v>
          </cell>
          <cell r="E89">
            <v>45071</v>
          </cell>
          <cell r="G89">
            <v>45142</v>
          </cell>
          <cell r="H89" t="str">
            <v>JCT  SMO0050030901SN23</v>
          </cell>
          <cell r="J89">
            <v>3000</v>
          </cell>
          <cell r="L89">
            <v>55881669</v>
          </cell>
          <cell r="M89" t="str">
            <v>SHINATOMO CO .,LTD</v>
          </cell>
          <cell r="P89" t="str">
            <v>T-7097</v>
          </cell>
        </row>
        <row r="90">
          <cell r="D90">
            <v>23001326</v>
          </cell>
          <cell r="E90">
            <v>45071</v>
          </cell>
          <cell r="G90">
            <v>45084</v>
          </cell>
          <cell r="H90" t="str">
            <v>SPL  PTSPRAKASA PCSV23</v>
          </cell>
          <cell r="J90">
            <v>1</v>
          </cell>
          <cell r="L90">
            <v>57372796</v>
          </cell>
          <cell r="M90" t="str">
            <v>PT PRAKASA TRIPUTRA SOLUSI</v>
          </cell>
        </row>
        <row r="91">
          <cell r="D91">
            <v>23001326</v>
          </cell>
          <cell r="E91">
            <v>45071</v>
          </cell>
          <cell r="G91">
            <v>45086</v>
          </cell>
          <cell r="H91" t="str">
            <v>SPL  PTSPRAKASA PCSV23</v>
          </cell>
          <cell r="J91">
            <v>1</v>
          </cell>
          <cell r="L91">
            <v>57372796</v>
          </cell>
          <cell r="M91" t="str">
            <v>PT PRAKASA TRIPUTRA SOLUSI</v>
          </cell>
        </row>
        <row r="92">
          <cell r="D92">
            <v>23001327</v>
          </cell>
          <cell r="E92">
            <v>45071</v>
          </cell>
          <cell r="G92">
            <v>45086</v>
          </cell>
          <cell r="H92" t="str">
            <v>SPL  PTSPRAKASA STSV23</v>
          </cell>
          <cell r="J92">
            <v>1</v>
          </cell>
          <cell r="L92">
            <v>57372796</v>
          </cell>
          <cell r="M92" t="str">
            <v>PT PRAKASA TRIPUTRA SOLUSI</v>
          </cell>
        </row>
        <row r="93">
          <cell r="D93">
            <v>23001012</v>
          </cell>
          <cell r="E93">
            <v>45071</v>
          </cell>
          <cell r="G93">
            <v>45075</v>
          </cell>
          <cell r="H93" t="str">
            <v>SPL  MFLNISH      NV23</v>
          </cell>
          <cell r="J93">
            <v>1</v>
          </cell>
          <cell r="L93">
            <v>55391977</v>
          </cell>
          <cell r="M93" t="str">
            <v>MARUBENI FASHION LINK LTD.</v>
          </cell>
        </row>
        <row r="94">
          <cell r="D94">
            <v>23001001</v>
          </cell>
          <cell r="E94">
            <v>45072</v>
          </cell>
          <cell r="G94">
            <v>45089</v>
          </cell>
          <cell r="H94" t="str">
            <v>SPL  MCUSCRUB     NV23</v>
          </cell>
          <cell r="J94">
            <v>15</v>
          </cell>
          <cell r="L94">
            <v>55738459</v>
          </cell>
          <cell r="M94" t="str">
            <v>MARUBENI CORPORATION JEPANG</v>
          </cell>
        </row>
        <row r="95">
          <cell r="D95">
            <v>23001100</v>
          </cell>
          <cell r="E95">
            <v>45075</v>
          </cell>
          <cell r="G95">
            <v>45077</v>
          </cell>
          <cell r="H95" t="str">
            <v>SPL  POSPOSTIES   NV23</v>
          </cell>
          <cell r="J95">
            <v>2</v>
          </cell>
          <cell r="L95">
            <v>57334466</v>
          </cell>
          <cell r="M95" t="str">
            <v>PENTEX LTD</v>
          </cell>
        </row>
        <row r="96">
          <cell r="D96">
            <v>23001100</v>
          </cell>
          <cell r="E96">
            <v>45075</v>
          </cell>
          <cell r="G96">
            <v>45077</v>
          </cell>
          <cell r="H96" t="str">
            <v>SPL  POSPOSTIES   NV23</v>
          </cell>
          <cell r="J96">
            <v>2</v>
          </cell>
          <cell r="L96">
            <v>57334466</v>
          </cell>
          <cell r="M96" t="str">
            <v>PENTEX LTD</v>
          </cell>
        </row>
        <row r="97">
          <cell r="D97">
            <v>23001217</v>
          </cell>
          <cell r="E97">
            <v>45075</v>
          </cell>
          <cell r="G97">
            <v>45076</v>
          </cell>
          <cell r="H97" t="str">
            <v>SHIRTGTLKEMEJA SS LC23</v>
          </cell>
          <cell r="J97">
            <v>2</v>
          </cell>
          <cell r="L97">
            <v>55739793</v>
          </cell>
          <cell r="M97" t="str">
            <v>GAJAH TUNGGAL</v>
          </cell>
        </row>
        <row r="98">
          <cell r="D98">
            <v>23001218</v>
          </cell>
          <cell r="E98">
            <v>45075</v>
          </cell>
          <cell r="G98">
            <v>45076</v>
          </cell>
          <cell r="H98" t="str">
            <v>SHIRTGTLKEMEJA SS 23L1</v>
          </cell>
          <cell r="J98">
            <v>8</v>
          </cell>
          <cell r="L98">
            <v>55739793</v>
          </cell>
          <cell r="M98" t="str">
            <v>GAJAH TUNGGAL</v>
          </cell>
        </row>
        <row r="99">
          <cell r="D99">
            <v>23001219</v>
          </cell>
          <cell r="E99">
            <v>45075</v>
          </cell>
          <cell r="G99">
            <v>45076</v>
          </cell>
          <cell r="H99" t="str">
            <v>LPANTGTLLONG PANTSLC23</v>
          </cell>
          <cell r="J99">
            <v>2</v>
          </cell>
          <cell r="L99">
            <v>55739793</v>
          </cell>
          <cell r="M99" t="str">
            <v>GAJAH TUNGGAL</v>
          </cell>
        </row>
        <row r="100">
          <cell r="D100">
            <v>23001220</v>
          </cell>
          <cell r="E100">
            <v>45075</v>
          </cell>
          <cell r="G100">
            <v>45076</v>
          </cell>
          <cell r="H100" t="str">
            <v>LPANTGTLLONG PANTS23L1</v>
          </cell>
          <cell r="J100">
            <v>4</v>
          </cell>
          <cell r="L100">
            <v>55739793</v>
          </cell>
          <cell r="M100" t="str">
            <v>GAJAH TUNGGAL</v>
          </cell>
        </row>
        <row r="101">
          <cell r="D101">
            <v>23001001</v>
          </cell>
          <cell r="E101">
            <v>45076</v>
          </cell>
          <cell r="G101">
            <v>45093</v>
          </cell>
          <cell r="H101" t="str">
            <v>SPL  MCUSCRUB     NV23</v>
          </cell>
          <cell r="J101">
            <v>1</v>
          </cell>
          <cell r="L101">
            <v>55738459</v>
          </cell>
          <cell r="M101" t="str">
            <v>MARUBENI CORPORATION JEPANG</v>
          </cell>
        </row>
        <row r="102">
          <cell r="D102">
            <v>23001001</v>
          </cell>
          <cell r="E102">
            <v>45076</v>
          </cell>
          <cell r="G102">
            <v>45093</v>
          </cell>
          <cell r="H102" t="str">
            <v>SPL  MCUSCRUB     NV23</v>
          </cell>
          <cell r="J102">
            <v>2</v>
          </cell>
          <cell r="L102">
            <v>55738459</v>
          </cell>
          <cell r="M102" t="str">
            <v>MARUBENI CORPORATION JEPANG</v>
          </cell>
        </row>
        <row r="103">
          <cell r="D103">
            <v>23001001</v>
          </cell>
          <cell r="E103">
            <v>45077</v>
          </cell>
          <cell r="G103">
            <v>45086</v>
          </cell>
          <cell r="H103" t="str">
            <v>SPL  MCUSCRUB     NV23</v>
          </cell>
          <cell r="J103">
            <v>2</v>
          </cell>
          <cell r="L103">
            <v>55738459</v>
          </cell>
          <cell r="M103" t="str">
            <v>MARUBENI CORPORATION JEPANG</v>
          </cell>
        </row>
        <row r="104">
          <cell r="D104">
            <v>23001001</v>
          </cell>
          <cell r="E104">
            <v>45077</v>
          </cell>
          <cell r="G104">
            <v>45086</v>
          </cell>
          <cell r="H104" t="str">
            <v>SPL  MCUSCRUB     NV23</v>
          </cell>
          <cell r="J104">
            <v>1</v>
          </cell>
          <cell r="L104">
            <v>55738459</v>
          </cell>
          <cell r="M104" t="str">
            <v>MARUBENI CORPORATION JEPANG</v>
          </cell>
        </row>
        <row r="105">
          <cell r="D105">
            <v>23001306</v>
          </cell>
          <cell r="E105">
            <v>45079</v>
          </cell>
          <cell r="G105">
            <v>45085</v>
          </cell>
          <cell r="H105" t="str">
            <v>SPL  DGCDGCERT    NV23</v>
          </cell>
          <cell r="J105">
            <v>1</v>
          </cell>
          <cell r="L105">
            <v>57403003</v>
          </cell>
          <cell r="M105" t="str">
            <v>SGCERT SAFETY Pte Ltd</v>
          </cell>
        </row>
        <row r="106">
          <cell r="D106">
            <v>23001315</v>
          </cell>
          <cell r="E106">
            <v>45079</v>
          </cell>
          <cell r="G106">
            <v>45135</v>
          </cell>
          <cell r="H106" t="str">
            <v>LSHRTMCU25450     SN23</v>
          </cell>
          <cell r="J106">
            <v>1060</v>
          </cell>
          <cell r="L106">
            <v>55738459</v>
          </cell>
          <cell r="M106" t="str">
            <v>MARUBENI CORPORATION JEPANG</v>
          </cell>
          <cell r="P106" t="str">
            <v>AUD19600</v>
          </cell>
        </row>
        <row r="107">
          <cell r="D107">
            <v>23001257</v>
          </cell>
          <cell r="E107">
            <v>45079</v>
          </cell>
          <cell r="G107">
            <v>45153</v>
          </cell>
          <cell r="H107" t="str">
            <v>PANTSSMO0050012061WI23</v>
          </cell>
          <cell r="J107">
            <v>3000</v>
          </cell>
          <cell r="L107">
            <v>55881669</v>
          </cell>
          <cell r="M107" t="str">
            <v>SHINATOMO CO .,LTD</v>
          </cell>
          <cell r="P107" t="str">
            <v>0050012061 (B-3534)</v>
          </cell>
        </row>
        <row r="108">
          <cell r="D108">
            <v>23001012</v>
          </cell>
          <cell r="E108">
            <v>45079</v>
          </cell>
          <cell r="G108">
            <v>45085</v>
          </cell>
          <cell r="H108" t="str">
            <v>SPL  MFLNISH      NV23</v>
          </cell>
          <cell r="J108">
            <v>1</v>
          </cell>
          <cell r="L108">
            <v>55391977</v>
          </cell>
          <cell r="M108" t="str">
            <v>MARUBENI FASHION LINK LTD.</v>
          </cell>
        </row>
        <row r="109">
          <cell r="D109">
            <v>23001281</v>
          </cell>
          <cell r="E109">
            <v>45079</v>
          </cell>
          <cell r="G109">
            <v>45125</v>
          </cell>
          <cell r="H109" t="str">
            <v>CVRL RED61105-57  SN23</v>
          </cell>
          <cell r="J109">
            <v>660</v>
          </cell>
          <cell r="L109">
            <v>57398700</v>
          </cell>
          <cell r="M109" t="str">
            <v>RED WING SHOE COMPANY LLC</v>
          </cell>
        </row>
        <row r="110">
          <cell r="D110">
            <v>23001281</v>
          </cell>
          <cell r="E110">
            <v>45079</v>
          </cell>
          <cell r="G110">
            <v>45125</v>
          </cell>
          <cell r="H110" t="str">
            <v>CVRL RED61105-57  SN23</v>
          </cell>
          <cell r="J110">
            <v>340</v>
          </cell>
          <cell r="L110">
            <v>57398700</v>
          </cell>
          <cell r="M110" t="str">
            <v>RED WING SHOE COMPANY LLC</v>
          </cell>
        </row>
        <row r="111">
          <cell r="D111">
            <v>23001012</v>
          </cell>
          <cell r="E111">
            <v>45082</v>
          </cell>
          <cell r="G111">
            <v>45085</v>
          </cell>
          <cell r="H111" t="str">
            <v>SPL  MFLNISH      NV23</v>
          </cell>
          <cell r="J111">
            <v>2</v>
          </cell>
          <cell r="L111">
            <v>55391977</v>
          </cell>
          <cell r="M111" t="str">
            <v>MARUBENI FASHION LINK LTD.</v>
          </cell>
        </row>
        <row r="112">
          <cell r="D112">
            <v>23001012</v>
          </cell>
          <cell r="E112">
            <v>45082</v>
          </cell>
          <cell r="G112">
            <v>45085</v>
          </cell>
          <cell r="H112" t="str">
            <v>SPL  MFLNISH      NV23</v>
          </cell>
          <cell r="J112">
            <v>3</v>
          </cell>
          <cell r="L112">
            <v>55391977</v>
          </cell>
          <cell r="M112" t="str">
            <v>MARUBENI FASHION LINK LTD.</v>
          </cell>
        </row>
        <row r="113">
          <cell r="D113">
            <v>23001198</v>
          </cell>
          <cell r="E113">
            <v>45084</v>
          </cell>
          <cell r="G113">
            <v>45125</v>
          </cell>
          <cell r="H113" t="str">
            <v>CRPANMCUGA-3915   SN23</v>
          </cell>
          <cell r="J113">
            <v>2000</v>
          </cell>
          <cell r="L113">
            <v>55738459</v>
          </cell>
          <cell r="M113" t="str">
            <v>MARUBENI CORPORATION JEPANG</v>
          </cell>
          <cell r="P113" t="str">
            <v>AUE14700</v>
          </cell>
        </row>
        <row r="114">
          <cell r="D114">
            <v>23001247</v>
          </cell>
          <cell r="E114">
            <v>45085</v>
          </cell>
          <cell r="G114">
            <v>45145</v>
          </cell>
          <cell r="H114" t="str">
            <v>PANTSSMO0050030941SU23</v>
          </cell>
          <cell r="J114">
            <v>3000</v>
          </cell>
          <cell r="L114">
            <v>55881669</v>
          </cell>
          <cell r="M114" t="str">
            <v>SHINATOMO CO .,LTD</v>
          </cell>
          <cell r="P114" t="str">
            <v>B-3027</v>
          </cell>
        </row>
        <row r="115">
          <cell r="D115">
            <v>23001247</v>
          </cell>
          <cell r="E115">
            <v>45085</v>
          </cell>
          <cell r="G115">
            <v>45145</v>
          </cell>
          <cell r="H115" t="str">
            <v>PANTSSMO0050030941SU23</v>
          </cell>
          <cell r="J115">
            <v>80</v>
          </cell>
          <cell r="L115">
            <v>55881669</v>
          </cell>
          <cell r="M115" t="str">
            <v>SHINATOMO CO .,LTD</v>
          </cell>
          <cell r="P115" t="str">
            <v>B-3027</v>
          </cell>
        </row>
        <row r="116">
          <cell r="D116">
            <v>23001306</v>
          </cell>
          <cell r="E116">
            <v>45085</v>
          </cell>
          <cell r="G116">
            <v>45090</v>
          </cell>
          <cell r="H116" t="str">
            <v>SPL  DGCDGCERT    NV23</v>
          </cell>
          <cell r="J116">
            <v>1</v>
          </cell>
          <cell r="L116">
            <v>57403003</v>
          </cell>
          <cell r="M116" t="str">
            <v>SGCERT SAFETY Pte Ltd</v>
          </cell>
        </row>
        <row r="117">
          <cell r="D117">
            <v>23001314</v>
          </cell>
          <cell r="E117">
            <v>45085</v>
          </cell>
          <cell r="G117">
            <v>45089</v>
          </cell>
          <cell r="H117" t="str">
            <v>SPL  SLASPLASH    SV23</v>
          </cell>
          <cell r="J117">
            <v>2</v>
          </cell>
          <cell r="L117">
            <v>57403564</v>
          </cell>
          <cell r="M117" t="str">
            <v>SPLASH</v>
          </cell>
        </row>
        <row r="118">
          <cell r="D118">
            <v>23001213</v>
          </cell>
          <cell r="E118">
            <v>45086</v>
          </cell>
          <cell r="G118">
            <v>45108</v>
          </cell>
          <cell r="H118" t="str">
            <v>SPANTEIG910009115 LC23</v>
          </cell>
          <cell r="J118">
            <v>48</v>
          </cell>
          <cell r="L118">
            <v>56461771</v>
          </cell>
          <cell r="M118" t="str">
            <v>EIGERINDO MULTI PRODUK INDUSTR</v>
          </cell>
          <cell r="P118" t="str">
            <v>BRINDLE SHORT SWISS</v>
          </cell>
        </row>
        <row r="119">
          <cell r="D119">
            <v>23001002</v>
          </cell>
          <cell r="E119">
            <v>45086</v>
          </cell>
          <cell r="G119">
            <v>45093</v>
          </cell>
          <cell r="H119" t="str">
            <v>SPL  MCUDOCTOR    NV23</v>
          </cell>
          <cell r="J119">
            <v>1</v>
          </cell>
          <cell r="L119">
            <v>55738459</v>
          </cell>
          <cell r="M119" t="str">
            <v>MARUBENI CORPORATION JEPANG</v>
          </cell>
        </row>
        <row r="120">
          <cell r="D120">
            <v>23001001</v>
          </cell>
          <cell r="E120">
            <v>45086</v>
          </cell>
          <cell r="G120">
            <v>45093</v>
          </cell>
          <cell r="H120" t="str">
            <v>SPL  MCUSCRUB     NV23</v>
          </cell>
          <cell r="J120">
            <v>2</v>
          </cell>
          <cell r="L120">
            <v>55738459</v>
          </cell>
          <cell r="M120" t="str">
            <v>MARUBENI CORPORATION JEPANG</v>
          </cell>
        </row>
        <row r="121">
          <cell r="D121">
            <v>23001001</v>
          </cell>
          <cell r="E121">
            <v>45086</v>
          </cell>
          <cell r="G121">
            <v>45093</v>
          </cell>
          <cell r="H121" t="str">
            <v>SPL  MCUSCRUB     NV23</v>
          </cell>
          <cell r="J121">
            <v>2</v>
          </cell>
          <cell r="L121">
            <v>55738459</v>
          </cell>
          <cell r="M121" t="str">
            <v>MARUBENI CORPORATION JEPANG</v>
          </cell>
        </row>
        <row r="122">
          <cell r="D122">
            <v>23001012</v>
          </cell>
          <cell r="E122">
            <v>45090</v>
          </cell>
          <cell r="G122">
            <v>45093</v>
          </cell>
          <cell r="H122" t="str">
            <v>SPL  MFLNISH      NV23</v>
          </cell>
          <cell r="J122">
            <v>1</v>
          </cell>
          <cell r="L122">
            <v>55391977</v>
          </cell>
          <cell r="M122" t="str">
            <v>MARUBENI FASHION LINK LTD.</v>
          </cell>
        </row>
        <row r="123">
          <cell r="D123">
            <v>23001012</v>
          </cell>
          <cell r="E123">
            <v>45090</v>
          </cell>
          <cell r="G123">
            <v>45093</v>
          </cell>
          <cell r="H123" t="str">
            <v>SPL  MFLNISH      NV23</v>
          </cell>
          <cell r="J123">
            <v>1</v>
          </cell>
          <cell r="L123">
            <v>55391977</v>
          </cell>
          <cell r="M123" t="str">
            <v>MARUBENI FASHION LINK LTD.</v>
          </cell>
        </row>
        <row r="124">
          <cell r="D124">
            <v>23001286</v>
          </cell>
          <cell r="E124">
            <v>45090</v>
          </cell>
          <cell r="G124">
            <v>45148</v>
          </cell>
          <cell r="H124" t="str">
            <v>JCT  SMO0050011901SN23</v>
          </cell>
          <cell r="J124">
            <v>3000</v>
          </cell>
          <cell r="L124">
            <v>55881669</v>
          </cell>
          <cell r="M124" t="str">
            <v>SHINATOMO CO .,LTD</v>
          </cell>
          <cell r="P124" t="str">
            <v>T-7559</v>
          </cell>
        </row>
        <row r="125">
          <cell r="D125">
            <v>23001191</v>
          </cell>
          <cell r="E125">
            <v>45091</v>
          </cell>
          <cell r="G125">
            <v>45121</v>
          </cell>
          <cell r="H125" t="str">
            <v>SHIRTPOSPOS18366  SN23</v>
          </cell>
          <cell r="J125">
            <v>4</v>
          </cell>
          <cell r="L125">
            <v>57334466</v>
          </cell>
          <cell r="M125" t="str">
            <v>PENTEX LTD</v>
          </cell>
        </row>
        <row r="126">
          <cell r="D126">
            <v>23001190</v>
          </cell>
          <cell r="E126">
            <v>45091</v>
          </cell>
          <cell r="G126">
            <v>45121</v>
          </cell>
          <cell r="H126" t="str">
            <v>SHIRTPOSPOS18367  SN23</v>
          </cell>
          <cell r="J126">
            <v>4</v>
          </cell>
          <cell r="L126">
            <v>57334466</v>
          </cell>
          <cell r="M126" t="str">
            <v>PENTEX LTD</v>
          </cell>
        </row>
        <row r="127">
          <cell r="D127">
            <v>23001248</v>
          </cell>
          <cell r="E127">
            <v>45091</v>
          </cell>
          <cell r="G127">
            <v>45145</v>
          </cell>
          <cell r="H127" t="str">
            <v>PANTSSMO0050030951SU23</v>
          </cell>
          <cell r="J127">
            <v>5</v>
          </cell>
          <cell r="L127">
            <v>55881669</v>
          </cell>
          <cell r="M127" t="str">
            <v>SHINATOMO CO .,LTD</v>
          </cell>
          <cell r="P127" t="str">
            <v>B-3208</v>
          </cell>
        </row>
        <row r="128">
          <cell r="D128">
            <v>23001012</v>
          </cell>
          <cell r="E128">
            <v>45092</v>
          </cell>
          <cell r="G128">
            <v>45096</v>
          </cell>
          <cell r="H128" t="str">
            <v>SPL  MFLNISH      NV23</v>
          </cell>
          <cell r="J128">
            <v>1</v>
          </cell>
          <cell r="L128">
            <v>55391977</v>
          </cell>
          <cell r="M128" t="str">
            <v>MARUBENI FASHION LINK LTD.</v>
          </cell>
        </row>
        <row r="129">
          <cell r="D129">
            <v>23001012</v>
          </cell>
          <cell r="E129">
            <v>45096</v>
          </cell>
          <cell r="G129">
            <v>45097</v>
          </cell>
          <cell r="H129" t="str">
            <v>SPL  MFLNISH      NV23</v>
          </cell>
          <cell r="J129">
            <v>2</v>
          </cell>
          <cell r="L129">
            <v>55391977</v>
          </cell>
          <cell r="M129" t="str">
            <v>MARUBENI FASHION LINK LTD.</v>
          </cell>
        </row>
        <row r="130">
          <cell r="D130">
            <v>23001288</v>
          </cell>
          <cell r="E130">
            <v>45096</v>
          </cell>
          <cell r="G130">
            <v>45169</v>
          </cell>
          <cell r="H130" t="str">
            <v>TOP  MCU133-78    23R2</v>
          </cell>
          <cell r="J130">
            <v>2740</v>
          </cell>
          <cell r="L130">
            <v>55738459</v>
          </cell>
          <cell r="M130" t="str">
            <v>MARUBENI CORPORATION JEPANG</v>
          </cell>
        </row>
        <row r="131">
          <cell r="D131">
            <v>23001289</v>
          </cell>
          <cell r="E131">
            <v>45096</v>
          </cell>
          <cell r="G131">
            <v>45169</v>
          </cell>
          <cell r="H131" t="str">
            <v>TOP  MCU133-83    23R2</v>
          </cell>
          <cell r="J131">
            <v>1470</v>
          </cell>
          <cell r="L131">
            <v>55738459</v>
          </cell>
          <cell r="M131" t="str">
            <v>MARUBENI CORPORATION JEPANG</v>
          </cell>
        </row>
        <row r="132">
          <cell r="D132">
            <v>23001290</v>
          </cell>
          <cell r="E132">
            <v>45096</v>
          </cell>
          <cell r="G132">
            <v>45169</v>
          </cell>
          <cell r="H132" t="str">
            <v>TOP  MCU133-85    23R2</v>
          </cell>
          <cell r="J132">
            <v>2070</v>
          </cell>
          <cell r="L132">
            <v>55738459</v>
          </cell>
          <cell r="M132" t="str">
            <v>MARUBENI CORPORATION JEPANG</v>
          </cell>
        </row>
        <row r="133">
          <cell r="D133">
            <v>23001291</v>
          </cell>
          <cell r="E133">
            <v>45096</v>
          </cell>
          <cell r="G133">
            <v>45169</v>
          </cell>
          <cell r="H133" t="str">
            <v>TOP  MCU133-91    23R2</v>
          </cell>
          <cell r="J133">
            <v>3780</v>
          </cell>
          <cell r="L133">
            <v>55738459</v>
          </cell>
          <cell r="M133" t="str">
            <v>MARUBENI CORPORATION JEPANG</v>
          </cell>
        </row>
        <row r="134">
          <cell r="D134">
            <v>23001292</v>
          </cell>
          <cell r="E134">
            <v>45096</v>
          </cell>
          <cell r="G134">
            <v>45169</v>
          </cell>
          <cell r="H134" t="str">
            <v>TOP  MCU133-95    23R2</v>
          </cell>
          <cell r="J134">
            <v>1850</v>
          </cell>
          <cell r="L134">
            <v>55738459</v>
          </cell>
          <cell r="M134" t="str">
            <v>MARUBENI CORPORATION JEPANG</v>
          </cell>
        </row>
        <row r="135">
          <cell r="D135">
            <v>23001293</v>
          </cell>
          <cell r="E135">
            <v>45096</v>
          </cell>
          <cell r="G135">
            <v>45169</v>
          </cell>
          <cell r="H135" t="str">
            <v>TOP  MCU133-98    23R2</v>
          </cell>
          <cell r="J135">
            <v>3050</v>
          </cell>
          <cell r="L135">
            <v>55738459</v>
          </cell>
          <cell r="M135" t="str">
            <v>MARUBENI CORPORATION JEPANG</v>
          </cell>
        </row>
        <row r="136">
          <cell r="D136">
            <v>23001293</v>
          </cell>
          <cell r="E136">
            <v>45096</v>
          </cell>
          <cell r="G136">
            <v>45169</v>
          </cell>
          <cell r="H136" t="str">
            <v>TOP  MCU133-98    23R2</v>
          </cell>
          <cell r="J136">
            <v>2920</v>
          </cell>
          <cell r="L136">
            <v>55738459</v>
          </cell>
          <cell r="M136" t="str">
            <v>MARUBENI CORPORATION JEPANG</v>
          </cell>
        </row>
        <row r="137">
          <cell r="D137">
            <v>23001294</v>
          </cell>
          <cell r="E137">
            <v>45096</v>
          </cell>
          <cell r="G137">
            <v>45169</v>
          </cell>
          <cell r="H137" t="str">
            <v>TOP  MCU136-92    SN23</v>
          </cell>
          <cell r="J137">
            <v>830</v>
          </cell>
          <cell r="L137">
            <v>55738459</v>
          </cell>
          <cell r="M137" t="str">
            <v>MARUBENI CORPORATION JEPANG</v>
          </cell>
        </row>
        <row r="138">
          <cell r="D138">
            <v>23001295</v>
          </cell>
          <cell r="E138">
            <v>45096</v>
          </cell>
          <cell r="G138">
            <v>45169</v>
          </cell>
          <cell r="H138" t="str">
            <v>TOP  MCU136-98    SN23</v>
          </cell>
          <cell r="J138">
            <v>1380</v>
          </cell>
          <cell r="L138">
            <v>55738459</v>
          </cell>
          <cell r="M138" t="str">
            <v>MARUBENI CORPORATION JEPANG</v>
          </cell>
        </row>
        <row r="139">
          <cell r="D139">
            <v>23001296</v>
          </cell>
          <cell r="E139">
            <v>45096</v>
          </cell>
          <cell r="G139">
            <v>45169</v>
          </cell>
          <cell r="H139" t="str">
            <v>PANTSMCU154-92    SN23</v>
          </cell>
          <cell r="J139">
            <v>800</v>
          </cell>
          <cell r="L139">
            <v>55738459</v>
          </cell>
          <cell r="M139" t="str">
            <v>MARUBENI CORPORATION JEPANG</v>
          </cell>
        </row>
        <row r="140">
          <cell r="D140">
            <v>23001297</v>
          </cell>
          <cell r="E140">
            <v>45096</v>
          </cell>
          <cell r="G140">
            <v>45169</v>
          </cell>
          <cell r="H140" t="str">
            <v>PANTSMCU155-74    SN23</v>
          </cell>
          <cell r="J140">
            <v>680</v>
          </cell>
          <cell r="L140">
            <v>55738459</v>
          </cell>
          <cell r="M140" t="str">
            <v>MARUBENI CORPORATION JEPANG</v>
          </cell>
        </row>
        <row r="141">
          <cell r="D141">
            <v>23001298</v>
          </cell>
          <cell r="E141">
            <v>45096</v>
          </cell>
          <cell r="G141">
            <v>45169</v>
          </cell>
          <cell r="H141" t="str">
            <v>PANTSMCU155-78    23R2</v>
          </cell>
          <cell r="J141">
            <v>2470</v>
          </cell>
          <cell r="L141">
            <v>55738459</v>
          </cell>
          <cell r="M141" t="str">
            <v>MARUBENI CORPORATION JEPANG</v>
          </cell>
        </row>
        <row r="142">
          <cell r="D142">
            <v>23001299</v>
          </cell>
          <cell r="E142">
            <v>45096</v>
          </cell>
          <cell r="G142">
            <v>45169</v>
          </cell>
          <cell r="H142" t="str">
            <v>PANTSMCU155-91    23R2</v>
          </cell>
          <cell r="J142">
            <v>3280</v>
          </cell>
          <cell r="L142">
            <v>55738459</v>
          </cell>
          <cell r="M142" t="str">
            <v>MARUBENI CORPORATION JEPANG</v>
          </cell>
        </row>
        <row r="143">
          <cell r="D143">
            <v>23001300</v>
          </cell>
          <cell r="E143">
            <v>45096</v>
          </cell>
          <cell r="G143">
            <v>45169</v>
          </cell>
          <cell r="H143" t="str">
            <v>PANTSMCU155-93    SN23</v>
          </cell>
          <cell r="J143">
            <v>900</v>
          </cell>
          <cell r="L143">
            <v>55738459</v>
          </cell>
          <cell r="M143" t="str">
            <v>MARUBENI CORPORATION JEPANG</v>
          </cell>
        </row>
        <row r="144">
          <cell r="D144">
            <v>23001301</v>
          </cell>
          <cell r="E144">
            <v>45096</v>
          </cell>
          <cell r="G144">
            <v>45169</v>
          </cell>
          <cell r="H144" t="str">
            <v>PANTSMCU155-95    23R1</v>
          </cell>
          <cell r="J144">
            <v>2120</v>
          </cell>
          <cell r="L144">
            <v>55738459</v>
          </cell>
          <cell r="M144" t="str">
            <v>MARUBENI CORPORATION JEPANG</v>
          </cell>
        </row>
        <row r="145">
          <cell r="D145">
            <v>23001302</v>
          </cell>
          <cell r="E145">
            <v>45096</v>
          </cell>
          <cell r="G145">
            <v>45169</v>
          </cell>
          <cell r="H145" t="str">
            <v>PANTSMCU155-98    23R2</v>
          </cell>
          <cell r="J145">
            <v>2610</v>
          </cell>
          <cell r="L145">
            <v>55738459</v>
          </cell>
          <cell r="M145" t="str">
            <v>MARUBENI CORPORATION JEPANG</v>
          </cell>
        </row>
        <row r="146">
          <cell r="D146">
            <v>23001302</v>
          </cell>
          <cell r="E146">
            <v>45096</v>
          </cell>
          <cell r="G146">
            <v>45169</v>
          </cell>
          <cell r="H146" t="str">
            <v>PANTSMCU155-98    23R2</v>
          </cell>
          <cell r="J146">
            <v>2730</v>
          </cell>
          <cell r="L146">
            <v>55738459</v>
          </cell>
          <cell r="M146" t="str">
            <v>MARUBENI CORPORATION JEPANG</v>
          </cell>
        </row>
        <row r="147">
          <cell r="D147">
            <v>23001303</v>
          </cell>
          <cell r="E147">
            <v>45096</v>
          </cell>
          <cell r="G147">
            <v>45169</v>
          </cell>
          <cell r="H147" t="str">
            <v>PANTSMCU155-99    23R2</v>
          </cell>
          <cell r="J147">
            <v>2170</v>
          </cell>
          <cell r="L147">
            <v>55738459</v>
          </cell>
          <cell r="M147" t="str">
            <v>MARUBENI CORPORATION JEPANG</v>
          </cell>
        </row>
        <row r="148">
          <cell r="D148">
            <v>23001012</v>
          </cell>
          <cell r="E148">
            <v>45097</v>
          </cell>
          <cell r="G148">
            <v>45100</v>
          </cell>
          <cell r="H148" t="str">
            <v>SPL  MFLNISH      NV23</v>
          </cell>
          <cell r="J148">
            <v>1</v>
          </cell>
          <cell r="L148">
            <v>55391977</v>
          </cell>
          <cell r="M148" t="str">
            <v>MARUBENI FASHION LINK LTD.</v>
          </cell>
        </row>
        <row r="149">
          <cell r="D149">
            <v>23001224</v>
          </cell>
          <cell r="E149">
            <v>45097</v>
          </cell>
          <cell r="G149">
            <v>45169</v>
          </cell>
          <cell r="H149" t="str">
            <v>FDWR MCU397-91    23R1</v>
          </cell>
          <cell r="J149">
            <v>3200</v>
          </cell>
          <cell r="L149">
            <v>55738459</v>
          </cell>
          <cell r="M149" t="str">
            <v>MARUBENI CORPORATION JEPANG</v>
          </cell>
          <cell r="P149" t="str">
            <v>BP0815</v>
          </cell>
        </row>
        <row r="150">
          <cell r="D150">
            <v>23001225</v>
          </cell>
          <cell r="E150">
            <v>45097</v>
          </cell>
          <cell r="G150">
            <v>45169</v>
          </cell>
          <cell r="H150" t="str">
            <v>FDWR MCU397-92    SN23</v>
          </cell>
          <cell r="J150">
            <v>600</v>
          </cell>
          <cell r="L150">
            <v>55738459</v>
          </cell>
          <cell r="M150" t="str">
            <v>MARUBENI CORPORATION JEPANG</v>
          </cell>
          <cell r="P150" t="str">
            <v>BP0815</v>
          </cell>
        </row>
        <row r="151">
          <cell r="D151">
            <v>23001226</v>
          </cell>
          <cell r="E151">
            <v>45097</v>
          </cell>
          <cell r="G151">
            <v>45169</v>
          </cell>
          <cell r="H151" t="str">
            <v>FDWR MCU397-94    23R1</v>
          </cell>
          <cell r="J151">
            <v>1230</v>
          </cell>
          <cell r="L151">
            <v>55738459</v>
          </cell>
          <cell r="M151" t="str">
            <v>MARUBENI CORPORATION JEPANG</v>
          </cell>
          <cell r="P151" t="str">
            <v>BP0815</v>
          </cell>
        </row>
        <row r="152">
          <cell r="D152">
            <v>23001002</v>
          </cell>
          <cell r="E152">
            <v>45098</v>
          </cell>
          <cell r="G152">
            <v>45106</v>
          </cell>
          <cell r="H152" t="str">
            <v>SPL  MCUDOCTOR    NV23</v>
          </cell>
          <cell r="J152">
            <v>1</v>
          </cell>
          <cell r="L152">
            <v>55738459</v>
          </cell>
          <cell r="M152" t="str">
            <v>MARUBENI CORPORATION JEPANG</v>
          </cell>
        </row>
        <row r="153">
          <cell r="D153">
            <v>23001283</v>
          </cell>
          <cell r="E153">
            <v>45098</v>
          </cell>
          <cell r="G153">
            <v>45217</v>
          </cell>
          <cell r="H153" t="str">
            <v>LEG  MFL24440N    SP23</v>
          </cell>
          <cell r="J153">
            <v>18616</v>
          </cell>
          <cell r="L153">
            <v>55391977</v>
          </cell>
          <cell r="M153" t="str">
            <v>MARUBENI FASHION LINK LTD.</v>
          </cell>
          <cell r="P153" t="str">
            <v>CVC NEWBORN FLAT KNIT LEG</v>
          </cell>
        </row>
        <row r="154">
          <cell r="D154">
            <v>23001050</v>
          </cell>
          <cell r="E154">
            <v>45098</v>
          </cell>
          <cell r="G154">
            <v>45107</v>
          </cell>
          <cell r="H154" t="str">
            <v>SPL  MCUINDUSTRIALNV23</v>
          </cell>
          <cell r="J154">
            <v>3</v>
          </cell>
          <cell r="L154">
            <v>55738459</v>
          </cell>
          <cell r="M154" t="str">
            <v>MARUBENI CORPORATION JEPANG</v>
          </cell>
        </row>
        <row r="155">
          <cell r="D155">
            <v>23001064</v>
          </cell>
          <cell r="E155">
            <v>45098</v>
          </cell>
          <cell r="G155">
            <v>45127</v>
          </cell>
          <cell r="H155" t="str">
            <v>TIGHTEIG910008716 LC23</v>
          </cell>
          <cell r="J155">
            <v>2000</v>
          </cell>
          <cell r="L155">
            <v>56461771</v>
          </cell>
          <cell r="M155" t="str">
            <v>EIGERINDO MULTI PRODUK INDUSTR</v>
          </cell>
          <cell r="P155" t="str">
            <v>STELLAR TIGHTS</v>
          </cell>
        </row>
        <row r="156">
          <cell r="D156">
            <v>23001065</v>
          </cell>
          <cell r="E156">
            <v>45098</v>
          </cell>
          <cell r="G156">
            <v>45127</v>
          </cell>
          <cell r="H156" t="str">
            <v>PANTSEIG910008721 LC23</v>
          </cell>
          <cell r="J156">
            <v>2000</v>
          </cell>
          <cell r="L156">
            <v>56461771</v>
          </cell>
          <cell r="M156" t="str">
            <v>EIGERINDO MULTI PRODUK INDUSTR</v>
          </cell>
          <cell r="P156" t="str">
            <v>BRINDLED LONG PANT</v>
          </cell>
        </row>
        <row r="157">
          <cell r="D157">
            <v>23001066</v>
          </cell>
          <cell r="E157">
            <v>45098</v>
          </cell>
          <cell r="G157">
            <v>45127</v>
          </cell>
          <cell r="H157" t="str">
            <v>SPANTEIG910008722 LC23</v>
          </cell>
          <cell r="J157">
            <v>2000</v>
          </cell>
          <cell r="L157">
            <v>56461771</v>
          </cell>
          <cell r="M157" t="str">
            <v>EIGERINDO MULTI PRODUK INDUSTR</v>
          </cell>
          <cell r="P157" t="str">
            <v>BRINDLED 9" SHORT PANTS</v>
          </cell>
        </row>
        <row r="158">
          <cell r="D158">
            <v>23001104</v>
          </cell>
          <cell r="E158">
            <v>45098</v>
          </cell>
          <cell r="G158">
            <v>45139</v>
          </cell>
          <cell r="H158" t="str">
            <v>PANTSEIG910008637 LC23</v>
          </cell>
          <cell r="J158">
            <v>2400</v>
          </cell>
          <cell r="L158">
            <v>56461771</v>
          </cell>
          <cell r="M158" t="str">
            <v>EIGERINDO MULTI PRODUK INDUSTR</v>
          </cell>
          <cell r="P158" t="str">
            <v>MENS TECHTRAIL LIGHT PANT</v>
          </cell>
        </row>
        <row r="159">
          <cell r="D159">
            <v>23001105</v>
          </cell>
          <cell r="E159">
            <v>45098</v>
          </cell>
          <cell r="G159">
            <v>45139</v>
          </cell>
          <cell r="H159" t="str">
            <v>SPANTEIG910008640 LC23</v>
          </cell>
          <cell r="J159">
            <v>2400</v>
          </cell>
          <cell r="L159">
            <v>56461771</v>
          </cell>
          <cell r="M159" t="str">
            <v>EIGERINDO MULTI PRODUK INDUSTR</v>
          </cell>
          <cell r="P159" t="str">
            <v>MENS TECHTRAIL LIGHT SHOR</v>
          </cell>
        </row>
        <row r="160">
          <cell r="D160">
            <v>23001213</v>
          </cell>
          <cell r="E160">
            <v>45098</v>
          </cell>
          <cell r="G160">
            <v>45108</v>
          </cell>
          <cell r="H160" t="str">
            <v>SPANTEIG910009115 LC23</v>
          </cell>
          <cell r="J160">
            <v>48</v>
          </cell>
          <cell r="L160">
            <v>56461771</v>
          </cell>
          <cell r="M160" t="str">
            <v>EIGERINDO MULTI PRODUK INDUSTR</v>
          </cell>
          <cell r="P160" t="str">
            <v>BRINDLE SHORT SWISS</v>
          </cell>
        </row>
        <row r="161">
          <cell r="D161">
            <v>23001283</v>
          </cell>
          <cell r="E161">
            <v>45099</v>
          </cell>
          <cell r="G161">
            <v>45243</v>
          </cell>
          <cell r="H161" t="str">
            <v>LEG  MFL24440N    SP23</v>
          </cell>
          <cell r="J161">
            <v>13058</v>
          </cell>
          <cell r="L161">
            <v>55391977</v>
          </cell>
          <cell r="M161" t="str">
            <v>MARUBENI FASHION LINK LTD.</v>
          </cell>
          <cell r="P161" t="str">
            <v>CVC NEWBORN FLAT KNIT LEG</v>
          </cell>
        </row>
        <row r="162">
          <cell r="D162">
            <v>23001332</v>
          </cell>
          <cell r="E162">
            <v>45103</v>
          </cell>
          <cell r="G162">
            <v>45103</v>
          </cell>
          <cell r="H162" t="str">
            <v>SPL  SHCFR RESCUE NV23</v>
          </cell>
          <cell r="J162">
            <v>2</v>
          </cell>
          <cell r="L162">
            <v>57405156</v>
          </cell>
          <cell r="M162" t="str">
            <v>STEWART &amp; HEATON CLOTHING CO P</v>
          </cell>
        </row>
        <row r="163">
          <cell r="D163">
            <v>23001335</v>
          </cell>
          <cell r="E163">
            <v>45103</v>
          </cell>
          <cell r="G163">
            <v>45189</v>
          </cell>
          <cell r="H163" t="str">
            <v>LEG  MFL54456     SP24</v>
          </cell>
          <cell r="J163">
            <v>45000</v>
          </cell>
          <cell r="L163">
            <v>55391977</v>
          </cell>
          <cell r="M163" t="str">
            <v>MARUBENI FASHION LINK LTD.</v>
          </cell>
          <cell r="P163" t="str">
            <v>C BABY GIRLS RIBKNIT LEGG</v>
          </cell>
        </row>
        <row r="164">
          <cell r="D164">
            <v>23001001</v>
          </cell>
          <cell r="E164">
            <v>45104</v>
          </cell>
          <cell r="G164">
            <v>45107</v>
          </cell>
          <cell r="H164" t="str">
            <v>SPL  MCUSCRUB     NV23</v>
          </cell>
          <cell r="J164">
            <v>1</v>
          </cell>
          <cell r="L164">
            <v>55738459</v>
          </cell>
          <cell r="M164" t="str">
            <v>MARUBENI CORPORATION JEPANG</v>
          </cell>
        </row>
        <row r="165">
          <cell r="D165">
            <v>23001001</v>
          </cell>
          <cell r="E165">
            <v>45104</v>
          </cell>
          <cell r="G165">
            <v>45107</v>
          </cell>
          <cell r="H165" t="str">
            <v>SPL  MCUSCRUB     NV23</v>
          </cell>
          <cell r="J165">
            <v>1</v>
          </cell>
          <cell r="L165">
            <v>55738459</v>
          </cell>
          <cell r="M165" t="str">
            <v>MARUBENI CORPORATION JEPANG</v>
          </cell>
        </row>
        <row r="166">
          <cell r="D166">
            <v>23001001</v>
          </cell>
          <cell r="E166">
            <v>45104</v>
          </cell>
          <cell r="G166">
            <v>45107</v>
          </cell>
          <cell r="H166" t="str">
            <v>SPL  MCUSCRUB     NV23</v>
          </cell>
          <cell r="J166">
            <v>1</v>
          </cell>
          <cell r="L166">
            <v>55738459</v>
          </cell>
          <cell r="M166" t="str">
            <v>MARUBENI CORPORATION JEPANG</v>
          </cell>
        </row>
        <row r="167">
          <cell r="D167">
            <v>23001001</v>
          </cell>
          <cell r="E167">
            <v>45104</v>
          </cell>
          <cell r="G167">
            <v>45107</v>
          </cell>
          <cell r="H167" t="str">
            <v>SPL  MCUSCRUB     NV23</v>
          </cell>
          <cell r="J167">
            <v>1</v>
          </cell>
          <cell r="L167">
            <v>55738459</v>
          </cell>
          <cell r="M167" t="str">
            <v>MARUBENI CORPORATION JEPANG</v>
          </cell>
        </row>
        <row r="168">
          <cell r="D168">
            <v>23001017</v>
          </cell>
          <cell r="E168">
            <v>45107</v>
          </cell>
          <cell r="G168">
            <v>45135</v>
          </cell>
          <cell r="H168" t="str">
            <v>SPL  SMOSHINATOMO NV23</v>
          </cell>
          <cell r="J168">
            <v>4</v>
          </cell>
          <cell r="L168">
            <v>55881669</v>
          </cell>
          <cell r="M168" t="str">
            <v>SHINATOMO CO .,LTD</v>
          </cell>
        </row>
        <row r="169">
          <cell r="E169">
            <v>45107</v>
          </cell>
          <cell r="G169">
            <v>45168</v>
          </cell>
          <cell r="H169" t="str">
            <v>BOTTMMCU155-65    SN23</v>
          </cell>
          <cell r="J169">
            <v>600</v>
          </cell>
          <cell r="L169">
            <v>55738459</v>
          </cell>
          <cell r="M169" t="str">
            <v>MARUBENI CORPORATION JEPANG</v>
          </cell>
        </row>
        <row r="170">
          <cell r="D170">
            <v>23001352</v>
          </cell>
          <cell r="E170">
            <v>45110</v>
          </cell>
          <cell r="G170">
            <v>45138</v>
          </cell>
          <cell r="H170" t="str">
            <v>JCT  MCUZ7860024  SN23</v>
          </cell>
          <cell r="J170">
            <v>100</v>
          </cell>
          <cell r="L170">
            <v>55738459</v>
          </cell>
          <cell r="M170" t="str">
            <v>MARUBENI CORPORATION JEPANG</v>
          </cell>
        </row>
        <row r="171">
          <cell r="D171">
            <v>23001012</v>
          </cell>
          <cell r="E171">
            <v>45110</v>
          </cell>
          <cell r="G171">
            <v>45110</v>
          </cell>
          <cell r="H171" t="str">
            <v>SPL  MFLNISH      NV23</v>
          </cell>
          <cell r="J171">
            <v>1</v>
          </cell>
          <cell r="L171">
            <v>55391977</v>
          </cell>
          <cell r="M171" t="str">
            <v>MARUBENI FASHION LINK LTD.</v>
          </cell>
        </row>
        <row r="172">
          <cell r="D172">
            <v>23001336</v>
          </cell>
          <cell r="E172">
            <v>45110</v>
          </cell>
          <cell r="G172">
            <v>45141</v>
          </cell>
          <cell r="H172" t="str">
            <v>CVRL RED61105-54  23R2</v>
          </cell>
          <cell r="J172">
            <v>1000</v>
          </cell>
          <cell r="L172">
            <v>57398700</v>
          </cell>
          <cell r="M172" t="str">
            <v>RED WING SHOE COMPANY LLC</v>
          </cell>
        </row>
        <row r="173">
          <cell r="D173">
            <v>23001337</v>
          </cell>
          <cell r="E173">
            <v>45110</v>
          </cell>
          <cell r="G173">
            <v>45141</v>
          </cell>
          <cell r="H173" t="str">
            <v>CVRL RED61105-57  23R1</v>
          </cell>
          <cell r="J173">
            <v>1000</v>
          </cell>
          <cell r="L173">
            <v>57398700</v>
          </cell>
          <cell r="M173" t="str">
            <v>RED WING SHOE COMPANY LLC</v>
          </cell>
        </row>
        <row r="174">
          <cell r="D174">
            <v>23001012</v>
          </cell>
          <cell r="E174">
            <v>45111</v>
          </cell>
          <cell r="G174">
            <v>45114</v>
          </cell>
          <cell r="H174" t="str">
            <v>SPL  MFLNISH      NV23</v>
          </cell>
          <cell r="J174">
            <v>1</v>
          </cell>
          <cell r="L174">
            <v>55391977</v>
          </cell>
          <cell r="M174" t="str">
            <v>MARUBENI FASHION LINK LTD.</v>
          </cell>
        </row>
        <row r="175">
          <cell r="D175">
            <v>23001012</v>
          </cell>
          <cell r="E175">
            <v>45111</v>
          </cell>
          <cell r="G175">
            <v>45114</v>
          </cell>
          <cell r="H175" t="str">
            <v>SPL  MFLNISH      NV23</v>
          </cell>
          <cell r="J175">
            <v>1</v>
          </cell>
          <cell r="L175">
            <v>55391977</v>
          </cell>
          <cell r="M175" t="str">
            <v>MARUBENI FASHION LINK LTD.</v>
          </cell>
        </row>
        <row r="176">
          <cell r="D176">
            <v>23001270</v>
          </cell>
          <cell r="E176">
            <v>45111</v>
          </cell>
          <cell r="G176">
            <v>45111</v>
          </cell>
          <cell r="H176" t="str">
            <v>BOTTMMCU155-65    SN23</v>
          </cell>
          <cell r="J176">
            <v>600</v>
          </cell>
          <cell r="L176">
            <v>55738459</v>
          </cell>
          <cell r="M176" t="str">
            <v>MARUBENI CORPORATION JEPANG</v>
          </cell>
        </row>
        <row r="177">
          <cell r="D177">
            <v>23001341</v>
          </cell>
          <cell r="E177">
            <v>45111</v>
          </cell>
          <cell r="G177">
            <v>45152</v>
          </cell>
          <cell r="H177" t="str">
            <v>SHIRTMAR23311     SN23</v>
          </cell>
          <cell r="J177">
            <v>1200</v>
          </cell>
          <cell r="L177">
            <v>57330588</v>
          </cell>
          <cell r="M177" t="str">
            <v>MARUSA Co.,Ltd.</v>
          </cell>
        </row>
        <row r="178">
          <cell r="D178">
            <v>23001342</v>
          </cell>
          <cell r="E178">
            <v>45111</v>
          </cell>
          <cell r="G178">
            <v>45152</v>
          </cell>
          <cell r="H178" t="str">
            <v>SHIRTMAR24311     SN23</v>
          </cell>
          <cell r="J178">
            <v>3700</v>
          </cell>
          <cell r="L178">
            <v>57330588</v>
          </cell>
          <cell r="M178" t="str">
            <v>MARUSA Co.,Ltd.</v>
          </cell>
        </row>
        <row r="179">
          <cell r="D179">
            <v>23001343</v>
          </cell>
          <cell r="E179">
            <v>45111</v>
          </cell>
          <cell r="G179">
            <v>45152</v>
          </cell>
          <cell r="H179" t="str">
            <v>SHIRTMAR24312     SN23</v>
          </cell>
          <cell r="J179">
            <v>2000</v>
          </cell>
          <cell r="L179">
            <v>57330588</v>
          </cell>
          <cell r="M179" t="str">
            <v>MARUSA Co.,Ltd.</v>
          </cell>
        </row>
        <row r="180">
          <cell r="D180">
            <v>23001012</v>
          </cell>
          <cell r="E180">
            <v>45112</v>
          </cell>
          <cell r="G180">
            <v>45114</v>
          </cell>
          <cell r="H180" t="str">
            <v>SPL  MFLNISH      NV23</v>
          </cell>
          <cell r="J180">
            <v>1</v>
          </cell>
          <cell r="L180">
            <v>55391977</v>
          </cell>
          <cell r="M180" t="str">
            <v>MARUBENI FASHION LINK LTD.</v>
          </cell>
        </row>
        <row r="181">
          <cell r="D181">
            <v>23001012</v>
          </cell>
          <cell r="E181">
            <v>45112</v>
          </cell>
          <cell r="G181">
            <v>45114</v>
          </cell>
          <cell r="H181" t="str">
            <v>SPL  MFLNISH      NV23</v>
          </cell>
          <cell r="J181">
            <v>1</v>
          </cell>
          <cell r="L181">
            <v>55391977</v>
          </cell>
          <cell r="M181" t="str">
            <v>MARUBENI FASHION LINK LTD.</v>
          </cell>
        </row>
        <row r="182">
          <cell r="D182">
            <v>23001340</v>
          </cell>
          <cell r="E182">
            <v>45113</v>
          </cell>
          <cell r="G182">
            <v>45222</v>
          </cell>
          <cell r="H182" t="str">
            <v>CRPANMCUG-8015    SN23</v>
          </cell>
          <cell r="J182">
            <v>3150</v>
          </cell>
          <cell r="L182">
            <v>55738459</v>
          </cell>
          <cell r="M182" t="str">
            <v>MARUBENI CORPORATION JEPANG</v>
          </cell>
          <cell r="P182" t="str">
            <v>AUE20200</v>
          </cell>
        </row>
        <row r="183">
          <cell r="D183">
            <v>23001003</v>
          </cell>
          <cell r="E183">
            <v>45114</v>
          </cell>
          <cell r="G183">
            <v>45114</v>
          </cell>
          <cell r="H183" t="str">
            <v>SPL  ADSADIDAS    NV23</v>
          </cell>
          <cell r="J183">
            <v>2</v>
          </cell>
          <cell r="L183">
            <v>57225201</v>
          </cell>
          <cell r="M183" t="str">
            <v>AGRON, INC.</v>
          </cell>
        </row>
        <row r="184">
          <cell r="D184">
            <v>23001003</v>
          </cell>
          <cell r="E184">
            <v>45114</v>
          </cell>
          <cell r="G184">
            <v>45114</v>
          </cell>
          <cell r="H184" t="str">
            <v>SPL  ADSADIDAS    NV23</v>
          </cell>
          <cell r="J184">
            <v>2</v>
          </cell>
          <cell r="L184">
            <v>57225201</v>
          </cell>
          <cell r="M184" t="str">
            <v>AGRON, INC.</v>
          </cell>
        </row>
        <row r="185">
          <cell r="D185">
            <v>23001002</v>
          </cell>
          <cell r="E185">
            <v>45114</v>
          </cell>
          <cell r="G185">
            <v>45128</v>
          </cell>
          <cell r="H185" t="str">
            <v>SPL  MCUDOCTOR    NV23</v>
          </cell>
          <cell r="J185">
            <v>1</v>
          </cell>
          <cell r="L185">
            <v>55738459</v>
          </cell>
          <cell r="M185" t="str">
            <v>MARUBENI CORPORATION JEPANG</v>
          </cell>
        </row>
        <row r="186">
          <cell r="D186">
            <v>23001001</v>
          </cell>
          <cell r="E186">
            <v>45114</v>
          </cell>
          <cell r="G186">
            <v>45121</v>
          </cell>
          <cell r="H186" t="str">
            <v>SPL  MCUSCRUB     NV23</v>
          </cell>
          <cell r="J186">
            <v>2</v>
          </cell>
          <cell r="L186">
            <v>55738459</v>
          </cell>
          <cell r="M186" t="str">
            <v>MARUBENI CORPORATION JEPANG</v>
          </cell>
        </row>
        <row r="187">
          <cell r="D187">
            <v>23001001</v>
          </cell>
          <cell r="E187">
            <v>45114</v>
          </cell>
          <cell r="G187">
            <v>45121</v>
          </cell>
          <cell r="H187" t="str">
            <v>SPL  MCUSCRUB     NV23</v>
          </cell>
          <cell r="J187">
            <v>2</v>
          </cell>
          <cell r="L187">
            <v>55738459</v>
          </cell>
          <cell r="M187" t="str">
            <v>MARUBENI CORPORATION JEPANG</v>
          </cell>
        </row>
        <row r="188">
          <cell r="D188">
            <v>23001001</v>
          </cell>
          <cell r="E188">
            <v>45114</v>
          </cell>
          <cell r="G188">
            <v>45121</v>
          </cell>
          <cell r="H188" t="str">
            <v>SPL  MCUSCRUB     NV23</v>
          </cell>
          <cell r="J188">
            <v>2</v>
          </cell>
          <cell r="L188">
            <v>55738459</v>
          </cell>
          <cell r="M188" t="str">
            <v>MARUBENI CORPORATION JEPANG</v>
          </cell>
        </row>
        <row r="189">
          <cell r="D189">
            <v>23001001</v>
          </cell>
          <cell r="E189">
            <v>45114</v>
          </cell>
          <cell r="G189">
            <v>45128</v>
          </cell>
          <cell r="H189" t="str">
            <v>SPL  MCUSCRUB     NV23</v>
          </cell>
          <cell r="J189">
            <v>3</v>
          </cell>
          <cell r="L189">
            <v>55738459</v>
          </cell>
          <cell r="M189" t="str">
            <v>MARUBENI CORPORATION JEPANG</v>
          </cell>
        </row>
        <row r="190">
          <cell r="D190">
            <v>23001001</v>
          </cell>
          <cell r="E190">
            <v>45114</v>
          </cell>
          <cell r="G190">
            <v>45128</v>
          </cell>
          <cell r="H190" t="str">
            <v>SPL  MCUSCRUB     NV23</v>
          </cell>
          <cell r="J190">
            <v>1</v>
          </cell>
          <cell r="L190">
            <v>55738459</v>
          </cell>
          <cell r="M190" t="str">
            <v>MARUBENI CORPORATION JEPANG</v>
          </cell>
        </row>
        <row r="191">
          <cell r="D191">
            <v>23001397</v>
          </cell>
          <cell r="E191">
            <v>45117</v>
          </cell>
          <cell r="G191">
            <v>45124</v>
          </cell>
          <cell r="H191" t="str">
            <v>SPL  MCUCOCOS     NV23</v>
          </cell>
          <cell r="J191">
            <v>1</v>
          </cell>
          <cell r="L191">
            <v>55738459</v>
          </cell>
          <cell r="M191" t="str">
            <v>MARUBENI CORPORATION JEPANG</v>
          </cell>
        </row>
        <row r="192">
          <cell r="D192">
            <v>23001012</v>
          </cell>
          <cell r="E192">
            <v>45117</v>
          </cell>
          <cell r="G192">
            <v>45121</v>
          </cell>
          <cell r="H192" t="str">
            <v>SPL  MFLNISH      NV23</v>
          </cell>
          <cell r="J192">
            <v>3</v>
          </cell>
          <cell r="L192">
            <v>55391977</v>
          </cell>
          <cell r="M192" t="str">
            <v>MARUBENI FASHION LINK LTD.</v>
          </cell>
        </row>
        <row r="193">
          <cell r="D193">
            <v>23001012</v>
          </cell>
          <cell r="E193">
            <v>45117</v>
          </cell>
          <cell r="G193">
            <v>45121</v>
          </cell>
          <cell r="H193" t="str">
            <v>SPL  MFLNISH      NV23</v>
          </cell>
          <cell r="J193">
            <v>4</v>
          </cell>
          <cell r="L193">
            <v>55391977</v>
          </cell>
          <cell r="M193" t="str">
            <v>MARUBENI FASHION LINK LTD.</v>
          </cell>
        </row>
        <row r="194">
          <cell r="D194">
            <v>23001012</v>
          </cell>
          <cell r="E194">
            <v>45117</v>
          </cell>
          <cell r="G194">
            <v>45121</v>
          </cell>
          <cell r="H194" t="str">
            <v>SPL  MFLNISH      NV23</v>
          </cell>
          <cell r="J194">
            <v>3</v>
          </cell>
          <cell r="L194">
            <v>55391977</v>
          </cell>
          <cell r="M194" t="str">
            <v>MARUBENI FASHION LINK LTD.</v>
          </cell>
        </row>
        <row r="195">
          <cell r="D195">
            <v>23001397</v>
          </cell>
          <cell r="E195">
            <v>45118</v>
          </cell>
          <cell r="G195">
            <v>45138</v>
          </cell>
          <cell r="H195" t="str">
            <v>SPL  MCUCOCOS     NV23</v>
          </cell>
          <cell r="J195">
            <v>2</v>
          </cell>
          <cell r="L195">
            <v>55738459</v>
          </cell>
          <cell r="M195" t="str">
            <v>MARUBENI CORPORATION JEPANG</v>
          </cell>
        </row>
        <row r="196">
          <cell r="D196">
            <v>23001012</v>
          </cell>
          <cell r="E196">
            <v>45118</v>
          </cell>
          <cell r="G196">
            <v>45121</v>
          </cell>
          <cell r="H196" t="str">
            <v>SPL  MFLNISH      NV23</v>
          </cell>
          <cell r="J196">
            <v>1</v>
          </cell>
          <cell r="L196">
            <v>55391977</v>
          </cell>
          <cell r="M196" t="str">
            <v>MARUBENI FASHION LINK LTD.</v>
          </cell>
        </row>
        <row r="197">
          <cell r="D197">
            <v>23001012</v>
          </cell>
          <cell r="E197">
            <v>45118</v>
          </cell>
          <cell r="G197">
            <v>45121</v>
          </cell>
          <cell r="H197" t="str">
            <v>SPL  MFLNISH      NV23</v>
          </cell>
          <cell r="J197">
            <v>1</v>
          </cell>
          <cell r="L197">
            <v>55391977</v>
          </cell>
          <cell r="M197" t="str">
            <v>MARUBENI FASHION LINK LTD.</v>
          </cell>
        </row>
        <row r="198">
          <cell r="D198">
            <v>23001012</v>
          </cell>
          <cell r="E198">
            <v>45118</v>
          </cell>
          <cell r="G198">
            <v>45121</v>
          </cell>
          <cell r="H198" t="str">
            <v>SPL  MFLNISH      NV23</v>
          </cell>
          <cell r="J198">
            <v>1</v>
          </cell>
          <cell r="L198">
            <v>55391977</v>
          </cell>
          <cell r="M198" t="str">
            <v>MARUBENI FASHION LINK LTD.</v>
          </cell>
        </row>
        <row r="199">
          <cell r="D199">
            <v>23001012</v>
          </cell>
          <cell r="E199">
            <v>45118</v>
          </cell>
          <cell r="G199">
            <v>45121</v>
          </cell>
          <cell r="H199" t="str">
            <v>SPL  MFLNISH      NV23</v>
          </cell>
          <cell r="J199">
            <v>1</v>
          </cell>
          <cell r="L199">
            <v>55391977</v>
          </cell>
          <cell r="M199" t="str">
            <v>MARUBENI FASHION LINK LTD.</v>
          </cell>
        </row>
        <row r="200">
          <cell r="D200">
            <v>23001012</v>
          </cell>
          <cell r="E200">
            <v>45118</v>
          </cell>
          <cell r="G200">
            <v>45121</v>
          </cell>
          <cell r="H200" t="str">
            <v>SPL  MFLNISH      NV23</v>
          </cell>
          <cell r="J200">
            <v>1</v>
          </cell>
          <cell r="L200">
            <v>55391977</v>
          </cell>
          <cell r="M200" t="str">
            <v>MARUBENI FASHION LINK LTD.</v>
          </cell>
        </row>
        <row r="201">
          <cell r="D201">
            <v>23001387</v>
          </cell>
          <cell r="E201">
            <v>45119</v>
          </cell>
          <cell r="G201">
            <v>45162</v>
          </cell>
          <cell r="H201" t="str">
            <v>CVRL RED61105-57  23R2</v>
          </cell>
          <cell r="J201">
            <v>1000</v>
          </cell>
          <cell r="L201">
            <v>57398700</v>
          </cell>
          <cell r="M201" t="str">
            <v>RED WING SHOE COMPANY LLC</v>
          </cell>
        </row>
        <row r="202">
          <cell r="D202">
            <v>23001392</v>
          </cell>
          <cell r="E202">
            <v>45119</v>
          </cell>
          <cell r="G202">
            <v>45162</v>
          </cell>
          <cell r="H202" t="str">
            <v>CVRL RED61105-57  23R3</v>
          </cell>
          <cell r="J202">
            <v>520</v>
          </cell>
          <cell r="L202">
            <v>57398700</v>
          </cell>
          <cell r="M202" t="str">
            <v>RED WING SHOE COMPANY LLC</v>
          </cell>
        </row>
        <row r="203">
          <cell r="D203">
            <v>23001391</v>
          </cell>
          <cell r="E203">
            <v>45119</v>
          </cell>
          <cell r="G203">
            <v>45162</v>
          </cell>
          <cell r="H203" t="str">
            <v>CVRL RED61105-54  23R3</v>
          </cell>
          <cell r="J203">
            <v>500</v>
          </cell>
          <cell r="L203">
            <v>57398700</v>
          </cell>
          <cell r="M203" t="str">
            <v>RED WING SHOE COMPANY LLC</v>
          </cell>
        </row>
        <row r="204">
          <cell r="D204">
            <v>23001012</v>
          </cell>
          <cell r="E204">
            <v>45120</v>
          </cell>
          <cell r="G204">
            <v>45125</v>
          </cell>
          <cell r="H204" t="str">
            <v>SPL  MFLNISH      NV23</v>
          </cell>
          <cell r="J204">
            <v>1</v>
          </cell>
          <cell r="L204">
            <v>55391977</v>
          </cell>
          <cell r="M204" t="str">
            <v>MARUBENI FASHION LINK LTD.</v>
          </cell>
        </row>
        <row r="205">
          <cell r="D205">
            <v>23001012</v>
          </cell>
          <cell r="E205">
            <v>45120</v>
          </cell>
          <cell r="G205">
            <v>45125</v>
          </cell>
          <cell r="H205" t="str">
            <v>SPL  MFLNISH      NV23</v>
          </cell>
          <cell r="J205">
            <v>1</v>
          </cell>
          <cell r="L205">
            <v>55391977</v>
          </cell>
          <cell r="M205" t="str">
            <v>MARUBENI FASHION LINK LTD.</v>
          </cell>
        </row>
        <row r="206">
          <cell r="D206">
            <v>23001012</v>
          </cell>
          <cell r="E206">
            <v>45120</v>
          </cell>
          <cell r="G206">
            <v>45121</v>
          </cell>
          <cell r="H206" t="str">
            <v>SPL  MFLNISH      NV23</v>
          </cell>
          <cell r="J206">
            <v>2</v>
          </cell>
          <cell r="L206">
            <v>55391977</v>
          </cell>
          <cell r="M206" t="str">
            <v>MARUBENI FASHION LINK LTD.</v>
          </cell>
        </row>
        <row r="207">
          <cell r="D207">
            <v>23001349</v>
          </cell>
          <cell r="E207">
            <v>45120</v>
          </cell>
          <cell r="G207">
            <v>45163</v>
          </cell>
          <cell r="H207" t="str">
            <v>PANTSSMOB-1761    SN23</v>
          </cell>
          <cell r="J207">
            <v>2000</v>
          </cell>
          <cell r="L207">
            <v>55881669</v>
          </cell>
          <cell r="M207" t="str">
            <v>SHINATOMO CO .,LTD</v>
          </cell>
          <cell r="P207" t="str">
            <v>TOYOTA MOTOR EAST NEW, B-</v>
          </cell>
        </row>
        <row r="208">
          <cell r="D208">
            <v>23001350</v>
          </cell>
          <cell r="E208">
            <v>45120</v>
          </cell>
          <cell r="G208">
            <v>45205</v>
          </cell>
          <cell r="H208" t="str">
            <v>PANTSSMOB-3263    SN23</v>
          </cell>
          <cell r="J208">
            <v>2000</v>
          </cell>
          <cell r="L208">
            <v>55881669</v>
          </cell>
          <cell r="M208" t="str">
            <v>SHINATOMO CO .,LTD</v>
          </cell>
          <cell r="P208" t="str">
            <v>TOYOTA MOTOR A TYPE, B-32</v>
          </cell>
        </row>
        <row r="209">
          <cell r="D209">
            <v>22001724</v>
          </cell>
          <cell r="E209">
            <v>45121</v>
          </cell>
          <cell r="G209">
            <v>45137</v>
          </cell>
          <cell r="H209" t="str">
            <v>BOTTMMCU155-98    22R3</v>
          </cell>
          <cell r="J209">
            <v>28</v>
          </cell>
          <cell r="L209">
            <v>55738459</v>
          </cell>
          <cell r="M209" t="str">
            <v>MARUBENI CORPORATION JEPANG</v>
          </cell>
          <cell r="P209" t="str">
            <v>BP0430</v>
          </cell>
        </row>
        <row r="210">
          <cell r="D210">
            <v>22001982</v>
          </cell>
          <cell r="E210">
            <v>45121</v>
          </cell>
          <cell r="G210">
            <v>45137</v>
          </cell>
          <cell r="H210" t="str">
            <v>TOP  MCU133-78    22R4</v>
          </cell>
          <cell r="J210">
            <v>27</v>
          </cell>
          <cell r="L210">
            <v>55738459</v>
          </cell>
          <cell r="M210" t="str">
            <v>MARUBENI CORPORATION JEPANG</v>
          </cell>
          <cell r="P210" t="str">
            <v>BP0492</v>
          </cell>
        </row>
        <row r="211">
          <cell r="D211">
            <v>22001984</v>
          </cell>
          <cell r="E211">
            <v>45121</v>
          </cell>
          <cell r="G211">
            <v>45137</v>
          </cell>
          <cell r="H211" t="str">
            <v>TOP  MCU133-91    22R4</v>
          </cell>
          <cell r="J211">
            <v>220</v>
          </cell>
          <cell r="L211">
            <v>55738459</v>
          </cell>
          <cell r="M211" t="str">
            <v>MARUBENI CORPORATION JEPANG</v>
          </cell>
          <cell r="P211" t="str">
            <v>BP0492</v>
          </cell>
        </row>
        <row r="212">
          <cell r="D212">
            <v>22001991</v>
          </cell>
          <cell r="E212">
            <v>45121</v>
          </cell>
          <cell r="G212">
            <v>45137</v>
          </cell>
          <cell r="H212" t="str">
            <v>BOTTMMCU155-98    22R4</v>
          </cell>
          <cell r="J212">
            <v>50</v>
          </cell>
          <cell r="L212">
            <v>55738459</v>
          </cell>
          <cell r="M212" t="str">
            <v>MARUBENI CORPORATION JEPANG</v>
          </cell>
          <cell r="P212" t="str">
            <v>BP0492</v>
          </cell>
        </row>
        <row r="213">
          <cell r="D213">
            <v>22002543</v>
          </cell>
          <cell r="E213">
            <v>45121</v>
          </cell>
          <cell r="G213">
            <v>45137</v>
          </cell>
          <cell r="H213" t="str">
            <v>TOP  MCU133-65    22R5</v>
          </cell>
          <cell r="J213">
            <v>19</v>
          </cell>
          <cell r="L213">
            <v>55738459</v>
          </cell>
          <cell r="M213" t="str">
            <v>MARUBENI CORPORATION JEPANG</v>
          </cell>
          <cell r="P213" t="str">
            <v>BP0518</v>
          </cell>
        </row>
        <row r="214">
          <cell r="D214">
            <v>22002545</v>
          </cell>
          <cell r="E214">
            <v>45121</v>
          </cell>
          <cell r="G214">
            <v>45137</v>
          </cell>
          <cell r="H214" t="str">
            <v>TOP  MCU133-72    22R5</v>
          </cell>
          <cell r="J214">
            <v>47</v>
          </cell>
          <cell r="L214">
            <v>55738459</v>
          </cell>
          <cell r="M214" t="str">
            <v>MARUBENI CORPORATION JEPANG</v>
          </cell>
          <cell r="P214" t="str">
            <v>BP0518</v>
          </cell>
        </row>
        <row r="215">
          <cell r="D215">
            <v>22002547</v>
          </cell>
          <cell r="E215">
            <v>45121</v>
          </cell>
          <cell r="G215">
            <v>45137</v>
          </cell>
          <cell r="H215" t="str">
            <v>TOP  MCU133-91    22R5</v>
          </cell>
          <cell r="J215">
            <v>81</v>
          </cell>
          <cell r="L215">
            <v>55738459</v>
          </cell>
          <cell r="M215" t="str">
            <v>MARUBENI CORPORATION JEPANG</v>
          </cell>
          <cell r="P215" t="str">
            <v>BP0518</v>
          </cell>
        </row>
        <row r="216">
          <cell r="D216">
            <v>22002553</v>
          </cell>
          <cell r="E216">
            <v>45121</v>
          </cell>
          <cell r="G216">
            <v>45137</v>
          </cell>
          <cell r="H216" t="str">
            <v>BOTTMMCU155-72    22R5</v>
          </cell>
          <cell r="J216">
            <v>110</v>
          </cell>
          <cell r="L216">
            <v>55738459</v>
          </cell>
          <cell r="M216" t="str">
            <v>MARUBENI CORPORATION JEPANG</v>
          </cell>
          <cell r="P216" t="str">
            <v>BP0518</v>
          </cell>
        </row>
        <row r="217">
          <cell r="D217">
            <v>23001179</v>
          </cell>
          <cell r="E217">
            <v>45121</v>
          </cell>
          <cell r="G217">
            <v>45152</v>
          </cell>
          <cell r="H217" t="str">
            <v>SPL  MATMIYAMORI  NV23</v>
          </cell>
          <cell r="J217">
            <v>11</v>
          </cell>
          <cell r="L217">
            <v>55358131</v>
          </cell>
          <cell r="M217" t="str">
            <v>MATSUOKA TRADING CO., LTD.</v>
          </cell>
        </row>
        <row r="218">
          <cell r="D218">
            <v>22001039</v>
          </cell>
          <cell r="E218">
            <v>45121</v>
          </cell>
          <cell r="G218">
            <v>45138</v>
          </cell>
          <cell r="H218" t="str">
            <v>TOP  MCU251-90    SN22</v>
          </cell>
          <cell r="J218">
            <v>145</v>
          </cell>
          <cell r="L218">
            <v>55738459</v>
          </cell>
          <cell r="M218" t="str">
            <v>MARUBENI CORPORATION JEPANG</v>
          </cell>
        </row>
        <row r="219">
          <cell r="D219">
            <v>22001040</v>
          </cell>
          <cell r="E219">
            <v>45121</v>
          </cell>
          <cell r="G219">
            <v>45138</v>
          </cell>
          <cell r="H219" t="str">
            <v>TOP  MCU261-90    SN22</v>
          </cell>
          <cell r="J219">
            <v>48</v>
          </cell>
          <cell r="L219">
            <v>55738459</v>
          </cell>
          <cell r="M219" t="str">
            <v>MARUBENI CORPORATION JEPANG</v>
          </cell>
          <cell r="P219" t="str">
            <v>BP.0321</v>
          </cell>
        </row>
        <row r="220">
          <cell r="D220">
            <v>23001007</v>
          </cell>
          <cell r="E220">
            <v>45121</v>
          </cell>
          <cell r="G220">
            <v>45169</v>
          </cell>
          <cell r="H220" t="str">
            <v>SPL  ADS3PACK     NV23</v>
          </cell>
          <cell r="J220">
            <v>171</v>
          </cell>
          <cell r="L220">
            <v>57225201</v>
          </cell>
          <cell r="M220" t="str">
            <v>AGRON, INC.</v>
          </cell>
        </row>
        <row r="221">
          <cell r="D221">
            <v>22001042</v>
          </cell>
          <cell r="E221">
            <v>45121</v>
          </cell>
          <cell r="G221">
            <v>45138</v>
          </cell>
          <cell r="H221" t="str">
            <v>TOP  MCU261-93    SN22</v>
          </cell>
          <cell r="J221">
            <v>23</v>
          </cell>
          <cell r="L221">
            <v>55738459</v>
          </cell>
          <cell r="M221" t="str">
            <v>MARUBENI CORPORATION JEPANG</v>
          </cell>
          <cell r="P221" t="str">
            <v>BP0321</v>
          </cell>
        </row>
        <row r="222">
          <cell r="D222">
            <v>23001007</v>
          </cell>
          <cell r="E222">
            <v>45121</v>
          </cell>
          <cell r="G222">
            <v>45169</v>
          </cell>
          <cell r="H222" t="str">
            <v>SPL  ADS3PACK     NV23</v>
          </cell>
          <cell r="J222">
            <v>1836</v>
          </cell>
          <cell r="L222">
            <v>57225201</v>
          </cell>
          <cell r="M222" t="str">
            <v>AGRON, INC.</v>
          </cell>
        </row>
        <row r="223">
          <cell r="D223">
            <v>23001026</v>
          </cell>
          <cell r="E223">
            <v>45121</v>
          </cell>
          <cell r="G223">
            <v>45169</v>
          </cell>
          <cell r="H223" t="str">
            <v>SPL  ADS3PACK     NV23</v>
          </cell>
          <cell r="J223">
            <v>57</v>
          </cell>
          <cell r="L223">
            <v>57334669</v>
          </cell>
          <cell r="M223" t="str">
            <v>Straub Collaborative</v>
          </cell>
        </row>
        <row r="224">
          <cell r="D224">
            <v>23001008</v>
          </cell>
          <cell r="E224">
            <v>45121</v>
          </cell>
          <cell r="G224">
            <v>45169</v>
          </cell>
          <cell r="H224" t="str">
            <v>SPL  ADS3PACK     NV23</v>
          </cell>
          <cell r="J224">
            <v>54</v>
          </cell>
          <cell r="L224">
            <v>57315716</v>
          </cell>
          <cell r="M224" t="str">
            <v>ADIDAS CANADA LIMITED</v>
          </cell>
        </row>
        <row r="225">
          <cell r="D225">
            <v>23001003</v>
          </cell>
          <cell r="E225">
            <v>45121</v>
          </cell>
          <cell r="G225">
            <v>45169</v>
          </cell>
          <cell r="H225" t="str">
            <v>SPL  ADSADIDAS    NV23</v>
          </cell>
          <cell r="J225">
            <v>18</v>
          </cell>
          <cell r="L225">
            <v>57225201</v>
          </cell>
          <cell r="M225" t="str">
            <v>AGRON, INC.</v>
          </cell>
        </row>
        <row r="226">
          <cell r="D226">
            <v>23001003</v>
          </cell>
          <cell r="E226">
            <v>45121</v>
          </cell>
          <cell r="G226">
            <v>45169</v>
          </cell>
          <cell r="H226" t="str">
            <v>SPL  ADSADIDAS    NV23</v>
          </cell>
          <cell r="J226">
            <v>264</v>
          </cell>
          <cell r="L226">
            <v>57225201</v>
          </cell>
          <cell r="M226" t="str">
            <v>AGRON, INC.</v>
          </cell>
        </row>
        <row r="227">
          <cell r="D227">
            <v>23001027</v>
          </cell>
          <cell r="E227">
            <v>45121</v>
          </cell>
          <cell r="G227">
            <v>45169</v>
          </cell>
          <cell r="H227" t="str">
            <v>SPL  ADSADIDAS    NV23</v>
          </cell>
          <cell r="J227">
            <v>6</v>
          </cell>
          <cell r="L227">
            <v>57334669</v>
          </cell>
          <cell r="M227" t="str">
            <v>Straub Collaborative</v>
          </cell>
        </row>
        <row r="228">
          <cell r="D228">
            <v>23001004</v>
          </cell>
          <cell r="E228">
            <v>45121</v>
          </cell>
          <cell r="G228">
            <v>45169</v>
          </cell>
          <cell r="H228" t="str">
            <v>SPL  ADSADIDAS    NV23</v>
          </cell>
          <cell r="J228">
            <v>6</v>
          </cell>
          <cell r="L228">
            <v>57315716</v>
          </cell>
          <cell r="M228" t="str">
            <v>ADIDAS CANADA LIMITED</v>
          </cell>
        </row>
        <row r="229">
          <cell r="D229">
            <v>23001053</v>
          </cell>
          <cell r="E229">
            <v>45121</v>
          </cell>
          <cell r="G229">
            <v>45169</v>
          </cell>
          <cell r="H229" t="str">
            <v>SPL  ADS4PACK     NV23</v>
          </cell>
          <cell r="J229">
            <v>120</v>
          </cell>
          <cell r="L229">
            <v>57225201</v>
          </cell>
          <cell r="M229" t="str">
            <v>AGRON, INC.</v>
          </cell>
        </row>
        <row r="230">
          <cell r="D230">
            <v>23001053</v>
          </cell>
          <cell r="E230">
            <v>45121</v>
          </cell>
          <cell r="G230">
            <v>45169</v>
          </cell>
          <cell r="H230" t="str">
            <v>SPL  ADS4PACK     NV23</v>
          </cell>
          <cell r="J230">
            <v>1760</v>
          </cell>
          <cell r="L230">
            <v>57225201</v>
          </cell>
          <cell r="M230" t="str">
            <v>AGRON, INC.</v>
          </cell>
        </row>
        <row r="231">
          <cell r="D231">
            <v>23001416</v>
          </cell>
          <cell r="E231">
            <v>45121</v>
          </cell>
          <cell r="G231">
            <v>45169</v>
          </cell>
          <cell r="H231" t="str">
            <v>SPL  ADS4PACK     NV23</v>
          </cell>
          <cell r="J231">
            <v>40</v>
          </cell>
          <cell r="L231">
            <v>57334669</v>
          </cell>
          <cell r="M231" t="str">
            <v>Straub Collaborative</v>
          </cell>
        </row>
        <row r="232">
          <cell r="D232">
            <v>23001417</v>
          </cell>
          <cell r="E232">
            <v>45121</v>
          </cell>
          <cell r="G232">
            <v>45169</v>
          </cell>
          <cell r="H232" t="str">
            <v>SPL  ADS4PACK     NV23</v>
          </cell>
          <cell r="J232">
            <v>40</v>
          </cell>
          <cell r="L232">
            <v>57315716</v>
          </cell>
          <cell r="M232" t="str">
            <v>ADIDAS CANADA LIMITED</v>
          </cell>
        </row>
        <row r="233">
          <cell r="D233">
            <v>23001010</v>
          </cell>
          <cell r="E233">
            <v>45121</v>
          </cell>
          <cell r="G233">
            <v>45169</v>
          </cell>
          <cell r="H233" t="str">
            <v>SPL  ADS2PACK     NV23</v>
          </cell>
          <cell r="J233">
            <v>24</v>
          </cell>
          <cell r="L233">
            <v>57225201</v>
          </cell>
          <cell r="M233" t="str">
            <v>AGRON, INC.</v>
          </cell>
        </row>
        <row r="234">
          <cell r="D234">
            <v>23001010</v>
          </cell>
          <cell r="E234">
            <v>45121</v>
          </cell>
          <cell r="G234">
            <v>45169</v>
          </cell>
          <cell r="H234" t="str">
            <v>SPL  ADS2PACK     NV23</v>
          </cell>
          <cell r="J234">
            <v>368</v>
          </cell>
          <cell r="L234">
            <v>57225201</v>
          </cell>
          <cell r="M234" t="str">
            <v>AGRON, INC.</v>
          </cell>
        </row>
        <row r="235">
          <cell r="D235">
            <v>23001028</v>
          </cell>
          <cell r="E235">
            <v>45121</v>
          </cell>
          <cell r="G235">
            <v>45169</v>
          </cell>
          <cell r="H235" t="str">
            <v>SPL  ADS2PACK     NV23</v>
          </cell>
          <cell r="J235">
            <v>8</v>
          </cell>
          <cell r="L235">
            <v>57334669</v>
          </cell>
          <cell r="M235" t="str">
            <v>Straub Collaborative</v>
          </cell>
        </row>
        <row r="236">
          <cell r="D236">
            <v>23001009</v>
          </cell>
          <cell r="E236">
            <v>45121</v>
          </cell>
          <cell r="G236">
            <v>45169</v>
          </cell>
          <cell r="H236" t="str">
            <v>SPL  ADS3PACK     NV23</v>
          </cell>
          <cell r="J236">
            <v>57</v>
          </cell>
          <cell r="L236">
            <v>57313569</v>
          </cell>
          <cell r="M236" t="str">
            <v>CV MULIA GRAFIKA</v>
          </cell>
        </row>
        <row r="237">
          <cell r="D237">
            <v>23001005</v>
          </cell>
          <cell r="E237">
            <v>45121</v>
          </cell>
          <cell r="G237">
            <v>45169</v>
          </cell>
          <cell r="H237" t="str">
            <v>SPL  ADSADIDAS    NV23</v>
          </cell>
          <cell r="J237">
            <v>6</v>
          </cell>
          <cell r="L237">
            <v>57313569</v>
          </cell>
          <cell r="M237" t="str">
            <v>CV MULIA GRAFIKA</v>
          </cell>
        </row>
        <row r="238">
          <cell r="D238">
            <v>23001418</v>
          </cell>
          <cell r="E238">
            <v>45121</v>
          </cell>
          <cell r="G238">
            <v>45169</v>
          </cell>
          <cell r="H238" t="str">
            <v>SPL  ADS4PACK     NV23</v>
          </cell>
          <cell r="J238">
            <v>40</v>
          </cell>
          <cell r="L238">
            <v>57313569</v>
          </cell>
          <cell r="M238" t="str">
            <v>CV MULIA GRAFIKA</v>
          </cell>
        </row>
        <row r="239">
          <cell r="D239">
            <v>23001011</v>
          </cell>
          <cell r="E239">
            <v>45121</v>
          </cell>
          <cell r="G239">
            <v>45169</v>
          </cell>
          <cell r="H239" t="str">
            <v>SPL  ADS2PACK     NV23</v>
          </cell>
          <cell r="J239">
            <v>8</v>
          </cell>
          <cell r="L239">
            <v>57313569</v>
          </cell>
          <cell r="M239" t="str">
            <v>CV MULIA GRAFIKA</v>
          </cell>
        </row>
        <row r="240">
          <cell r="D240">
            <v>22001045</v>
          </cell>
          <cell r="E240">
            <v>45124</v>
          </cell>
          <cell r="G240">
            <v>45138</v>
          </cell>
          <cell r="H240" t="str">
            <v>PANTSMCU843-40    SN22</v>
          </cell>
          <cell r="J240">
            <v>42</v>
          </cell>
          <cell r="L240">
            <v>55738459</v>
          </cell>
          <cell r="M240" t="str">
            <v>MARUBENI CORPORATION JEPANG</v>
          </cell>
          <cell r="P240" t="str">
            <v>BP0321</v>
          </cell>
        </row>
        <row r="241">
          <cell r="D241">
            <v>22001046</v>
          </cell>
          <cell r="E241">
            <v>45124</v>
          </cell>
          <cell r="G241">
            <v>45138</v>
          </cell>
          <cell r="H241" t="str">
            <v>PANTSMCU843-43    SN22</v>
          </cell>
          <cell r="J241">
            <v>25</v>
          </cell>
          <cell r="L241">
            <v>55738459</v>
          </cell>
          <cell r="M241" t="str">
            <v>MARUBENI CORPORATION JEPANG</v>
          </cell>
          <cell r="P241" t="str">
            <v>BP0321</v>
          </cell>
        </row>
        <row r="242">
          <cell r="D242">
            <v>22001710</v>
          </cell>
          <cell r="E242">
            <v>45124</v>
          </cell>
          <cell r="G242">
            <v>45138</v>
          </cell>
          <cell r="H242" t="str">
            <v>TOP  MCU133-78    22R3</v>
          </cell>
          <cell r="J242">
            <v>380</v>
          </cell>
          <cell r="L242">
            <v>55738459</v>
          </cell>
          <cell r="M242" t="str">
            <v>MARUBENI CORPORATION JEPANG</v>
          </cell>
          <cell r="P242" t="str">
            <v>BP0430</v>
          </cell>
        </row>
        <row r="243">
          <cell r="D243">
            <v>22001710</v>
          </cell>
          <cell r="E243">
            <v>45124</v>
          </cell>
          <cell r="G243">
            <v>45138</v>
          </cell>
          <cell r="H243" t="str">
            <v>TOP  MCU133-78    22R3</v>
          </cell>
          <cell r="J243">
            <v>380</v>
          </cell>
          <cell r="L243">
            <v>55738459</v>
          </cell>
          <cell r="M243" t="str">
            <v>MARUBENI CORPORATION JEPANG</v>
          </cell>
          <cell r="P243" t="str">
            <v>BP0430</v>
          </cell>
        </row>
        <row r="244">
          <cell r="D244">
            <v>23001179</v>
          </cell>
          <cell r="E244">
            <v>45124</v>
          </cell>
          <cell r="G244">
            <v>45156</v>
          </cell>
          <cell r="H244" t="str">
            <v>SPL  MATMIYAMORI  NV23</v>
          </cell>
          <cell r="J244">
            <v>11</v>
          </cell>
          <cell r="L244">
            <v>55358131</v>
          </cell>
          <cell r="M244" t="str">
            <v>MATSUOKA TRADING CO., LTD.</v>
          </cell>
        </row>
        <row r="245">
          <cell r="D245">
            <v>23001247</v>
          </cell>
          <cell r="E245">
            <v>45124</v>
          </cell>
          <cell r="G245">
            <v>45156</v>
          </cell>
          <cell r="H245" t="str">
            <v>PANTSSMO0050030941SU23</v>
          </cell>
          <cell r="J245">
            <v>1</v>
          </cell>
          <cell r="L245">
            <v>55881669</v>
          </cell>
          <cell r="M245" t="str">
            <v>SHINATOMO CO .,LTD</v>
          </cell>
        </row>
        <row r="246">
          <cell r="D246">
            <v>23001191</v>
          </cell>
          <cell r="E246">
            <v>45127</v>
          </cell>
          <cell r="G246">
            <v>45138</v>
          </cell>
          <cell r="H246" t="str">
            <v>SHIRTPOSPOS18366  SN23</v>
          </cell>
          <cell r="J246">
            <v>6</v>
          </cell>
          <cell r="L246">
            <v>57334466</v>
          </cell>
          <cell r="M246" t="str">
            <v>PENTEX LTD</v>
          </cell>
        </row>
        <row r="247">
          <cell r="D247">
            <v>23001191</v>
          </cell>
          <cell r="E247">
            <v>45127</v>
          </cell>
          <cell r="G247">
            <v>45138</v>
          </cell>
          <cell r="H247" t="str">
            <v>SHIRTPOSPOS18366  SN23</v>
          </cell>
          <cell r="J247">
            <v>2</v>
          </cell>
          <cell r="L247">
            <v>57334466</v>
          </cell>
          <cell r="M247" t="str">
            <v>PENTEX LTD</v>
          </cell>
        </row>
        <row r="248">
          <cell r="D248">
            <v>23001050</v>
          </cell>
          <cell r="E248">
            <v>45127</v>
          </cell>
          <cell r="G248">
            <v>45138</v>
          </cell>
          <cell r="H248" t="str">
            <v>SPL  MCUINDUSTRIALNV23</v>
          </cell>
          <cell r="J248">
            <v>3</v>
          </cell>
          <cell r="L248">
            <v>55738459</v>
          </cell>
          <cell r="M248" t="str">
            <v>MARUBENI CORPORATION JEPANG</v>
          </cell>
        </row>
        <row r="249">
          <cell r="D249">
            <v>23001322</v>
          </cell>
          <cell r="E249">
            <v>45128</v>
          </cell>
          <cell r="G249">
            <v>45128</v>
          </cell>
          <cell r="H249" t="str">
            <v>SPL  JCPJCPENNEY  NV23</v>
          </cell>
          <cell r="J249">
            <v>8</v>
          </cell>
          <cell r="L249">
            <v>53000090</v>
          </cell>
          <cell r="M249" t="str">
            <v>JC PENNEY</v>
          </cell>
        </row>
        <row r="250">
          <cell r="D250">
            <v>23001012</v>
          </cell>
          <cell r="E250">
            <v>45128</v>
          </cell>
          <cell r="G250">
            <v>45134</v>
          </cell>
          <cell r="H250" t="str">
            <v>SPL  MFLNISH      NV23</v>
          </cell>
          <cell r="J250">
            <v>3</v>
          </cell>
          <cell r="L250">
            <v>55391977</v>
          </cell>
          <cell r="M250" t="str">
            <v>MARUBENI FASHION LINK LTD.</v>
          </cell>
        </row>
        <row r="251">
          <cell r="D251">
            <v>23001012</v>
          </cell>
          <cell r="E251">
            <v>45128</v>
          </cell>
          <cell r="G251">
            <v>45133</v>
          </cell>
          <cell r="H251" t="str">
            <v>SPL  MFLNISH      NV23</v>
          </cell>
          <cell r="J251">
            <v>3</v>
          </cell>
          <cell r="L251">
            <v>55391977</v>
          </cell>
          <cell r="M251" t="str">
            <v>MARUBENI FASHION LINK LTD.</v>
          </cell>
        </row>
        <row r="252">
          <cell r="D252">
            <v>23001012</v>
          </cell>
          <cell r="E252">
            <v>45128</v>
          </cell>
          <cell r="G252">
            <v>45134</v>
          </cell>
          <cell r="H252" t="str">
            <v>SPL  MFLNISH      NV23</v>
          </cell>
          <cell r="J252">
            <v>2</v>
          </cell>
          <cell r="L252">
            <v>55391977</v>
          </cell>
          <cell r="M252" t="str">
            <v>MARUBENI FASHION LINK LTD.</v>
          </cell>
        </row>
        <row r="253">
          <cell r="D253">
            <v>23001353</v>
          </cell>
          <cell r="E253">
            <v>45131</v>
          </cell>
          <cell r="G253">
            <v>45234</v>
          </cell>
          <cell r="H253" t="str">
            <v>JCT  SMO005003090123R1</v>
          </cell>
          <cell r="J253">
            <v>3000</v>
          </cell>
          <cell r="L253">
            <v>55881669</v>
          </cell>
          <cell r="M253" t="str">
            <v>SHINATOMO CO .,LTD</v>
          </cell>
        </row>
        <row r="254">
          <cell r="D254">
            <v>23001354</v>
          </cell>
          <cell r="E254">
            <v>45131</v>
          </cell>
          <cell r="G254">
            <v>45234</v>
          </cell>
          <cell r="H254" t="str">
            <v>JCT  SMO005003102123R1</v>
          </cell>
          <cell r="J254">
            <v>10</v>
          </cell>
          <cell r="L254">
            <v>55881669</v>
          </cell>
          <cell r="M254" t="str">
            <v>SHINATOMO CO .,LTD</v>
          </cell>
        </row>
        <row r="255">
          <cell r="D255">
            <v>23001363</v>
          </cell>
          <cell r="E255">
            <v>45131</v>
          </cell>
          <cell r="G255">
            <v>45260</v>
          </cell>
          <cell r="H255" t="str">
            <v>TOP  MCU133-92    23R1</v>
          </cell>
          <cell r="J255">
            <v>1330</v>
          </cell>
          <cell r="L255">
            <v>55738459</v>
          </cell>
          <cell r="M255" t="str">
            <v>MARUBENI CORPORATION JEPANG</v>
          </cell>
          <cell r="P255" t="str">
            <v>BP.0920</v>
          </cell>
        </row>
        <row r="256">
          <cell r="D256">
            <v>23001364</v>
          </cell>
          <cell r="E256">
            <v>45131</v>
          </cell>
          <cell r="G256">
            <v>45260</v>
          </cell>
          <cell r="H256" t="str">
            <v>TOP  MCU133-93    23R2</v>
          </cell>
          <cell r="J256">
            <v>2370</v>
          </cell>
          <cell r="L256">
            <v>55738459</v>
          </cell>
          <cell r="M256" t="str">
            <v>MARUBENI CORPORATION JEPANG</v>
          </cell>
          <cell r="P256" t="str">
            <v>BP.0920</v>
          </cell>
        </row>
        <row r="257">
          <cell r="D257">
            <v>23001366</v>
          </cell>
          <cell r="E257">
            <v>45131</v>
          </cell>
          <cell r="G257">
            <v>45260</v>
          </cell>
          <cell r="H257" t="str">
            <v>TOP  MCU133-97    23R2</v>
          </cell>
          <cell r="J257">
            <v>1370</v>
          </cell>
          <cell r="L257">
            <v>55738459</v>
          </cell>
          <cell r="M257" t="str">
            <v>MARUBENI CORPORATION JEPANG</v>
          </cell>
          <cell r="P257" t="str">
            <v>BP.0920</v>
          </cell>
        </row>
        <row r="258">
          <cell r="D258">
            <v>23001367</v>
          </cell>
          <cell r="E258">
            <v>45131</v>
          </cell>
          <cell r="G258">
            <v>45260</v>
          </cell>
          <cell r="H258" t="str">
            <v>TOP  MCU133-98    23R3</v>
          </cell>
          <cell r="J258">
            <v>3610</v>
          </cell>
          <cell r="L258">
            <v>55738459</v>
          </cell>
          <cell r="M258" t="str">
            <v>MARUBENI CORPORATION JEPANG</v>
          </cell>
          <cell r="P258" t="str">
            <v>BP.0920</v>
          </cell>
        </row>
        <row r="259">
          <cell r="D259">
            <v>23001368</v>
          </cell>
          <cell r="E259">
            <v>45131</v>
          </cell>
          <cell r="G259">
            <v>45260</v>
          </cell>
          <cell r="H259" t="str">
            <v>TOP  MCU133-99    23R1</v>
          </cell>
          <cell r="J259">
            <v>2660</v>
          </cell>
          <cell r="L259">
            <v>55738459</v>
          </cell>
          <cell r="M259" t="str">
            <v>MARUBENI CORPORATION JEPANG</v>
          </cell>
          <cell r="P259" t="str">
            <v>BP.0920</v>
          </cell>
        </row>
        <row r="260">
          <cell r="D260">
            <v>23001358</v>
          </cell>
          <cell r="E260">
            <v>45131</v>
          </cell>
          <cell r="G260">
            <v>45291</v>
          </cell>
          <cell r="H260" t="str">
            <v>TOP  MCU133-61    23R1</v>
          </cell>
          <cell r="J260">
            <v>680</v>
          </cell>
          <cell r="L260">
            <v>55738459</v>
          </cell>
          <cell r="M260" t="str">
            <v>MARUBENI CORPORATION JEPANG</v>
          </cell>
          <cell r="P260" t="str">
            <v>BP.0920</v>
          </cell>
        </row>
        <row r="261">
          <cell r="D261">
            <v>23001359</v>
          </cell>
          <cell r="E261">
            <v>45131</v>
          </cell>
          <cell r="G261">
            <v>45291</v>
          </cell>
          <cell r="H261" t="str">
            <v>TOP  MCU133-71    SN23</v>
          </cell>
          <cell r="J261">
            <v>1370</v>
          </cell>
          <cell r="L261">
            <v>55738459</v>
          </cell>
          <cell r="M261" t="str">
            <v>MARUBENI CORPORATION JEPANG</v>
          </cell>
          <cell r="P261" t="str">
            <v>BP.0920</v>
          </cell>
        </row>
        <row r="262">
          <cell r="D262">
            <v>23001360</v>
          </cell>
          <cell r="E262">
            <v>45131</v>
          </cell>
          <cell r="G262">
            <v>45291</v>
          </cell>
          <cell r="H262" t="str">
            <v>TOP  MCU133-74    23R1</v>
          </cell>
          <cell r="J262">
            <v>560</v>
          </cell>
          <cell r="L262">
            <v>55738459</v>
          </cell>
          <cell r="M262" t="str">
            <v>MARUBENI CORPORATION JEPANG</v>
          </cell>
          <cell r="P262" t="str">
            <v>BP.0920</v>
          </cell>
        </row>
        <row r="263">
          <cell r="D263">
            <v>23001361</v>
          </cell>
          <cell r="E263">
            <v>45131</v>
          </cell>
          <cell r="G263">
            <v>45291</v>
          </cell>
          <cell r="H263" t="str">
            <v>TOP  MCU133-78    23R3</v>
          </cell>
          <cell r="J263">
            <v>2520</v>
          </cell>
          <cell r="L263">
            <v>55738459</v>
          </cell>
          <cell r="M263" t="str">
            <v>MARUBENI CORPORATION JEPANG</v>
          </cell>
          <cell r="P263" t="str">
            <v>BP.0920</v>
          </cell>
        </row>
        <row r="264">
          <cell r="D264">
            <v>23001362</v>
          </cell>
          <cell r="E264">
            <v>45131</v>
          </cell>
          <cell r="G264">
            <v>45291</v>
          </cell>
          <cell r="H264" t="str">
            <v>TOP  MCU133-91    23R3</v>
          </cell>
          <cell r="J264">
            <v>3720</v>
          </cell>
          <cell r="L264">
            <v>55738459</v>
          </cell>
          <cell r="M264" t="str">
            <v>MARUBENI CORPORATION JEPANG</v>
          </cell>
          <cell r="P264" t="str">
            <v>BP.0920</v>
          </cell>
        </row>
        <row r="265">
          <cell r="D265">
            <v>23001365</v>
          </cell>
          <cell r="E265">
            <v>45131</v>
          </cell>
          <cell r="G265">
            <v>45291</v>
          </cell>
          <cell r="H265" t="str">
            <v>TOP  MCU133-95    23R3</v>
          </cell>
          <cell r="J265">
            <v>1660</v>
          </cell>
          <cell r="L265">
            <v>55738459</v>
          </cell>
          <cell r="M265" t="str">
            <v>MARUBENI CORPORATION JEPANG</v>
          </cell>
          <cell r="P265" t="str">
            <v>BP.0920</v>
          </cell>
        </row>
        <row r="266">
          <cell r="D266">
            <v>23001367</v>
          </cell>
          <cell r="E266">
            <v>45131</v>
          </cell>
          <cell r="G266">
            <v>45291</v>
          </cell>
          <cell r="H266" t="str">
            <v>TOP  MCU133-98    23R3</v>
          </cell>
          <cell r="J266">
            <v>3540</v>
          </cell>
          <cell r="L266">
            <v>55738459</v>
          </cell>
          <cell r="M266" t="str">
            <v>MARUBENI CORPORATION JEPANG</v>
          </cell>
          <cell r="P266" t="str">
            <v>BP.0920</v>
          </cell>
        </row>
        <row r="267">
          <cell r="D267">
            <v>23001369</v>
          </cell>
          <cell r="E267">
            <v>45131</v>
          </cell>
          <cell r="G267">
            <v>45291</v>
          </cell>
          <cell r="H267" t="str">
            <v>TOP  MCU136-91    SN23</v>
          </cell>
          <cell r="J267">
            <v>650</v>
          </cell>
          <cell r="L267">
            <v>55738459</v>
          </cell>
          <cell r="M267" t="str">
            <v>MARUBENI CORPORATION JEPANG</v>
          </cell>
          <cell r="P267" t="str">
            <v>BP.0920</v>
          </cell>
        </row>
        <row r="268">
          <cell r="D268">
            <v>23001372</v>
          </cell>
          <cell r="E268">
            <v>45131</v>
          </cell>
          <cell r="G268">
            <v>45260</v>
          </cell>
          <cell r="H268" t="str">
            <v>PANTSMCU155-78    23R3</v>
          </cell>
          <cell r="J268">
            <v>2300</v>
          </cell>
          <cell r="L268">
            <v>55738459</v>
          </cell>
          <cell r="M268" t="str">
            <v>MARUBENI CORPORATION JEPANG</v>
          </cell>
          <cell r="P268" t="str">
            <v>BP.0920</v>
          </cell>
        </row>
        <row r="269">
          <cell r="D269">
            <v>23001373</v>
          </cell>
          <cell r="E269">
            <v>45131</v>
          </cell>
          <cell r="G269">
            <v>45260</v>
          </cell>
          <cell r="H269" t="str">
            <v>PANTSMCU155-91    23R3</v>
          </cell>
          <cell r="J269">
            <v>2610</v>
          </cell>
          <cell r="L269">
            <v>55738459</v>
          </cell>
          <cell r="M269" t="str">
            <v>MARUBENI CORPORATION JEPANG</v>
          </cell>
          <cell r="P269" t="str">
            <v>BP.0920</v>
          </cell>
        </row>
        <row r="270">
          <cell r="D270">
            <v>23001375</v>
          </cell>
          <cell r="E270">
            <v>45131</v>
          </cell>
          <cell r="G270">
            <v>45260</v>
          </cell>
          <cell r="H270" t="str">
            <v>PANTSMCU155-97    SN23</v>
          </cell>
          <cell r="J270">
            <v>940</v>
          </cell>
          <cell r="L270">
            <v>55738459</v>
          </cell>
          <cell r="M270" t="str">
            <v>MARUBENI CORPORATION JEPANG</v>
          </cell>
          <cell r="P270" t="str">
            <v>BP.0920</v>
          </cell>
        </row>
        <row r="271">
          <cell r="D271">
            <v>23001376</v>
          </cell>
          <cell r="E271">
            <v>45131</v>
          </cell>
          <cell r="G271">
            <v>45260</v>
          </cell>
          <cell r="H271" t="str">
            <v>PANTSMCU155-98    23R3</v>
          </cell>
          <cell r="J271">
            <v>2660</v>
          </cell>
          <cell r="L271">
            <v>55738459</v>
          </cell>
          <cell r="M271" t="str">
            <v>MARUBENI CORPORATION JEPANG</v>
          </cell>
          <cell r="P271" t="str">
            <v>BP.0920</v>
          </cell>
        </row>
        <row r="272">
          <cell r="D272">
            <v>23001370</v>
          </cell>
          <cell r="E272">
            <v>45131</v>
          </cell>
          <cell r="G272">
            <v>45291</v>
          </cell>
          <cell r="H272" t="str">
            <v>PANTSMCU155-65    SN23</v>
          </cell>
          <cell r="J272">
            <v>550</v>
          </cell>
          <cell r="L272">
            <v>55738459</v>
          </cell>
          <cell r="M272" t="str">
            <v>MARUBENI CORPORATION JEPANG</v>
          </cell>
          <cell r="P272" t="str">
            <v>BP.0920</v>
          </cell>
        </row>
        <row r="273">
          <cell r="D273">
            <v>23001371</v>
          </cell>
          <cell r="E273">
            <v>45131</v>
          </cell>
          <cell r="G273">
            <v>45291</v>
          </cell>
          <cell r="H273" t="str">
            <v>PANTSMCU155-71    SN23</v>
          </cell>
          <cell r="J273">
            <v>650</v>
          </cell>
          <cell r="L273">
            <v>55738459</v>
          </cell>
          <cell r="M273" t="str">
            <v>MARUBENI CORPORATION JEPANG</v>
          </cell>
          <cell r="P273" t="str">
            <v>BP.0920</v>
          </cell>
        </row>
        <row r="274">
          <cell r="D274">
            <v>23001376</v>
          </cell>
          <cell r="E274">
            <v>45131</v>
          </cell>
          <cell r="G274">
            <v>45291</v>
          </cell>
          <cell r="H274" t="str">
            <v>PANTSMCU155-98    23R3</v>
          </cell>
          <cell r="J274">
            <v>1910</v>
          </cell>
          <cell r="L274">
            <v>55738459</v>
          </cell>
          <cell r="M274" t="str">
            <v>MARUBENI CORPORATION JEPANG</v>
          </cell>
          <cell r="P274" t="str">
            <v>BP.0920</v>
          </cell>
        </row>
        <row r="275">
          <cell r="D275">
            <v>23001376</v>
          </cell>
          <cell r="E275">
            <v>45131</v>
          </cell>
          <cell r="G275">
            <v>45291</v>
          </cell>
          <cell r="H275" t="str">
            <v>PANTSMCU155-98    23R3</v>
          </cell>
          <cell r="J275">
            <v>2560</v>
          </cell>
          <cell r="L275">
            <v>55738459</v>
          </cell>
          <cell r="M275" t="str">
            <v>MARUBENI CORPORATION JEPANG</v>
          </cell>
          <cell r="P275" t="str">
            <v>BP.0920</v>
          </cell>
        </row>
        <row r="276">
          <cell r="D276">
            <v>23001377</v>
          </cell>
          <cell r="E276">
            <v>45131</v>
          </cell>
          <cell r="G276">
            <v>45260</v>
          </cell>
          <cell r="H276" t="str">
            <v>ROBE MCU250-90    SN23</v>
          </cell>
          <cell r="J276">
            <v>1300</v>
          </cell>
          <cell r="L276">
            <v>55738459</v>
          </cell>
          <cell r="M276" t="str">
            <v>MARUBENI CORPORATION JEPANG</v>
          </cell>
          <cell r="P276" t="str">
            <v>BP.0920</v>
          </cell>
        </row>
        <row r="277">
          <cell r="D277">
            <v>23001378</v>
          </cell>
          <cell r="E277">
            <v>45131</v>
          </cell>
          <cell r="G277">
            <v>45291</v>
          </cell>
          <cell r="H277" t="str">
            <v>ROBE MCU255-90    SN23</v>
          </cell>
          <cell r="J277">
            <v>550</v>
          </cell>
          <cell r="L277">
            <v>55738459</v>
          </cell>
          <cell r="M277" t="str">
            <v>MARUBENI CORPORATION JEPANG</v>
          </cell>
          <cell r="P277" t="str">
            <v>BP.0920</v>
          </cell>
        </row>
        <row r="278">
          <cell r="D278">
            <v>23001379</v>
          </cell>
          <cell r="E278">
            <v>45131</v>
          </cell>
          <cell r="G278">
            <v>45260</v>
          </cell>
          <cell r="H278" t="str">
            <v>ROBE MCU260-90    SN23</v>
          </cell>
          <cell r="J278">
            <v>2850</v>
          </cell>
          <cell r="L278">
            <v>55738459</v>
          </cell>
          <cell r="M278" t="str">
            <v>MARUBENI CORPORATION JEPANG</v>
          </cell>
          <cell r="P278" t="str">
            <v>BP.0920</v>
          </cell>
        </row>
        <row r="279">
          <cell r="D279">
            <v>23001380</v>
          </cell>
          <cell r="E279">
            <v>45131</v>
          </cell>
          <cell r="G279">
            <v>45291</v>
          </cell>
          <cell r="H279" t="str">
            <v>ROBE MCU265-90    SN23</v>
          </cell>
          <cell r="J279">
            <v>550</v>
          </cell>
          <cell r="L279">
            <v>55738459</v>
          </cell>
          <cell r="M279" t="str">
            <v>MARUBENI CORPORATION JEPANG</v>
          </cell>
          <cell r="P279" t="str">
            <v>BP.0920</v>
          </cell>
        </row>
        <row r="280">
          <cell r="D280">
            <v>23001381</v>
          </cell>
          <cell r="E280">
            <v>45131</v>
          </cell>
          <cell r="G280">
            <v>45229</v>
          </cell>
          <cell r="H280" t="str">
            <v>CAP  MCUKZN392-80 SN23</v>
          </cell>
          <cell r="J280">
            <v>3000</v>
          </cell>
          <cell r="L280">
            <v>55738459</v>
          </cell>
          <cell r="M280" t="str">
            <v>MARUBENI CORPORATION JEPANG</v>
          </cell>
          <cell r="P280" t="str">
            <v>BP.0920</v>
          </cell>
        </row>
        <row r="281">
          <cell r="D281">
            <v>23001382</v>
          </cell>
          <cell r="E281">
            <v>45131</v>
          </cell>
          <cell r="G281">
            <v>45229</v>
          </cell>
          <cell r="H281" t="str">
            <v>BAG  MCUKZN393-80 SN23</v>
          </cell>
          <cell r="J281">
            <v>3000</v>
          </cell>
          <cell r="L281">
            <v>55738459</v>
          </cell>
          <cell r="M281" t="str">
            <v>MARUBENI CORPORATION JEPANG</v>
          </cell>
          <cell r="P281" t="str">
            <v>BP.0920</v>
          </cell>
        </row>
        <row r="282">
          <cell r="D282">
            <v>23001383</v>
          </cell>
          <cell r="E282">
            <v>45131</v>
          </cell>
          <cell r="G282">
            <v>45260</v>
          </cell>
          <cell r="H282" t="str">
            <v>UNIFMMCUKZN397-80 23R3</v>
          </cell>
          <cell r="J282">
            <v>1760</v>
          </cell>
          <cell r="L282">
            <v>55738459</v>
          </cell>
          <cell r="M282" t="str">
            <v>MARUBENI CORPORATION JEPANG</v>
          </cell>
          <cell r="P282" t="str">
            <v>BP.0920</v>
          </cell>
        </row>
        <row r="283">
          <cell r="D283">
            <v>23001384</v>
          </cell>
          <cell r="E283">
            <v>45131</v>
          </cell>
          <cell r="G283">
            <v>45199</v>
          </cell>
          <cell r="H283" t="str">
            <v>JCT  MCUKZN407-90 23R1</v>
          </cell>
          <cell r="J283">
            <v>1100</v>
          </cell>
          <cell r="L283">
            <v>55738459</v>
          </cell>
          <cell r="M283" t="str">
            <v>MARUBENI CORPORATION JEPANG</v>
          </cell>
          <cell r="P283" t="str">
            <v>BP.0920</v>
          </cell>
        </row>
        <row r="284">
          <cell r="D284">
            <v>23001012</v>
          </cell>
          <cell r="E284">
            <v>45131</v>
          </cell>
          <cell r="G284">
            <v>45135</v>
          </cell>
          <cell r="H284" t="str">
            <v>SPL  MFLNISH      NV23</v>
          </cell>
          <cell r="J284">
            <v>1</v>
          </cell>
          <cell r="L284">
            <v>55391977</v>
          </cell>
          <cell r="M284" t="str">
            <v>MARUBENI FASHION LINK LTD.</v>
          </cell>
        </row>
        <row r="285">
          <cell r="D285">
            <v>23001412</v>
          </cell>
          <cell r="E285">
            <v>45132</v>
          </cell>
          <cell r="G285">
            <v>45163</v>
          </cell>
          <cell r="H285" t="str">
            <v>BOXERVIPWBYB51X3C LC23</v>
          </cell>
          <cell r="J285">
            <v>6750</v>
          </cell>
          <cell r="L285">
            <v>56096179</v>
          </cell>
          <cell r="M285" t="str">
            <v>PT.VIGINDO INTIUSAHA PERDANA</v>
          </cell>
          <cell r="P285" t="str">
            <v>BOXER SHORT</v>
          </cell>
        </row>
        <row r="286">
          <cell r="D286">
            <v>23001413</v>
          </cell>
          <cell r="E286">
            <v>45132</v>
          </cell>
          <cell r="G286">
            <v>45163</v>
          </cell>
          <cell r="H286" t="str">
            <v>LPANTVIPWBYLW     LC23</v>
          </cell>
          <cell r="J286">
            <v>1660</v>
          </cell>
          <cell r="L286">
            <v>56096179</v>
          </cell>
          <cell r="M286" t="str">
            <v>PT.VIGINDO INTIUSAHA PERDANA</v>
          </cell>
          <cell r="P286" t="str">
            <v>LONG PANTS</v>
          </cell>
        </row>
        <row r="287">
          <cell r="D287">
            <v>23001414</v>
          </cell>
          <cell r="E287">
            <v>45132</v>
          </cell>
          <cell r="G287">
            <v>45163</v>
          </cell>
          <cell r="H287" t="str">
            <v>SPANTVIPWBYLW SP  LC23</v>
          </cell>
          <cell r="J287">
            <v>2720</v>
          </cell>
          <cell r="L287">
            <v>56096179</v>
          </cell>
          <cell r="M287" t="str">
            <v>PT.VIGINDO INTIUSAHA PERDANA</v>
          </cell>
          <cell r="P287" t="str">
            <v>BERMUDA PANTS</v>
          </cell>
        </row>
        <row r="288">
          <cell r="D288">
            <v>23001415</v>
          </cell>
          <cell r="E288">
            <v>45132</v>
          </cell>
          <cell r="G288">
            <v>45163</v>
          </cell>
          <cell r="H288" t="str">
            <v>PJMA VIPWBYPJ LSLPLC23</v>
          </cell>
          <cell r="J288">
            <v>766</v>
          </cell>
          <cell r="L288">
            <v>56096179</v>
          </cell>
          <cell r="M288" t="str">
            <v>PT.VIGINDO INTIUSAHA PERDANA</v>
          </cell>
          <cell r="P288" t="str">
            <v>PYJAMA LSLP</v>
          </cell>
        </row>
        <row r="289">
          <cell r="D289">
            <v>23001100</v>
          </cell>
          <cell r="E289">
            <v>45132</v>
          </cell>
          <cell r="G289">
            <v>45135</v>
          </cell>
          <cell r="H289" t="str">
            <v>SPL  POSPOSTIES   NV23</v>
          </cell>
          <cell r="J289">
            <v>2</v>
          </cell>
          <cell r="L289">
            <v>57334466</v>
          </cell>
          <cell r="M289" t="str">
            <v>PENTEX LTD</v>
          </cell>
        </row>
        <row r="290">
          <cell r="D290">
            <v>23001003</v>
          </cell>
          <cell r="E290">
            <v>45132</v>
          </cell>
          <cell r="G290">
            <v>45135</v>
          </cell>
          <cell r="H290" t="str">
            <v>SPL  ADSADIDAS    NV23</v>
          </cell>
          <cell r="J290">
            <v>20</v>
          </cell>
          <cell r="L290">
            <v>57225201</v>
          </cell>
          <cell r="M290" t="str">
            <v>AGRON, INC.</v>
          </cell>
        </row>
        <row r="291">
          <cell r="D291">
            <v>23001012</v>
          </cell>
          <cell r="E291">
            <v>45132</v>
          </cell>
          <cell r="G291">
            <v>45135</v>
          </cell>
          <cell r="H291" t="str">
            <v>SPL  MFLNISH      NV23</v>
          </cell>
          <cell r="J291">
            <v>2</v>
          </cell>
          <cell r="L291">
            <v>55391977</v>
          </cell>
          <cell r="M291" t="str">
            <v>MARUBENI FASHION LINK LTD.</v>
          </cell>
        </row>
        <row r="292">
          <cell r="D292">
            <v>23001283</v>
          </cell>
          <cell r="E292">
            <v>45132</v>
          </cell>
          <cell r="G292">
            <v>45222</v>
          </cell>
          <cell r="H292" t="str">
            <v>LEG  MFL24440N    SP23</v>
          </cell>
          <cell r="J292">
            <v>14384</v>
          </cell>
          <cell r="L292">
            <v>55391977</v>
          </cell>
          <cell r="M292" t="str">
            <v>MARUBENI FASHION LINK LTD.</v>
          </cell>
        </row>
        <row r="293">
          <cell r="D293">
            <v>23001132</v>
          </cell>
          <cell r="E293">
            <v>45133</v>
          </cell>
          <cell r="G293">
            <v>45142</v>
          </cell>
          <cell r="H293" t="str">
            <v>SPL  MCUMARUSA_PC NV23</v>
          </cell>
          <cell r="J293">
            <v>6</v>
          </cell>
          <cell r="L293">
            <v>57330588</v>
          </cell>
          <cell r="M293" t="str">
            <v>MARUSA Co.,Ltd.</v>
          </cell>
        </row>
        <row r="294">
          <cell r="D294">
            <v>23001256</v>
          </cell>
          <cell r="E294">
            <v>45134</v>
          </cell>
          <cell r="G294">
            <v>45134</v>
          </cell>
          <cell r="H294" t="str">
            <v>SPL  HEXBERGANS   NV23</v>
          </cell>
          <cell r="J294">
            <v>5</v>
          </cell>
          <cell r="L294">
            <v>57328621</v>
          </cell>
          <cell r="M294" t="str">
            <v>HEXAPOLE COMPANY LIMITED</v>
          </cell>
        </row>
        <row r="295">
          <cell r="D295">
            <v>23001012</v>
          </cell>
          <cell r="E295">
            <v>45134</v>
          </cell>
          <cell r="G295">
            <v>45135</v>
          </cell>
          <cell r="H295" t="str">
            <v>SPL  MFLNISH      NV23</v>
          </cell>
          <cell r="J295">
            <v>3</v>
          </cell>
          <cell r="L295">
            <v>55391977</v>
          </cell>
          <cell r="M295" t="str">
            <v>MARUBENI FASHION LINK LTD.</v>
          </cell>
        </row>
        <row r="296">
          <cell r="D296">
            <v>23001001</v>
          </cell>
          <cell r="E296">
            <v>45134</v>
          </cell>
          <cell r="G296">
            <v>45142</v>
          </cell>
          <cell r="H296" t="str">
            <v>SPL  MCUSCRUB     NV23</v>
          </cell>
          <cell r="J296">
            <v>1</v>
          </cell>
          <cell r="L296">
            <v>55738459</v>
          </cell>
          <cell r="M296" t="str">
            <v>MARUBENI CORPORATION JEPANG</v>
          </cell>
        </row>
        <row r="297">
          <cell r="D297">
            <v>23001050</v>
          </cell>
          <cell r="E297">
            <v>45134</v>
          </cell>
          <cell r="G297">
            <v>45142</v>
          </cell>
          <cell r="H297" t="str">
            <v>SPL  MCUINDUSTRIALNV23</v>
          </cell>
          <cell r="J297">
            <v>3</v>
          </cell>
          <cell r="L297">
            <v>55738459</v>
          </cell>
          <cell r="M297" t="str">
            <v>MARUBENI CORPORATION JEPANG</v>
          </cell>
        </row>
        <row r="298">
          <cell r="D298">
            <v>23001001</v>
          </cell>
          <cell r="E298">
            <v>45134</v>
          </cell>
          <cell r="G298">
            <v>45142</v>
          </cell>
          <cell r="H298" t="str">
            <v>SPL  MCUSCRUB     NV23</v>
          </cell>
          <cell r="J298">
            <v>2</v>
          </cell>
          <cell r="L298">
            <v>55738459</v>
          </cell>
          <cell r="M298" t="str">
            <v>MARUBENI CORPORATION JEPANG</v>
          </cell>
        </row>
        <row r="299">
          <cell r="D299">
            <v>23001001</v>
          </cell>
          <cell r="E299">
            <v>45134</v>
          </cell>
          <cell r="G299">
            <v>45142</v>
          </cell>
          <cell r="H299" t="str">
            <v>SPL  MCUSCRUB     NV23</v>
          </cell>
          <cell r="J299">
            <v>2</v>
          </cell>
          <cell r="L299">
            <v>55738459</v>
          </cell>
          <cell r="M299" t="str">
            <v>MARUBENI CORPORATION JEPANG</v>
          </cell>
        </row>
        <row r="300">
          <cell r="D300">
            <v>23001012</v>
          </cell>
          <cell r="E300">
            <v>45134</v>
          </cell>
          <cell r="G300">
            <v>45142</v>
          </cell>
          <cell r="H300" t="str">
            <v>SPL  MFLNISH      NV23</v>
          </cell>
          <cell r="J300">
            <v>1</v>
          </cell>
          <cell r="L300">
            <v>55391977</v>
          </cell>
          <cell r="M300" t="str">
            <v>MARUBENI FASHION LINK LTD.</v>
          </cell>
        </row>
        <row r="301">
          <cell r="D301">
            <v>23001012</v>
          </cell>
          <cell r="E301">
            <v>45134</v>
          </cell>
          <cell r="G301">
            <v>45142</v>
          </cell>
          <cell r="H301" t="str">
            <v>SPL  MFLNISH      NV23</v>
          </cell>
          <cell r="J301">
            <v>1</v>
          </cell>
          <cell r="L301">
            <v>55391977</v>
          </cell>
          <cell r="M301" t="str">
            <v>MARUBENI FASHION LINK LTD.</v>
          </cell>
        </row>
        <row r="302">
          <cell r="D302">
            <v>23001012</v>
          </cell>
          <cell r="E302">
            <v>45134</v>
          </cell>
          <cell r="G302">
            <v>45142</v>
          </cell>
          <cell r="H302" t="str">
            <v>SPL  MFLNISH      NV23</v>
          </cell>
          <cell r="J302">
            <v>1</v>
          </cell>
          <cell r="L302">
            <v>55391977</v>
          </cell>
          <cell r="M302" t="str">
            <v>MARUBENI FASHION LINK LTD.</v>
          </cell>
        </row>
        <row r="303">
          <cell r="D303">
            <v>23001002</v>
          </cell>
          <cell r="E303">
            <v>45134</v>
          </cell>
          <cell r="G303">
            <v>45142</v>
          </cell>
          <cell r="H303" t="str">
            <v>SPL  MCUDOCTOR    NV23</v>
          </cell>
          <cell r="J303">
            <v>1</v>
          </cell>
          <cell r="L303">
            <v>55738459</v>
          </cell>
          <cell r="M303" t="str">
            <v>MARUBENI CORPORATION JEPANG</v>
          </cell>
        </row>
        <row r="304">
          <cell r="D304">
            <v>23001179</v>
          </cell>
          <cell r="E304">
            <v>45135</v>
          </cell>
          <cell r="G304">
            <v>45169</v>
          </cell>
          <cell r="H304" t="str">
            <v>SPL  MATMIYAMORI  NV23</v>
          </cell>
          <cell r="J304">
            <v>10</v>
          </cell>
          <cell r="L304">
            <v>55358131</v>
          </cell>
          <cell r="M304" t="str">
            <v>MATSUOKA TRADING CO., LTD.</v>
          </cell>
        </row>
        <row r="305">
          <cell r="D305">
            <v>23001012</v>
          </cell>
          <cell r="E305">
            <v>45135</v>
          </cell>
          <cell r="G305">
            <v>45142</v>
          </cell>
          <cell r="H305" t="str">
            <v>SPL  MFLNISH      NV23</v>
          </cell>
          <cell r="J305">
            <v>1</v>
          </cell>
          <cell r="L305">
            <v>55391977</v>
          </cell>
          <cell r="M305" t="str">
            <v>MARUBENI FASHION LINK LTD.</v>
          </cell>
        </row>
        <row r="306">
          <cell r="D306">
            <v>23001388</v>
          </cell>
          <cell r="E306">
            <v>45138</v>
          </cell>
          <cell r="G306">
            <v>45222</v>
          </cell>
          <cell r="H306" t="str">
            <v>LEG  MFL54407     SP23</v>
          </cell>
          <cell r="J306">
            <v>7500</v>
          </cell>
          <cell r="L306">
            <v>55391977</v>
          </cell>
          <cell r="M306" t="str">
            <v>MARUBENI FASHION LINK LTD.</v>
          </cell>
          <cell r="P306" t="str">
            <v>CVC NEWBORN FLAT KNIT LEG</v>
          </cell>
        </row>
        <row r="307">
          <cell r="D307">
            <v>23001389</v>
          </cell>
          <cell r="E307">
            <v>45138</v>
          </cell>
          <cell r="G307">
            <v>45222</v>
          </cell>
          <cell r="H307" t="str">
            <v>LEG  MFL28407     SP23</v>
          </cell>
          <cell r="J307">
            <v>18000</v>
          </cell>
          <cell r="L307">
            <v>55391977</v>
          </cell>
          <cell r="M307" t="str">
            <v>MARUBENI FASHION LINK LTD.</v>
          </cell>
          <cell r="P307" t="str">
            <v>CVC BABY FLAT KNIT LEGGIN</v>
          </cell>
        </row>
        <row r="308">
          <cell r="D308">
            <v>23001393</v>
          </cell>
          <cell r="E308">
            <v>45138</v>
          </cell>
          <cell r="G308">
            <v>45307</v>
          </cell>
          <cell r="H308" t="str">
            <v>LEG  MFL24340     SU24</v>
          </cell>
          <cell r="J308">
            <v>67000</v>
          </cell>
          <cell r="L308">
            <v>55391977</v>
          </cell>
          <cell r="M308" t="str">
            <v>MARUBENI FASHION LINK LTD.</v>
          </cell>
          <cell r="P308" t="str">
            <v>CVC NEWBORN FLAT KNIT LEG</v>
          </cell>
        </row>
        <row r="309">
          <cell r="D309">
            <v>23001393</v>
          </cell>
          <cell r="E309">
            <v>45138</v>
          </cell>
          <cell r="G309">
            <v>45342</v>
          </cell>
          <cell r="H309" t="str">
            <v>LEG  MFL24340     SU24</v>
          </cell>
          <cell r="J309">
            <v>33000</v>
          </cell>
          <cell r="L309">
            <v>55391977</v>
          </cell>
          <cell r="M309" t="str">
            <v>MARUBENI FASHION LINK LTD.</v>
          </cell>
          <cell r="P309" t="str">
            <v>CVC NEWBORN FLAT KNIT LEG</v>
          </cell>
        </row>
        <row r="310">
          <cell r="D310">
            <v>23001394</v>
          </cell>
          <cell r="E310">
            <v>45138</v>
          </cell>
          <cell r="G310">
            <v>45307</v>
          </cell>
          <cell r="H310" t="str">
            <v>LEG  MFL27340     SU24</v>
          </cell>
          <cell r="J310">
            <v>25000</v>
          </cell>
          <cell r="L310">
            <v>55391977</v>
          </cell>
          <cell r="M310" t="str">
            <v>MARUBENI FASHION LINK LTD.</v>
          </cell>
          <cell r="P310" t="str">
            <v>CVC BABY FLAT KNIT LEGGIN</v>
          </cell>
        </row>
        <row r="311">
          <cell r="D311">
            <v>23001395</v>
          </cell>
          <cell r="E311">
            <v>45138</v>
          </cell>
          <cell r="G311">
            <v>45307</v>
          </cell>
          <cell r="H311" t="str">
            <v>LEG  MFL54352     SU24</v>
          </cell>
          <cell r="J311">
            <v>25000</v>
          </cell>
          <cell r="L311">
            <v>55391977</v>
          </cell>
          <cell r="M311" t="str">
            <v>MARUBENI FASHION LINK LTD.</v>
          </cell>
          <cell r="P311" t="str">
            <v>C BABY GIRL FLAT KNIT LEG</v>
          </cell>
        </row>
        <row r="312">
          <cell r="D312">
            <v>23001396</v>
          </cell>
          <cell r="E312">
            <v>45138</v>
          </cell>
          <cell r="G312">
            <v>45222</v>
          </cell>
          <cell r="H312" t="str">
            <v>LEG  MFL28352     SU24</v>
          </cell>
          <cell r="J312">
            <v>30000</v>
          </cell>
          <cell r="L312">
            <v>55391977</v>
          </cell>
          <cell r="M312" t="str">
            <v>MARUBENI FASHION LINK LTD.</v>
          </cell>
          <cell r="P312" t="str">
            <v>C BABY GIRL FLAT KNIT LEG</v>
          </cell>
        </row>
        <row r="313">
          <cell r="D313">
            <v>23001438</v>
          </cell>
          <cell r="E313">
            <v>45138</v>
          </cell>
          <cell r="G313">
            <v>45313</v>
          </cell>
          <cell r="H313" t="str">
            <v>LEG  MFL54354     SU24</v>
          </cell>
          <cell r="J313">
            <v>14000</v>
          </cell>
          <cell r="L313">
            <v>55391977</v>
          </cell>
          <cell r="M313" t="str">
            <v>MARUBENI FASHION LINK LTD.</v>
          </cell>
          <cell r="P313" t="str">
            <v>C BABY GIRL FLAT KNIT LEG</v>
          </cell>
        </row>
        <row r="314">
          <cell r="D314">
            <v>23001438</v>
          </cell>
          <cell r="E314">
            <v>45138</v>
          </cell>
          <cell r="G314">
            <v>45348</v>
          </cell>
          <cell r="H314" t="str">
            <v>LEG  MFL54354     SU24</v>
          </cell>
          <cell r="J314">
            <v>6000</v>
          </cell>
          <cell r="L314">
            <v>55391977</v>
          </cell>
          <cell r="M314" t="str">
            <v>MARUBENI FASHION LINK LTD.</v>
          </cell>
          <cell r="P314" t="str">
            <v>C BABY GIRL FLAT KNIT LEG</v>
          </cell>
        </row>
        <row r="315">
          <cell r="D315">
            <v>23001439</v>
          </cell>
          <cell r="E315">
            <v>45138</v>
          </cell>
          <cell r="G315">
            <v>45313</v>
          </cell>
          <cell r="H315" t="str">
            <v>LEG  MFL28354     SU24</v>
          </cell>
          <cell r="J315">
            <v>19500</v>
          </cell>
          <cell r="L315">
            <v>55391977</v>
          </cell>
          <cell r="M315" t="str">
            <v>MARUBENI FASHION LINK LTD.</v>
          </cell>
          <cell r="P315" t="str">
            <v>C TODLER GIRL FLAT KNT LE</v>
          </cell>
        </row>
        <row r="316">
          <cell r="D316">
            <v>23001439</v>
          </cell>
          <cell r="E316">
            <v>45138</v>
          </cell>
          <cell r="G316">
            <v>45348</v>
          </cell>
          <cell r="H316" t="str">
            <v>LEG  MFL28354     SU24</v>
          </cell>
          <cell r="J316">
            <v>10500</v>
          </cell>
          <cell r="L316">
            <v>55391977</v>
          </cell>
          <cell r="M316" t="str">
            <v>MARUBENI FASHION LINK LTD.</v>
          </cell>
          <cell r="P316" t="str">
            <v>C TODLER GIRL FLAT KNT LE</v>
          </cell>
        </row>
        <row r="317">
          <cell r="D317">
            <v>23001421</v>
          </cell>
          <cell r="E317">
            <v>45138</v>
          </cell>
          <cell r="G317">
            <v>45278</v>
          </cell>
          <cell r="H317" t="str">
            <v>TSHRTMFL44370N    24SS</v>
          </cell>
          <cell r="J317">
            <v>7000</v>
          </cell>
          <cell r="L317">
            <v>55391977</v>
          </cell>
          <cell r="M317" t="str">
            <v>MARUBENI FASHION LINK LTD.</v>
          </cell>
          <cell r="P317" t="str">
            <v>NEWBORN GIRLS DENIM LAYER</v>
          </cell>
        </row>
        <row r="318">
          <cell r="D318">
            <v>23001422</v>
          </cell>
          <cell r="E318">
            <v>45138</v>
          </cell>
          <cell r="G318">
            <v>45299</v>
          </cell>
          <cell r="H318" t="str">
            <v>TSHRTMFL34321     24SS</v>
          </cell>
          <cell r="J318">
            <v>10000</v>
          </cell>
          <cell r="L318">
            <v>55391977</v>
          </cell>
          <cell r="M318" t="str">
            <v>MARUBENI FASHION LINK LTD.</v>
          </cell>
          <cell r="P318" t="str">
            <v>C BABY GIRLS DENIM LAYERE</v>
          </cell>
        </row>
        <row r="319">
          <cell r="D319">
            <v>23001423</v>
          </cell>
          <cell r="E319">
            <v>45138</v>
          </cell>
          <cell r="G319">
            <v>45299</v>
          </cell>
          <cell r="H319" t="str">
            <v>TSHRTMFL08321     24SS</v>
          </cell>
          <cell r="J319">
            <v>15000</v>
          </cell>
          <cell r="L319">
            <v>55391977</v>
          </cell>
          <cell r="M319" t="str">
            <v>MARUBENI FASHION LINK LTD.</v>
          </cell>
          <cell r="P319" t="str">
            <v>C GIRLS DENIM LAYERED T-S</v>
          </cell>
        </row>
        <row r="320">
          <cell r="D320">
            <v>23001424</v>
          </cell>
          <cell r="E320">
            <v>45138</v>
          </cell>
          <cell r="G320">
            <v>45299</v>
          </cell>
          <cell r="H320" t="str">
            <v>TSHRTMFL38321     24SS</v>
          </cell>
          <cell r="J320">
            <v>6500</v>
          </cell>
          <cell r="L320">
            <v>55391977</v>
          </cell>
          <cell r="M320" t="str">
            <v>MARUBENI FASHION LINK LTD.</v>
          </cell>
          <cell r="P320" t="str">
            <v>C GIRLS DENIM LAYERED T-S</v>
          </cell>
        </row>
        <row r="321">
          <cell r="D321">
            <v>23001426</v>
          </cell>
          <cell r="E321">
            <v>45138</v>
          </cell>
          <cell r="G321">
            <v>45264</v>
          </cell>
          <cell r="H321" t="str">
            <v>TSHRTMFL34380N    24SS</v>
          </cell>
          <cell r="J321">
            <v>16000</v>
          </cell>
          <cell r="L321">
            <v>55391977</v>
          </cell>
          <cell r="M321" t="str">
            <v>MARUBENI FASHION LINK LTD.</v>
          </cell>
          <cell r="P321" t="str">
            <v>C BABY GIRLS WOVEN S-SLV</v>
          </cell>
        </row>
        <row r="322">
          <cell r="D322">
            <v>23001427</v>
          </cell>
          <cell r="E322">
            <v>45138</v>
          </cell>
          <cell r="G322">
            <v>45300</v>
          </cell>
          <cell r="H322" t="str">
            <v>TSHRTMFL34319     24SS</v>
          </cell>
          <cell r="J322">
            <v>11000</v>
          </cell>
          <cell r="L322">
            <v>55391977</v>
          </cell>
          <cell r="M322" t="str">
            <v>MARUBENI FASHION LINK LTD.</v>
          </cell>
          <cell r="P322" t="str">
            <v>CBABY GIRLS FLOWER LAYERS</v>
          </cell>
        </row>
        <row r="323">
          <cell r="D323">
            <v>23001428</v>
          </cell>
          <cell r="E323">
            <v>45138</v>
          </cell>
          <cell r="G323">
            <v>45300</v>
          </cell>
          <cell r="H323" t="str">
            <v>TSHRTMFL08319     24SS</v>
          </cell>
          <cell r="J323">
            <v>9000</v>
          </cell>
          <cell r="L323">
            <v>55391977</v>
          </cell>
          <cell r="M323" t="str">
            <v>MARUBENI FASHION LINK LTD.</v>
          </cell>
          <cell r="P323" t="str">
            <v>CBABY GIRLS FLOWER LAYERS</v>
          </cell>
        </row>
        <row r="324">
          <cell r="D324">
            <v>23001429</v>
          </cell>
          <cell r="E324">
            <v>45138</v>
          </cell>
          <cell r="G324">
            <v>45300</v>
          </cell>
          <cell r="H324" t="str">
            <v>TSHRTMFL34330     24SS</v>
          </cell>
          <cell r="J324">
            <v>12000</v>
          </cell>
          <cell r="L324">
            <v>55391977</v>
          </cell>
          <cell r="M324" t="str">
            <v>MARUBENI FASHION LINK LTD.</v>
          </cell>
          <cell r="P324" t="str">
            <v>C BABY GIRLS WOVEN S-SLV</v>
          </cell>
        </row>
        <row r="325">
          <cell r="D325">
            <v>23001430</v>
          </cell>
          <cell r="E325">
            <v>45138</v>
          </cell>
          <cell r="G325">
            <v>45300</v>
          </cell>
          <cell r="H325" t="str">
            <v>TSHRTMFL08330     24SS</v>
          </cell>
          <cell r="J325">
            <v>14000</v>
          </cell>
          <cell r="L325">
            <v>55391977</v>
          </cell>
          <cell r="M325" t="str">
            <v>MARUBENI FASHION LINK LTD.</v>
          </cell>
          <cell r="P325" t="str">
            <v>C GIRLS WOVEN SHORT SLEEV</v>
          </cell>
        </row>
        <row r="326">
          <cell r="D326">
            <v>23001409</v>
          </cell>
          <cell r="E326">
            <v>45138</v>
          </cell>
          <cell r="G326">
            <v>45222</v>
          </cell>
          <cell r="H326" t="str">
            <v>CRPANMCUGA-3915   23R1</v>
          </cell>
          <cell r="J326">
            <v>14200</v>
          </cell>
          <cell r="L326">
            <v>55738459</v>
          </cell>
          <cell r="M326" t="str">
            <v>MARUBENI CORPORATION JEPANG</v>
          </cell>
          <cell r="P326" t="str">
            <v>AUE20800</v>
          </cell>
        </row>
        <row r="327">
          <cell r="D327">
            <v>23001410</v>
          </cell>
          <cell r="E327">
            <v>45138</v>
          </cell>
          <cell r="G327">
            <v>45245</v>
          </cell>
          <cell r="H327" t="str">
            <v>JCT  MCUGA-3910   23R1</v>
          </cell>
          <cell r="J327">
            <v>3560</v>
          </cell>
          <cell r="L327">
            <v>55738459</v>
          </cell>
          <cell r="M327" t="str">
            <v>MARUBENI CORPORATION JEPANG</v>
          </cell>
          <cell r="P327" t="str">
            <v>AUE20800</v>
          </cell>
        </row>
        <row r="328">
          <cell r="D328">
            <v>23001374</v>
          </cell>
          <cell r="E328">
            <v>45138</v>
          </cell>
          <cell r="G328">
            <v>45138</v>
          </cell>
          <cell r="H328" t="str">
            <v>PANTSMCU155-95    23R2</v>
          </cell>
          <cell r="J328">
            <v>1910</v>
          </cell>
          <cell r="L328">
            <v>55738459</v>
          </cell>
          <cell r="M328" t="str">
            <v>MARUBENI CORPORATION JEPANG</v>
          </cell>
          <cell r="P328" t="str">
            <v>BP.0920</v>
          </cell>
        </row>
        <row r="329">
          <cell r="D329">
            <v>23001012</v>
          </cell>
          <cell r="E329">
            <v>45139</v>
          </cell>
          <cell r="G329">
            <v>45142</v>
          </cell>
          <cell r="H329" t="str">
            <v>SPL  MFLNISH      NV23</v>
          </cell>
          <cell r="J329">
            <v>2</v>
          </cell>
          <cell r="L329">
            <v>55391977</v>
          </cell>
          <cell r="M329" t="str">
            <v>MARUBENI FASHION LINK LTD.</v>
          </cell>
        </row>
        <row r="330">
          <cell r="D330">
            <v>23001017</v>
          </cell>
          <cell r="E330">
            <v>45140</v>
          </cell>
          <cell r="G330">
            <v>45163</v>
          </cell>
          <cell r="H330" t="str">
            <v>SPL  SMOSHINATOMO NV23</v>
          </cell>
          <cell r="J330">
            <v>3</v>
          </cell>
          <cell r="L330">
            <v>55881669</v>
          </cell>
          <cell r="M330" t="str">
            <v>SHINATOMO CO .,LTD</v>
          </cell>
        </row>
        <row r="331">
          <cell r="D331">
            <v>23001012</v>
          </cell>
          <cell r="E331">
            <v>45140</v>
          </cell>
          <cell r="G331">
            <v>45147</v>
          </cell>
          <cell r="H331" t="str">
            <v>SPL  MFLNISH      NV23</v>
          </cell>
          <cell r="J331">
            <v>3</v>
          </cell>
          <cell r="L331">
            <v>55391977</v>
          </cell>
          <cell r="M331" t="str">
            <v>MARUBENI FASHION LINK LTD.</v>
          </cell>
        </row>
        <row r="332">
          <cell r="D332">
            <v>23001012</v>
          </cell>
          <cell r="E332">
            <v>45140</v>
          </cell>
          <cell r="G332">
            <v>45147</v>
          </cell>
          <cell r="H332" t="str">
            <v>SPL  MFLNISH      NV23</v>
          </cell>
          <cell r="J332">
            <v>3</v>
          </cell>
          <cell r="L332">
            <v>55391977</v>
          </cell>
          <cell r="M332" t="str">
            <v>MARUBENI FASHION LINK LTD.</v>
          </cell>
        </row>
        <row r="333">
          <cell r="D333">
            <v>23001012</v>
          </cell>
          <cell r="E333">
            <v>45140</v>
          </cell>
          <cell r="G333">
            <v>45147</v>
          </cell>
          <cell r="H333" t="str">
            <v>SPL  MFLNISH      NV23</v>
          </cell>
          <cell r="J333">
            <v>1</v>
          </cell>
          <cell r="L333">
            <v>55391977</v>
          </cell>
          <cell r="M333" t="str">
            <v>MARUBENI FASHION LINK LTD.</v>
          </cell>
        </row>
        <row r="334">
          <cell r="D334">
            <v>23001012</v>
          </cell>
          <cell r="E334">
            <v>45140</v>
          </cell>
          <cell r="G334">
            <v>45147</v>
          </cell>
          <cell r="H334" t="str">
            <v>SPL  MFLNISH      NV23</v>
          </cell>
          <cell r="J334">
            <v>2</v>
          </cell>
          <cell r="L334">
            <v>55391977</v>
          </cell>
          <cell r="M334" t="str">
            <v>MARUBENI FASHION LINK LTD.</v>
          </cell>
        </row>
        <row r="335">
          <cell r="D335">
            <v>23001458</v>
          </cell>
          <cell r="E335">
            <v>45141</v>
          </cell>
          <cell r="G335">
            <v>45197</v>
          </cell>
          <cell r="H335" t="str">
            <v>CVRL RED61105-57  23R4</v>
          </cell>
          <cell r="J335">
            <v>500</v>
          </cell>
          <cell r="L335">
            <v>57398700</v>
          </cell>
          <cell r="M335" t="str">
            <v>RED WING SHOE COMPANY LLC</v>
          </cell>
        </row>
        <row r="336">
          <cell r="D336">
            <v>23001459</v>
          </cell>
          <cell r="E336">
            <v>45141</v>
          </cell>
          <cell r="G336">
            <v>45197</v>
          </cell>
          <cell r="H336" t="str">
            <v>CVRL RED61105-54  23R4</v>
          </cell>
          <cell r="J336">
            <v>500</v>
          </cell>
          <cell r="L336">
            <v>57398700</v>
          </cell>
          <cell r="M336" t="str">
            <v>RED WING SHOE COMPANY LLC</v>
          </cell>
        </row>
        <row r="337">
          <cell r="D337">
            <v>23001256</v>
          </cell>
          <cell r="E337">
            <v>45142</v>
          </cell>
          <cell r="G337">
            <v>45142</v>
          </cell>
          <cell r="H337" t="str">
            <v>SPL  HEXBERGANS   NV23</v>
          </cell>
          <cell r="J337">
            <v>2</v>
          </cell>
          <cell r="L337">
            <v>57328621</v>
          </cell>
          <cell r="M337" t="str">
            <v>HEXAPOLE COMPANY LIMITED</v>
          </cell>
        </row>
        <row r="338">
          <cell r="D338">
            <v>23001015</v>
          </cell>
          <cell r="E338">
            <v>45142</v>
          </cell>
          <cell r="G338">
            <v>45173</v>
          </cell>
          <cell r="H338" t="str">
            <v>SPL  ARAADRENALIN NV23</v>
          </cell>
          <cell r="J338">
            <v>4</v>
          </cell>
          <cell r="L338">
            <v>53000005</v>
          </cell>
          <cell r="M338" t="str">
            <v>ASMARA KARYA ABADI, PT.</v>
          </cell>
        </row>
        <row r="339">
          <cell r="D339">
            <v>23001191</v>
          </cell>
          <cell r="E339">
            <v>45145</v>
          </cell>
          <cell r="G339">
            <v>45156</v>
          </cell>
          <cell r="H339" t="str">
            <v>SHIRTPOSPOS18366  SN23</v>
          </cell>
          <cell r="J339">
            <v>4</v>
          </cell>
          <cell r="L339">
            <v>57334466</v>
          </cell>
          <cell r="M339" t="str">
            <v>PENTEX LTD</v>
          </cell>
        </row>
        <row r="340">
          <cell r="D340">
            <v>23001012</v>
          </cell>
          <cell r="E340">
            <v>45145</v>
          </cell>
          <cell r="G340">
            <v>45148</v>
          </cell>
          <cell r="H340" t="str">
            <v>SPL  MFLNISH      NV23</v>
          </cell>
          <cell r="J340">
            <v>1</v>
          </cell>
          <cell r="L340">
            <v>55391977</v>
          </cell>
          <cell r="M340" t="str">
            <v>MARUBENI FASHION LINK LTD.</v>
          </cell>
        </row>
        <row r="341">
          <cell r="D341">
            <v>23001002</v>
          </cell>
          <cell r="E341">
            <v>45146</v>
          </cell>
          <cell r="G341">
            <v>45156</v>
          </cell>
          <cell r="H341" t="str">
            <v>SPL  MCUDOCTOR    NV23</v>
          </cell>
          <cell r="J341">
            <v>2</v>
          </cell>
          <cell r="L341">
            <v>55738459</v>
          </cell>
          <cell r="M341" t="str">
            <v>MARUBENI CORPORATION JEPANG</v>
          </cell>
        </row>
        <row r="342">
          <cell r="D342">
            <v>23001469</v>
          </cell>
          <cell r="E342">
            <v>45147</v>
          </cell>
          <cell r="G342">
            <v>45196</v>
          </cell>
          <cell r="H342" t="str">
            <v>SHIRTGTXKEMEJA S/SLC23</v>
          </cell>
          <cell r="J342">
            <v>1778</v>
          </cell>
          <cell r="L342">
            <v>55286827</v>
          </cell>
          <cell r="M342" t="str">
            <v>GISTEX - GARMENT</v>
          </cell>
          <cell r="P342" t="str">
            <v>ex H&amp;M Lokal</v>
          </cell>
        </row>
        <row r="343">
          <cell r="D343">
            <v>23001012</v>
          </cell>
          <cell r="E343">
            <v>45147</v>
          </cell>
          <cell r="G343">
            <v>45152</v>
          </cell>
          <cell r="H343" t="str">
            <v>SPL  MFLNISH      NV23</v>
          </cell>
          <cell r="J343">
            <v>1</v>
          </cell>
          <cell r="L343">
            <v>55391977</v>
          </cell>
          <cell r="M343" t="str">
            <v>MARUBENI FASHION LINK LTD.</v>
          </cell>
        </row>
        <row r="344">
          <cell r="D344">
            <v>22001720</v>
          </cell>
          <cell r="E344">
            <v>45147</v>
          </cell>
          <cell r="G344">
            <v>45169</v>
          </cell>
          <cell r="H344" t="str">
            <v>BOTTMMCU155-78    22R3</v>
          </cell>
          <cell r="J344">
            <v>380</v>
          </cell>
          <cell r="L344">
            <v>55738459</v>
          </cell>
          <cell r="M344" t="str">
            <v>MARUBENI CORPORATION JEPANG</v>
          </cell>
          <cell r="P344" t="str">
            <v>bp0430</v>
          </cell>
        </row>
        <row r="345">
          <cell r="D345">
            <v>23001002</v>
          </cell>
          <cell r="E345">
            <v>45148</v>
          </cell>
          <cell r="G345">
            <v>45156</v>
          </cell>
          <cell r="H345" t="str">
            <v>SPL  MCUDOCTOR    NV23</v>
          </cell>
          <cell r="J345">
            <v>2</v>
          </cell>
          <cell r="L345">
            <v>55738459</v>
          </cell>
          <cell r="M345" t="str">
            <v>MARUBENI CORPORATION JEPANG</v>
          </cell>
        </row>
        <row r="346">
          <cell r="D346">
            <v>23001050</v>
          </cell>
          <cell r="E346">
            <v>45148</v>
          </cell>
          <cell r="G346">
            <v>45156</v>
          </cell>
          <cell r="H346" t="str">
            <v>SPL  MCUINDUSTRIALNV23</v>
          </cell>
          <cell r="J346">
            <v>1</v>
          </cell>
          <cell r="L346">
            <v>55738459</v>
          </cell>
          <cell r="M346" t="str">
            <v>MARUBENI CORPORATION JEPANG</v>
          </cell>
        </row>
        <row r="347">
          <cell r="D347">
            <v>23001377</v>
          </cell>
          <cell r="E347">
            <v>45148</v>
          </cell>
          <cell r="G347">
            <v>45260</v>
          </cell>
          <cell r="H347" t="str">
            <v>ROBE MCU250-90    SN23</v>
          </cell>
          <cell r="J347">
            <v>1300</v>
          </cell>
          <cell r="L347">
            <v>55738459</v>
          </cell>
          <cell r="M347" t="str">
            <v>MARUBENI CORPORATION JEPANG</v>
          </cell>
          <cell r="P347" t="str">
            <v>BP0920</v>
          </cell>
        </row>
        <row r="348">
          <cell r="D348">
            <v>23001378</v>
          </cell>
          <cell r="E348">
            <v>45148</v>
          </cell>
          <cell r="G348">
            <v>45261</v>
          </cell>
          <cell r="H348" t="str">
            <v>ROBE MCU255-90    SN23</v>
          </cell>
          <cell r="J348">
            <v>550</v>
          </cell>
          <cell r="L348">
            <v>55738459</v>
          </cell>
          <cell r="M348" t="str">
            <v>MARUBENI CORPORATION JEPANG</v>
          </cell>
          <cell r="P348" t="str">
            <v>BP0920</v>
          </cell>
        </row>
        <row r="349">
          <cell r="D349">
            <v>23001380</v>
          </cell>
          <cell r="E349">
            <v>45148</v>
          </cell>
          <cell r="G349">
            <v>45261</v>
          </cell>
          <cell r="H349" t="str">
            <v>ROBE MCU265-90    SN23</v>
          </cell>
          <cell r="J349">
            <v>1000</v>
          </cell>
          <cell r="L349">
            <v>55738459</v>
          </cell>
          <cell r="M349" t="str">
            <v>MARUBENI CORPORATION JEPANG</v>
          </cell>
          <cell r="P349" t="str">
            <v>BP0920</v>
          </cell>
        </row>
        <row r="350">
          <cell r="D350">
            <v>23001470</v>
          </cell>
          <cell r="E350">
            <v>45149</v>
          </cell>
          <cell r="G350">
            <v>45209</v>
          </cell>
          <cell r="H350" t="str">
            <v>CVRL RED61105-57  23R5</v>
          </cell>
          <cell r="J350">
            <v>1000</v>
          </cell>
          <cell r="L350">
            <v>57398700</v>
          </cell>
          <cell r="M350" t="str">
            <v>RED WING SHOE COMPANY LLC</v>
          </cell>
        </row>
        <row r="351">
          <cell r="D351">
            <v>23001472</v>
          </cell>
          <cell r="E351">
            <v>45149</v>
          </cell>
          <cell r="G351">
            <v>45209</v>
          </cell>
          <cell r="H351" t="str">
            <v>CVRL RED61105-54  23R5</v>
          </cell>
          <cell r="J351">
            <v>600</v>
          </cell>
          <cell r="L351">
            <v>57398700</v>
          </cell>
          <cell r="M351" t="str">
            <v>RED WING SHOE COMPANY LLC</v>
          </cell>
        </row>
        <row r="352">
          <cell r="D352">
            <v>23001012</v>
          </cell>
          <cell r="E352">
            <v>45152</v>
          </cell>
          <cell r="G352">
            <v>45153</v>
          </cell>
          <cell r="H352" t="str">
            <v>SPL  MFLNISH      NV23</v>
          </cell>
          <cell r="J352">
            <v>1</v>
          </cell>
          <cell r="L352">
            <v>55391977</v>
          </cell>
          <cell r="M352" t="str">
            <v>MARUBENI FASHION LINK LTD.</v>
          </cell>
        </row>
        <row r="353">
          <cell r="D353">
            <v>23001328</v>
          </cell>
          <cell r="E353">
            <v>45152</v>
          </cell>
          <cell r="G353">
            <v>45152</v>
          </cell>
          <cell r="H353" t="str">
            <v>SCR  LOCSHOE COVERLC20</v>
          </cell>
          <cell r="J353">
            <v>100</v>
          </cell>
          <cell r="L353">
            <v>57325017</v>
          </cell>
          <cell r="M353" t="str">
            <v>YAYASAN BUDDHA TZU CHI MEDIKA</v>
          </cell>
        </row>
        <row r="354">
          <cell r="D354">
            <v>23001322</v>
          </cell>
          <cell r="E354">
            <v>45154</v>
          </cell>
          <cell r="G354">
            <v>45154</v>
          </cell>
          <cell r="H354" t="str">
            <v>SPL  JCPJCPENNEY  NV23</v>
          </cell>
          <cell r="J354">
            <v>13</v>
          </cell>
          <cell r="L354">
            <v>53000090</v>
          </cell>
          <cell r="M354" t="str">
            <v>JC PENNEY</v>
          </cell>
        </row>
        <row r="355">
          <cell r="D355">
            <v>23001322</v>
          </cell>
          <cell r="E355">
            <v>45154</v>
          </cell>
          <cell r="G355">
            <v>45154</v>
          </cell>
          <cell r="H355" t="str">
            <v>SPL  JCPJCPENNEY  NV23</v>
          </cell>
          <cell r="J355">
            <v>13</v>
          </cell>
          <cell r="L355">
            <v>53000090</v>
          </cell>
          <cell r="M355" t="str">
            <v>JC PENNEY</v>
          </cell>
        </row>
        <row r="356">
          <cell r="D356">
            <v>23001440</v>
          </cell>
          <cell r="E356">
            <v>45154</v>
          </cell>
          <cell r="G356">
            <v>45290</v>
          </cell>
          <cell r="H356" t="str">
            <v>HATCKMCU391-90    23R2</v>
          </cell>
          <cell r="J356">
            <v>7500</v>
          </cell>
          <cell r="L356">
            <v>55738459</v>
          </cell>
          <cell r="M356" t="str">
            <v>MARUBENI CORPORATION JEPANG</v>
          </cell>
          <cell r="P356" t="str">
            <v>BP.0949</v>
          </cell>
        </row>
        <row r="357">
          <cell r="D357">
            <v>23001441</v>
          </cell>
          <cell r="E357">
            <v>45154</v>
          </cell>
          <cell r="G357">
            <v>45260</v>
          </cell>
          <cell r="H357" t="str">
            <v>HATCKMCU391-91    23R2</v>
          </cell>
          <cell r="J357">
            <v>500</v>
          </cell>
          <cell r="L357">
            <v>55738459</v>
          </cell>
          <cell r="M357" t="str">
            <v>MARUBENI CORPORATION JEPANG</v>
          </cell>
          <cell r="P357" t="str">
            <v>BP.0949</v>
          </cell>
        </row>
        <row r="358">
          <cell r="D358">
            <v>23001442</v>
          </cell>
          <cell r="E358">
            <v>45154</v>
          </cell>
          <cell r="G358">
            <v>45290</v>
          </cell>
          <cell r="H358" t="str">
            <v>HATCKMCU392-90    23R2</v>
          </cell>
          <cell r="J358">
            <v>4500</v>
          </cell>
          <cell r="L358">
            <v>55738459</v>
          </cell>
          <cell r="M358" t="str">
            <v>MARUBENI CORPORATION JEPANG</v>
          </cell>
          <cell r="P358" t="str">
            <v>BP.0949</v>
          </cell>
        </row>
        <row r="359">
          <cell r="D359">
            <v>23001443</v>
          </cell>
          <cell r="E359">
            <v>45154</v>
          </cell>
          <cell r="G359">
            <v>45260</v>
          </cell>
          <cell r="H359" t="str">
            <v>HATCKMCU392-92    23R1</v>
          </cell>
          <cell r="J359">
            <v>600</v>
          </cell>
          <cell r="L359">
            <v>55738459</v>
          </cell>
          <cell r="M359" t="str">
            <v>MARUBENI CORPORATION JEPANG</v>
          </cell>
          <cell r="P359" t="str">
            <v>BP.0949</v>
          </cell>
        </row>
        <row r="360">
          <cell r="D360">
            <v>23001444</v>
          </cell>
          <cell r="E360">
            <v>45154</v>
          </cell>
          <cell r="G360">
            <v>45260</v>
          </cell>
          <cell r="H360" t="str">
            <v>HATCKMCU392-93    SN23</v>
          </cell>
          <cell r="J360">
            <v>300</v>
          </cell>
          <cell r="L360">
            <v>55738459</v>
          </cell>
          <cell r="M360" t="str">
            <v>MARUBENI CORPORATION JEPANG</v>
          </cell>
          <cell r="P360" t="str">
            <v>BP.0949</v>
          </cell>
        </row>
        <row r="361">
          <cell r="D361">
            <v>23001445</v>
          </cell>
          <cell r="E361">
            <v>45154</v>
          </cell>
          <cell r="G361">
            <v>45290</v>
          </cell>
          <cell r="H361" t="str">
            <v>HATCKMCU392-94    23R2</v>
          </cell>
          <cell r="J361">
            <v>900</v>
          </cell>
          <cell r="L361">
            <v>55738459</v>
          </cell>
          <cell r="M361" t="str">
            <v>MARUBENI CORPORATION JEPANG</v>
          </cell>
          <cell r="P361" t="str">
            <v>BP.0949</v>
          </cell>
        </row>
        <row r="362">
          <cell r="D362">
            <v>23001446</v>
          </cell>
          <cell r="E362">
            <v>45154</v>
          </cell>
          <cell r="G362">
            <v>45290</v>
          </cell>
          <cell r="H362" t="str">
            <v>POUCHMCU393-90    23R2</v>
          </cell>
          <cell r="J362">
            <v>6000</v>
          </cell>
          <cell r="L362">
            <v>55738459</v>
          </cell>
          <cell r="M362" t="str">
            <v>MARUBENI CORPORATION JEPANG</v>
          </cell>
          <cell r="P362" t="str">
            <v>BP.0949</v>
          </cell>
        </row>
        <row r="363">
          <cell r="D363">
            <v>23001447</v>
          </cell>
          <cell r="E363">
            <v>45154</v>
          </cell>
          <cell r="G363">
            <v>45260</v>
          </cell>
          <cell r="H363" t="str">
            <v>POUCHMCU393-91    23R2</v>
          </cell>
          <cell r="J363">
            <v>2000</v>
          </cell>
          <cell r="L363">
            <v>55738459</v>
          </cell>
          <cell r="M363" t="str">
            <v>MARUBENI CORPORATION JEPANG</v>
          </cell>
          <cell r="P363" t="str">
            <v>BP.0949</v>
          </cell>
        </row>
        <row r="364">
          <cell r="D364">
            <v>23001448</v>
          </cell>
          <cell r="E364">
            <v>45154</v>
          </cell>
          <cell r="G364">
            <v>45260</v>
          </cell>
          <cell r="H364" t="str">
            <v>POUCHMCU393-92    23R2</v>
          </cell>
          <cell r="J364">
            <v>5000</v>
          </cell>
          <cell r="L364">
            <v>55738459</v>
          </cell>
          <cell r="M364" t="str">
            <v>MARUBENI CORPORATION JEPANG</v>
          </cell>
          <cell r="P364" t="str">
            <v>BP.0949</v>
          </cell>
        </row>
        <row r="365">
          <cell r="D365">
            <v>23001449</v>
          </cell>
          <cell r="E365">
            <v>45154</v>
          </cell>
          <cell r="G365">
            <v>45290</v>
          </cell>
          <cell r="H365" t="str">
            <v>POUCHMCU393-94    23R2</v>
          </cell>
          <cell r="J365">
            <v>1000</v>
          </cell>
          <cell r="L365">
            <v>55738459</v>
          </cell>
          <cell r="M365" t="str">
            <v>MARUBENI CORPORATION JEPANG</v>
          </cell>
          <cell r="P365" t="str">
            <v>BP.0949</v>
          </cell>
        </row>
        <row r="366">
          <cell r="D366">
            <v>23001450</v>
          </cell>
          <cell r="E366">
            <v>45154</v>
          </cell>
          <cell r="G366">
            <v>45260</v>
          </cell>
          <cell r="H366" t="str">
            <v>HATCKMCUKAWASA 392SN23</v>
          </cell>
          <cell r="J366">
            <v>2911</v>
          </cell>
          <cell r="L366">
            <v>55738459</v>
          </cell>
          <cell r="M366" t="str">
            <v>MARUBENI CORPORATION JEPANG</v>
          </cell>
          <cell r="P366" t="str">
            <v>BP.0949</v>
          </cell>
        </row>
        <row r="367">
          <cell r="D367">
            <v>23001451</v>
          </cell>
          <cell r="E367">
            <v>45154</v>
          </cell>
          <cell r="G367">
            <v>45260</v>
          </cell>
          <cell r="H367" t="str">
            <v>FDWR MCU394-90    23R1</v>
          </cell>
          <cell r="J367">
            <v>11130</v>
          </cell>
          <cell r="L367">
            <v>55738459</v>
          </cell>
          <cell r="M367" t="str">
            <v>MARUBENI CORPORATION JEPANG</v>
          </cell>
          <cell r="P367" t="str">
            <v>BP.0949</v>
          </cell>
        </row>
        <row r="368">
          <cell r="D368">
            <v>23001452</v>
          </cell>
          <cell r="E368">
            <v>45154</v>
          </cell>
          <cell r="G368">
            <v>45260</v>
          </cell>
          <cell r="H368" t="str">
            <v>FDWR MCU397-91    23R2</v>
          </cell>
          <cell r="J368">
            <v>810</v>
          </cell>
          <cell r="L368">
            <v>55738459</v>
          </cell>
          <cell r="M368" t="str">
            <v>MARUBENI CORPORATION JEPANG</v>
          </cell>
          <cell r="P368" t="str">
            <v>BP.0949</v>
          </cell>
        </row>
        <row r="369">
          <cell r="D369">
            <v>23001453</v>
          </cell>
          <cell r="E369">
            <v>45154</v>
          </cell>
          <cell r="G369">
            <v>45260</v>
          </cell>
          <cell r="H369" t="str">
            <v>FDWR MCU397-92    23R1</v>
          </cell>
          <cell r="J369">
            <v>670</v>
          </cell>
          <cell r="L369">
            <v>55738459</v>
          </cell>
          <cell r="M369" t="str">
            <v>MARUBENI CORPORATION JEPANG</v>
          </cell>
          <cell r="P369" t="str">
            <v>BP.0949</v>
          </cell>
        </row>
        <row r="370">
          <cell r="D370">
            <v>23001454</v>
          </cell>
          <cell r="E370">
            <v>45154</v>
          </cell>
          <cell r="G370">
            <v>45260</v>
          </cell>
          <cell r="H370" t="str">
            <v>FDWR MCU397-93    SN23</v>
          </cell>
          <cell r="J370">
            <v>350</v>
          </cell>
          <cell r="L370">
            <v>55738459</v>
          </cell>
          <cell r="M370" t="str">
            <v>MARUBENI CORPORATION JEPANG</v>
          </cell>
          <cell r="P370" t="str">
            <v>BP.0949</v>
          </cell>
        </row>
        <row r="371">
          <cell r="D371">
            <v>23001455</v>
          </cell>
          <cell r="E371">
            <v>45154</v>
          </cell>
          <cell r="G371">
            <v>45290</v>
          </cell>
          <cell r="H371" t="str">
            <v>FDWR MCU397-94    23R2</v>
          </cell>
          <cell r="J371">
            <v>350</v>
          </cell>
          <cell r="L371">
            <v>55738459</v>
          </cell>
          <cell r="M371" t="str">
            <v>MARUBENI CORPORATION JEPANG</v>
          </cell>
          <cell r="P371" t="str">
            <v>BP.0949</v>
          </cell>
        </row>
        <row r="372">
          <cell r="D372">
            <v>23001456</v>
          </cell>
          <cell r="E372">
            <v>45154</v>
          </cell>
          <cell r="G372">
            <v>45290</v>
          </cell>
          <cell r="H372" t="str">
            <v>NKTIEMCU477-90    23R2</v>
          </cell>
          <cell r="J372">
            <v>1000</v>
          </cell>
          <cell r="L372">
            <v>55738459</v>
          </cell>
          <cell r="M372" t="str">
            <v>MARUBENI CORPORATION JEPANG</v>
          </cell>
          <cell r="P372" t="str">
            <v>BP.0949</v>
          </cell>
        </row>
        <row r="373">
          <cell r="D373">
            <v>23001457</v>
          </cell>
          <cell r="E373">
            <v>45154</v>
          </cell>
          <cell r="G373">
            <v>45260</v>
          </cell>
          <cell r="H373" t="str">
            <v>NKTIEMCU477-91    23R3</v>
          </cell>
          <cell r="J373">
            <v>500</v>
          </cell>
          <cell r="L373">
            <v>55738459</v>
          </cell>
          <cell r="M373" t="str">
            <v>MARUBENI CORPORATION JEPANG</v>
          </cell>
          <cell r="P373" t="str">
            <v>BP.0949</v>
          </cell>
        </row>
        <row r="374">
          <cell r="D374">
            <v>23001017</v>
          </cell>
          <cell r="E374">
            <v>45156</v>
          </cell>
          <cell r="G374">
            <v>45169</v>
          </cell>
          <cell r="H374" t="str">
            <v>SPL  SMOSHINATOMO NV23</v>
          </cell>
          <cell r="J374">
            <v>5</v>
          </cell>
          <cell r="L374">
            <v>55881669</v>
          </cell>
          <cell r="M374" t="str">
            <v>SHINATOMO CO .,LTD</v>
          </cell>
        </row>
        <row r="375">
          <cell r="D375">
            <v>23001017</v>
          </cell>
          <cell r="E375">
            <v>45156</v>
          </cell>
          <cell r="G375">
            <v>45169</v>
          </cell>
          <cell r="H375" t="str">
            <v>SPL  SMOSHINATOMO NV23</v>
          </cell>
          <cell r="J375">
            <v>1</v>
          </cell>
          <cell r="L375">
            <v>55881669</v>
          </cell>
          <cell r="M375" t="str">
            <v>SHINATOMO CO .,LTD</v>
          </cell>
        </row>
        <row r="376">
          <cell r="D376">
            <v>23001017</v>
          </cell>
          <cell r="E376">
            <v>45156</v>
          </cell>
          <cell r="G376">
            <v>45169</v>
          </cell>
          <cell r="H376" t="str">
            <v>SPL  SMOSHINATOMO NV23</v>
          </cell>
          <cell r="J376">
            <v>1</v>
          </cell>
          <cell r="L376">
            <v>55881669</v>
          </cell>
          <cell r="M376" t="str">
            <v>SHINATOMO CO .,LTD</v>
          </cell>
        </row>
        <row r="377">
          <cell r="D377">
            <v>23001017</v>
          </cell>
          <cell r="E377">
            <v>45156</v>
          </cell>
          <cell r="G377">
            <v>45169</v>
          </cell>
          <cell r="H377" t="str">
            <v>SPL  SMOSHINATOMO NV23</v>
          </cell>
          <cell r="J377">
            <v>1</v>
          </cell>
          <cell r="L377">
            <v>55881669</v>
          </cell>
          <cell r="M377" t="str">
            <v>SHINATOMO CO .,LTD</v>
          </cell>
        </row>
        <row r="378">
          <cell r="D378">
            <v>23001251</v>
          </cell>
          <cell r="E378">
            <v>45156</v>
          </cell>
          <cell r="G378">
            <v>45169</v>
          </cell>
          <cell r="H378" t="str">
            <v>SPL  REDRED WING  NV23</v>
          </cell>
          <cell r="J378">
            <v>4</v>
          </cell>
          <cell r="L378">
            <v>57398700</v>
          </cell>
          <cell r="M378" t="str">
            <v>RED WING SHOE COMPANY LLC</v>
          </cell>
        </row>
        <row r="379">
          <cell r="D379">
            <v>23001017</v>
          </cell>
          <cell r="E379">
            <v>45156</v>
          </cell>
          <cell r="G379">
            <v>45169</v>
          </cell>
          <cell r="H379" t="str">
            <v>SPL  SMOSHINATOMO NV23</v>
          </cell>
          <cell r="J379">
            <v>1</v>
          </cell>
          <cell r="L379">
            <v>55881669</v>
          </cell>
          <cell r="M379" t="str">
            <v>SHINATOMO CO .,LTD</v>
          </cell>
        </row>
        <row r="380">
          <cell r="D380">
            <v>23001002</v>
          </cell>
          <cell r="E380">
            <v>45159</v>
          </cell>
          <cell r="G380">
            <v>45169</v>
          </cell>
          <cell r="H380" t="str">
            <v>SPL  MCUDOCTOR    NV23</v>
          </cell>
          <cell r="J380">
            <v>3</v>
          </cell>
          <cell r="L380">
            <v>55738459</v>
          </cell>
          <cell r="M380" t="str">
            <v>MARUBENI CORPORATION JEPANG</v>
          </cell>
        </row>
        <row r="381">
          <cell r="D381">
            <v>23001002</v>
          </cell>
          <cell r="E381">
            <v>45159</v>
          </cell>
          <cell r="G381">
            <v>45169</v>
          </cell>
          <cell r="H381" t="str">
            <v>SPL  MCUDOCTOR    NV23</v>
          </cell>
          <cell r="J381">
            <v>4</v>
          </cell>
          <cell r="L381">
            <v>55738459</v>
          </cell>
          <cell r="M381" t="str">
            <v>MARUBENI CORPORATION JEPANG</v>
          </cell>
        </row>
        <row r="382">
          <cell r="D382">
            <v>23001283</v>
          </cell>
          <cell r="E382">
            <v>45159</v>
          </cell>
          <cell r="G382">
            <v>45314</v>
          </cell>
          <cell r="H382" t="str">
            <v>LEG  MFL24440N    SP23</v>
          </cell>
          <cell r="J382">
            <v>3000</v>
          </cell>
          <cell r="L382">
            <v>55391977</v>
          </cell>
          <cell r="M382" t="str">
            <v>MARUBENI FASHION LINK LTD.</v>
          </cell>
        </row>
        <row r="383">
          <cell r="D383">
            <v>23001050</v>
          </cell>
          <cell r="E383">
            <v>45160</v>
          </cell>
          <cell r="G383">
            <v>45169</v>
          </cell>
          <cell r="H383" t="str">
            <v>SPL  MCUINDUSTRIALNV23</v>
          </cell>
          <cell r="J383">
            <v>6</v>
          </cell>
          <cell r="L383">
            <v>55738459</v>
          </cell>
          <cell r="M383" t="str">
            <v>MARUBENI CORPORATION JEPANG</v>
          </cell>
        </row>
        <row r="384">
          <cell r="D384">
            <v>23001012</v>
          </cell>
          <cell r="E384">
            <v>45160</v>
          </cell>
          <cell r="G384">
            <v>45163</v>
          </cell>
          <cell r="H384" t="str">
            <v>SPL  MFLNISH      NV23</v>
          </cell>
          <cell r="J384">
            <v>1</v>
          </cell>
          <cell r="L384">
            <v>55391977</v>
          </cell>
          <cell r="M384" t="str">
            <v>MARUBENI FASHION LINK LTD.</v>
          </cell>
        </row>
        <row r="385">
          <cell r="D385">
            <v>23001012</v>
          </cell>
          <cell r="E385">
            <v>45160</v>
          </cell>
          <cell r="G385">
            <v>45163</v>
          </cell>
          <cell r="H385" t="str">
            <v>SPL  MFLNISH      NV23</v>
          </cell>
          <cell r="J385">
            <v>1</v>
          </cell>
          <cell r="L385">
            <v>55391977</v>
          </cell>
          <cell r="M385" t="str">
            <v>MARUBENI FASHION LINK LTD.</v>
          </cell>
        </row>
        <row r="386">
          <cell r="D386">
            <v>23001012</v>
          </cell>
          <cell r="E386">
            <v>45160</v>
          </cell>
          <cell r="G386">
            <v>45163</v>
          </cell>
          <cell r="H386" t="str">
            <v>SPL  MFLNISH      NV23</v>
          </cell>
          <cell r="J386">
            <v>1</v>
          </cell>
          <cell r="L386">
            <v>55391977</v>
          </cell>
          <cell r="M386" t="str">
            <v>MARUBENI FASHION LINK LTD.</v>
          </cell>
        </row>
        <row r="387">
          <cell r="D387">
            <v>23001012</v>
          </cell>
          <cell r="E387">
            <v>45160</v>
          </cell>
          <cell r="G387">
            <v>45163</v>
          </cell>
          <cell r="H387" t="str">
            <v>SPL  MFLNISH      NV23</v>
          </cell>
          <cell r="J387">
            <v>3</v>
          </cell>
          <cell r="L387">
            <v>55391977</v>
          </cell>
          <cell r="M387" t="str">
            <v>MARUBENI FASHION LINK LTD.</v>
          </cell>
        </row>
        <row r="388">
          <cell r="D388">
            <v>23001012</v>
          </cell>
          <cell r="E388">
            <v>45160</v>
          </cell>
          <cell r="G388">
            <v>45163</v>
          </cell>
          <cell r="H388" t="str">
            <v>SPL  MFLNISH      NV23</v>
          </cell>
          <cell r="J388">
            <v>4</v>
          </cell>
          <cell r="L388">
            <v>55391977</v>
          </cell>
          <cell r="M388" t="str">
            <v>MARUBENI FASHION LINK LTD.</v>
          </cell>
        </row>
        <row r="389">
          <cell r="D389">
            <v>23001461</v>
          </cell>
          <cell r="E389">
            <v>45160</v>
          </cell>
          <cell r="G389">
            <v>45251</v>
          </cell>
          <cell r="H389" t="str">
            <v>SPANTMFL54305     SU24</v>
          </cell>
          <cell r="J389">
            <v>15000</v>
          </cell>
          <cell r="L389">
            <v>55391977</v>
          </cell>
          <cell r="M389" t="str">
            <v>MARUBENI FASHION LINK LTD.</v>
          </cell>
          <cell r="P389" t="str">
            <v>BABY GIRLS SHORT PANTS</v>
          </cell>
        </row>
        <row r="390">
          <cell r="D390">
            <v>23001461</v>
          </cell>
          <cell r="E390">
            <v>45160</v>
          </cell>
          <cell r="G390">
            <v>45251</v>
          </cell>
          <cell r="H390" t="str">
            <v>SPANTMFL54305     SU24</v>
          </cell>
          <cell r="J390">
            <v>10000</v>
          </cell>
          <cell r="L390">
            <v>55391977</v>
          </cell>
          <cell r="M390" t="str">
            <v>MARUBENI FASHION LINK LTD.</v>
          </cell>
          <cell r="P390" t="str">
            <v>BABY GIRLS SHORT PANTS</v>
          </cell>
        </row>
        <row r="391">
          <cell r="D391">
            <v>23001487</v>
          </cell>
          <cell r="E391">
            <v>45161</v>
          </cell>
          <cell r="G391">
            <v>45201</v>
          </cell>
          <cell r="H391" t="str">
            <v>BOXERGTXBOXER LCL LC23</v>
          </cell>
          <cell r="J391">
            <v>15472</v>
          </cell>
          <cell r="L391">
            <v>55286827</v>
          </cell>
          <cell r="M391" t="str">
            <v>GISTEX - GARMENT</v>
          </cell>
          <cell r="P391" t="str">
            <v>LOCAL</v>
          </cell>
        </row>
        <row r="392">
          <cell r="D392">
            <v>23001488</v>
          </cell>
          <cell r="E392">
            <v>45162</v>
          </cell>
          <cell r="G392">
            <v>45192</v>
          </cell>
          <cell r="H392" t="str">
            <v>LSVSHGTXLS SHIRT  LC23</v>
          </cell>
          <cell r="J392">
            <v>711</v>
          </cell>
          <cell r="L392">
            <v>55286827</v>
          </cell>
          <cell r="M392" t="str">
            <v>GISTEX - GARMENT</v>
          </cell>
          <cell r="P392" t="str">
            <v>LONG SLEEVE SHIRT FLANNEL</v>
          </cell>
        </row>
        <row r="393">
          <cell r="D393">
            <v>23001489</v>
          </cell>
          <cell r="E393">
            <v>45162</v>
          </cell>
          <cell r="G393">
            <v>45192</v>
          </cell>
          <cell r="H393" t="str">
            <v>SSVSHGTXSS SHIRT  LC23</v>
          </cell>
          <cell r="J393">
            <v>1034</v>
          </cell>
          <cell r="L393">
            <v>55286827</v>
          </cell>
          <cell r="M393" t="str">
            <v>GISTEX - GARMENT</v>
          </cell>
          <cell r="P393" t="str">
            <v>SHORT SLEEVE SHIRT</v>
          </cell>
        </row>
        <row r="394">
          <cell r="D394">
            <v>23001490</v>
          </cell>
          <cell r="E394">
            <v>45162</v>
          </cell>
          <cell r="G394">
            <v>45192</v>
          </cell>
          <cell r="H394" t="str">
            <v>SSVSHGTXSS HAWAI  LC23</v>
          </cell>
          <cell r="J394">
            <v>3076</v>
          </cell>
          <cell r="L394">
            <v>55286827</v>
          </cell>
          <cell r="M394" t="str">
            <v>GISTEX - GARMENT</v>
          </cell>
          <cell r="P394" t="str">
            <v>SHORT SLEEVE SHIRT HAWAI</v>
          </cell>
        </row>
        <row r="395">
          <cell r="D395">
            <v>23001012</v>
          </cell>
          <cell r="E395">
            <v>45163</v>
          </cell>
          <cell r="G395">
            <v>45168</v>
          </cell>
          <cell r="H395" t="str">
            <v>SPL  MFLNISH      NV23</v>
          </cell>
          <cell r="J395">
            <v>3</v>
          </cell>
          <cell r="L395">
            <v>55391977</v>
          </cell>
          <cell r="M395" t="str">
            <v>MARUBENI FASHION LINK LTD.</v>
          </cell>
        </row>
        <row r="396">
          <cell r="D396">
            <v>23001012</v>
          </cell>
          <cell r="E396">
            <v>45163</v>
          </cell>
          <cell r="G396">
            <v>45168</v>
          </cell>
          <cell r="H396" t="str">
            <v>SPL  MFLNISH      NV23</v>
          </cell>
          <cell r="J396">
            <v>4</v>
          </cell>
          <cell r="L396">
            <v>55391977</v>
          </cell>
          <cell r="M396" t="str">
            <v>MARUBENI FASHION LINK LTD.</v>
          </cell>
        </row>
        <row r="397">
          <cell r="D397">
            <v>23001012</v>
          </cell>
          <cell r="E397">
            <v>45163</v>
          </cell>
          <cell r="G397">
            <v>45169</v>
          </cell>
          <cell r="H397" t="str">
            <v>SPL  MFLNISH      NV23</v>
          </cell>
          <cell r="J397">
            <v>3</v>
          </cell>
          <cell r="L397">
            <v>55391977</v>
          </cell>
          <cell r="M397" t="str">
            <v>MARUBENI FASHION LINK LTD.</v>
          </cell>
        </row>
        <row r="398">
          <cell r="D398">
            <v>23001003</v>
          </cell>
          <cell r="E398">
            <v>45163</v>
          </cell>
          <cell r="G398">
            <v>45169</v>
          </cell>
          <cell r="H398" t="str">
            <v>SPL  ADSADIDAS    NV23</v>
          </cell>
          <cell r="J398">
            <v>15</v>
          </cell>
          <cell r="L398">
            <v>57225201</v>
          </cell>
          <cell r="M398" t="str">
            <v>AGRON, INC.</v>
          </cell>
        </row>
        <row r="399">
          <cell r="D399">
            <v>23001003</v>
          </cell>
          <cell r="E399">
            <v>45163</v>
          </cell>
          <cell r="G399">
            <v>45169</v>
          </cell>
          <cell r="H399" t="str">
            <v>SPL  ADSADIDAS    NV23</v>
          </cell>
          <cell r="J399">
            <v>3</v>
          </cell>
          <cell r="L399">
            <v>57225201</v>
          </cell>
          <cell r="M399" t="str">
            <v>AGRON, INC.</v>
          </cell>
        </row>
        <row r="400">
          <cell r="D400">
            <v>23001256</v>
          </cell>
          <cell r="E400">
            <v>45163</v>
          </cell>
          <cell r="G400">
            <v>45169</v>
          </cell>
          <cell r="H400" t="str">
            <v>SPL  HEXBERGANS   NV23</v>
          </cell>
          <cell r="J400">
            <v>2</v>
          </cell>
          <cell r="L400">
            <v>57328621</v>
          </cell>
          <cell r="M400" t="str">
            <v>HEXAPOLE COMPANY LIMITED</v>
          </cell>
        </row>
        <row r="401">
          <cell r="D401">
            <v>23001012</v>
          </cell>
          <cell r="E401">
            <v>45163</v>
          </cell>
          <cell r="G401">
            <v>45170</v>
          </cell>
          <cell r="H401" t="str">
            <v>SPL  MFLNISH      NV23</v>
          </cell>
          <cell r="J401">
            <v>3</v>
          </cell>
          <cell r="L401">
            <v>55391977</v>
          </cell>
          <cell r="M401" t="str">
            <v>MARUBENI FASHION LINK LTD.</v>
          </cell>
        </row>
        <row r="402">
          <cell r="D402">
            <v>23001012</v>
          </cell>
          <cell r="E402">
            <v>45163</v>
          </cell>
          <cell r="G402">
            <v>45170</v>
          </cell>
          <cell r="H402" t="str">
            <v>SPL  MFLNISH      NV23</v>
          </cell>
          <cell r="J402">
            <v>4</v>
          </cell>
          <cell r="L402">
            <v>55391977</v>
          </cell>
          <cell r="M402" t="str">
            <v>MARUBENI FASHION LINK LTD.</v>
          </cell>
        </row>
        <row r="403">
          <cell r="D403">
            <v>23001012</v>
          </cell>
          <cell r="E403">
            <v>45163</v>
          </cell>
          <cell r="G403">
            <v>45170</v>
          </cell>
          <cell r="H403" t="str">
            <v>SPL  MFLNISH      NV23</v>
          </cell>
          <cell r="J403">
            <v>2</v>
          </cell>
          <cell r="L403">
            <v>55391977</v>
          </cell>
          <cell r="M403" t="str">
            <v>MARUBENI FASHION LINK LTD.</v>
          </cell>
        </row>
        <row r="404">
          <cell r="D404">
            <v>23001493</v>
          </cell>
          <cell r="E404">
            <v>45163</v>
          </cell>
          <cell r="G404">
            <v>45198</v>
          </cell>
          <cell r="H404" t="str">
            <v>BOXERYGALIQUID2023LC23</v>
          </cell>
          <cell r="J404">
            <v>3756</v>
          </cell>
          <cell r="L404">
            <v>55750301</v>
          </cell>
          <cell r="M404" t="str">
            <v>AKUR PRATAMA, PT</v>
          </cell>
          <cell r="P404" t="str">
            <v>LIQUID 2023</v>
          </cell>
        </row>
        <row r="405">
          <cell r="D405">
            <v>23001481</v>
          </cell>
          <cell r="E405">
            <v>45166</v>
          </cell>
          <cell r="G405">
            <v>45259</v>
          </cell>
          <cell r="H405" t="str">
            <v>SPANTMFL24336     SU24</v>
          </cell>
          <cell r="J405">
            <v>25000</v>
          </cell>
          <cell r="L405">
            <v>55391977</v>
          </cell>
          <cell r="M405" t="str">
            <v>MARUBENI FASHION LINK LTD.</v>
          </cell>
          <cell r="P405" t="str">
            <v>BABY GIRLS SHORT PANTS</v>
          </cell>
        </row>
        <row r="406">
          <cell r="D406">
            <v>23001477</v>
          </cell>
          <cell r="E406">
            <v>45166</v>
          </cell>
          <cell r="G406">
            <v>45287</v>
          </cell>
          <cell r="H406" t="str">
            <v>PANTSMFL57MN301   SU24</v>
          </cell>
          <cell r="J406">
            <v>19200</v>
          </cell>
          <cell r="L406">
            <v>55391977</v>
          </cell>
          <cell r="M406" t="str">
            <v>MARUBENI FASHION LINK LTD.</v>
          </cell>
          <cell r="P406" t="str">
            <v>C BABY BOYS CLIMBING PANT</v>
          </cell>
        </row>
        <row r="407">
          <cell r="D407">
            <v>23001477</v>
          </cell>
          <cell r="E407">
            <v>45166</v>
          </cell>
          <cell r="G407">
            <v>45281</v>
          </cell>
          <cell r="H407" t="str">
            <v>PANTSMFL57MN301   SU24</v>
          </cell>
          <cell r="J407">
            <v>7800</v>
          </cell>
          <cell r="L407">
            <v>55391977</v>
          </cell>
          <cell r="M407" t="str">
            <v>MARUBENI FASHION LINK LTD.</v>
          </cell>
          <cell r="P407" t="str">
            <v>C BABY BOYS CLIMBING PANT</v>
          </cell>
        </row>
        <row r="408">
          <cell r="D408">
            <v>23001476</v>
          </cell>
          <cell r="E408">
            <v>45166</v>
          </cell>
          <cell r="G408">
            <v>45286</v>
          </cell>
          <cell r="H408" t="str">
            <v>PANTSMFL24MN301   SU24</v>
          </cell>
          <cell r="J408">
            <v>40000</v>
          </cell>
          <cell r="L408">
            <v>55391977</v>
          </cell>
          <cell r="M408" t="str">
            <v>MARUBENI FASHION LINK LTD.</v>
          </cell>
          <cell r="P408" t="str">
            <v>C BABY BOYS CLIMBING PANT</v>
          </cell>
        </row>
        <row r="409">
          <cell r="D409">
            <v>23001478</v>
          </cell>
          <cell r="E409">
            <v>45166</v>
          </cell>
          <cell r="G409">
            <v>45287</v>
          </cell>
          <cell r="H409" t="str">
            <v>PANTSMFL28MN301   SU24</v>
          </cell>
          <cell r="J409">
            <v>46000</v>
          </cell>
          <cell r="L409">
            <v>55391977</v>
          </cell>
          <cell r="M409" t="str">
            <v>MARUBENI FASHION LINK LTD.</v>
          </cell>
        </row>
        <row r="410">
          <cell r="D410">
            <v>23001479</v>
          </cell>
          <cell r="E410">
            <v>45166</v>
          </cell>
          <cell r="G410">
            <v>45287</v>
          </cell>
          <cell r="H410" t="str">
            <v>PANTSMFL27MN301   SU24</v>
          </cell>
          <cell r="J410">
            <v>72000</v>
          </cell>
          <cell r="L410">
            <v>55391977</v>
          </cell>
          <cell r="M410" t="str">
            <v>MARUBENI FASHION LINK LTD.</v>
          </cell>
          <cell r="P410" t="str">
            <v>C BOYS CLIMBING PANTS</v>
          </cell>
        </row>
        <row r="411">
          <cell r="D411">
            <v>23001479</v>
          </cell>
          <cell r="E411">
            <v>45166</v>
          </cell>
          <cell r="G411">
            <v>45321</v>
          </cell>
          <cell r="H411" t="str">
            <v>PANTSMFL27MN301   SU24</v>
          </cell>
          <cell r="J411">
            <v>48000</v>
          </cell>
          <cell r="L411">
            <v>55391977</v>
          </cell>
          <cell r="M411" t="str">
            <v>MARUBENI FASHION LINK LTD.</v>
          </cell>
          <cell r="P411" t="str">
            <v>C BOYS CLIMBING PANTS</v>
          </cell>
        </row>
        <row r="412">
          <cell r="D412">
            <v>23001480</v>
          </cell>
          <cell r="E412">
            <v>45166</v>
          </cell>
          <cell r="G412">
            <v>45286</v>
          </cell>
          <cell r="H412" t="str">
            <v>PANTSMFL58MN301   SU24</v>
          </cell>
          <cell r="J412">
            <v>22000</v>
          </cell>
          <cell r="L412">
            <v>55391977</v>
          </cell>
          <cell r="M412" t="str">
            <v>MARUBENI FASHION LINK LTD.</v>
          </cell>
        </row>
        <row r="413">
          <cell r="D413">
            <v>23001480</v>
          </cell>
          <cell r="E413">
            <v>45166</v>
          </cell>
          <cell r="G413">
            <v>45286</v>
          </cell>
          <cell r="H413" t="str">
            <v>PANTSMFL58MN301   SU24</v>
          </cell>
          <cell r="J413">
            <v>22000</v>
          </cell>
          <cell r="L413">
            <v>55391977</v>
          </cell>
          <cell r="M413" t="str">
            <v>MARUBENI FASHION LINK LTD.</v>
          </cell>
          <cell r="P413" t="str">
            <v>C BABY GIRLS CLIMBING PAN</v>
          </cell>
        </row>
        <row r="414">
          <cell r="D414">
            <v>23001491</v>
          </cell>
          <cell r="E414">
            <v>45167</v>
          </cell>
          <cell r="G414">
            <v>45224</v>
          </cell>
          <cell r="H414" t="str">
            <v>CVRL RED61105-54  23R6</v>
          </cell>
          <cell r="J414">
            <v>500</v>
          </cell>
          <cell r="L414">
            <v>53000085</v>
          </cell>
          <cell r="M414" t="str">
            <v>H&amp;M</v>
          </cell>
        </row>
        <row r="415">
          <cell r="D415">
            <v>23001492</v>
          </cell>
          <cell r="E415">
            <v>45167</v>
          </cell>
          <cell r="G415">
            <v>45224</v>
          </cell>
          <cell r="H415" t="str">
            <v>CVRL RED61105-57  23R6</v>
          </cell>
          <cell r="J415">
            <v>1500</v>
          </cell>
          <cell r="L415">
            <v>53000085</v>
          </cell>
          <cell r="M415" t="str">
            <v>H&amp;M</v>
          </cell>
        </row>
        <row r="416">
          <cell r="D416">
            <v>23001012</v>
          </cell>
          <cell r="E416">
            <v>45169</v>
          </cell>
          <cell r="G416">
            <v>45173</v>
          </cell>
          <cell r="H416" t="str">
            <v>SPL  MFLNISH      NV23</v>
          </cell>
          <cell r="J416">
            <v>3</v>
          </cell>
          <cell r="L416">
            <v>55391977</v>
          </cell>
          <cell r="M416" t="str">
            <v>MARUBENI FASHION LINK LTD.</v>
          </cell>
        </row>
        <row r="417">
          <cell r="D417">
            <v>23001012</v>
          </cell>
          <cell r="E417">
            <v>45169</v>
          </cell>
          <cell r="G417">
            <v>45176</v>
          </cell>
          <cell r="H417" t="str">
            <v>SPL  MFLNISH      NV23</v>
          </cell>
          <cell r="J417">
            <v>2</v>
          </cell>
          <cell r="L417">
            <v>55391977</v>
          </cell>
          <cell r="M417" t="str">
            <v>MARUBENI FASHION LINK LTD.</v>
          </cell>
        </row>
        <row r="418">
          <cell r="D418">
            <v>23001001</v>
          </cell>
          <cell r="E418">
            <v>45170</v>
          </cell>
          <cell r="G418">
            <v>45177</v>
          </cell>
          <cell r="H418" t="str">
            <v>SPL  MCUSCRUB     NV23</v>
          </cell>
          <cell r="J418">
            <v>1</v>
          </cell>
          <cell r="L418">
            <v>55738459</v>
          </cell>
          <cell r="M418" t="str">
            <v>MARUBENI CORPORATION JEPANG</v>
          </cell>
        </row>
        <row r="419">
          <cell r="D419">
            <v>23001001</v>
          </cell>
          <cell r="E419">
            <v>45170</v>
          </cell>
          <cell r="G419">
            <v>45177</v>
          </cell>
          <cell r="H419" t="str">
            <v>SPL  MCUSCRUB     NV23</v>
          </cell>
          <cell r="J419">
            <v>3</v>
          </cell>
          <cell r="L419">
            <v>55738459</v>
          </cell>
          <cell r="M419" t="str">
            <v>MARUBENI CORPORATION JEPANG</v>
          </cell>
        </row>
        <row r="420">
          <cell r="D420">
            <v>23001251</v>
          </cell>
          <cell r="E420">
            <v>45170</v>
          </cell>
          <cell r="G420">
            <v>45177</v>
          </cell>
          <cell r="H420" t="str">
            <v>SPL  REDRED WING  NV23</v>
          </cell>
          <cell r="J420">
            <v>4</v>
          </cell>
          <cell r="L420">
            <v>57398700</v>
          </cell>
          <cell r="M420" t="str">
            <v>RED WING SHOE COMPANY LLC</v>
          </cell>
        </row>
        <row r="421">
          <cell r="D421">
            <v>23001500</v>
          </cell>
          <cell r="E421">
            <v>45173</v>
          </cell>
          <cell r="G421">
            <v>45205</v>
          </cell>
          <cell r="H421" t="str">
            <v>SPL  TEITEIJIN    NV23</v>
          </cell>
          <cell r="J421">
            <v>6</v>
          </cell>
          <cell r="L421">
            <v>57328808</v>
          </cell>
          <cell r="M421" t="str">
            <v>TEIJIN FRONTIER CO., LTD SEC.</v>
          </cell>
        </row>
        <row r="422">
          <cell r="D422">
            <v>23001466</v>
          </cell>
          <cell r="E422">
            <v>45173</v>
          </cell>
          <cell r="G422">
            <v>45289</v>
          </cell>
          <cell r="H422" t="str">
            <v>PANTSMCUG-8013    SN23</v>
          </cell>
          <cell r="J422">
            <v>2060</v>
          </cell>
          <cell r="L422">
            <v>55738459</v>
          </cell>
          <cell r="M422" t="str">
            <v>MARUBENI CORPORATION JEPANG</v>
          </cell>
          <cell r="P422" t="str">
            <v>AUE24200</v>
          </cell>
        </row>
        <row r="423">
          <cell r="D423">
            <v>23001467</v>
          </cell>
          <cell r="E423">
            <v>45173</v>
          </cell>
          <cell r="G423">
            <v>45289</v>
          </cell>
          <cell r="H423" t="str">
            <v>CRPANMCUG-8015    23R1</v>
          </cell>
          <cell r="J423">
            <v>2040</v>
          </cell>
          <cell r="L423">
            <v>55738459</v>
          </cell>
          <cell r="M423" t="str">
            <v>MARUBENI CORPORATION JEPANG</v>
          </cell>
          <cell r="P423" t="str">
            <v>AUE24200</v>
          </cell>
        </row>
        <row r="424">
          <cell r="D424">
            <v>23001203</v>
          </cell>
          <cell r="E424">
            <v>45174</v>
          </cell>
          <cell r="G424">
            <v>45198</v>
          </cell>
          <cell r="H424" t="str">
            <v>LSVSHMCUBEAUTY LS SN23</v>
          </cell>
          <cell r="J424">
            <v>36</v>
          </cell>
          <cell r="L424">
            <v>55738459</v>
          </cell>
          <cell r="M424" t="str">
            <v>MARUBENI CORPORATION JEPANG</v>
          </cell>
        </row>
        <row r="425">
          <cell r="D425">
            <v>23001012</v>
          </cell>
          <cell r="E425">
            <v>45175</v>
          </cell>
          <cell r="G425">
            <v>45180</v>
          </cell>
          <cell r="H425" t="str">
            <v>SPL  MFLNISH      NV23</v>
          </cell>
          <cell r="J425">
            <v>1</v>
          </cell>
          <cell r="L425">
            <v>55391977</v>
          </cell>
          <cell r="M425" t="str">
            <v>MARUBENI FASHION LINK LTD.</v>
          </cell>
        </row>
        <row r="426">
          <cell r="D426">
            <v>23001012</v>
          </cell>
          <cell r="E426">
            <v>45175</v>
          </cell>
          <cell r="G426">
            <v>45180</v>
          </cell>
          <cell r="H426" t="str">
            <v>SPL  MFLNISH      NV23</v>
          </cell>
          <cell r="J426">
            <v>2</v>
          </cell>
          <cell r="L426">
            <v>55391977</v>
          </cell>
          <cell r="M426" t="str">
            <v>MARUBENI FASHION LINK LTD.</v>
          </cell>
        </row>
        <row r="427">
          <cell r="D427">
            <v>23001397</v>
          </cell>
          <cell r="E427">
            <v>45176</v>
          </cell>
          <cell r="G427">
            <v>45267</v>
          </cell>
          <cell r="H427" t="str">
            <v>SPL  MCUCOCOS     NV23</v>
          </cell>
          <cell r="J427">
            <v>52</v>
          </cell>
          <cell r="L427">
            <v>55738459</v>
          </cell>
          <cell r="M427" t="str">
            <v>MARUBENI CORPORATION JEPANG</v>
          </cell>
        </row>
        <row r="428">
          <cell r="D428">
            <v>23001437</v>
          </cell>
          <cell r="E428">
            <v>45176</v>
          </cell>
          <cell r="G428">
            <v>45237</v>
          </cell>
          <cell r="H428" t="str">
            <v>LSJCTSMO005003105123R1</v>
          </cell>
          <cell r="J428">
            <v>3000</v>
          </cell>
          <cell r="L428">
            <v>55881669</v>
          </cell>
          <cell r="M428" t="str">
            <v>SHINATOMO CO .,LTD</v>
          </cell>
        </row>
        <row r="429">
          <cell r="D429">
            <v>23001397</v>
          </cell>
          <cell r="E429">
            <v>45176</v>
          </cell>
          <cell r="G429">
            <v>45267</v>
          </cell>
          <cell r="H429" t="str">
            <v>SPL  MCUCOCOS     NV23</v>
          </cell>
          <cell r="J429">
            <v>52</v>
          </cell>
          <cell r="L429">
            <v>55738459</v>
          </cell>
          <cell r="M429" t="str">
            <v>MARUBENI CORPORATION JEPANG</v>
          </cell>
        </row>
        <row r="430">
          <cell r="D430">
            <v>23001397</v>
          </cell>
          <cell r="E430">
            <v>45176</v>
          </cell>
          <cell r="G430">
            <v>45267</v>
          </cell>
          <cell r="H430" t="str">
            <v>SPL  MCUCOCOS     NV23</v>
          </cell>
          <cell r="J430">
            <v>52</v>
          </cell>
          <cell r="L430">
            <v>55738459</v>
          </cell>
          <cell r="M430" t="str">
            <v>MARUBENI CORPORATION JEPANG</v>
          </cell>
        </row>
        <row r="431">
          <cell r="D431">
            <v>23001012</v>
          </cell>
          <cell r="E431">
            <v>45176</v>
          </cell>
          <cell r="G431">
            <v>45182</v>
          </cell>
          <cell r="H431" t="str">
            <v>SPL  MFLNISH      NV23</v>
          </cell>
          <cell r="J431">
            <v>1</v>
          </cell>
          <cell r="L431">
            <v>55391977</v>
          </cell>
          <cell r="M431" t="str">
            <v>MARUBENI FASHION LINK LTD.</v>
          </cell>
        </row>
        <row r="432">
          <cell r="D432">
            <v>23001012</v>
          </cell>
          <cell r="E432">
            <v>45176</v>
          </cell>
          <cell r="G432">
            <v>45182</v>
          </cell>
          <cell r="H432" t="str">
            <v>SPL  MFLNISH      NV23</v>
          </cell>
          <cell r="J432">
            <v>3</v>
          </cell>
          <cell r="L432">
            <v>55391977</v>
          </cell>
          <cell r="M432" t="str">
            <v>MARUBENI FASHION LINK LTD.</v>
          </cell>
        </row>
        <row r="433">
          <cell r="D433">
            <v>23001012</v>
          </cell>
          <cell r="E433">
            <v>45176</v>
          </cell>
          <cell r="G433">
            <v>45183</v>
          </cell>
          <cell r="H433" t="str">
            <v>SPL  MFLNISH      NV23</v>
          </cell>
          <cell r="J433">
            <v>4</v>
          </cell>
          <cell r="L433">
            <v>55391977</v>
          </cell>
          <cell r="M433" t="str">
            <v>MARUBENI FASHION LINK LTD.</v>
          </cell>
        </row>
        <row r="434">
          <cell r="D434">
            <v>23001501</v>
          </cell>
          <cell r="E434">
            <v>45177</v>
          </cell>
          <cell r="G434">
            <v>45240</v>
          </cell>
          <cell r="H434" t="str">
            <v>PANTSSMOB-3263    23R1</v>
          </cell>
          <cell r="J434">
            <v>2000</v>
          </cell>
          <cell r="L434">
            <v>55881669</v>
          </cell>
          <cell r="M434" t="str">
            <v>SHINATOMO CO .,LTD</v>
          </cell>
        </row>
        <row r="435">
          <cell r="D435">
            <v>23001502</v>
          </cell>
          <cell r="E435">
            <v>45177</v>
          </cell>
          <cell r="G435">
            <v>45240</v>
          </cell>
          <cell r="H435" t="str">
            <v>PANTSSMOB-1761    23R1</v>
          </cell>
          <cell r="J435">
            <v>2000</v>
          </cell>
          <cell r="L435">
            <v>55881669</v>
          </cell>
          <cell r="M435" t="str">
            <v>SHINATOMO CO .,LTD</v>
          </cell>
        </row>
        <row r="436">
          <cell r="D436">
            <v>23001001</v>
          </cell>
          <cell r="E436">
            <v>45180</v>
          </cell>
          <cell r="G436">
            <v>45184</v>
          </cell>
          <cell r="H436" t="str">
            <v>SPL  MCUSCRUB     NV23</v>
          </cell>
          <cell r="J436">
            <v>3</v>
          </cell>
          <cell r="L436">
            <v>55738459</v>
          </cell>
          <cell r="M436" t="str">
            <v>MARUBENI CORPORATION JEPANG</v>
          </cell>
        </row>
        <row r="437">
          <cell r="D437">
            <v>23001001</v>
          </cell>
          <cell r="E437">
            <v>45180</v>
          </cell>
          <cell r="G437">
            <v>45184</v>
          </cell>
          <cell r="H437" t="str">
            <v>SPL  MCUSCRUB     NV23</v>
          </cell>
          <cell r="J437">
            <v>1</v>
          </cell>
          <cell r="L437">
            <v>55738459</v>
          </cell>
          <cell r="M437" t="str">
            <v>MARUBENI CORPORATION JEPANG</v>
          </cell>
        </row>
        <row r="438">
          <cell r="D438">
            <v>23001015</v>
          </cell>
          <cell r="E438">
            <v>45180</v>
          </cell>
          <cell r="G438">
            <v>45182</v>
          </cell>
          <cell r="H438" t="str">
            <v>SPL  ARAADRENALIN NV23</v>
          </cell>
          <cell r="J438">
            <v>5</v>
          </cell>
          <cell r="L438">
            <v>53000005</v>
          </cell>
          <cell r="M438" t="str">
            <v>ASMARA KARYA ABADI, PT.</v>
          </cell>
        </row>
        <row r="439">
          <cell r="D439">
            <v>23001507</v>
          </cell>
          <cell r="E439">
            <v>45181</v>
          </cell>
          <cell r="G439">
            <v>45259</v>
          </cell>
          <cell r="H439" t="str">
            <v>CVRL RED61105-57  23R7</v>
          </cell>
          <cell r="J439">
            <v>1000</v>
          </cell>
          <cell r="L439">
            <v>57398700</v>
          </cell>
          <cell r="M439" t="str">
            <v>RED WING SHOE COMPANY LLC</v>
          </cell>
        </row>
        <row r="440">
          <cell r="D440">
            <v>23001493</v>
          </cell>
          <cell r="E440">
            <v>45181</v>
          </cell>
          <cell r="G440">
            <v>45198</v>
          </cell>
          <cell r="H440" t="str">
            <v>BOXERYGALIQUID2023LC23</v>
          </cell>
          <cell r="J440">
            <v>23196</v>
          </cell>
          <cell r="L440">
            <v>55750301</v>
          </cell>
          <cell r="M440" t="str">
            <v>AKUR PRATAMA, PT</v>
          </cell>
        </row>
        <row r="441">
          <cell r="D441">
            <v>23001489</v>
          </cell>
          <cell r="E441">
            <v>45181</v>
          </cell>
          <cell r="G441">
            <v>45198</v>
          </cell>
          <cell r="H441" t="str">
            <v>SSVSHGTXSS SHIRT  LC23</v>
          </cell>
          <cell r="J441">
            <v>454</v>
          </cell>
          <cell r="L441">
            <v>55286827</v>
          </cell>
          <cell r="M441" t="str">
            <v>GISTEX - GARMENT</v>
          </cell>
        </row>
        <row r="442">
          <cell r="D442">
            <v>23001332</v>
          </cell>
          <cell r="E442">
            <v>45182</v>
          </cell>
          <cell r="G442">
            <v>45198</v>
          </cell>
          <cell r="H442" t="str">
            <v>SPL  SHCFR RESCUE NV23</v>
          </cell>
          <cell r="J442">
            <v>10</v>
          </cell>
          <cell r="L442">
            <v>57405156</v>
          </cell>
          <cell r="M442" t="str">
            <v>STEWART &amp; HEATON CLOTHING CO P</v>
          </cell>
        </row>
        <row r="443">
          <cell r="D443">
            <v>23001003</v>
          </cell>
          <cell r="E443">
            <v>45182</v>
          </cell>
          <cell r="G443">
            <v>45198</v>
          </cell>
          <cell r="H443" t="str">
            <v>SPL  ADSADIDAS    NV23</v>
          </cell>
          <cell r="J443">
            <v>6</v>
          </cell>
          <cell r="L443">
            <v>57225201</v>
          </cell>
          <cell r="M443" t="str">
            <v>AGRON, INC.</v>
          </cell>
        </row>
        <row r="444">
          <cell r="D444">
            <v>23001003</v>
          </cell>
          <cell r="E444">
            <v>45182</v>
          </cell>
          <cell r="G444">
            <v>45198</v>
          </cell>
          <cell r="H444" t="str">
            <v>SPL  ADSADIDAS    NV23</v>
          </cell>
          <cell r="J444">
            <v>6</v>
          </cell>
          <cell r="L444">
            <v>57225201</v>
          </cell>
          <cell r="M444" t="str">
            <v>AGRON, INC.</v>
          </cell>
        </row>
        <row r="445">
          <cell r="D445">
            <v>23001251</v>
          </cell>
          <cell r="E445">
            <v>45182</v>
          </cell>
          <cell r="G445">
            <v>45198</v>
          </cell>
          <cell r="H445" t="str">
            <v>SPL  REDRED WING  NV23</v>
          </cell>
          <cell r="J445">
            <v>1</v>
          </cell>
          <cell r="L445">
            <v>57398700</v>
          </cell>
          <cell r="M445" t="str">
            <v>RED WING SHOE COMPANY LLC</v>
          </cell>
        </row>
        <row r="446">
          <cell r="D446">
            <v>23001001</v>
          </cell>
          <cell r="E446">
            <v>45183</v>
          </cell>
          <cell r="G446">
            <v>45190</v>
          </cell>
          <cell r="H446" t="str">
            <v>SPL  MCUSCRUB     NV23</v>
          </cell>
          <cell r="J446">
            <v>2</v>
          </cell>
          <cell r="L446">
            <v>55738459</v>
          </cell>
          <cell r="M446" t="str">
            <v>MARUBENI CORPORATION JEPANG</v>
          </cell>
        </row>
        <row r="447">
          <cell r="D447">
            <v>23001001</v>
          </cell>
          <cell r="E447">
            <v>45184</v>
          </cell>
          <cell r="G447">
            <v>45191</v>
          </cell>
          <cell r="H447" t="str">
            <v>SPL  MCUSCRUB     NV23</v>
          </cell>
          <cell r="J447">
            <v>1</v>
          </cell>
          <cell r="L447">
            <v>55738459</v>
          </cell>
          <cell r="M447" t="str">
            <v>MARUBENI CORPORATION JEPANG</v>
          </cell>
        </row>
        <row r="448">
          <cell r="D448">
            <v>23001050</v>
          </cell>
          <cell r="E448">
            <v>45184</v>
          </cell>
          <cell r="G448">
            <v>45191</v>
          </cell>
          <cell r="H448" t="str">
            <v>SPL  MCUINDUSTRIALNV23</v>
          </cell>
          <cell r="J448">
            <v>3</v>
          </cell>
          <cell r="L448">
            <v>55738459</v>
          </cell>
          <cell r="M448" t="str">
            <v>MARUBENI CORPORATION JEPANG</v>
          </cell>
        </row>
        <row r="449">
          <cell r="D449">
            <v>23001399</v>
          </cell>
          <cell r="E449">
            <v>45184</v>
          </cell>
          <cell r="G449">
            <v>45240</v>
          </cell>
          <cell r="H449" t="str">
            <v>LSPANHEX3067      S24</v>
          </cell>
          <cell r="J449">
            <v>830</v>
          </cell>
          <cell r="L449">
            <v>57328621</v>
          </cell>
          <cell r="M449" t="str">
            <v>HEXAPOLE COMPANY LIMITED</v>
          </cell>
        </row>
        <row r="450">
          <cell r="D450">
            <v>23001400</v>
          </cell>
          <cell r="E450">
            <v>45184</v>
          </cell>
          <cell r="G450">
            <v>45240</v>
          </cell>
          <cell r="H450" t="str">
            <v>LPANTHEX3187      S24</v>
          </cell>
          <cell r="J450">
            <v>1750</v>
          </cell>
          <cell r="L450">
            <v>57328621</v>
          </cell>
          <cell r="M450" t="str">
            <v>HEXAPOLE COMPANY LIMITED</v>
          </cell>
        </row>
        <row r="451">
          <cell r="D451">
            <v>23001401</v>
          </cell>
          <cell r="E451">
            <v>45184</v>
          </cell>
          <cell r="G451">
            <v>45240</v>
          </cell>
          <cell r="H451" t="str">
            <v>SPANTHEX3190      S24</v>
          </cell>
          <cell r="J451">
            <v>840</v>
          </cell>
          <cell r="L451">
            <v>57328621</v>
          </cell>
          <cell r="M451" t="str">
            <v>HEXAPOLE COMPANY LIMITED</v>
          </cell>
        </row>
        <row r="452">
          <cell r="D452">
            <v>23001402</v>
          </cell>
          <cell r="E452">
            <v>45184</v>
          </cell>
          <cell r="G452">
            <v>45240</v>
          </cell>
          <cell r="H452" t="str">
            <v>LPANTHEX3210      S24</v>
          </cell>
          <cell r="J452">
            <v>1750</v>
          </cell>
          <cell r="L452">
            <v>57328621</v>
          </cell>
          <cell r="M452" t="str">
            <v>HEXAPOLE COMPANY LIMITED</v>
          </cell>
        </row>
        <row r="453">
          <cell r="D453">
            <v>23001403</v>
          </cell>
          <cell r="E453">
            <v>45184</v>
          </cell>
          <cell r="G453">
            <v>45240</v>
          </cell>
          <cell r="H453" t="str">
            <v>SPANTHEX3212      S24</v>
          </cell>
          <cell r="J453">
            <v>830</v>
          </cell>
          <cell r="L453">
            <v>57328621</v>
          </cell>
          <cell r="M453" t="str">
            <v>HEXAPOLE COMPANY LIMITED</v>
          </cell>
        </row>
        <row r="454">
          <cell r="D454">
            <v>23001404</v>
          </cell>
          <cell r="E454">
            <v>45184</v>
          </cell>
          <cell r="G454">
            <v>45240</v>
          </cell>
          <cell r="H454" t="str">
            <v>LPANTHEX3186      S24</v>
          </cell>
          <cell r="J454">
            <v>1700</v>
          </cell>
          <cell r="L454">
            <v>57328621</v>
          </cell>
          <cell r="M454" t="str">
            <v>HEXAPOLE COMPANY LIMITED</v>
          </cell>
        </row>
        <row r="455">
          <cell r="D455">
            <v>23001405</v>
          </cell>
          <cell r="E455">
            <v>45184</v>
          </cell>
          <cell r="G455">
            <v>45240</v>
          </cell>
          <cell r="H455" t="str">
            <v>SPANTHEX3189      S24</v>
          </cell>
          <cell r="J455">
            <v>830</v>
          </cell>
          <cell r="L455">
            <v>57328621</v>
          </cell>
          <cell r="M455" t="str">
            <v>HEXAPOLE COMPANY LIMITED</v>
          </cell>
        </row>
        <row r="456">
          <cell r="D456">
            <v>23001406</v>
          </cell>
          <cell r="E456">
            <v>45184</v>
          </cell>
          <cell r="G456">
            <v>45240</v>
          </cell>
          <cell r="H456" t="str">
            <v>LPANTHEX3209      S24</v>
          </cell>
          <cell r="J456">
            <v>1650</v>
          </cell>
          <cell r="L456">
            <v>57328621</v>
          </cell>
          <cell r="M456" t="str">
            <v>HEXAPOLE COMPANY LIMITED</v>
          </cell>
        </row>
        <row r="457">
          <cell r="D457">
            <v>23001407</v>
          </cell>
          <cell r="E457">
            <v>45184</v>
          </cell>
          <cell r="G457">
            <v>45240</v>
          </cell>
          <cell r="H457" t="str">
            <v>SPANTHEX3211      S24</v>
          </cell>
          <cell r="J457">
            <v>830</v>
          </cell>
          <cell r="L457">
            <v>57328621</v>
          </cell>
          <cell r="M457" t="str">
            <v>HEXAPOLE COMPANY LIMITED</v>
          </cell>
        </row>
        <row r="458">
          <cell r="D458">
            <v>23001408</v>
          </cell>
          <cell r="E458">
            <v>45184</v>
          </cell>
          <cell r="G458">
            <v>45240</v>
          </cell>
          <cell r="H458" t="str">
            <v>HDRKRHEX3527      S24</v>
          </cell>
          <cell r="J458">
            <v>1250</v>
          </cell>
          <cell r="L458">
            <v>57328621</v>
          </cell>
          <cell r="M458" t="str">
            <v>HEXAPOLE COMPANY LIMITED</v>
          </cell>
        </row>
        <row r="459">
          <cell r="D459">
            <v>23001512</v>
          </cell>
          <cell r="E459">
            <v>45187</v>
          </cell>
          <cell r="G459">
            <v>45191</v>
          </cell>
          <cell r="H459" t="str">
            <v>SPL  MCUSEVEN UNIFNV23</v>
          </cell>
          <cell r="J459">
            <v>1</v>
          </cell>
          <cell r="L459">
            <v>55738459</v>
          </cell>
          <cell r="M459" t="str">
            <v>MARUBENI CORPORATION JEPANG</v>
          </cell>
        </row>
        <row r="460">
          <cell r="D460">
            <v>23001512</v>
          </cell>
          <cell r="E460">
            <v>45187</v>
          </cell>
          <cell r="G460">
            <v>45191</v>
          </cell>
          <cell r="H460" t="str">
            <v>SPL  MCUSEVEN UNIFNV23</v>
          </cell>
          <cell r="J460">
            <v>1</v>
          </cell>
          <cell r="L460">
            <v>55738459</v>
          </cell>
          <cell r="M460" t="str">
            <v>MARUBENI CORPORATION JEPANG</v>
          </cell>
        </row>
        <row r="461">
          <cell r="D461">
            <v>23001012</v>
          </cell>
          <cell r="E461">
            <v>45187</v>
          </cell>
          <cell r="G461">
            <v>45189</v>
          </cell>
          <cell r="H461" t="str">
            <v>SPL  MFLNISH      NV23</v>
          </cell>
          <cell r="J461">
            <v>3</v>
          </cell>
          <cell r="L461">
            <v>55391977</v>
          </cell>
          <cell r="M461" t="str">
            <v>MARUBENI FASHION LINK LTD.</v>
          </cell>
        </row>
        <row r="462">
          <cell r="D462">
            <v>23001012</v>
          </cell>
          <cell r="E462">
            <v>45188</v>
          </cell>
          <cell r="G462">
            <v>45191</v>
          </cell>
          <cell r="H462" t="str">
            <v>SPL  MFLNISH      NV23</v>
          </cell>
          <cell r="J462">
            <v>1</v>
          </cell>
          <cell r="L462">
            <v>55391977</v>
          </cell>
          <cell r="M462" t="str">
            <v>MARUBENI FASHION LINK LTD.</v>
          </cell>
        </row>
        <row r="463">
          <cell r="D463">
            <v>23001513</v>
          </cell>
          <cell r="E463">
            <v>45188</v>
          </cell>
          <cell r="G463">
            <v>45188</v>
          </cell>
          <cell r="H463" t="str">
            <v>SPL  WRIWONGARI   NV23</v>
          </cell>
          <cell r="J463">
            <v>4</v>
          </cell>
          <cell r="L463">
            <v>57420129</v>
          </cell>
          <cell r="M463" t="str">
            <v>WONGARI AUSTRALIA SAMPLE</v>
          </cell>
        </row>
        <row r="464">
          <cell r="D464">
            <v>23001486</v>
          </cell>
          <cell r="E464">
            <v>45188</v>
          </cell>
          <cell r="G464">
            <v>45230</v>
          </cell>
          <cell r="H464" t="str">
            <v>LEG  ARAWLG-CH-BOTSN23</v>
          </cell>
          <cell r="J464">
            <v>590</v>
          </cell>
          <cell r="L464">
            <v>53000005</v>
          </cell>
          <cell r="M464" t="str">
            <v>ASMARA KARYA ABADI, PT.</v>
          </cell>
        </row>
        <row r="465">
          <cell r="D465">
            <v>23001511</v>
          </cell>
          <cell r="E465">
            <v>45188</v>
          </cell>
          <cell r="G465">
            <v>45188</v>
          </cell>
          <cell r="H465" t="str">
            <v>SPL  STRSTUDIO RAYNV23</v>
          </cell>
          <cell r="J465">
            <v>3</v>
          </cell>
          <cell r="L465">
            <v>57420057</v>
          </cell>
          <cell r="M465" t="str">
            <v>STUDIO RAY SAMPLE</v>
          </cell>
        </row>
        <row r="466">
          <cell r="D466">
            <v>23001012</v>
          </cell>
          <cell r="E466">
            <v>45189</v>
          </cell>
          <cell r="G466">
            <v>45194</v>
          </cell>
          <cell r="H466" t="str">
            <v>SPL  MFLNISH      NV23</v>
          </cell>
          <cell r="J466">
            <v>1</v>
          </cell>
          <cell r="L466">
            <v>55391977</v>
          </cell>
          <cell r="M466" t="str">
            <v>MARUBENI FASHION LINK LTD.</v>
          </cell>
        </row>
        <row r="467">
          <cell r="D467">
            <v>23001012</v>
          </cell>
          <cell r="E467">
            <v>45189</v>
          </cell>
          <cell r="G467">
            <v>45194</v>
          </cell>
          <cell r="H467" t="str">
            <v>SPL  MFLNISH      NV23</v>
          </cell>
          <cell r="J467">
            <v>1</v>
          </cell>
          <cell r="L467">
            <v>55391977</v>
          </cell>
          <cell r="M467" t="str">
            <v>MARUBENI FASHION LINK LTD.</v>
          </cell>
        </row>
        <row r="468">
          <cell r="D468">
            <v>23001012</v>
          </cell>
          <cell r="E468">
            <v>45189</v>
          </cell>
          <cell r="G468">
            <v>45194</v>
          </cell>
          <cell r="H468" t="str">
            <v>SPL  MFLNISH      NV23</v>
          </cell>
          <cell r="J468">
            <v>1</v>
          </cell>
          <cell r="L468">
            <v>55391977</v>
          </cell>
          <cell r="M468" t="str">
            <v>MARUBENI FASHION LINK LTD.</v>
          </cell>
        </row>
        <row r="469">
          <cell r="D469">
            <v>23001012</v>
          </cell>
          <cell r="E469">
            <v>45189</v>
          </cell>
          <cell r="G469">
            <v>45194</v>
          </cell>
          <cell r="H469" t="str">
            <v>SPL  MFLNISH      NV23</v>
          </cell>
          <cell r="J469">
            <v>1</v>
          </cell>
          <cell r="L469">
            <v>55391977</v>
          </cell>
          <cell r="M469" t="str">
            <v>MARUBENI FASHION LINK LTD.</v>
          </cell>
        </row>
        <row r="470">
          <cell r="D470">
            <v>23001349</v>
          </cell>
          <cell r="E470">
            <v>45190</v>
          </cell>
          <cell r="G470">
            <v>45198</v>
          </cell>
          <cell r="H470" t="str">
            <v>PANTSSMOB-1761    SN23</v>
          </cell>
          <cell r="J470">
            <v>36</v>
          </cell>
          <cell r="L470">
            <v>55881669</v>
          </cell>
          <cell r="M470" t="str">
            <v>SHINATOMO CO .,LTD</v>
          </cell>
        </row>
        <row r="471">
          <cell r="D471">
            <v>23001017</v>
          </cell>
          <cell r="E471">
            <v>45194</v>
          </cell>
          <cell r="G471">
            <v>45224</v>
          </cell>
          <cell r="H471" t="str">
            <v>SPL  SMOSHINATOMO NV23</v>
          </cell>
          <cell r="J471">
            <v>2</v>
          </cell>
          <cell r="L471">
            <v>55881669</v>
          </cell>
          <cell r="M471" t="str">
            <v>SHINATOMO CO .,LTD</v>
          </cell>
        </row>
        <row r="472">
          <cell r="D472">
            <v>23001497</v>
          </cell>
          <cell r="E472">
            <v>45195</v>
          </cell>
          <cell r="G472">
            <v>45323</v>
          </cell>
          <cell r="H472" t="str">
            <v>JCT  MCUZ7860024  23R1</v>
          </cell>
          <cell r="J472">
            <v>2400</v>
          </cell>
          <cell r="L472">
            <v>55738459</v>
          </cell>
          <cell r="M472" t="str">
            <v>MARUBENI CORPORATION JEPANG</v>
          </cell>
        </row>
        <row r="473">
          <cell r="D473">
            <v>23001498</v>
          </cell>
          <cell r="E473">
            <v>45195</v>
          </cell>
          <cell r="G473">
            <v>45323</v>
          </cell>
          <cell r="H473" t="str">
            <v>PANTSMCUZ7860025  SN23</v>
          </cell>
          <cell r="J473">
            <v>2270</v>
          </cell>
          <cell r="L473">
            <v>55738459</v>
          </cell>
          <cell r="M473" t="str">
            <v>MARUBENI CORPORATION JEPANG</v>
          </cell>
        </row>
        <row r="474">
          <cell r="D474">
            <v>23001515</v>
          </cell>
          <cell r="E474">
            <v>45196</v>
          </cell>
          <cell r="G474">
            <v>45250</v>
          </cell>
          <cell r="H474" t="str">
            <v>CVRL RED61805-54  23R7</v>
          </cell>
          <cell r="J474">
            <v>500</v>
          </cell>
          <cell r="L474">
            <v>57398700</v>
          </cell>
          <cell r="M474" t="str">
            <v>RED WING SHOE COMPANY LLC</v>
          </cell>
        </row>
        <row r="475">
          <cell r="D475">
            <v>23001516</v>
          </cell>
          <cell r="E475">
            <v>45196</v>
          </cell>
          <cell r="G475">
            <v>45250</v>
          </cell>
          <cell r="H475" t="str">
            <v>CVRL RED61805-57  23R8</v>
          </cell>
          <cell r="J475">
            <v>1000</v>
          </cell>
          <cell r="L475">
            <v>57398700</v>
          </cell>
          <cell r="M475" t="str">
            <v>RED WING SHOE COMPANY LLC</v>
          </cell>
        </row>
        <row r="476">
          <cell r="D476">
            <v>23001050</v>
          </cell>
          <cell r="E476">
            <v>45196</v>
          </cell>
          <cell r="G476">
            <v>45212</v>
          </cell>
          <cell r="H476" t="str">
            <v>SPL  MCUINDUSTRIALNV23</v>
          </cell>
          <cell r="J476">
            <v>9</v>
          </cell>
          <cell r="L476">
            <v>55738459</v>
          </cell>
          <cell r="M476" t="str">
            <v>MARUBENI CORPORATION JEPANG</v>
          </cell>
        </row>
        <row r="477">
          <cell r="D477">
            <v>23001050</v>
          </cell>
          <cell r="E477">
            <v>45196</v>
          </cell>
          <cell r="G477">
            <v>45219</v>
          </cell>
          <cell r="H477" t="str">
            <v>SPL  MCUINDUSTRIALNV23</v>
          </cell>
          <cell r="J477">
            <v>6</v>
          </cell>
          <cell r="L477">
            <v>55738459</v>
          </cell>
          <cell r="M477" t="str">
            <v>MARUBENI CORPORATION JEPANG</v>
          </cell>
        </row>
        <row r="478">
          <cell r="D478">
            <v>23001001</v>
          </cell>
          <cell r="E478">
            <v>45196</v>
          </cell>
          <cell r="G478">
            <v>45205</v>
          </cell>
          <cell r="H478" t="str">
            <v>SPL  MCUSCRUB     NV23</v>
          </cell>
          <cell r="J478">
            <v>2</v>
          </cell>
          <cell r="L478">
            <v>55738459</v>
          </cell>
          <cell r="M478" t="str">
            <v>MARUBENI CORPORATION JEPANG</v>
          </cell>
        </row>
        <row r="479">
          <cell r="D479">
            <v>23001001</v>
          </cell>
          <cell r="E479">
            <v>45196</v>
          </cell>
          <cell r="G479">
            <v>45205</v>
          </cell>
          <cell r="H479" t="str">
            <v>SPL  MCUSCRUB     NV23</v>
          </cell>
          <cell r="J479">
            <v>2</v>
          </cell>
          <cell r="L479">
            <v>55738459</v>
          </cell>
          <cell r="M479" t="str">
            <v>MARUBENI CORPORATION JEPANG</v>
          </cell>
        </row>
        <row r="480">
          <cell r="D480">
            <v>23001003</v>
          </cell>
          <cell r="E480">
            <v>45198</v>
          </cell>
          <cell r="G480">
            <v>45205</v>
          </cell>
          <cell r="H480" t="str">
            <v>SPL  ADSADIDAS    NV23</v>
          </cell>
          <cell r="J480">
            <v>2</v>
          </cell>
          <cell r="L480">
            <v>57225201</v>
          </cell>
          <cell r="M480" t="str">
            <v>AGRON, INC.</v>
          </cell>
        </row>
        <row r="481">
          <cell r="D481">
            <v>23001003</v>
          </cell>
          <cell r="E481">
            <v>45198</v>
          </cell>
          <cell r="G481">
            <v>45205</v>
          </cell>
          <cell r="H481" t="str">
            <v>SPL  ADSADIDAS    NV23</v>
          </cell>
          <cell r="J481">
            <v>17</v>
          </cell>
          <cell r="L481">
            <v>57225201</v>
          </cell>
          <cell r="M481" t="str">
            <v>AGRON, INC.</v>
          </cell>
        </row>
        <row r="482">
          <cell r="D482">
            <v>23001002</v>
          </cell>
          <cell r="E482">
            <v>45198</v>
          </cell>
          <cell r="G482">
            <v>45212</v>
          </cell>
          <cell r="H482" t="str">
            <v>SPL  MCUDOCTOR    NV23</v>
          </cell>
          <cell r="J482">
            <v>2</v>
          </cell>
          <cell r="L482">
            <v>55738459</v>
          </cell>
          <cell r="M482" t="str">
            <v>MARUBENI CORPORATION JEPANG</v>
          </cell>
        </row>
        <row r="483">
          <cell r="D483">
            <v>23001002</v>
          </cell>
          <cell r="E483">
            <v>45198</v>
          </cell>
          <cell r="G483">
            <v>45212</v>
          </cell>
          <cell r="H483" t="str">
            <v>SPL  MCUDOCTOR    NV23</v>
          </cell>
          <cell r="J483">
            <v>2</v>
          </cell>
          <cell r="L483">
            <v>55738459</v>
          </cell>
          <cell r="M483" t="str">
            <v>MARUBENI CORPORATION JEPANG</v>
          </cell>
        </row>
        <row r="484">
          <cell r="D484">
            <v>23001012</v>
          </cell>
          <cell r="E484">
            <v>45201</v>
          </cell>
          <cell r="G484">
            <v>45209</v>
          </cell>
          <cell r="H484" t="str">
            <v>SPL  MFLNISH      NV23</v>
          </cell>
          <cell r="J484">
            <v>1</v>
          </cell>
          <cell r="L484">
            <v>55391977</v>
          </cell>
          <cell r="M484" t="str">
            <v>MARUBENI FASHION LINK LTD.</v>
          </cell>
        </row>
        <row r="485">
          <cell r="D485">
            <v>23001012</v>
          </cell>
          <cell r="E485">
            <v>45201</v>
          </cell>
          <cell r="G485">
            <v>45209</v>
          </cell>
          <cell r="H485" t="str">
            <v>SPL  MFLNISH      NV23</v>
          </cell>
          <cell r="J485">
            <v>1</v>
          </cell>
          <cell r="L485">
            <v>55391977</v>
          </cell>
          <cell r="M485" t="str">
            <v>MARUBENI FASHION LINK LTD.</v>
          </cell>
        </row>
        <row r="486">
          <cell r="D486">
            <v>23001012</v>
          </cell>
          <cell r="E486">
            <v>45201</v>
          </cell>
          <cell r="G486">
            <v>45209</v>
          </cell>
          <cell r="H486" t="str">
            <v>SPL  MFLNISH      NV23</v>
          </cell>
          <cell r="J486">
            <v>1</v>
          </cell>
          <cell r="L486">
            <v>55391977</v>
          </cell>
          <cell r="M486" t="str">
            <v>MARUBENI FASHION LINK LTD.</v>
          </cell>
        </row>
        <row r="487">
          <cell r="D487">
            <v>23001012</v>
          </cell>
          <cell r="E487">
            <v>45201</v>
          </cell>
          <cell r="G487">
            <v>45209</v>
          </cell>
          <cell r="H487" t="str">
            <v>SPL  MFLNISH      NV23</v>
          </cell>
          <cell r="J487">
            <v>1</v>
          </cell>
          <cell r="L487">
            <v>55391977</v>
          </cell>
          <cell r="M487" t="str">
            <v>MARUBENI FASHION LINK LTD.</v>
          </cell>
        </row>
        <row r="488">
          <cell r="D488">
            <v>23001050</v>
          </cell>
          <cell r="E488">
            <v>45201</v>
          </cell>
          <cell r="G488">
            <v>45208</v>
          </cell>
          <cell r="H488" t="str">
            <v>SPL  MCUINDUSTRIALNV23</v>
          </cell>
          <cell r="J488">
            <v>2</v>
          </cell>
          <cell r="L488">
            <v>55738459</v>
          </cell>
          <cell r="M488" t="str">
            <v>MARUBENI CORPORATION JEPANG</v>
          </cell>
        </row>
        <row r="489">
          <cell r="D489">
            <v>23001505</v>
          </cell>
          <cell r="E489">
            <v>45202</v>
          </cell>
          <cell r="G489">
            <v>45288</v>
          </cell>
          <cell r="H489" t="str">
            <v>PANTSMFL24M-G5401 SU24</v>
          </cell>
          <cell r="J489">
            <v>7500</v>
          </cell>
          <cell r="L489">
            <v>55391977</v>
          </cell>
          <cell r="M489" t="str">
            <v>MARUBENI FASHION LINK LTD.</v>
          </cell>
          <cell r="P489" t="str">
            <v>BABY GIRLS HIP FRILL PANT</v>
          </cell>
        </row>
        <row r="490">
          <cell r="D490">
            <v>23001506</v>
          </cell>
          <cell r="E490">
            <v>45202</v>
          </cell>
          <cell r="G490">
            <v>45288</v>
          </cell>
          <cell r="H490" t="str">
            <v>PANTSMFL24M-G2803 SU24</v>
          </cell>
          <cell r="J490">
            <v>19800</v>
          </cell>
          <cell r="L490">
            <v>55391977</v>
          </cell>
          <cell r="M490" t="str">
            <v>MARUBENI FASHION LINK LTD.</v>
          </cell>
          <cell r="P490" t="str">
            <v>GIRLS HIP FRILL PANTS</v>
          </cell>
        </row>
        <row r="491">
          <cell r="D491">
            <v>23001509</v>
          </cell>
          <cell r="E491">
            <v>45202</v>
          </cell>
          <cell r="G491">
            <v>45281</v>
          </cell>
          <cell r="H491" t="str">
            <v>PSHRTMFL07ML301   SU24</v>
          </cell>
          <cell r="J491">
            <v>9335</v>
          </cell>
          <cell r="L491">
            <v>55391977</v>
          </cell>
          <cell r="M491" t="str">
            <v>MARUBENI FASHION LINK LTD.</v>
          </cell>
          <cell r="P491" t="str">
            <v>GIRLS POLO SHIRT</v>
          </cell>
        </row>
        <row r="492">
          <cell r="D492">
            <v>23001510</v>
          </cell>
          <cell r="E492">
            <v>45202</v>
          </cell>
          <cell r="G492">
            <v>45281</v>
          </cell>
          <cell r="H492" t="str">
            <v>PSHRTMFL37ML301   SU24</v>
          </cell>
          <cell r="J492">
            <v>5430</v>
          </cell>
          <cell r="L492">
            <v>55391977</v>
          </cell>
          <cell r="M492" t="str">
            <v>MARUBENI FASHION LINK LTD.</v>
          </cell>
          <cell r="P492" t="str">
            <v>GIRLS POLO SHIRT</v>
          </cell>
        </row>
        <row r="493">
          <cell r="D493">
            <v>23001012</v>
          </cell>
          <cell r="E493">
            <v>45204</v>
          </cell>
          <cell r="G493">
            <v>45208</v>
          </cell>
          <cell r="H493" t="str">
            <v>SPL  MFLNISH      NV23</v>
          </cell>
          <cell r="J493">
            <v>1</v>
          </cell>
          <cell r="L493">
            <v>55391977</v>
          </cell>
          <cell r="M493" t="str">
            <v>MARUBENI FASHION LINK LTD.</v>
          </cell>
        </row>
        <row r="494">
          <cell r="D494">
            <v>23001251</v>
          </cell>
          <cell r="E494">
            <v>45205</v>
          </cell>
          <cell r="G494">
            <v>45226</v>
          </cell>
          <cell r="H494" t="str">
            <v>SPL  REDRED WING  NV23</v>
          </cell>
          <cell r="J494">
            <v>1</v>
          </cell>
          <cell r="L494">
            <v>57398700</v>
          </cell>
          <cell r="M494" t="str">
            <v>RED WING SHOE COMPANY LLC</v>
          </cell>
        </row>
        <row r="495">
          <cell r="D495">
            <v>23001012</v>
          </cell>
          <cell r="E495">
            <v>45205</v>
          </cell>
          <cell r="G495">
            <v>45210</v>
          </cell>
          <cell r="H495" t="str">
            <v>SPL  MFLNISH      NV23</v>
          </cell>
          <cell r="J495">
            <v>1</v>
          </cell>
          <cell r="L495">
            <v>55391977</v>
          </cell>
          <cell r="M495" t="str">
            <v>MARUBENI FASHION LINK LTD.</v>
          </cell>
        </row>
        <row r="496">
          <cell r="D496">
            <v>23001012</v>
          </cell>
          <cell r="E496">
            <v>45205</v>
          </cell>
          <cell r="G496">
            <v>45210</v>
          </cell>
          <cell r="H496" t="str">
            <v>SPL  MFLNISH      NV23</v>
          </cell>
          <cell r="J496">
            <v>1</v>
          </cell>
          <cell r="L496">
            <v>55391977</v>
          </cell>
          <cell r="M496" t="str">
            <v>MARUBENI FASHION LINK LTD.</v>
          </cell>
        </row>
        <row r="497">
          <cell r="D497">
            <v>23001012</v>
          </cell>
          <cell r="E497">
            <v>45205</v>
          </cell>
          <cell r="G497">
            <v>45210</v>
          </cell>
          <cell r="H497" t="str">
            <v>SPL  MFLNISH      NV23</v>
          </cell>
          <cell r="J497">
            <v>1</v>
          </cell>
          <cell r="L497">
            <v>55391977</v>
          </cell>
          <cell r="M497" t="str">
            <v>MARUBENI FASHION LINK LTD.</v>
          </cell>
        </row>
        <row r="498">
          <cell r="D498">
            <v>23001012</v>
          </cell>
          <cell r="E498">
            <v>45205</v>
          </cell>
          <cell r="G498">
            <v>45210</v>
          </cell>
          <cell r="H498" t="str">
            <v>SPL  MFLNISH      NV23</v>
          </cell>
          <cell r="J498">
            <v>1</v>
          </cell>
          <cell r="L498">
            <v>55391977</v>
          </cell>
          <cell r="M498" t="str">
            <v>MARUBENI FASHION LINK LTD.</v>
          </cell>
        </row>
        <row r="499">
          <cell r="D499">
            <v>23001012</v>
          </cell>
          <cell r="E499">
            <v>45205</v>
          </cell>
          <cell r="G499">
            <v>45210</v>
          </cell>
          <cell r="H499" t="str">
            <v>SPL  MFLNISH      NV23</v>
          </cell>
          <cell r="J499">
            <v>1</v>
          </cell>
          <cell r="L499">
            <v>55391977</v>
          </cell>
          <cell r="M499" t="str">
            <v>MARUBENI FASHION LINK LTD.</v>
          </cell>
        </row>
        <row r="500">
          <cell r="D500">
            <v>23001251</v>
          </cell>
          <cell r="E500">
            <v>45205</v>
          </cell>
          <cell r="G500">
            <v>45226</v>
          </cell>
          <cell r="H500" t="str">
            <v>SPL  REDRED WING  NV23</v>
          </cell>
          <cell r="J500">
            <v>2</v>
          </cell>
          <cell r="L500">
            <v>57398700</v>
          </cell>
          <cell r="M500" t="str">
            <v>RED WING SHOE COMPANY LLC</v>
          </cell>
        </row>
        <row r="501">
          <cell r="D501">
            <v>23001251</v>
          </cell>
          <cell r="E501">
            <v>45205</v>
          </cell>
          <cell r="G501">
            <v>45226</v>
          </cell>
          <cell r="H501" t="str">
            <v>SPL  REDRED WING  NV23</v>
          </cell>
          <cell r="J501">
            <v>2</v>
          </cell>
          <cell r="L501">
            <v>57398700</v>
          </cell>
          <cell r="M501" t="str">
            <v>RED WING SHOE COMPANY LLC</v>
          </cell>
        </row>
        <row r="502">
          <cell r="D502">
            <v>23001251</v>
          </cell>
          <cell r="E502">
            <v>45205</v>
          </cell>
          <cell r="G502">
            <v>45226</v>
          </cell>
          <cell r="H502" t="str">
            <v>SPL  REDRED WING  NV23</v>
          </cell>
          <cell r="J502">
            <v>2</v>
          </cell>
          <cell r="L502">
            <v>57398700</v>
          </cell>
          <cell r="M502" t="str">
            <v>RED WING SHOE COMPANY LLC</v>
          </cell>
        </row>
        <row r="503">
          <cell r="D503">
            <v>23001251</v>
          </cell>
          <cell r="E503">
            <v>45205</v>
          </cell>
          <cell r="G503">
            <v>45226</v>
          </cell>
          <cell r="H503" t="str">
            <v>SPL  REDRED WING  NV23</v>
          </cell>
          <cell r="J503">
            <v>2</v>
          </cell>
          <cell r="L503">
            <v>57398700</v>
          </cell>
          <cell r="M503" t="str">
            <v>RED WING SHOE COMPANY LLC</v>
          </cell>
        </row>
        <row r="504">
          <cell r="D504">
            <v>23001545</v>
          </cell>
          <cell r="E504">
            <v>45209</v>
          </cell>
          <cell r="G504">
            <v>45230</v>
          </cell>
          <cell r="H504" t="str">
            <v>SPL  WRIWONGARI   NV23</v>
          </cell>
          <cell r="J504">
            <v>5</v>
          </cell>
          <cell r="L504">
            <v>57420129</v>
          </cell>
          <cell r="M504" t="str">
            <v>WONGARI AUSTRALIA SAMPLE</v>
          </cell>
        </row>
        <row r="505">
          <cell r="D505">
            <v>23001513</v>
          </cell>
          <cell r="E505">
            <v>45209</v>
          </cell>
          <cell r="G505">
            <v>45230</v>
          </cell>
          <cell r="H505" t="str">
            <v>SPL  WRIWONGARI   NV23</v>
          </cell>
          <cell r="J505">
            <v>5</v>
          </cell>
          <cell r="L505">
            <v>57420129</v>
          </cell>
          <cell r="M505" t="str">
            <v>WONGARI AUSTRALIA SAMPLE</v>
          </cell>
        </row>
        <row r="506">
          <cell r="D506">
            <v>23001517</v>
          </cell>
          <cell r="E506">
            <v>45210</v>
          </cell>
          <cell r="G506">
            <v>45321</v>
          </cell>
          <cell r="H506" t="str">
            <v>TOP  MCU133-67    23R1</v>
          </cell>
          <cell r="J506">
            <v>980</v>
          </cell>
          <cell r="L506">
            <v>55738459</v>
          </cell>
          <cell r="M506" t="str">
            <v>MARUBENI CORPORATION JEPANG</v>
          </cell>
          <cell r="P506" t="str">
            <v>BP1014</v>
          </cell>
        </row>
        <row r="507">
          <cell r="D507">
            <v>23001518</v>
          </cell>
          <cell r="E507">
            <v>45210</v>
          </cell>
          <cell r="G507">
            <v>45351</v>
          </cell>
          <cell r="H507" t="str">
            <v>TOP  MCU133-73    SN23</v>
          </cell>
          <cell r="J507">
            <v>860</v>
          </cell>
          <cell r="L507">
            <v>55738459</v>
          </cell>
          <cell r="M507" t="str">
            <v>MARUBENI CORPORATION JEPANG</v>
          </cell>
          <cell r="P507" t="str">
            <v>BP1014</v>
          </cell>
        </row>
        <row r="508">
          <cell r="D508">
            <v>23001519</v>
          </cell>
          <cell r="E508">
            <v>45210</v>
          </cell>
          <cell r="G508">
            <v>45321</v>
          </cell>
          <cell r="H508" t="str">
            <v>TOP  MCU133-78    23R4</v>
          </cell>
          <cell r="J508">
            <v>2250</v>
          </cell>
          <cell r="L508">
            <v>55738459</v>
          </cell>
          <cell r="M508" t="str">
            <v>MARUBENI CORPORATION JEPANG</v>
          </cell>
          <cell r="P508" t="str">
            <v>BP1014</v>
          </cell>
        </row>
        <row r="509">
          <cell r="D509">
            <v>23001520</v>
          </cell>
          <cell r="E509">
            <v>45210</v>
          </cell>
          <cell r="G509">
            <v>45351</v>
          </cell>
          <cell r="H509" t="str">
            <v>TOP  MCU133-83    23R3</v>
          </cell>
          <cell r="J509">
            <v>1060</v>
          </cell>
          <cell r="L509">
            <v>55738459</v>
          </cell>
          <cell r="M509" t="str">
            <v>MARUBENI CORPORATION JEPANG</v>
          </cell>
          <cell r="P509" t="str">
            <v>BP1014</v>
          </cell>
        </row>
        <row r="510">
          <cell r="D510">
            <v>23001521</v>
          </cell>
          <cell r="E510">
            <v>45210</v>
          </cell>
          <cell r="G510">
            <v>45351</v>
          </cell>
          <cell r="H510" t="str">
            <v>TOP  MCU133-85    23R3</v>
          </cell>
          <cell r="J510">
            <v>1440</v>
          </cell>
          <cell r="L510">
            <v>55738459</v>
          </cell>
          <cell r="M510" t="str">
            <v>MARUBENI CORPORATION JEPANG</v>
          </cell>
          <cell r="P510" t="str">
            <v>BP1014</v>
          </cell>
        </row>
        <row r="511">
          <cell r="D511">
            <v>23001522</v>
          </cell>
          <cell r="E511">
            <v>45210</v>
          </cell>
          <cell r="G511">
            <v>45351</v>
          </cell>
          <cell r="H511" t="str">
            <v>TOP  MCU133-91    23R4</v>
          </cell>
          <cell r="J511">
            <v>3750</v>
          </cell>
          <cell r="L511">
            <v>55738459</v>
          </cell>
          <cell r="M511" t="str">
            <v>MARUBENI CORPORATION JEPANG</v>
          </cell>
          <cell r="P511" t="str">
            <v>BP1014</v>
          </cell>
        </row>
        <row r="512">
          <cell r="D512">
            <v>23001523</v>
          </cell>
          <cell r="E512">
            <v>45210</v>
          </cell>
          <cell r="G512">
            <v>45351</v>
          </cell>
          <cell r="H512" t="str">
            <v>TOP  MCU133-95    23R4</v>
          </cell>
          <cell r="J512">
            <v>2080</v>
          </cell>
          <cell r="L512">
            <v>55738459</v>
          </cell>
          <cell r="M512" t="str">
            <v>MARUBENI CORPORATION JEPANG</v>
          </cell>
          <cell r="P512" t="str">
            <v>BP1014</v>
          </cell>
        </row>
        <row r="513">
          <cell r="D513">
            <v>23001524</v>
          </cell>
          <cell r="E513">
            <v>45210</v>
          </cell>
          <cell r="G513">
            <v>45321</v>
          </cell>
          <cell r="H513" t="str">
            <v>TOP  MCU133-98    23R4</v>
          </cell>
          <cell r="J513">
            <v>3770</v>
          </cell>
          <cell r="L513">
            <v>55738459</v>
          </cell>
          <cell r="M513" t="str">
            <v>MARUBENI CORPORATION JEPANG</v>
          </cell>
          <cell r="P513" t="str">
            <v>BP1014</v>
          </cell>
        </row>
        <row r="514">
          <cell r="D514">
            <v>23001524</v>
          </cell>
          <cell r="E514">
            <v>45210</v>
          </cell>
          <cell r="G514">
            <v>45351</v>
          </cell>
          <cell r="H514" t="str">
            <v>TOP  MCU133-98    23R4</v>
          </cell>
          <cell r="J514">
            <v>3710</v>
          </cell>
          <cell r="L514">
            <v>55738459</v>
          </cell>
          <cell r="M514" t="str">
            <v>MARUBENI CORPORATION JEPANG</v>
          </cell>
          <cell r="P514" t="str">
            <v>BP1014</v>
          </cell>
        </row>
        <row r="515">
          <cell r="D515">
            <v>23001525</v>
          </cell>
          <cell r="E515">
            <v>45210</v>
          </cell>
          <cell r="G515">
            <v>45351</v>
          </cell>
          <cell r="H515" t="str">
            <v>TOP  MCU133-99    23R2</v>
          </cell>
          <cell r="J515">
            <v>1510</v>
          </cell>
          <cell r="L515">
            <v>55738459</v>
          </cell>
          <cell r="M515" t="str">
            <v>MARUBENI CORPORATION JEPANG</v>
          </cell>
          <cell r="P515" t="str">
            <v>BP1014</v>
          </cell>
        </row>
        <row r="516">
          <cell r="D516">
            <v>23001526</v>
          </cell>
          <cell r="E516">
            <v>45210</v>
          </cell>
          <cell r="G516">
            <v>45321</v>
          </cell>
          <cell r="H516" t="str">
            <v>PANTSMCU155-67    SN23</v>
          </cell>
          <cell r="J516">
            <v>750</v>
          </cell>
          <cell r="L516">
            <v>55738459</v>
          </cell>
          <cell r="M516" t="str">
            <v>MARUBENI CORPORATION JEPANG</v>
          </cell>
          <cell r="P516" t="str">
            <v>BP1014</v>
          </cell>
        </row>
        <row r="517">
          <cell r="D517">
            <v>23001527</v>
          </cell>
          <cell r="E517">
            <v>45210</v>
          </cell>
          <cell r="G517">
            <v>45321</v>
          </cell>
          <cell r="H517" t="str">
            <v>PANTSMCU155-78    23R4</v>
          </cell>
          <cell r="J517">
            <v>2800</v>
          </cell>
          <cell r="L517">
            <v>55738459</v>
          </cell>
          <cell r="M517" t="str">
            <v>MARUBENI CORPORATION JEPANG</v>
          </cell>
          <cell r="P517" t="str">
            <v>BP1014</v>
          </cell>
        </row>
        <row r="518">
          <cell r="D518">
            <v>23001528</v>
          </cell>
          <cell r="E518">
            <v>45210</v>
          </cell>
          <cell r="G518">
            <v>45321</v>
          </cell>
          <cell r="H518" t="str">
            <v>PANTSMCU155-91    23R4</v>
          </cell>
          <cell r="J518">
            <v>2390</v>
          </cell>
          <cell r="L518">
            <v>55738459</v>
          </cell>
          <cell r="M518" t="str">
            <v>MARUBENI CORPORATION JEPANG</v>
          </cell>
          <cell r="P518" t="str">
            <v>BP1014</v>
          </cell>
        </row>
        <row r="519">
          <cell r="D519">
            <v>23001529</v>
          </cell>
          <cell r="E519">
            <v>45210</v>
          </cell>
          <cell r="G519">
            <v>45321</v>
          </cell>
          <cell r="H519" t="str">
            <v>PANTSMCU155-92    SN23</v>
          </cell>
          <cell r="J519">
            <v>520</v>
          </cell>
          <cell r="L519">
            <v>55738459</v>
          </cell>
          <cell r="M519" t="str">
            <v>MARUBENI CORPORATION JEPANG</v>
          </cell>
          <cell r="P519" t="str">
            <v>BP1014</v>
          </cell>
        </row>
        <row r="520">
          <cell r="D520">
            <v>23001530</v>
          </cell>
          <cell r="E520">
            <v>45210</v>
          </cell>
          <cell r="G520">
            <v>45321</v>
          </cell>
          <cell r="H520" t="str">
            <v>PANTSMCU155-98    23R4</v>
          </cell>
          <cell r="J520">
            <v>2580</v>
          </cell>
          <cell r="L520">
            <v>55738459</v>
          </cell>
          <cell r="M520" t="str">
            <v>MARUBENI CORPORATION JEPANG</v>
          </cell>
          <cell r="P520" t="str">
            <v>BP1014</v>
          </cell>
        </row>
        <row r="521">
          <cell r="D521">
            <v>23001530</v>
          </cell>
          <cell r="E521">
            <v>45210</v>
          </cell>
          <cell r="G521">
            <v>45351</v>
          </cell>
          <cell r="H521" t="str">
            <v>PANTSMCU155-98    23R4</v>
          </cell>
          <cell r="J521">
            <v>2620</v>
          </cell>
          <cell r="L521">
            <v>55738459</v>
          </cell>
          <cell r="M521" t="str">
            <v>MARUBENI CORPORATION JEPANG</v>
          </cell>
          <cell r="P521" t="str">
            <v>BP1014</v>
          </cell>
        </row>
        <row r="522">
          <cell r="D522">
            <v>23001531</v>
          </cell>
          <cell r="E522">
            <v>45210</v>
          </cell>
          <cell r="G522">
            <v>45321</v>
          </cell>
          <cell r="H522" t="str">
            <v>PANTSMCU155-99    23R3</v>
          </cell>
          <cell r="J522">
            <v>2460</v>
          </cell>
          <cell r="L522">
            <v>55738459</v>
          </cell>
          <cell r="M522" t="str">
            <v>MARUBENI CORPORATION JEPANG</v>
          </cell>
          <cell r="P522" t="str">
            <v>BP1014</v>
          </cell>
        </row>
        <row r="523">
          <cell r="D523">
            <v>23001536</v>
          </cell>
          <cell r="E523">
            <v>45210</v>
          </cell>
          <cell r="G523">
            <v>45233</v>
          </cell>
          <cell r="H523" t="str">
            <v>SSVSHMCU8488      SN23</v>
          </cell>
          <cell r="J523">
            <v>3020</v>
          </cell>
          <cell r="L523">
            <v>55738459</v>
          </cell>
          <cell r="M523" t="str">
            <v>MARUBENI CORPORATION JEPANG</v>
          </cell>
          <cell r="P523" t="str">
            <v>AUC21900</v>
          </cell>
        </row>
        <row r="524">
          <cell r="D524">
            <v>23001306</v>
          </cell>
          <cell r="E524">
            <v>45211</v>
          </cell>
          <cell r="G524">
            <v>45243</v>
          </cell>
          <cell r="H524" t="str">
            <v>SPL  DGCDGCERT    NV23</v>
          </cell>
          <cell r="J524">
            <v>8</v>
          </cell>
          <cell r="L524">
            <v>57403003</v>
          </cell>
          <cell r="M524" t="str">
            <v>SGCERT SAFETY Pte Ltd</v>
          </cell>
        </row>
        <row r="525">
          <cell r="D525">
            <v>23001001</v>
          </cell>
          <cell r="E525">
            <v>45211</v>
          </cell>
          <cell r="G525">
            <v>45219</v>
          </cell>
          <cell r="H525" t="str">
            <v>SPL  MCUSCRUB     NV23</v>
          </cell>
          <cell r="J525">
            <v>2</v>
          </cell>
          <cell r="L525">
            <v>55738459</v>
          </cell>
          <cell r="M525" t="str">
            <v>MARUBENI CORPORATION JEPANG</v>
          </cell>
        </row>
        <row r="526">
          <cell r="D526">
            <v>23001001</v>
          </cell>
          <cell r="E526">
            <v>45211</v>
          </cell>
          <cell r="G526">
            <v>45219</v>
          </cell>
          <cell r="H526" t="str">
            <v>SPL  MCUSCRUB     NV23</v>
          </cell>
          <cell r="J526">
            <v>2</v>
          </cell>
          <cell r="L526">
            <v>55738459</v>
          </cell>
          <cell r="M526" t="str">
            <v>MARUBENI CORPORATION JEPANG</v>
          </cell>
        </row>
        <row r="527">
          <cell r="D527">
            <v>23001001</v>
          </cell>
          <cell r="E527">
            <v>45211</v>
          </cell>
          <cell r="G527">
            <v>45219</v>
          </cell>
          <cell r="H527" t="str">
            <v>SPL  MCUSCRUB     NV23</v>
          </cell>
          <cell r="J527">
            <v>10</v>
          </cell>
          <cell r="L527">
            <v>55738459</v>
          </cell>
          <cell r="M527" t="str">
            <v>MARUBENI CORPORATION JEPANG</v>
          </cell>
        </row>
        <row r="528">
          <cell r="D528">
            <v>23001050</v>
          </cell>
          <cell r="E528">
            <v>45211</v>
          </cell>
          <cell r="G528">
            <v>45230</v>
          </cell>
          <cell r="H528" t="str">
            <v>SPL  MCUINDUSTRIALNV23</v>
          </cell>
          <cell r="J528">
            <v>5</v>
          </cell>
          <cell r="L528">
            <v>55738459</v>
          </cell>
          <cell r="M528" t="str">
            <v>MARUBENI CORPORATION JEPANG</v>
          </cell>
        </row>
        <row r="529">
          <cell r="D529">
            <v>23001012</v>
          </cell>
          <cell r="E529">
            <v>45212</v>
          </cell>
          <cell r="G529">
            <v>45219</v>
          </cell>
          <cell r="H529" t="str">
            <v>SPL  MFLNISH      NV23</v>
          </cell>
          <cell r="J529">
            <v>1</v>
          </cell>
          <cell r="L529">
            <v>55391977</v>
          </cell>
          <cell r="M529" t="str">
            <v>MARUBENI FASHION LINK LTD.</v>
          </cell>
        </row>
        <row r="530">
          <cell r="D530">
            <v>23001012</v>
          </cell>
          <cell r="E530">
            <v>45212</v>
          </cell>
          <cell r="G530">
            <v>45219</v>
          </cell>
          <cell r="H530" t="str">
            <v>SPL  MFLNISH      NV23</v>
          </cell>
          <cell r="J530">
            <v>1</v>
          </cell>
          <cell r="L530">
            <v>55391977</v>
          </cell>
          <cell r="M530" t="str">
            <v>MARUBENI FASHION LINK LTD.</v>
          </cell>
        </row>
        <row r="531">
          <cell r="D531">
            <v>23001012</v>
          </cell>
          <cell r="E531">
            <v>45212</v>
          </cell>
          <cell r="G531">
            <v>45219</v>
          </cell>
          <cell r="H531" t="str">
            <v>SPL  MFLNISH      NV23</v>
          </cell>
          <cell r="J531">
            <v>1</v>
          </cell>
          <cell r="L531">
            <v>55391977</v>
          </cell>
          <cell r="M531" t="str">
            <v>MARUBENI FASHION LINK LTD.</v>
          </cell>
        </row>
        <row r="532">
          <cell r="D532">
            <v>23001012</v>
          </cell>
          <cell r="E532">
            <v>45212</v>
          </cell>
          <cell r="G532">
            <v>45219</v>
          </cell>
          <cell r="H532" t="str">
            <v>SPL  MFLNISH      NV23</v>
          </cell>
          <cell r="J532">
            <v>1</v>
          </cell>
          <cell r="L532">
            <v>55391977</v>
          </cell>
          <cell r="M532" t="str">
            <v>MARUBENI FASHION LINK LTD.</v>
          </cell>
        </row>
        <row r="533">
          <cell r="D533">
            <v>23001012</v>
          </cell>
          <cell r="E533">
            <v>45212</v>
          </cell>
          <cell r="G533">
            <v>45219</v>
          </cell>
          <cell r="H533" t="str">
            <v>SPL  MFLNISH      NV23</v>
          </cell>
          <cell r="J533">
            <v>1</v>
          </cell>
          <cell r="L533">
            <v>55391977</v>
          </cell>
          <cell r="M533" t="str">
            <v>MARUBENI FASHION LINK LTD.</v>
          </cell>
        </row>
        <row r="534">
          <cell r="D534">
            <v>23001223</v>
          </cell>
          <cell r="E534">
            <v>45212</v>
          </cell>
          <cell r="G534">
            <v>45232</v>
          </cell>
          <cell r="H534" t="str">
            <v>FDWR MCU397-90    23R1</v>
          </cell>
          <cell r="J534">
            <v>80</v>
          </cell>
          <cell r="L534">
            <v>55738459</v>
          </cell>
          <cell r="M534" t="str">
            <v>MARUBENI CORPORATION JEPANG</v>
          </cell>
          <cell r="P534" t="str">
            <v>bp0815</v>
          </cell>
        </row>
        <row r="535">
          <cell r="D535">
            <v>23001328</v>
          </cell>
          <cell r="E535">
            <v>45215</v>
          </cell>
          <cell r="G535">
            <v>45216</v>
          </cell>
          <cell r="H535" t="str">
            <v>WPAN STY50WMK0027 22SS</v>
          </cell>
          <cell r="J535">
            <v>100</v>
          </cell>
          <cell r="L535">
            <v>57325017</v>
          </cell>
          <cell r="M535" t="str">
            <v>YAYASAN BUDDHA TZU CHI MEDIKA</v>
          </cell>
          <cell r="P535" t="str">
            <v>YAYASAN BUDDHA TZU CHI ME</v>
          </cell>
        </row>
        <row r="536">
          <cell r="D536">
            <v>23001328</v>
          </cell>
          <cell r="E536">
            <v>45215</v>
          </cell>
          <cell r="G536">
            <v>45216</v>
          </cell>
          <cell r="H536" t="str">
            <v>SCR  LOCSHOE COVERLC20</v>
          </cell>
          <cell r="J536">
            <v>100</v>
          </cell>
          <cell r="L536">
            <v>57325017</v>
          </cell>
          <cell r="M536" t="str">
            <v>YAYASAN BUDDHA TZU CHI MEDIKA</v>
          </cell>
          <cell r="P536" t="str">
            <v>YAYASAN BUDHA TZU XHI</v>
          </cell>
        </row>
        <row r="537">
          <cell r="D537">
            <v>23001001</v>
          </cell>
          <cell r="E537">
            <v>45216</v>
          </cell>
          <cell r="G537">
            <v>45226</v>
          </cell>
          <cell r="H537" t="str">
            <v>SPL  MCUSCRUB     NV23</v>
          </cell>
          <cell r="J537">
            <v>2</v>
          </cell>
          <cell r="L537">
            <v>55738459</v>
          </cell>
          <cell r="M537" t="str">
            <v>MARUBENI CORPORATION JEPANG</v>
          </cell>
        </row>
        <row r="538">
          <cell r="D538">
            <v>23001001</v>
          </cell>
          <cell r="E538">
            <v>45216</v>
          </cell>
          <cell r="G538">
            <v>45226</v>
          </cell>
          <cell r="H538" t="str">
            <v>SPL  MCUSCRUB     NV23</v>
          </cell>
          <cell r="J538">
            <v>4</v>
          </cell>
          <cell r="L538">
            <v>55738459</v>
          </cell>
          <cell r="M538" t="str">
            <v>MARUBENI CORPORATION JEPANG</v>
          </cell>
        </row>
        <row r="539">
          <cell r="D539">
            <v>23001001</v>
          </cell>
          <cell r="E539">
            <v>45216</v>
          </cell>
          <cell r="G539">
            <v>45226</v>
          </cell>
          <cell r="H539" t="str">
            <v>SPL  MCUSCRUB     NV23</v>
          </cell>
          <cell r="J539">
            <v>4</v>
          </cell>
          <cell r="L539">
            <v>55738459</v>
          </cell>
          <cell r="M539" t="str">
            <v>MARUBENI CORPORATION JEPANG</v>
          </cell>
        </row>
        <row r="540">
          <cell r="D540">
            <v>23001546</v>
          </cell>
          <cell r="E540">
            <v>45216</v>
          </cell>
          <cell r="G540">
            <v>45250</v>
          </cell>
          <cell r="H540" t="str">
            <v>CVRL RED61805-55  SN23</v>
          </cell>
          <cell r="J540">
            <v>515</v>
          </cell>
          <cell r="L540">
            <v>57420882</v>
          </cell>
          <cell r="M540" t="str">
            <v>RED WING SHOE COMPANY</v>
          </cell>
        </row>
        <row r="541">
          <cell r="D541">
            <v>23001179</v>
          </cell>
          <cell r="E541">
            <v>45216</v>
          </cell>
          <cell r="G541">
            <v>45233</v>
          </cell>
          <cell r="H541" t="str">
            <v>SPL  MATMIYAMORI  NV23</v>
          </cell>
          <cell r="J541">
            <v>6</v>
          </cell>
          <cell r="L541">
            <v>55358131</v>
          </cell>
          <cell r="M541" t="str">
            <v>MATSUOKA TRADING CO., LTD.</v>
          </cell>
        </row>
        <row r="542">
          <cell r="D542">
            <v>23001102</v>
          </cell>
          <cell r="E542">
            <v>45217</v>
          </cell>
          <cell r="G542">
            <v>45230</v>
          </cell>
          <cell r="H542" t="str">
            <v>SPL  HNMHNM 5PK   NV23</v>
          </cell>
          <cell r="J542">
            <v>15</v>
          </cell>
          <cell r="L542">
            <v>53000085</v>
          </cell>
          <cell r="M542" t="str">
            <v>H&amp;M</v>
          </cell>
        </row>
        <row r="543">
          <cell r="D543">
            <v>23001017</v>
          </cell>
          <cell r="E543">
            <v>45218</v>
          </cell>
          <cell r="G543">
            <v>45230</v>
          </cell>
          <cell r="H543" t="str">
            <v>SPL  SMOSHINATOMO NV23</v>
          </cell>
          <cell r="J543">
            <v>16</v>
          </cell>
          <cell r="L543">
            <v>55881669</v>
          </cell>
          <cell r="M543" t="str">
            <v>SHINATOMO CO .,LTD</v>
          </cell>
        </row>
        <row r="544">
          <cell r="D544">
            <v>23001017</v>
          </cell>
          <cell r="E544">
            <v>45218</v>
          </cell>
          <cell r="G544">
            <v>45230</v>
          </cell>
          <cell r="H544" t="str">
            <v>SPL  SMOSHINATOMO NV23</v>
          </cell>
          <cell r="J544">
            <v>7</v>
          </cell>
          <cell r="L544">
            <v>55881669</v>
          </cell>
          <cell r="M544" t="str">
            <v>SHINATOMO CO .,LTD</v>
          </cell>
        </row>
        <row r="545">
          <cell r="D545">
            <v>23001001</v>
          </cell>
          <cell r="E545">
            <v>45219</v>
          </cell>
          <cell r="G545">
            <v>45226</v>
          </cell>
          <cell r="H545" t="str">
            <v>SPL  MCUSCRUB     NV23</v>
          </cell>
          <cell r="J545">
            <v>5</v>
          </cell>
          <cell r="L545">
            <v>55738459</v>
          </cell>
          <cell r="M545" t="str">
            <v>MARUBENI CORPORATION JEPANG</v>
          </cell>
        </row>
        <row r="546">
          <cell r="D546">
            <v>23001001</v>
          </cell>
          <cell r="E546">
            <v>45219</v>
          </cell>
          <cell r="G546">
            <v>45226</v>
          </cell>
          <cell r="H546" t="str">
            <v>SPL  MCUSCRUB     NV23</v>
          </cell>
          <cell r="J546">
            <v>5</v>
          </cell>
          <cell r="L546">
            <v>55738459</v>
          </cell>
          <cell r="M546" t="str">
            <v>MARUBENI CORPORATION JEPANG</v>
          </cell>
        </row>
        <row r="547">
          <cell r="D547">
            <v>23001050</v>
          </cell>
          <cell r="E547">
            <v>45219</v>
          </cell>
          <cell r="G547">
            <v>45230</v>
          </cell>
          <cell r="H547" t="str">
            <v>SPL  MCUINDUSTRIALNV23</v>
          </cell>
          <cell r="J547">
            <v>1</v>
          </cell>
          <cell r="L547">
            <v>55738459</v>
          </cell>
          <cell r="M547" t="str">
            <v>MARUBENI CORPORATION JEPANG</v>
          </cell>
        </row>
        <row r="548">
          <cell r="D548">
            <v>23001001</v>
          </cell>
          <cell r="E548">
            <v>45219</v>
          </cell>
          <cell r="G548">
            <v>45230</v>
          </cell>
          <cell r="H548" t="str">
            <v>SPL  MCUSCRUB     NV23</v>
          </cell>
          <cell r="J548">
            <v>1</v>
          </cell>
          <cell r="L548">
            <v>55738459</v>
          </cell>
          <cell r="M548" t="str">
            <v>MARUBENI CORPORATION JEPANG</v>
          </cell>
        </row>
        <row r="549">
          <cell r="D549">
            <v>23001012</v>
          </cell>
          <cell r="E549">
            <v>45223</v>
          </cell>
          <cell r="G549">
            <v>45226</v>
          </cell>
          <cell r="H549" t="str">
            <v>SPL  MFLNISH      NV23</v>
          </cell>
          <cell r="J549">
            <v>1</v>
          </cell>
          <cell r="L549">
            <v>55391977</v>
          </cell>
          <cell r="M549" t="str">
            <v>MARUBENI FASHION LINK LTD.</v>
          </cell>
        </row>
        <row r="550">
          <cell r="D550">
            <v>23001513</v>
          </cell>
          <cell r="E550">
            <v>45223</v>
          </cell>
          <cell r="G550">
            <v>45226</v>
          </cell>
          <cell r="H550" t="str">
            <v>SPL  WRIWONGARI   NV23</v>
          </cell>
          <cell r="J550">
            <v>3</v>
          </cell>
          <cell r="L550">
            <v>57420129</v>
          </cell>
          <cell r="M550" t="str">
            <v>WONGARI AUSTRALIA SAMPLE</v>
          </cell>
        </row>
        <row r="551">
          <cell r="D551">
            <v>23001017</v>
          </cell>
          <cell r="E551">
            <v>45223</v>
          </cell>
          <cell r="G551">
            <v>45260</v>
          </cell>
          <cell r="H551" t="str">
            <v>SPL  SMOSHINATOMO NV23</v>
          </cell>
          <cell r="J551">
            <v>30</v>
          </cell>
          <cell r="L551">
            <v>55881669</v>
          </cell>
          <cell r="M551" t="str">
            <v>SHINATOMO CO .,LTD</v>
          </cell>
        </row>
        <row r="552">
          <cell r="D552">
            <v>23001012</v>
          </cell>
          <cell r="E552">
            <v>45223</v>
          </cell>
          <cell r="G552">
            <v>45230</v>
          </cell>
          <cell r="H552" t="str">
            <v>SPL  MFLNISH      NV23</v>
          </cell>
          <cell r="J552">
            <v>4</v>
          </cell>
          <cell r="L552">
            <v>55391977</v>
          </cell>
          <cell r="M552" t="str">
            <v>MARUBENI FASHION LINK LTD.</v>
          </cell>
        </row>
        <row r="553">
          <cell r="D553">
            <v>23001012</v>
          </cell>
          <cell r="E553">
            <v>45223</v>
          </cell>
          <cell r="G553">
            <v>45230</v>
          </cell>
          <cell r="H553" t="str">
            <v>SPL  MFLNISH      NV23</v>
          </cell>
          <cell r="J553">
            <v>3</v>
          </cell>
          <cell r="L553">
            <v>55391977</v>
          </cell>
          <cell r="M553" t="str">
            <v>MARUBENI FASHION LINK LTD.</v>
          </cell>
        </row>
        <row r="554">
          <cell r="D554">
            <v>23001503</v>
          </cell>
          <cell r="E554">
            <v>45224</v>
          </cell>
          <cell r="G554">
            <v>45327</v>
          </cell>
          <cell r="H554" t="str">
            <v>JCT  SMO005003091123R1</v>
          </cell>
          <cell r="J554">
            <v>3020</v>
          </cell>
          <cell r="L554">
            <v>55881669</v>
          </cell>
          <cell r="M554" t="str">
            <v>SHINATOMO CO .,LTD</v>
          </cell>
          <cell r="P554" t="str">
            <v>T-7096</v>
          </cell>
        </row>
        <row r="555">
          <cell r="D555">
            <v>23001012</v>
          </cell>
          <cell r="E555">
            <v>45224</v>
          </cell>
          <cell r="G555">
            <v>45233</v>
          </cell>
          <cell r="H555" t="str">
            <v>SPL  MFLNISH      NV23</v>
          </cell>
          <cell r="J555">
            <v>3</v>
          </cell>
          <cell r="L555">
            <v>55391977</v>
          </cell>
          <cell r="M555" t="str">
            <v>MARUBENI FASHION LINK LTD.</v>
          </cell>
        </row>
        <row r="556">
          <cell r="D556">
            <v>23001012</v>
          </cell>
          <cell r="E556">
            <v>45224</v>
          </cell>
          <cell r="G556">
            <v>45233</v>
          </cell>
          <cell r="H556" t="str">
            <v>SPL  MFLNISH      NV23</v>
          </cell>
          <cell r="J556">
            <v>4</v>
          </cell>
          <cell r="L556">
            <v>55391977</v>
          </cell>
          <cell r="M556" t="str">
            <v>MARUBENI FASHION LINK LTD.</v>
          </cell>
        </row>
        <row r="557">
          <cell r="D557">
            <v>23001558</v>
          </cell>
          <cell r="E557">
            <v>45225</v>
          </cell>
          <cell r="G557">
            <v>45230</v>
          </cell>
          <cell r="H557" t="str">
            <v>SPL  ARASKECHERS  NV23</v>
          </cell>
          <cell r="J557">
            <v>1</v>
          </cell>
          <cell r="L557">
            <v>53000005</v>
          </cell>
          <cell r="M557" t="str">
            <v>ASMARA KARYA ABADI, PT.</v>
          </cell>
        </row>
        <row r="558">
          <cell r="D558">
            <v>23001558</v>
          </cell>
          <cell r="E558">
            <v>45225</v>
          </cell>
          <cell r="G558">
            <v>45230</v>
          </cell>
          <cell r="H558" t="str">
            <v>SPL  ARASKECHERS  NV23</v>
          </cell>
          <cell r="J558">
            <v>1</v>
          </cell>
          <cell r="L558">
            <v>53000005</v>
          </cell>
          <cell r="M558" t="str">
            <v>ASMARA KARYA ABADI, PT.</v>
          </cell>
        </row>
        <row r="559">
          <cell r="D559">
            <v>23001558</v>
          </cell>
          <cell r="E559">
            <v>45225</v>
          </cell>
          <cell r="G559">
            <v>45230</v>
          </cell>
          <cell r="H559" t="str">
            <v>SPL  ARASKECHERS  NV23</v>
          </cell>
          <cell r="J559">
            <v>1</v>
          </cell>
          <cell r="L559">
            <v>53000005</v>
          </cell>
          <cell r="M559" t="str">
            <v>ASMARA KARYA ABADI, PT.</v>
          </cell>
        </row>
        <row r="560">
          <cell r="D560">
            <v>23001558</v>
          </cell>
          <cell r="E560">
            <v>45225</v>
          </cell>
          <cell r="G560">
            <v>45230</v>
          </cell>
          <cell r="H560" t="str">
            <v>SPL  ARASKECHERS  NV23</v>
          </cell>
          <cell r="J560">
            <v>1</v>
          </cell>
          <cell r="L560">
            <v>53000005</v>
          </cell>
          <cell r="M560" t="str">
            <v>ASMARA KARYA ABADI, PT.</v>
          </cell>
        </row>
        <row r="561">
          <cell r="D561">
            <v>23001558</v>
          </cell>
          <cell r="E561">
            <v>45225</v>
          </cell>
          <cell r="G561">
            <v>45230</v>
          </cell>
          <cell r="H561" t="str">
            <v>SPL  ARASKECHERS  NV23</v>
          </cell>
          <cell r="J561">
            <v>1</v>
          </cell>
          <cell r="L561">
            <v>53000005</v>
          </cell>
          <cell r="M561" t="str">
            <v>ASMARA KARYA ABADI, PT.</v>
          </cell>
        </row>
        <row r="562">
          <cell r="D562">
            <v>23001558</v>
          </cell>
          <cell r="E562">
            <v>45225</v>
          </cell>
          <cell r="G562">
            <v>45230</v>
          </cell>
          <cell r="H562" t="str">
            <v>SPL  ARASKECHERS  NV23</v>
          </cell>
          <cell r="J562">
            <v>1</v>
          </cell>
          <cell r="L562">
            <v>53000005</v>
          </cell>
          <cell r="M562" t="str">
            <v>ASMARA KARYA ABADI, PT.</v>
          </cell>
        </row>
        <row r="563">
          <cell r="D563">
            <v>23001558</v>
          </cell>
          <cell r="E563">
            <v>45225</v>
          </cell>
          <cell r="G563">
            <v>45230</v>
          </cell>
          <cell r="H563" t="str">
            <v>SPL  ARASKECHERS  NV23</v>
          </cell>
          <cell r="J563">
            <v>1</v>
          </cell>
          <cell r="L563">
            <v>53000005</v>
          </cell>
          <cell r="M563" t="str">
            <v>ASMARA KARYA ABADI, PT.</v>
          </cell>
        </row>
        <row r="564">
          <cell r="D564">
            <v>23001558</v>
          </cell>
          <cell r="E564">
            <v>45225</v>
          </cell>
          <cell r="G564">
            <v>45230</v>
          </cell>
          <cell r="H564" t="str">
            <v>SPL  ARASKECHERS  NV23</v>
          </cell>
          <cell r="J564">
            <v>1</v>
          </cell>
          <cell r="L564">
            <v>53000005</v>
          </cell>
          <cell r="M564" t="str">
            <v>ASMARA KARYA ABADI, PT.</v>
          </cell>
        </row>
        <row r="565">
          <cell r="D565">
            <v>23001558</v>
          </cell>
          <cell r="E565">
            <v>45225</v>
          </cell>
          <cell r="G565">
            <v>45230</v>
          </cell>
          <cell r="H565" t="str">
            <v>SPL  ARASKECHERS  NV23</v>
          </cell>
          <cell r="J565">
            <v>1</v>
          </cell>
          <cell r="L565">
            <v>53000005</v>
          </cell>
          <cell r="M565" t="str">
            <v>ASMARA KARYA ABADI, PT.</v>
          </cell>
        </row>
        <row r="566">
          <cell r="D566">
            <v>23001050</v>
          </cell>
          <cell r="E566">
            <v>45225</v>
          </cell>
          <cell r="G566">
            <v>45233</v>
          </cell>
          <cell r="H566" t="str">
            <v>SPL  MCUINDUSTRIALNV23</v>
          </cell>
          <cell r="J566">
            <v>3</v>
          </cell>
          <cell r="L566">
            <v>55738459</v>
          </cell>
          <cell r="M566" t="str">
            <v>MARUBENI CORPORATION JEPANG</v>
          </cell>
        </row>
        <row r="567">
          <cell r="D567">
            <v>23001012</v>
          </cell>
          <cell r="E567">
            <v>45226</v>
          </cell>
          <cell r="G567">
            <v>45232</v>
          </cell>
          <cell r="H567" t="str">
            <v>SPL  MFLNISH      NV23</v>
          </cell>
          <cell r="J567">
            <v>3</v>
          </cell>
          <cell r="L567">
            <v>55391977</v>
          </cell>
          <cell r="M567" t="str">
            <v>MARUBENI FASHION LINK LTD.</v>
          </cell>
        </row>
        <row r="568">
          <cell r="D568">
            <v>23001003</v>
          </cell>
          <cell r="E568">
            <v>45229</v>
          </cell>
          <cell r="G568">
            <v>45233</v>
          </cell>
          <cell r="H568" t="str">
            <v>SPL  ADSADIDAS    NV23</v>
          </cell>
          <cell r="J568">
            <v>2</v>
          </cell>
          <cell r="L568">
            <v>57225201</v>
          </cell>
          <cell r="M568" t="str">
            <v>AGRON, INC.</v>
          </cell>
        </row>
        <row r="569">
          <cell r="D569">
            <v>23001003</v>
          </cell>
          <cell r="E569">
            <v>45229</v>
          </cell>
          <cell r="G569">
            <v>45233</v>
          </cell>
          <cell r="H569" t="str">
            <v>SPL  ADSADIDAS    NV23</v>
          </cell>
          <cell r="J569">
            <v>2</v>
          </cell>
          <cell r="L569">
            <v>57225201</v>
          </cell>
          <cell r="M569" t="str">
            <v>AGRON, INC.</v>
          </cell>
        </row>
        <row r="570">
          <cell r="D570">
            <v>23001012</v>
          </cell>
          <cell r="E570">
            <v>45230</v>
          </cell>
          <cell r="G570">
            <v>45233</v>
          </cell>
          <cell r="H570" t="str">
            <v>SPL  MFLNISH      NV23</v>
          </cell>
          <cell r="J570">
            <v>4</v>
          </cell>
          <cell r="L570">
            <v>55391977</v>
          </cell>
          <cell r="M570" t="str">
            <v>MARUBENI FASHION LINK LTD.</v>
          </cell>
        </row>
        <row r="571">
          <cell r="D571">
            <v>23001562</v>
          </cell>
          <cell r="E571">
            <v>45230</v>
          </cell>
          <cell r="G571">
            <v>45260</v>
          </cell>
          <cell r="H571" t="str">
            <v>PANTSFAZ4848      23L2</v>
          </cell>
          <cell r="J571">
            <v>295</v>
          </cell>
          <cell r="L571">
            <v>57328867</v>
          </cell>
          <cell r="M571" t="str">
            <v>PT. FAJARINDO EKA MRIYAH JAYA</v>
          </cell>
        </row>
        <row r="572">
          <cell r="D572">
            <v>23001559</v>
          </cell>
          <cell r="E572">
            <v>45231</v>
          </cell>
          <cell r="G572">
            <v>45285</v>
          </cell>
          <cell r="H572" t="str">
            <v>CVRL RED61805-54  23R8</v>
          </cell>
          <cell r="J572">
            <v>1000</v>
          </cell>
          <cell r="L572">
            <v>57398700</v>
          </cell>
          <cell r="M572" t="str">
            <v>RED WING SHOE COMPANY LLC</v>
          </cell>
        </row>
        <row r="573">
          <cell r="D573">
            <v>23001561</v>
          </cell>
          <cell r="E573">
            <v>45231</v>
          </cell>
          <cell r="G573">
            <v>45285</v>
          </cell>
          <cell r="H573" t="str">
            <v>CVRL RED61805-57  23R9</v>
          </cell>
          <cell r="J573">
            <v>400</v>
          </cell>
          <cell r="L573">
            <v>57398700</v>
          </cell>
          <cell r="M573" t="str">
            <v>RED WING SHOE COMPANY LLC</v>
          </cell>
        </row>
        <row r="574">
          <cell r="D574">
            <v>23001542</v>
          </cell>
          <cell r="E574">
            <v>45231</v>
          </cell>
          <cell r="G574">
            <v>45338</v>
          </cell>
          <cell r="H574" t="str">
            <v>JCT  MCUGA-3930   SN24</v>
          </cell>
          <cell r="J574">
            <v>10500</v>
          </cell>
          <cell r="L574">
            <v>55738459</v>
          </cell>
          <cell r="M574" t="str">
            <v>MARUBENI CORPORATION JEPANG</v>
          </cell>
          <cell r="P574" t="str">
            <v>AUE24600</v>
          </cell>
        </row>
        <row r="575">
          <cell r="D575">
            <v>23001543</v>
          </cell>
          <cell r="E575">
            <v>45231</v>
          </cell>
          <cell r="G575">
            <v>45338</v>
          </cell>
          <cell r="H575" t="str">
            <v>CRPANMCUGA-3935   SN24</v>
          </cell>
          <cell r="J575">
            <v>16000</v>
          </cell>
          <cell r="L575">
            <v>55738459</v>
          </cell>
          <cell r="M575" t="str">
            <v>MARUBENI CORPORATION JEPANG</v>
          </cell>
          <cell r="P575" t="str">
            <v>AUE24600</v>
          </cell>
        </row>
        <row r="576">
          <cell r="D576">
            <v>23001544</v>
          </cell>
          <cell r="E576">
            <v>45231</v>
          </cell>
          <cell r="G576">
            <v>45338</v>
          </cell>
          <cell r="H576" t="str">
            <v>SPANTMCUGA-3936   SN23</v>
          </cell>
          <cell r="J576">
            <v>4700</v>
          </cell>
          <cell r="L576">
            <v>55738459</v>
          </cell>
          <cell r="M576" t="str">
            <v>MARUBENI CORPORATION JEPANG</v>
          </cell>
          <cell r="P576" t="str">
            <v>AUE24600</v>
          </cell>
        </row>
        <row r="577">
          <cell r="D577">
            <v>23001001</v>
          </cell>
          <cell r="E577">
            <v>45231</v>
          </cell>
          <cell r="G577">
            <v>45240</v>
          </cell>
          <cell r="H577" t="str">
            <v>SPL  MCUSCRUB     NV23</v>
          </cell>
          <cell r="J577">
            <v>1</v>
          </cell>
          <cell r="L577">
            <v>55738459</v>
          </cell>
          <cell r="M577" t="str">
            <v>MARUBENI CORPORATION JEPANG</v>
          </cell>
        </row>
        <row r="578">
          <cell r="D578">
            <v>23001012</v>
          </cell>
          <cell r="E578">
            <v>45231</v>
          </cell>
          <cell r="G578">
            <v>45236</v>
          </cell>
          <cell r="H578" t="str">
            <v>SPL  MFLNISH      NV23</v>
          </cell>
          <cell r="J578">
            <v>1</v>
          </cell>
          <cell r="L578">
            <v>55391977</v>
          </cell>
          <cell r="M578" t="str">
            <v>MARUBENI FASHION LINK LTD.</v>
          </cell>
        </row>
        <row r="579">
          <cell r="D579">
            <v>23001012</v>
          </cell>
          <cell r="E579">
            <v>45231</v>
          </cell>
          <cell r="G579">
            <v>45238</v>
          </cell>
          <cell r="H579" t="str">
            <v>SPL  MFLNISH      NV23</v>
          </cell>
          <cell r="J579">
            <v>5</v>
          </cell>
          <cell r="L579">
            <v>55391977</v>
          </cell>
          <cell r="M579" t="str">
            <v>MARUBENI FASHION LINK LTD.</v>
          </cell>
        </row>
        <row r="580">
          <cell r="D580">
            <v>23001179</v>
          </cell>
          <cell r="E580">
            <v>45232</v>
          </cell>
          <cell r="G580">
            <v>45260</v>
          </cell>
          <cell r="H580" t="str">
            <v>SPL  MATMIYAMORI  NV23</v>
          </cell>
          <cell r="J580">
            <v>7</v>
          </cell>
          <cell r="L580">
            <v>55358131</v>
          </cell>
          <cell r="M580" t="str">
            <v>MATSUOKA TRADING CO., LTD.</v>
          </cell>
        </row>
        <row r="581">
          <cell r="D581">
            <v>23001547</v>
          </cell>
          <cell r="E581">
            <v>45232</v>
          </cell>
          <cell r="G581">
            <v>45321</v>
          </cell>
          <cell r="H581" t="str">
            <v>CAP  MCUKZN392-80 SN24</v>
          </cell>
          <cell r="J581">
            <v>2100</v>
          </cell>
          <cell r="L581">
            <v>55738459</v>
          </cell>
          <cell r="M581" t="str">
            <v>MARUBENI CORPORATION JEPANG</v>
          </cell>
          <cell r="P581" t="str">
            <v>BP.1037</v>
          </cell>
        </row>
        <row r="582">
          <cell r="D582">
            <v>23001548</v>
          </cell>
          <cell r="E582">
            <v>45232</v>
          </cell>
          <cell r="G582">
            <v>45321</v>
          </cell>
          <cell r="H582" t="str">
            <v>BAG  MCUKZN393-80 SN24</v>
          </cell>
          <cell r="J582">
            <v>2000</v>
          </cell>
          <cell r="L582">
            <v>55738459</v>
          </cell>
          <cell r="M582" t="str">
            <v>MARUBENI CORPORATION JEPANG</v>
          </cell>
          <cell r="P582" t="str">
            <v>BP.1037</v>
          </cell>
        </row>
        <row r="583">
          <cell r="D583">
            <v>23001549</v>
          </cell>
          <cell r="E583">
            <v>45232</v>
          </cell>
          <cell r="G583">
            <v>45321</v>
          </cell>
          <cell r="H583" t="str">
            <v>UNIFMMCUKZN397-80 SN24</v>
          </cell>
          <cell r="J583">
            <v>2240</v>
          </cell>
          <cell r="L583">
            <v>55738459</v>
          </cell>
          <cell r="M583" t="str">
            <v>MARUBENI CORPORATION JEPANG</v>
          </cell>
          <cell r="P583" t="str">
            <v>BP.1037</v>
          </cell>
        </row>
        <row r="584">
          <cell r="D584">
            <v>23001550</v>
          </cell>
          <cell r="E584">
            <v>45232</v>
          </cell>
          <cell r="G584">
            <v>45321</v>
          </cell>
          <cell r="H584" t="str">
            <v>JCT  MCUKZN407-90 SN24</v>
          </cell>
          <cell r="J584">
            <v>1200</v>
          </cell>
          <cell r="L584">
            <v>55738459</v>
          </cell>
          <cell r="M584" t="str">
            <v>MARUBENI CORPORATION JEPANG</v>
          </cell>
          <cell r="P584" t="str">
            <v>BP.1037</v>
          </cell>
        </row>
        <row r="585">
          <cell r="D585">
            <v>23001554</v>
          </cell>
          <cell r="E585">
            <v>45232</v>
          </cell>
          <cell r="G585">
            <v>45321</v>
          </cell>
          <cell r="H585" t="str">
            <v>CAP  MCUC1N       SN24</v>
          </cell>
          <cell r="J585">
            <v>403</v>
          </cell>
          <cell r="L585">
            <v>55738459</v>
          </cell>
          <cell r="M585" t="str">
            <v>MARUBENI CORPORATION JEPANG</v>
          </cell>
          <cell r="P585" t="str">
            <v>BP.1037</v>
          </cell>
        </row>
        <row r="586">
          <cell r="D586">
            <v>23001555</v>
          </cell>
          <cell r="E586">
            <v>45232</v>
          </cell>
          <cell r="G586">
            <v>45321</v>
          </cell>
          <cell r="H586" t="str">
            <v>BAG  MCUF1N       SN24</v>
          </cell>
          <cell r="J586">
            <v>403</v>
          </cell>
          <cell r="L586">
            <v>55738459</v>
          </cell>
          <cell r="M586" t="str">
            <v>MARUBENI CORPORATION JEPANG</v>
          </cell>
          <cell r="P586" t="str">
            <v>BP.1037</v>
          </cell>
        </row>
        <row r="587">
          <cell r="D587">
            <v>23001556</v>
          </cell>
          <cell r="E587">
            <v>45232</v>
          </cell>
          <cell r="G587">
            <v>45321</v>
          </cell>
          <cell r="H587" t="str">
            <v>UNIFMMCUH2N-USHIROSN24</v>
          </cell>
          <cell r="J587">
            <v>342</v>
          </cell>
          <cell r="L587">
            <v>55738459</v>
          </cell>
          <cell r="M587" t="str">
            <v>MARUBENI CORPORATION JEPANG</v>
          </cell>
          <cell r="P587" t="str">
            <v>BP.1037</v>
          </cell>
        </row>
        <row r="588">
          <cell r="D588">
            <v>23001557</v>
          </cell>
          <cell r="E588">
            <v>45232</v>
          </cell>
          <cell r="G588">
            <v>45321</v>
          </cell>
          <cell r="H588" t="str">
            <v>UNIFMMCUH3N-SHIEN SN24</v>
          </cell>
          <cell r="J588">
            <v>61</v>
          </cell>
          <cell r="L588">
            <v>55738459</v>
          </cell>
          <cell r="M588" t="str">
            <v>MARUBENI CORPORATION JEPANG</v>
          </cell>
          <cell r="P588" t="str">
            <v>BP.1037</v>
          </cell>
        </row>
        <row r="589">
          <cell r="D589">
            <v>23001012</v>
          </cell>
          <cell r="E589">
            <v>45233</v>
          </cell>
          <cell r="G589">
            <v>45240</v>
          </cell>
          <cell r="H589" t="str">
            <v>SPL  MFLNISH      NV23</v>
          </cell>
          <cell r="J589">
            <v>4</v>
          </cell>
          <cell r="L589">
            <v>55391977</v>
          </cell>
          <cell r="M589" t="str">
            <v>MARUBENI FASHION LINK LTD.</v>
          </cell>
        </row>
        <row r="590">
          <cell r="D590">
            <v>23001012</v>
          </cell>
          <cell r="E590">
            <v>45233</v>
          </cell>
          <cell r="G590">
            <v>45240</v>
          </cell>
          <cell r="H590" t="str">
            <v>SPL  MFLNISH      NV23</v>
          </cell>
          <cell r="J590">
            <v>3</v>
          </cell>
          <cell r="L590">
            <v>55391977</v>
          </cell>
          <cell r="M590" t="str">
            <v>MARUBENI FASHION LINK LTD.</v>
          </cell>
        </row>
        <row r="591">
          <cell r="D591">
            <v>23001328</v>
          </cell>
          <cell r="E591">
            <v>45238</v>
          </cell>
          <cell r="G591">
            <v>45240</v>
          </cell>
          <cell r="H591" t="str">
            <v>SCR  LOCSHOE COVERLC20</v>
          </cell>
          <cell r="J591">
            <v>100</v>
          </cell>
          <cell r="L591">
            <v>57325017</v>
          </cell>
          <cell r="M591" t="str">
            <v>YAYASAN BUDDHA TZU CHI MEDIKA</v>
          </cell>
        </row>
        <row r="592">
          <cell r="D592">
            <v>23001003</v>
          </cell>
          <cell r="E592">
            <v>45240</v>
          </cell>
          <cell r="G592">
            <v>45247</v>
          </cell>
          <cell r="H592" t="str">
            <v>SPL  ADSADIDAS    NV23</v>
          </cell>
          <cell r="J592">
            <v>16</v>
          </cell>
          <cell r="L592">
            <v>57225201</v>
          </cell>
          <cell r="M592" t="str">
            <v>AGRON, INC.</v>
          </cell>
        </row>
        <row r="593">
          <cell r="D593">
            <v>23001003</v>
          </cell>
          <cell r="E593">
            <v>45240</v>
          </cell>
          <cell r="G593">
            <v>45247</v>
          </cell>
          <cell r="H593" t="str">
            <v>SPL  ADSADIDAS    NV23</v>
          </cell>
          <cell r="J593">
            <v>1</v>
          </cell>
          <cell r="L593">
            <v>57225201</v>
          </cell>
          <cell r="M593" t="str">
            <v>AGRON, INC.</v>
          </cell>
        </row>
        <row r="594">
          <cell r="D594">
            <v>23001565</v>
          </cell>
          <cell r="E594">
            <v>45240</v>
          </cell>
          <cell r="G594">
            <v>45247</v>
          </cell>
          <cell r="H594" t="str">
            <v>SPL  CCGCATALYST  NV23</v>
          </cell>
          <cell r="J594">
            <v>13</v>
          </cell>
          <cell r="L594">
            <v>57424242</v>
          </cell>
          <cell r="M594" t="str">
            <v>CATALYST CREATIVE GROUP</v>
          </cell>
        </row>
        <row r="595">
          <cell r="D595">
            <v>23001566</v>
          </cell>
          <cell r="E595">
            <v>45240</v>
          </cell>
          <cell r="G595">
            <v>45254</v>
          </cell>
          <cell r="H595" t="str">
            <v>SPL  DNJD &amp; J     NV23</v>
          </cell>
          <cell r="J595">
            <v>1</v>
          </cell>
          <cell r="L595">
            <v>57424251</v>
          </cell>
          <cell r="M595" t="str">
            <v>DEEN &amp; JEAN</v>
          </cell>
        </row>
        <row r="596">
          <cell r="D596">
            <v>23001566</v>
          </cell>
          <cell r="E596">
            <v>45240</v>
          </cell>
          <cell r="G596">
            <v>45254</v>
          </cell>
          <cell r="H596" t="str">
            <v>SPL  DNJD &amp; J     NV23</v>
          </cell>
          <cell r="J596">
            <v>2</v>
          </cell>
          <cell r="L596">
            <v>57424251</v>
          </cell>
          <cell r="M596" t="str">
            <v>DEEN &amp; JEAN</v>
          </cell>
        </row>
        <row r="597">
          <cell r="D597">
            <v>23001003</v>
          </cell>
          <cell r="E597">
            <v>45243</v>
          </cell>
          <cell r="G597">
            <v>45247</v>
          </cell>
          <cell r="H597" t="str">
            <v>SPL  ADSADIDAS    NV23</v>
          </cell>
          <cell r="J597">
            <v>4</v>
          </cell>
          <cell r="L597">
            <v>57225201</v>
          </cell>
          <cell r="M597" t="str">
            <v>AGRON, INC.</v>
          </cell>
        </row>
        <row r="598">
          <cell r="D598">
            <v>23001003</v>
          </cell>
          <cell r="E598">
            <v>45243</v>
          </cell>
          <cell r="G598">
            <v>45247</v>
          </cell>
          <cell r="H598" t="str">
            <v>SPL  ADSADIDAS    NV23</v>
          </cell>
          <cell r="J598">
            <v>4</v>
          </cell>
          <cell r="L598">
            <v>57225201</v>
          </cell>
          <cell r="M598" t="str">
            <v>AGRON, INC.</v>
          </cell>
        </row>
        <row r="599">
          <cell r="D599">
            <v>23001012</v>
          </cell>
          <cell r="E599">
            <v>45244</v>
          </cell>
          <cell r="G599">
            <v>45247</v>
          </cell>
          <cell r="H599" t="str">
            <v>SPL  MFLNISH      NV23</v>
          </cell>
          <cell r="J599">
            <v>1</v>
          </cell>
          <cell r="L599">
            <v>55391977</v>
          </cell>
          <cell r="M599" t="str">
            <v>MARUBENI FASHION LINK LTD.</v>
          </cell>
        </row>
        <row r="600">
          <cell r="D600">
            <v>23001564</v>
          </cell>
          <cell r="E600">
            <v>45245</v>
          </cell>
          <cell r="G600">
            <v>45320</v>
          </cell>
          <cell r="H600" t="str">
            <v>CVRL RED61805-57  23R1</v>
          </cell>
          <cell r="J600">
            <v>272</v>
          </cell>
          <cell r="L600">
            <v>57398700</v>
          </cell>
          <cell r="M600" t="str">
            <v>RED WING SHOE COMPANY LLC</v>
          </cell>
        </row>
        <row r="601">
          <cell r="D601">
            <v>23001012</v>
          </cell>
          <cell r="E601">
            <v>45245</v>
          </cell>
          <cell r="G601">
            <v>45254</v>
          </cell>
          <cell r="H601" t="str">
            <v>SPL  MFLNISH      NV23</v>
          </cell>
          <cell r="J601">
            <v>1</v>
          </cell>
          <cell r="L601">
            <v>55391977</v>
          </cell>
          <cell r="M601" t="str">
            <v>MARUBENI FASHION LINK LTD.</v>
          </cell>
        </row>
        <row r="602">
          <cell r="D602">
            <v>23001012</v>
          </cell>
          <cell r="E602">
            <v>45245</v>
          </cell>
          <cell r="G602">
            <v>45254</v>
          </cell>
          <cell r="H602" t="str">
            <v>SPL  MFLNISH      NV23</v>
          </cell>
          <cell r="J602">
            <v>1</v>
          </cell>
          <cell r="L602">
            <v>55391977</v>
          </cell>
          <cell r="M602" t="str">
            <v>MARUBENI FASHION LINK LTD.</v>
          </cell>
        </row>
        <row r="603">
          <cell r="D603">
            <v>23001551</v>
          </cell>
          <cell r="E603">
            <v>45247</v>
          </cell>
          <cell r="G603">
            <v>45322</v>
          </cell>
          <cell r="H603" t="str">
            <v>PANTSMFLALBG501   SU24</v>
          </cell>
          <cell r="J603">
            <v>7500</v>
          </cell>
          <cell r="L603">
            <v>55391977</v>
          </cell>
          <cell r="M603" t="str">
            <v>MARUBENI FASHION LINK LTD.</v>
          </cell>
          <cell r="P603" t="str">
            <v>BABY GIRLS FRILL SHORT PA</v>
          </cell>
        </row>
        <row r="604">
          <cell r="D604">
            <v>23001012</v>
          </cell>
          <cell r="E604">
            <v>45247</v>
          </cell>
          <cell r="G604">
            <v>45251</v>
          </cell>
          <cell r="H604" t="str">
            <v>SPL  MFLNISH      NV23</v>
          </cell>
          <cell r="J604">
            <v>1</v>
          </cell>
          <cell r="L604">
            <v>55391977</v>
          </cell>
          <cell r="M604" t="str">
            <v>MARUBENI FASHION LINK LTD.</v>
          </cell>
        </row>
        <row r="605">
          <cell r="D605">
            <v>23001003</v>
          </cell>
          <cell r="E605">
            <v>45250</v>
          </cell>
          <cell r="G605">
            <v>45260</v>
          </cell>
          <cell r="H605" t="str">
            <v>SPL  ADSADIDAS    NV23</v>
          </cell>
          <cell r="J605">
            <v>3</v>
          </cell>
          <cell r="L605">
            <v>57225201</v>
          </cell>
          <cell r="M605" t="str">
            <v>AGRON, INC.</v>
          </cell>
        </row>
        <row r="606">
          <cell r="D606">
            <v>23001003</v>
          </cell>
          <cell r="E606">
            <v>45250</v>
          </cell>
          <cell r="G606">
            <v>45260</v>
          </cell>
          <cell r="H606" t="str">
            <v>SPL  ADSADIDAS    NV23</v>
          </cell>
          <cell r="J606">
            <v>3</v>
          </cell>
          <cell r="L606">
            <v>57225201</v>
          </cell>
          <cell r="M606" t="str">
            <v>AGRON, INC.</v>
          </cell>
        </row>
        <row r="607">
          <cell r="D607">
            <v>23001003</v>
          </cell>
          <cell r="E607">
            <v>45250</v>
          </cell>
          <cell r="G607">
            <v>45260</v>
          </cell>
          <cell r="H607" t="str">
            <v>SPL  ADSADIDAS    NV23</v>
          </cell>
          <cell r="J607">
            <v>2</v>
          </cell>
          <cell r="L607">
            <v>57225201</v>
          </cell>
          <cell r="M607" t="str">
            <v>AGRON, INC.</v>
          </cell>
        </row>
        <row r="608">
          <cell r="D608">
            <v>23001132</v>
          </cell>
          <cell r="E608">
            <v>45252</v>
          </cell>
          <cell r="G608">
            <v>45261</v>
          </cell>
          <cell r="H608" t="str">
            <v>SPL  MCUMARUSA_PC NV23</v>
          </cell>
          <cell r="J608">
            <v>2</v>
          </cell>
          <cell r="L608">
            <v>57330588</v>
          </cell>
          <cell r="M608" t="str">
            <v>MARUSA Co.,Ltd.</v>
          </cell>
        </row>
        <row r="609">
          <cell r="D609">
            <v>23001251</v>
          </cell>
          <cell r="E609">
            <v>45252</v>
          </cell>
          <cell r="G609">
            <v>45282</v>
          </cell>
          <cell r="H609" t="str">
            <v>SPL  REDRED WING  NV23</v>
          </cell>
          <cell r="J609">
            <v>2</v>
          </cell>
          <cell r="L609">
            <v>57398700</v>
          </cell>
          <cell r="M609" t="str">
            <v>RED WING SHOE COMPANY LLC</v>
          </cell>
        </row>
        <row r="610">
          <cell r="D610">
            <v>23001001</v>
          </cell>
          <cell r="E610">
            <v>45254</v>
          </cell>
          <cell r="G610">
            <v>45260</v>
          </cell>
          <cell r="H610" t="str">
            <v>SPL  MCUSCRUB     NV23</v>
          </cell>
          <cell r="J610">
            <v>3</v>
          </cell>
          <cell r="L610">
            <v>55738459</v>
          </cell>
          <cell r="M610" t="str">
            <v>MARUBENI CORPORATION JEPANG</v>
          </cell>
        </row>
        <row r="611">
          <cell r="D611">
            <v>23001001</v>
          </cell>
          <cell r="E611">
            <v>45254</v>
          </cell>
          <cell r="G611">
            <v>45260</v>
          </cell>
          <cell r="H611" t="str">
            <v>SPL  MCUSCRUB     NV23</v>
          </cell>
          <cell r="J611">
            <v>4</v>
          </cell>
          <cell r="L611">
            <v>55738459</v>
          </cell>
          <cell r="M611" t="str">
            <v>MARUBENI CORPORATION JEPANG</v>
          </cell>
        </row>
        <row r="612">
          <cell r="D612">
            <v>23001001</v>
          </cell>
          <cell r="E612">
            <v>45254</v>
          </cell>
          <cell r="G612">
            <v>45260</v>
          </cell>
          <cell r="H612" t="str">
            <v>SPL  MCUSCRUB     NV23</v>
          </cell>
          <cell r="J612">
            <v>1</v>
          </cell>
          <cell r="L612">
            <v>55738459</v>
          </cell>
          <cell r="M612" t="str">
            <v>MARUBENI CORPORATION JEPANG</v>
          </cell>
        </row>
        <row r="613">
          <cell r="D613">
            <v>23001001</v>
          </cell>
          <cell r="E613">
            <v>45254</v>
          </cell>
          <cell r="G613">
            <v>45260</v>
          </cell>
          <cell r="H613" t="str">
            <v>SPL  MCUSCRUB     NV23</v>
          </cell>
          <cell r="J613">
            <v>4</v>
          </cell>
          <cell r="L613">
            <v>55738459</v>
          </cell>
          <cell r="M613" t="str">
            <v>MARUBENI CORPORATION JEPANG</v>
          </cell>
        </row>
        <row r="614">
          <cell r="D614">
            <v>23001567</v>
          </cell>
          <cell r="E614">
            <v>45257</v>
          </cell>
          <cell r="G614">
            <v>45311</v>
          </cell>
          <cell r="H614" t="str">
            <v>LSPANHEX3067      1S24</v>
          </cell>
          <cell r="J614">
            <v>1030</v>
          </cell>
          <cell r="L614">
            <v>57328621</v>
          </cell>
          <cell r="M614" t="str">
            <v>HEXAPOLE COMPANY LIMITED</v>
          </cell>
          <cell r="P614" t="str">
            <v>SC230039</v>
          </cell>
        </row>
        <row r="615">
          <cell r="D615">
            <v>23001568</v>
          </cell>
          <cell r="E615">
            <v>45257</v>
          </cell>
          <cell r="G615">
            <v>45311</v>
          </cell>
          <cell r="H615" t="str">
            <v>LPANTHEX3187      1S24</v>
          </cell>
          <cell r="J615">
            <v>2800</v>
          </cell>
          <cell r="L615">
            <v>57328621</v>
          </cell>
          <cell r="M615" t="str">
            <v>HEXAPOLE COMPANY LIMITED</v>
          </cell>
          <cell r="P615" t="str">
            <v>SC230041</v>
          </cell>
        </row>
        <row r="616">
          <cell r="D616">
            <v>23001569</v>
          </cell>
          <cell r="E616">
            <v>45257</v>
          </cell>
          <cell r="G616">
            <v>45311</v>
          </cell>
          <cell r="H616" t="str">
            <v>SPANTHEX3190      1S24</v>
          </cell>
          <cell r="J616">
            <v>2860</v>
          </cell>
          <cell r="L616">
            <v>57328621</v>
          </cell>
          <cell r="M616" t="str">
            <v>HEXAPOLE COMPANY LIMITED</v>
          </cell>
          <cell r="P616" t="str">
            <v>SC230043</v>
          </cell>
        </row>
        <row r="617">
          <cell r="D617">
            <v>23001570</v>
          </cell>
          <cell r="E617">
            <v>45257</v>
          </cell>
          <cell r="G617">
            <v>45311</v>
          </cell>
          <cell r="H617" t="str">
            <v>LPANTHEX3210      1S24</v>
          </cell>
          <cell r="J617">
            <v>1350</v>
          </cell>
          <cell r="L617">
            <v>57328621</v>
          </cell>
          <cell r="M617" t="str">
            <v>HEXAPOLE COMPANY LIMITED</v>
          </cell>
          <cell r="P617" t="str">
            <v>SC230045</v>
          </cell>
        </row>
        <row r="618">
          <cell r="D618">
            <v>23001571</v>
          </cell>
          <cell r="E618">
            <v>45257</v>
          </cell>
          <cell r="G618">
            <v>45311</v>
          </cell>
          <cell r="H618" t="str">
            <v>SPANTHEX3212      1S24</v>
          </cell>
          <cell r="J618">
            <v>2600</v>
          </cell>
          <cell r="L618">
            <v>57328621</v>
          </cell>
          <cell r="M618" t="str">
            <v>HEXAPOLE COMPANY LIMITED</v>
          </cell>
          <cell r="P618" t="str">
            <v>SC230047</v>
          </cell>
        </row>
        <row r="619">
          <cell r="D619">
            <v>23001572</v>
          </cell>
          <cell r="E619">
            <v>45257</v>
          </cell>
          <cell r="G619">
            <v>45311</v>
          </cell>
          <cell r="H619" t="str">
            <v>LPANTHEX3186      1S24</v>
          </cell>
          <cell r="J619">
            <v>2600</v>
          </cell>
          <cell r="L619">
            <v>57328621</v>
          </cell>
          <cell r="M619" t="str">
            <v>HEXAPOLE COMPANY LIMITED</v>
          </cell>
          <cell r="P619" t="str">
            <v>SC230040</v>
          </cell>
        </row>
        <row r="620">
          <cell r="D620">
            <v>23001573</v>
          </cell>
          <cell r="E620">
            <v>45257</v>
          </cell>
          <cell r="G620">
            <v>45311</v>
          </cell>
          <cell r="H620" t="str">
            <v>SPANTHEX3189      1S24</v>
          </cell>
          <cell r="J620">
            <v>3360</v>
          </cell>
          <cell r="L620">
            <v>57328621</v>
          </cell>
          <cell r="M620" t="str">
            <v>HEXAPOLE COMPANY LIMITED</v>
          </cell>
          <cell r="P620" t="str">
            <v>SC230042</v>
          </cell>
        </row>
        <row r="621">
          <cell r="D621">
            <v>23001574</v>
          </cell>
          <cell r="E621">
            <v>45257</v>
          </cell>
          <cell r="G621">
            <v>45311</v>
          </cell>
          <cell r="H621" t="str">
            <v>LPANTHEX3209      1S24</v>
          </cell>
          <cell r="J621">
            <v>1140</v>
          </cell>
          <cell r="L621">
            <v>57328621</v>
          </cell>
          <cell r="M621" t="str">
            <v>HEXAPOLE COMPANY LIMITED</v>
          </cell>
          <cell r="P621" t="str">
            <v>SC230044</v>
          </cell>
        </row>
        <row r="622">
          <cell r="D622">
            <v>23001251</v>
          </cell>
          <cell r="E622">
            <v>45257</v>
          </cell>
          <cell r="G622">
            <v>45287</v>
          </cell>
          <cell r="H622" t="str">
            <v>SPL  REDRED WING  NV23</v>
          </cell>
          <cell r="J622">
            <v>17</v>
          </cell>
          <cell r="L622">
            <v>57398700</v>
          </cell>
          <cell r="M622" t="str">
            <v>RED WING SHOE COMPANY LLC</v>
          </cell>
        </row>
        <row r="623">
          <cell r="D623">
            <v>23001575</v>
          </cell>
          <cell r="E623">
            <v>45257</v>
          </cell>
          <cell r="G623">
            <v>45311</v>
          </cell>
          <cell r="H623" t="str">
            <v>SPANTHEX3211      1S24</v>
          </cell>
          <cell r="J623">
            <v>2700</v>
          </cell>
          <cell r="L623">
            <v>57328621</v>
          </cell>
          <cell r="M623" t="str">
            <v>HEXAPOLE COMPANY LIMITED</v>
          </cell>
          <cell r="P623" t="str">
            <v>SC230046</v>
          </cell>
        </row>
        <row r="624">
          <cell r="D624">
            <v>23001504</v>
          </cell>
          <cell r="E624">
            <v>45257</v>
          </cell>
          <cell r="G624">
            <v>45311</v>
          </cell>
          <cell r="H624" t="str">
            <v>LSPANHEX3066      S24</v>
          </cell>
          <cell r="J624">
            <v>1100</v>
          </cell>
          <cell r="L624">
            <v>57328621</v>
          </cell>
          <cell r="M624" t="str">
            <v>HEXAPOLE COMPANY LIMITED</v>
          </cell>
          <cell r="P624" t="str">
            <v>SC230038</v>
          </cell>
        </row>
        <row r="625">
          <cell r="D625">
            <v>23001012</v>
          </cell>
          <cell r="E625">
            <v>45259</v>
          </cell>
          <cell r="G625">
            <v>45268</v>
          </cell>
          <cell r="H625" t="str">
            <v>SPL  MFLNISH      NV23</v>
          </cell>
          <cell r="J625">
            <v>3</v>
          </cell>
          <cell r="L625">
            <v>55391977</v>
          </cell>
          <cell r="M625" t="str">
            <v>MARUBENI FASHION LINK LTD.</v>
          </cell>
        </row>
        <row r="626">
          <cell r="D626">
            <v>23001012</v>
          </cell>
          <cell r="E626">
            <v>45259</v>
          </cell>
          <cell r="G626">
            <v>45268</v>
          </cell>
          <cell r="H626" t="str">
            <v>SPL  MFLNISH      NV23</v>
          </cell>
          <cell r="J626">
            <v>6</v>
          </cell>
          <cell r="L626">
            <v>55391977</v>
          </cell>
          <cell r="M626" t="str">
            <v>MARUBENI FASHION LINK LTD.</v>
          </cell>
        </row>
        <row r="627">
          <cell r="D627">
            <v>23001002</v>
          </cell>
          <cell r="E627">
            <v>45261</v>
          </cell>
          <cell r="G627">
            <v>45268</v>
          </cell>
          <cell r="H627" t="str">
            <v>SPL  MCUDOCTOR    NV23</v>
          </cell>
          <cell r="J627">
            <v>2</v>
          </cell>
          <cell r="L627">
            <v>55738459</v>
          </cell>
          <cell r="M627" t="str">
            <v>MARUBENI CORPORATION JEPANG</v>
          </cell>
        </row>
        <row r="628">
          <cell r="D628">
            <v>23001012</v>
          </cell>
          <cell r="E628">
            <v>45261</v>
          </cell>
          <cell r="G628">
            <v>45266</v>
          </cell>
          <cell r="H628" t="str">
            <v>SPL  MFLNISH      NV23</v>
          </cell>
          <cell r="J628">
            <v>8</v>
          </cell>
          <cell r="L628">
            <v>55391977</v>
          </cell>
          <cell r="M628" t="str">
            <v>MARUBENI FASHION LINK LTD.</v>
          </cell>
        </row>
        <row r="629">
          <cell r="D629">
            <v>23001012</v>
          </cell>
          <cell r="E629">
            <v>45261</v>
          </cell>
          <cell r="G629">
            <v>45266</v>
          </cell>
          <cell r="H629" t="str">
            <v>SPL  MFLNISH      NV23</v>
          </cell>
          <cell r="J629">
            <v>6</v>
          </cell>
          <cell r="L629">
            <v>55391977</v>
          </cell>
          <cell r="M629" t="str">
            <v>MARUBENI FASHION LINK LTD.</v>
          </cell>
        </row>
        <row r="630">
          <cell r="D630">
            <v>23001603</v>
          </cell>
          <cell r="E630">
            <v>45261</v>
          </cell>
          <cell r="G630">
            <v>45261</v>
          </cell>
          <cell r="H630" t="str">
            <v>SPL  BSABSA       NV23</v>
          </cell>
          <cell r="J630">
            <v>2</v>
          </cell>
          <cell r="L630">
            <v>57334984</v>
          </cell>
          <cell r="M630" t="str">
            <v>GTHS SAMPLE</v>
          </cell>
        </row>
        <row r="631">
          <cell r="D631">
            <v>23001012</v>
          </cell>
          <cell r="E631">
            <v>45264</v>
          </cell>
          <cell r="G631">
            <v>45268</v>
          </cell>
          <cell r="H631" t="str">
            <v>SPL  MFLNISH      NV23</v>
          </cell>
          <cell r="J631">
            <v>1</v>
          </cell>
          <cell r="L631">
            <v>55391977</v>
          </cell>
          <cell r="M631" t="str">
            <v>MARUBENI FASHION LINK LTD.</v>
          </cell>
        </row>
        <row r="632">
          <cell r="D632">
            <v>23001012</v>
          </cell>
          <cell r="E632">
            <v>45264</v>
          </cell>
          <cell r="G632">
            <v>45268</v>
          </cell>
          <cell r="H632" t="str">
            <v>SPL  MFLNISH      NV23</v>
          </cell>
          <cell r="J632">
            <v>1</v>
          </cell>
          <cell r="L632">
            <v>55391977</v>
          </cell>
          <cell r="M632" t="str">
            <v>MARUBENI FASHION LINK LTD.</v>
          </cell>
        </row>
        <row r="633">
          <cell r="D633">
            <v>23001604</v>
          </cell>
          <cell r="E633">
            <v>45265</v>
          </cell>
          <cell r="G633">
            <v>45320</v>
          </cell>
          <cell r="H633" t="str">
            <v>CVRL RED61105-57  23R8</v>
          </cell>
          <cell r="J633">
            <v>400</v>
          </cell>
          <cell r="L633">
            <v>57398700</v>
          </cell>
          <cell r="M633" t="str">
            <v>RED WING SHOE COMPANY LLC</v>
          </cell>
        </row>
        <row r="634">
          <cell r="D634">
            <v>23001615</v>
          </cell>
          <cell r="E634">
            <v>45265</v>
          </cell>
          <cell r="G634">
            <v>45320</v>
          </cell>
          <cell r="H634" t="str">
            <v>CVRL RED61805-53  23R1</v>
          </cell>
          <cell r="J634">
            <v>465</v>
          </cell>
          <cell r="L634">
            <v>57420882</v>
          </cell>
          <cell r="M634" t="str">
            <v>RED WING SHOE COMPANY</v>
          </cell>
        </row>
        <row r="635">
          <cell r="D635">
            <v>23001602</v>
          </cell>
          <cell r="E635">
            <v>45265</v>
          </cell>
          <cell r="G635">
            <v>45320</v>
          </cell>
          <cell r="H635" t="str">
            <v>CVRL RED61805-54  SN23</v>
          </cell>
          <cell r="J635">
            <v>550</v>
          </cell>
          <cell r="L635">
            <v>57398700</v>
          </cell>
          <cell r="M635" t="str">
            <v>RED WING SHOE COMPANY LLC</v>
          </cell>
        </row>
        <row r="636">
          <cell r="D636">
            <v>23001510</v>
          </cell>
          <cell r="E636">
            <v>45266</v>
          </cell>
          <cell r="G636">
            <v>45314</v>
          </cell>
          <cell r="H636" t="str">
            <v>PSHRTMFL37ML301   SU24</v>
          </cell>
          <cell r="J636">
            <v>4000</v>
          </cell>
          <cell r="L636">
            <v>55391977</v>
          </cell>
          <cell r="M636" t="str">
            <v>MARUBENI FASHION LINK LTD.</v>
          </cell>
          <cell r="P636" t="str">
            <v>GIRLS POLO SHIRT</v>
          </cell>
        </row>
        <row r="637">
          <cell r="D637">
            <v>23001050</v>
          </cell>
          <cell r="E637">
            <v>45266</v>
          </cell>
          <cell r="G637">
            <v>45275</v>
          </cell>
          <cell r="H637" t="str">
            <v>SPL  MCUINDUSTRIALNV23</v>
          </cell>
          <cell r="J637">
            <v>1</v>
          </cell>
          <cell r="L637">
            <v>55738459</v>
          </cell>
          <cell r="M637" t="str">
            <v>MARUBENI CORPORATION JEPANG</v>
          </cell>
        </row>
        <row r="638">
          <cell r="D638">
            <v>23001050</v>
          </cell>
          <cell r="E638">
            <v>45267</v>
          </cell>
          <cell r="G638">
            <v>45282</v>
          </cell>
          <cell r="H638" t="str">
            <v>SPL  MCUINDUSTRIALNV23</v>
          </cell>
          <cell r="J638">
            <v>4</v>
          </cell>
          <cell r="L638">
            <v>55738459</v>
          </cell>
          <cell r="M638" t="str">
            <v>MARUBENI CORPORATION JEPANG</v>
          </cell>
        </row>
        <row r="639">
          <cell r="D639">
            <v>23001012</v>
          </cell>
          <cell r="E639">
            <v>45271</v>
          </cell>
          <cell r="G639">
            <v>45273</v>
          </cell>
          <cell r="H639" t="str">
            <v>SPL  MFLNISH      NV23</v>
          </cell>
          <cell r="J639">
            <v>6</v>
          </cell>
          <cell r="L639">
            <v>55391977</v>
          </cell>
          <cell r="M639" t="str">
            <v>MARUBENI FASHION LINK LTD.</v>
          </cell>
        </row>
        <row r="640">
          <cell r="D640">
            <v>23001480</v>
          </cell>
          <cell r="E640">
            <v>45273</v>
          </cell>
          <cell r="G640">
            <v>45314</v>
          </cell>
          <cell r="H640" t="str">
            <v>PANTSMFL58MN301   SU24</v>
          </cell>
          <cell r="J640">
            <v>22000</v>
          </cell>
          <cell r="L640">
            <v>55391977</v>
          </cell>
          <cell r="M640" t="str">
            <v>MARUBENI FASHION LINK LTD.</v>
          </cell>
          <cell r="P640" t="str">
            <v>C BABY GIRLS CLIMBING PAN</v>
          </cell>
        </row>
        <row r="641">
          <cell r="D641">
            <v>23001328</v>
          </cell>
          <cell r="E641">
            <v>45273</v>
          </cell>
          <cell r="G641">
            <v>45275</v>
          </cell>
          <cell r="H641" t="str">
            <v>SCR  LOCSHOE COVERLC20</v>
          </cell>
          <cell r="J641">
            <v>100</v>
          </cell>
          <cell r="L641">
            <v>57325017</v>
          </cell>
          <cell r="M641" t="str">
            <v>YAYASAN BUDDHA TZU CHI MEDIKA</v>
          </cell>
          <cell r="P641" t="str">
            <v>YAYASAN BUDDHA TZU CHI ME</v>
          </cell>
        </row>
        <row r="642">
          <cell r="D642">
            <v>23001002</v>
          </cell>
          <cell r="E642">
            <v>45274</v>
          </cell>
          <cell r="G642">
            <v>45282</v>
          </cell>
          <cell r="H642" t="str">
            <v>SPL  MCUDOCTOR    NV23</v>
          </cell>
          <cell r="J642">
            <v>2</v>
          </cell>
          <cell r="L642">
            <v>55738459</v>
          </cell>
          <cell r="M642" t="str">
            <v>MARUBENI CORPORATION JEPANG</v>
          </cell>
        </row>
        <row r="643">
          <cell r="D643">
            <v>23001509</v>
          </cell>
          <cell r="E643">
            <v>45278</v>
          </cell>
          <cell r="G643">
            <v>45307</v>
          </cell>
          <cell r="H643" t="str">
            <v>PSHRTMFL07ML301   SU24</v>
          </cell>
          <cell r="J643">
            <v>20665</v>
          </cell>
          <cell r="L643">
            <v>55391977</v>
          </cell>
          <cell r="M643" t="str">
            <v>MARUBENI FASHION LINK LTD.</v>
          </cell>
          <cell r="P643" t="str">
            <v>GIRLS POLO SHIRT</v>
          </cell>
        </row>
        <row r="644">
          <cell r="D644">
            <v>23001510</v>
          </cell>
          <cell r="E644">
            <v>45278</v>
          </cell>
          <cell r="G644">
            <v>45307</v>
          </cell>
          <cell r="H644" t="str">
            <v>PSHRTMFL37ML301   SU24</v>
          </cell>
          <cell r="J644">
            <v>6570</v>
          </cell>
          <cell r="L644">
            <v>55391977</v>
          </cell>
          <cell r="M644" t="str">
            <v>MARUBENI FASHION LINK LTD.</v>
          </cell>
          <cell r="P644" t="str">
            <v>GIRLS POLO SHIRT</v>
          </cell>
        </row>
        <row r="645">
          <cell r="D645">
            <v>23001001</v>
          </cell>
          <cell r="E645">
            <v>45278</v>
          </cell>
          <cell r="G645">
            <v>45287</v>
          </cell>
          <cell r="H645" t="str">
            <v>SPL  MCUSCRUB     NV23</v>
          </cell>
          <cell r="J645">
            <v>3</v>
          </cell>
          <cell r="L645">
            <v>55738459</v>
          </cell>
          <cell r="M645" t="str">
            <v>MARUBENI CORPORATION JEPANG</v>
          </cell>
        </row>
        <row r="646">
          <cell r="D646">
            <v>23001012</v>
          </cell>
          <cell r="E646">
            <v>45281</v>
          </cell>
          <cell r="G646">
            <v>45293</v>
          </cell>
          <cell r="H646" t="str">
            <v>SPL  MFLNISH      NV23</v>
          </cell>
          <cell r="J646">
            <v>1</v>
          </cell>
          <cell r="L646">
            <v>55391977</v>
          </cell>
          <cell r="M646" t="str">
            <v>MARUBENI FASHION LINK LTD.</v>
          </cell>
        </row>
        <row r="647">
          <cell r="D647">
            <v>23001012</v>
          </cell>
          <cell r="E647">
            <v>45281</v>
          </cell>
          <cell r="G647">
            <v>45293</v>
          </cell>
          <cell r="H647" t="str">
            <v>SPL  MFLNISH      NV23</v>
          </cell>
          <cell r="J647">
            <v>1</v>
          </cell>
          <cell r="L647">
            <v>55391977</v>
          </cell>
          <cell r="M647" t="str">
            <v>MARUBENI FASHION LINK LTD.</v>
          </cell>
        </row>
        <row r="648">
          <cell r="D648">
            <v>23001578</v>
          </cell>
          <cell r="E648">
            <v>45286</v>
          </cell>
          <cell r="G648">
            <v>45286</v>
          </cell>
          <cell r="H648" t="str">
            <v>CRPANMCUGA-3915   SN24</v>
          </cell>
          <cell r="J648">
            <v>12660</v>
          </cell>
          <cell r="L648">
            <v>55738459</v>
          </cell>
          <cell r="M648" t="str">
            <v>MARUBENI CORPORATION JEPANG</v>
          </cell>
          <cell r="P648" t="str">
            <v>AUE25600</v>
          </cell>
        </row>
        <row r="649">
          <cell r="D649">
            <v>23001578</v>
          </cell>
          <cell r="E649">
            <v>45286</v>
          </cell>
          <cell r="G649">
            <v>45652</v>
          </cell>
          <cell r="H649" t="str">
            <v>CRPANMCUGA-3915   SN24</v>
          </cell>
          <cell r="J649">
            <v>12100</v>
          </cell>
          <cell r="L649">
            <v>55738459</v>
          </cell>
          <cell r="M649" t="str">
            <v>MARUBENI CORPORATION JEPANG</v>
          </cell>
          <cell r="P649" t="str">
            <v>AUE25600</v>
          </cell>
        </row>
        <row r="650">
          <cell r="D650">
            <v>23001579</v>
          </cell>
          <cell r="E650">
            <v>45286</v>
          </cell>
          <cell r="G650">
            <v>45652</v>
          </cell>
          <cell r="H650" t="str">
            <v>JCT  MCUGA-3910   SN24</v>
          </cell>
          <cell r="J650">
            <v>4640</v>
          </cell>
          <cell r="L650">
            <v>55738459</v>
          </cell>
          <cell r="M650" t="str">
            <v>MARUBENI CORPORATION JEPANG</v>
          </cell>
          <cell r="P650" t="str">
            <v>AUE25600</v>
          </cell>
        </row>
        <row r="651">
          <cell r="D651">
            <v>23001580</v>
          </cell>
          <cell r="E651">
            <v>45286</v>
          </cell>
          <cell r="G651">
            <v>45652</v>
          </cell>
          <cell r="H651" t="str">
            <v>CRPANMCUGA-3916   SN24</v>
          </cell>
          <cell r="J651">
            <v>2490</v>
          </cell>
          <cell r="L651">
            <v>55738459</v>
          </cell>
          <cell r="M651" t="str">
            <v>MARUBENI CORPORATION JEPANG</v>
          </cell>
          <cell r="P651" t="str">
            <v>AUE25600</v>
          </cell>
        </row>
        <row r="652">
          <cell r="D652">
            <v>23001642</v>
          </cell>
          <cell r="E652">
            <v>45286</v>
          </cell>
          <cell r="G652">
            <v>45322</v>
          </cell>
          <cell r="H652" t="str">
            <v>CVRL RED61105-54  23R7</v>
          </cell>
          <cell r="J652">
            <v>770</v>
          </cell>
          <cell r="L652">
            <v>53000085</v>
          </cell>
          <cell r="M652" t="str">
            <v>H&amp;M</v>
          </cell>
        </row>
        <row r="653">
          <cell r="D653">
            <v>23001643</v>
          </cell>
          <cell r="E653">
            <v>45286</v>
          </cell>
          <cell r="G653">
            <v>45322</v>
          </cell>
          <cell r="H653" t="str">
            <v>CVRL RED61105-54  23R8</v>
          </cell>
          <cell r="J653">
            <v>230</v>
          </cell>
          <cell r="L653">
            <v>53000085</v>
          </cell>
          <cell r="M653" t="str">
            <v>H&amp;M</v>
          </cell>
        </row>
        <row r="654">
          <cell r="D654">
            <v>23001635</v>
          </cell>
          <cell r="E654">
            <v>45286</v>
          </cell>
          <cell r="G654">
            <v>45322</v>
          </cell>
          <cell r="H654" t="str">
            <v>CVRL RED61105-57  23R9</v>
          </cell>
          <cell r="J654">
            <v>340</v>
          </cell>
          <cell r="L654">
            <v>57398700</v>
          </cell>
          <cell r="M654" t="str">
            <v>RED WING SHOE COMPANY LLC</v>
          </cell>
        </row>
        <row r="655">
          <cell r="D655">
            <v>23001636</v>
          </cell>
          <cell r="E655">
            <v>45286</v>
          </cell>
          <cell r="G655">
            <v>45322</v>
          </cell>
          <cell r="H655" t="str">
            <v>CVRL RED61105-57  SN24</v>
          </cell>
          <cell r="J655">
            <v>160</v>
          </cell>
          <cell r="L655">
            <v>57398700</v>
          </cell>
          <cell r="M655" t="str">
            <v>RED WING SHOE COMPANY LLC</v>
          </cell>
        </row>
        <row r="656">
          <cell r="D656">
            <v>23001050</v>
          </cell>
          <cell r="E656">
            <v>45286</v>
          </cell>
          <cell r="G656">
            <v>45317</v>
          </cell>
          <cell r="H656" t="str">
            <v>SPL  MCUINDUSTRIALNV23</v>
          </cell>
          <cell r="J656">
            <v>10</v>
          </cell>
          <cell r="L656">
            <v>55738459</v>
          </cell>
          <cell r="M656" t="str">
            <v>MARUBENI CORPORATION JEPANG</v>
          </cell>
        </row>
        <row r="657">
          <cell r="D657">
            <v>23001001</v>
          </cell>
          <cell r="E657">
            <v>45286</v>
          </cell>
          <cell r="G657">
            <v>45317</v>
          </cell>
          <cell r="H657" t="str">
            <v>SPL  MCUSCRUB     NV23</v>
          </cell>
          <cell r="J657">
            <v>1</v>
          </cell>
          <cell r="L657">
            <v>55738459</v>
          </cell>
          <cell r="M657" t="str">
            <v>MARUBENI CORPORATION JEPANG</v>
          </cell>
        </row>
        <row r="658">
          <cell r="D658">
            <v>23001328</v>
          </cell>
          <cell r="E658">
            <v>45287</v>
          </cell>
          <cell r="G658">
            <v>45288</v>
          </cell>
          <cell r="H658" t="str">
            <v>SCR  LOCSHOE COVERLC20</v>
          </cell>
          <cell r="J658">
            <v>150</v>
          </cell>
          <cell r="L658">
            <v>57325017</v>
          </cell>
          <cell r="M658" t="str">
            <v>YAYASAN BUDDHA TZU CHI MEDIKA</v>
          </cell>
        </row>
        <row r="659">
          <cell r="D659">
            <v>23001588</v>
          </cell>
          <cell r="E659">
            <v>45288</v>
          </cell>
          <cell r="G659">
            <v>45382</v>
          </cell>
          <cell r="H659" t="str">
            <v>TOP  MAC133-78    SN24</v>
          </cell>
          <cell r="J659">
            <v>2640</v>
          </cell>
          <cell r="L659">
            <v>55738459</v>
          </cell>
          <cell r="M659" t="str">
            <v>MARUBENI CORPORATION JEPANG</v>
          </cell>
          <cell r="P659" t="str">
            <v>BP.1070</v>
          </cell>
        </row>
        <row r="660">
          <cell r="D660">
            <v>23001589</v>
          </cell>
          <cell r="E660">
            <v>45288</v>
          </cell>
          <cell r="G660">
            <v>45412</v>
          </cell>
          <cell r="H660" t="str">
            <v>TOP  MAC133-91    SN24</v>
          </cell>
          <cell r="J660">
            <v>3810</v>
          </cell>
          <cell r="L660">
            <v>55738459</v>
          </cell>
          <cell r="M660" t="str">
            <v>MARUBENI CORPORATION JEPANG</v>
          </cell>
          <cell r="P660" t="str">
            <v>BP.1070</v>
          </cell>
        </row>
        <row r="661">
          <cell r="D661">
            <v>23001590</v>
          </cell>
          <cell r="E661">
            <v>45288</v>
          </cell>
          <cell r="G661">
            <v>45382</v>
          </cell>
          <cell r="H661" t="str">
            <v>TOP  MAC133-93    SN24</v>
          </cell>
          <cell r="J661">
            <v>2830</v>
          </cell>
          <cell r="L661">
            <v>55738459</v>
          </cell>
          <cell r="M661" t="str">
            <v>MARUBENI CORPORATION JEPANG</v>
          </cell>
          <cell r="P661" t="str">
            <v>BP.1070</v>
          </cell>
        </row>
        <row r="662">
          <cell r="D662">
            <v>23001591</v>
          </cell>
          <cell r="E662">
            <v>45288</v>
          </cell>
          <cell r="G662">
            <v>45412</v>
          </cell>
          <cell r="H662" t="str">
            <v>TOP  MAC133-95    SN24</v>
          </cell>
          <cell r="J662">
            <v>1860</v>
          </cell>
          <cell r="L662">
            <v>55738459</v>
          </cell>
          <cell r="M662" t="str">
            <v>MARUBENI CORPORATION JEPANG</v>
          </cell>
          <cell r="P662" t="str">
            <v>BP.1070</v>
          </cell>
        </row>
        <row r="663">
          <cell r="D663">
            <v>23001592</v>
          </cell>
          <cell r="E663">
            <v>45288</v>
          </cell>
          <cell r="G663">
            <v>45412</v>
          </cell>
          <cell r="H663" t="str">
            <v>TOP  MAC133-97    SN24</v>
          </cell>
          <cell r="J663">
            <v>1710</v>
          </cell>
          <cell r="L663">
            <v>55738459</v>
          </cell>
          <cell r="M663" t="str">
            <v>MARUBENI CORPORATION JEPANG</v>
          </cell>
          <cell r="P663" t="str">
            <v>BP.1070</v>
          </cell>
        </row>
        <row r="664">
          <cell r="D664">
            <v>23001593</v>
          </cell>
          <cell r="E664">
            <v>45288</v>
          </cell>
          <cell r="G664">
            <v>45382</v>
          </cell>
          <cell r="H664" t="str">
            <v>TOP  MAC133-98    SN24</v>
          </cell>
          <cell r="J664">
            <v>3490</v>
          </cell>
          <cell r="L664">
            <v>55738459</v>
          </cell>
          <cell r="M664" t="str">
            <v>MARUBENI CORPORATION JEPANG</v>
          </cell>
          <cell r="P664" t="str">
            <v>BP.1070</v>
          </cell>
        </row>
        <row r="665">
          <cell r="D665">
            <v>23001593</v>
          </cell>
          <cell r="E665">
            <v>45288</v>
          </cell>
          <cell r="G665">
            <v>45412</v>
          </cell>
          <cell r="H665" t="str">
            <v>TOP  MAC133-98    SN24</v>
          </cell>
          <cell r="J665">
            <v>3720</v>
          </cell>
          <cell r="L665">
            <v>55738459</v>
          </cell>
          <cell r="M665" t="str">
            <v>MARUBENI CORPORATION JEPANG</v>
          </cell>
          <cell r="P665" t="str">
            <v>BP.1070</v>
          </cell>
        </row>
        <row r="666">
          <cell r="D666">
            <v>23001594</v>
          </cell>
          <cell r="E666">
            <v>45288</v>
          </cell>
          <cell r="G666">
            <v>45382</v>
          </cell>
          <cell r="H666" t="str">
            <v>PANTSMAC155-78    SN24</v>
          </cell>
          <cell r="J666">
            <v>3210</v>
          </cell>
          <cell r="L666">
            <v>55738459</v>
          </cell>
          <cell r="M666" t="str">
            <v>MARUBENI CORPORATION JEPANG</v>
          </cell>
          <cell r="P666" t="str">
            <v>BP.1070</v>
          </cell>
        </row>
        <row r="667">
          <cell r="D667">
            <v>23001595</v>
          </cell>
          <cell r="E667">
            <v>45288</v>
          </cell>
          <cell r="G667">
            <v>45412</v>
          </cell>
          <cell r="H667" t="str">
            <v>PANTSMAC155-91    SN24</v>
          </cell>
          <cell r="J667">
            <v>2650</v>
          </cell>
          <cell r="L667">
            <v>55738459</v>
          </cell>
          <cell r="M667" t="str">
            <v>MARUBENI CORPORATION JEPANG</v>
          </cell>
          <cell r="P667" t="str">
            <v>BP.1070</v>
          </cell>
        </row>
        <row r="668">
          <cell r="D668">
            <v>23001596</v>
          </cell>
          <cell r="E668">
            <v>45288</v>
          </cell>
          <cell r="G668">
            <v>45382</v>
          </cell>
          <cell r="H668" t="str">
            <v>PANTSMAC155-95    SN24</v>
          </cell>
          <cell r="J668">
            <v>1600</v>
          </cell>
          <cell r="L668">
            <v>55738459</v>
          </cell>
          <cell r="M668" t="str">
            <v>MARUBENI CORPORATION JEPANG</v>
          </cell>
          <cell r="P668" t="str">
            <v>BP.1070</v>
          </cell>
        </row>
        <row r="669">
          <cell r="D669">
            <v>23001597</v>
          </cell>
          <cell r="E669">
            <v>45288</v>
          </cell>
          <cell r="G669">
            <v>45412</v>
          </cell>
          <cell r="H669" t="str">
            <v>PANTSMAC155-95    SN24</v>
          </cell>
          <cell r="J669">
            <v>900</v>
          </cell>
          <cell r="L669">
            <v>55738459</v>
          </cell>
          <cell r="M669" t="str">
            <v>MARUBENI CORPORATION JEPANG</v>
          </cell>
          <cell r="P669" t="str">
            <v>BP.1070</v>
          </cell>
        </row>
        <row r="670">
          <cell r="D670">
            <v>23001598</v>
          </cell>
          <cell r="E670">
            <v>45288</v>
          </cell>
          <cell r="G670">
            <v>45382</v>
          </cell>
          <cell r="H670" t="str">
            <v>PANTSMAC155-95    SN24</v>
          </cell>
          <cell r="J670">
            <v>2630</v>
          </cell>
          <cell r="L670">
            <v>55738459</v>
          </cell>
          <cell r="M670" t="str">
            <v>MARUBENI CORPORATION JEPANG</v>
          </cell>
          <cell r="P670" t="str">
            <v>BP.1070</v>
          </cell>
        </row>
        <row r="671">
          <cell r="D671">
            <v>23001598</v>
          </cell>
          <cell r="E671">
            <v>45288</v>
          </cell>
          <cell r="G671">
            <v>45412</v>
          </cell>
          <cell r="H671" t="str">
            <v>PANTSMAC155-95    SN24</v>
          </cell>
          <cell r="J671">
            <v>2710</v>
          </cell>
          <cell r="L671">
            <v>55738459</v>
          </cell>
          <cell r="M671" t="str">
            <v>MARUBENI CORPORATION JEPANG</v>
          </cell>
          <cell r="P671" t="str">
            <v>BP.1070</v>
          </cell>
        </row>
        <row r="672">
          <cell r="D672">
            <v>23001599</v>
          </cell>
          <cell r="E672">
            <v>45288</v>
          </cell>
          <cell r="G672">
            <v>45382</v>
          </cell>
          <cell r="H672" t="str">
            <v>PANTSMAC155-99    SN24</v>
          </cell>
          <cell r="J672">
            <v>2680</v>
          </cell>
          <cell r="L672">
            <v>55738459</v>
          </cell>
          <cell r="M672" t="str">
            <v>MARUBENI CORPORATION JEPANG</v>
          </cell>
          <cell r="P672" t="str">
            <v>BP.1070</v>
          </cell>
        </row>
        <row r="673">
          <cell r="D673">
            <v>23001581</v>
          </cell>
          <cell r="E673">
            <v>45288</v>
          </cell>
          <cell r="G673">
            <v>45382</v>
          </cell>
          <cell r="H673" t="str">
            <v>FDWR MCU397-90    SN24</v>
          </cell>
          <cell r="J673">
            <v>4220</v>
          </cell>
          <cell r="L673">
            <v>55738459</v>
          </cell>
          <cell r="M673" t="str">
            <v>MARUBENI CORPORATION JEPANG</v>
          </cell>
          <cell r="P673" t="str">
            <v>BP.1089</v>
          </cell>
        </row>
        <row r="674">
          <cell r="D674">
            <v>23001582</v>
          </cell>
          <cell r="E674">
            <v>45288</v>
          </cell>
          <cell r="G674">
            <v>45382</v>
          </cell>
          <cell r="H674" t="str">
            <v>CAP  MCUKZN392-80 24R1</v>
          </cell>
          <cell r="J674">
            <v>2100</v>
          </cell>
          <cell r="L674">
            <v>55738459</v>
          </cell>
          <cell r="M674" t="str">
            <v>MARUBENI CORPORATION JEPANG</v>
          </cell>
          <cell r="P674" t="str">
            <v>BP.1089</v>
          </cell>
        </row>
        <row r="675">
          <cell r="D675">
            <v>23001583</v>
          </cell>
          <cell r="E675">
            <v>45288</v>
          </cell>
          <cell r="G675">
            <v>45382</v>
          </cell>
          <cell r="H675" t="str">
            <v>BAG  MCUKZN393-80 24R1</v>
          </cell>
          <cell r="J675">
            <v>2000</v>
          </cell>
          <cell r="L675">
            <v>55738459</v>
          </cell>
          <cell r="M675" t="str">
            <v>MARUBENI CORPORATION JEPANG</v>
          </cell>
          <cell r="P675" t="str">
            <v>BP.1089</v>
          </cell>
        </row>
        <row r="676">
          <cell r="D676">
            <v>23001584</v>
          </cell>
          <cell r="E676">
            <v>45288</v>
          </cell>
          <cell r="G676">
            <v>45382</v>
          </cell>
          <cell r="H676" t="str">
            <v>UNIFMMCUKZN397-80 24R1</v>
          </cell>
          <cell r="J676">
            <v>1930</v>
          </cell>
          <cell r="L676">
            <v>55738459</v>
          </cell>
          <cell r="M676" t="str">
            <v>MARUBENI CORPORATION JEPANG</v>
          </cell>
          <cell r="P676" t="str">
            <v>BP.1089</v>
          </cell>
        </row>
        <row r="677">
          <cell r="D677">
            <v>23001585</v>
          </cell>
          <cell r="E677">
            <v>45288</v>
          </cell>
          <cell r="G677">
            <v>45321</v>
          </cell>
          <cell r="H677" t="str">
            <v>BAG  MCUMAEBASI-39SN24</v>
          </cell>
          <cell r="J677">
            <v>682</v>
          </cell>
          <cell r="L677">
            <v>55738459</v>
          </cell>
          <cell r="M677" t="str">
            <v>MARUBENI CORPORATION JEPANG</v>
          </cell>
          <cell r="P677" t="str">
            <v>BP.1089</v>
          </cell>
        </row>
        <row r="678">
          <cell r="D678">
            <v>23001586</v>
          </cell>
          <cell r="E678">
            <v>45288</v>
          </cell>
          <cell r="G678">
            <v>45321</v>
          </cell>
          <cell r="H678" t="str">
            <v>UNIFMMCUMAEBASI-39SN24</v>
          </cell>
          <cell r="J678">
            <v>994</v>
          </cell>
          <cell r="L678">
            <v>55738459</v>
          </cell>
          <cell r="M678" t="str">
            <v>MARUBENI CORPORATION JEPANG</v>
          </cell>
          <cell r="P678" t="str">
            <v>BP.1089</v>
          </cell>
        </row>
        <row r="679">
          <cell r="D679">
            <v>23001587</v>
          </cell>
          <cell r="E679">
            <v>45288</v>
          </cell>
          <cell r="G679">
            <v>45321</v>
          </cell>
          <cell r="H679" t="str">
            <v>CAP  MCUMAEBASI-C1SN24</v>
          </cell>
          <cell r="J679">
            <v>1189</v>
          </cell>
          <cell r="L679">
            <v>55738459</v>
          </cell>
          <cell r="M679" t="str">
            <v>MARUBENI CORPORATION JEPANG</v>
          </cell>
          <cell r="P679" t="str">
            <v>BP.1089</v>
          </cell>
        </row>
        <row r="680">
          <cell r="D680">
            <v>23001600</v>
          </cell>
          <cell r="E680">
            <v>45288</v>
          </cell>
          <cell r="G680">
            <v>45321</v>
          </cell>
          <cell r="H680" t="str">
            <v>PANTSMCUKZN839-90 SN24</v>
          </cell>
          <cell r="J680">
            <v>1000</v>
          </cell>
          <cell r="L680">
            <v>55738459</v>
          </cell>
          <cell r="M680" t="str">
            <v>MARUBENI CORPORATION JEPANG</v>
          </cell>
          <cell r="P680" t="str">
            <v>BP.1070</v>
          </cell>
        </row>
        <row r="681">
          <cell r="D681">
            <v>23001003</v>
          </cell>
          <cell r="E681">
            <v>45288</v>
          </cell>
          <cell r="G681">
            <v>45303</v>
          </cell>
          <cell r="H681" t="str">
            <v>SPL  ADSADIDAS    NV23</v>
          </cell>
          <cell r="J681">
            <v>3</v>
          </cell>
          <cell r="L681">
            <v>57225201</v>
          </cell>
          <cell r="M681" t="str">
            <v>AGRON, INC.</v>
          </cell>
        </row>
        <row r="682">
          <cell r="D682">
            <v>23001003</v>
          </cell>
          <cell r="E682">
            <v>45288</v>
          </cell>
          <cell r="G682">
            <v>45303</v>
          </cell>
          <cell r="H682" t="str">
            <v>SPL  ADSADIDAS    NV23</v>
          </cell>
          <cell r="J682">
            <v>6</v>
          </cell>
          <cell r="L682">
            <v>57225201</v>
          </cell>
          <cell r="M682" t="str">
            <v>AGRON, INC.</v>
          </cell>
        </row>
        <row r="683">
          <cell r="D683">
            <v>23001012</v>
          </cell>
          <cell r="E683">
            <v>45288</v>
          </cell>
          <cell r="G683">
            <v>45303</v>
          </cell>
          <cell r="H683" t="str">
            <v>SPL  MFLNISH      NV23</v>
          </cell>
          <cell r="J683">
            <v>1</v>
          </cell>
          <cell r="L683">
            <v>55391977</v>
          </cell>
          <cell r="M683" t="str">
            <v>MARUBENI FASHION LINK LTD.</v>
          </cell>
        </row>
        <row r="684">
          <cell r="D684">
            <v>23001012</v>
          </cell>
          <cell r="E684">
            <v>45288</v>
          </cell>
          <cell r="G684">
            <v>45303</v>
          </cell>
          <cell r="H684" t="str">
            <v>SPL  MFLNISH      NV23</v>
          </cell>
          <cell r="J684">
            <v>1</v>
          </cell>
          <cell r="L684">
            <v>55391977</v>
          </cell>
          <cell r="M684" t="str">
            <v>MARUBENI FASHION LINK LTD.</v>
          </cell>
        </row>
        <row r="685">
          <cell r="D685">
            <v>23001629</v>
          </cell>
          <cell r="E685">
            <v>45288</v>
          </cell>
          <cell r="G685">
            <v>45322</v>
          </cell>
          <cell r="H685" t="str">
            <v>BAG  MCUSENDAI-393SN24</v>
          </cell>
          <cell r="J685">
            <v>612</v>
          </cell>
          <cell r="L685">
            <v>55738459</v>
          </cell>
          <cell r="M685" t="str">
            <v>MARUBENI CORPORATION JEPANG</v>
          </cell>
          <cell r="P685" t="str">
            <v>BP.1089</v>
          </cell>
        </row>
        <row r="686">
          <cell r="D686">
            <v>23001630</v>
          </cell>
          <cell r="E686">
            <v>45288</v>
          </cell>
          <cell r="G686">
            <v>45322</v>
          </cell>
          <cell r="H686" t="str">
            <v>UNIFMMCUSENDAI-397SN24</v>
          </cell>
          <cell r="J686">
            <v>122</v>
          </cell>
          <cell r="L686">
            <v>55738459</v>
          </cell>
          <cell r="M686" t="str">
            <v>MARUBENI CORPORATION JEPANG</v>
          </cell>
          <cell r="P686" t="str">
            <v>BP.1089</v>
          </cell>
        </row>
        <row r="687">
          <cell r="D687">
            <v>23001017</v>
          </cell>
          <cell r="E687">
            <v>45288</v>
          </cell>
          <cell r="G687">
            <v>45322</v>
          </cell>
          <cell r="H687" t="str">
            <v>SPL  SMOSHINATOMO NV23</v>
          </cell>
          <cell r="J687">
            <v>31</v>
          </cell>
          <cell r="L687">
            <v>55881669</v>
          </cell>
          <cell r="M687" t="str">
            <v>SHINATOMO CO .,LTD</v>
          </cell>
        </row>
        <row r="688">
          <cell r="D688">
            <v>23001639</v>
          </cell>
          <cell r="E688">
            <v>45288</v>
          </cell>
          <cell r="G688">
            <v>45322</v>
          </cell>
          <cell r="H688" t="str">
            <v>BAG  MCU393       SN24</v>
          </cell>
          <cell r="J688">
            <v>309</v>
          </cell>
          <cell r="L688">
            <v>55738459</v>
          </cell>
          <cell r="M688" t="str">
            <v>MARUBENI CORPORATION JEPANG</v>
          </cell>
          <cell r="P688" t="str">
            <v>BP.1089</v>
          </cell>
        </row>
        <row r="689">
          <cell r="D689">
            <v>23001032</v>
          </cell>
          <cell r="E689">
            <v>45288</v>
          </cell>
          <cell r="G689">
            <v>45322</v>
          </cell>
          <cell r="H689" t="str">
            <v>SPL  HEXMEC       NV23</v>
          </cell>
          <cell r="J689">
            <v>2</v>
          </cell>
          <cell r="L689">
            <v>57328621</v>
          </cell>
          <cell r="M689" t="str">
            <v>HEXAPOLE COMPANY LIMITED</v>
          </cell>
        </row>
        <row r="690">
          <cell r="D690">
            <v>23001032</v>
          </cell>
          <cell r="E690">
            <v>45288</v>
          </cell>
          <cell r="G690">
            <v>45303</v>
          </cell>
          <cell r="H690" t="str">
            <v>SPL  HEXMEC       NV23</v>
          </cell>
          <cell r="J690">
            <v>3</v>
          </cell>
          <cell r="L690">
            <v>57328621</v>
          </cell>
          <cell r="M690" t="str">
            <v>HEXAPOLE COMPANY LIMITED</v>
          </cell>
        </row>
        <row r="691">
          <cell r="D691">
            <v>23001032</v>
          </cell>
          <cell r="E691">
            <v>45288</v>
          </cell>
          <cell r="G691">
            <v>45303</v>
          </cell>
          <cell r="H691" t="str">
            <v>SPL  HEXMEC       NV23</v>
          </cell>
          <cell r="J691">
            <v>3</v>
          </cell>
          <cell r="L691">
            <v>57328621</v>
          </cell>
          <cell r="M691" t="str">
            <v>HEXAPOLE COMPANY LIMITED</v>
          </cell>
        </row>
        <row r="692">
          <cell r="D692">
            <v>23001001</v>
          </cell>
          <cell r="E692">
            <v>45289</v>
          </cell>
          <cell r="G692">
            <v>45303</v>
          </cell>
          <cell r="H692" t="str">
            <v>SPL  MCUSCRUB     NV23</v>
          </cell>
          <cell r="J692">
            <v>15</v>
          </cell>
          <cell r="L692">
            <v>55738459</v>
          </cell>
          <cell r="M692" t="str">
            <v>MARUBENI CORPORATION JEPANG</v>
          </cell>
        </row>
        <row r="693">
          <cell r="D693">
            <v>23001001</v>
          </cell>
          <cell r="E693">
            <v>45289</v>
          </cell>
          <cell r="G693">
            <v>45303</v>
          </cell>
          <cell r="H693" t="str">
            <v>SPL  MCUSCRUB     NV23</v>
          </cell>
          <cell r="J693">
            <v>5</v>
          </cell>
          <cell r="L693">
            <v>55738459</v>
          </cell>
          <cell r="M693" t="str">
            <v>MARUBENI CORPORATION JEPANG</v>
          </cell>
        </row>
        <row r="694">
          <cell r="D694">
            <v>23001001</v>
          </cell>
          <cell r="E694">
            <v>45289</v>
          </cell>
          <cell r="G694">
            <v>45303</v>
          </cell>
          <cell r="H694" t="str">
            <v>SPL  MCUSCRUB     NV23</v>
          </cell>
          <cell r="J694">
            <v>3</v>
          </cell>
          <cell r="L694">
            <v>55738459</v>
          </cell>
          <cell r="M694" t="str">
            <v>MARUBENI CORPORATION JEPANG</v>
          </cell>
        </row>
        <row r="695">
          <cell r="D695">
            <v>23001050</v>
          </cell>
          <cell r="E695">
            <v>45289</v>
          </cell>
          <cell r="G695">
            <v>45303</v>
          </cell>
          <cell r="H695" t="str">
            <v>SPL  MCUINDUSTRIALNV23</v>
          </cell>
          <cell r="J695">
            <v>1</v>
          </cell>
          <cell r="L695">
            <v>55738459</v>
          </cell>
          <cell r="M695" t="str">
            <v>MARUBENI CORPORATION JEPANG</v>
          </cell>
        </row>
        <row r="696">
          <cell r="D696">
            <v>23001050</v>
          </cell>
          <cell r="E696">
            <v>45293</v>
          </cell>
          <cell r="G696">
            <v>45322</v>
          </cell>
          <cell r="H696" t="str">
            <v>SPL  MCUINDUSTRIALNV23</v>
          </cell>
          <cell r="J696">
            <v>2</v>
          </cell>
          <cell r="L696">
            <v>55738459</v>
          </cell>
          <cell r="M696" t="str">
            <v>MARUBENI CORPORATION JEPANG</v>
          </cell>
        </row>
        <row r="697">
          <cell r="D697">
            <v>24001001</v>
          </cell>
          <cell r="E697">
            <v>45293</v>
          </cell>
          <cell r="G697">
            <v>45296</v>
          </cell>
          <cell r="H697" t="str">
            <v>SPL  MFLNISH      NV24</v>
          </cell>
          <cell r="J697">
            <v>1</v>
          </cell>
          <cell r="L697">
            <v>55391977</v>
          </cell>
          <cell r="M697" t="str">
            <v>MARUBENI FASHION LINK LTD.</v>
          </cell>
        </row>
        <row r="698">
          <cell r="D698">
            <v>23001597</v>
          </cell>
          <cell r="E698">
            <v>45294</v>
          </cell>
          <cell r="G698">
            <v>45412</v>
          </cell>
          <cell r="H698" t="str">
            <v>PANTSMAC155-97    SN24</v>
          </cell>
          <cell r="J698">
            <v>900</v>
          </cell>
          <cell r="L698">
            <v>55738459</v>
          </cell>
          <cell r="M698" t="str">
            <v>MARUBENI CORPORATION JEPANG</v>
          </cell>
          <cell r="P698" t="str">
            <v>BP.1070</v>
          </cell>
        </row>
        <row r="699">
          <cell r="D699">
            <v>23001598</v>
          </cell>
          <cell r="E699">
            <v>45294</v>
          </cell>
          <cell r="G699">
            <v>45382</v>
          </cell>
          <cell r="H699" t="str">
            <v>PANTSMAC155-98    SN24</v>
          </cell>
          <cell r="J699">
            <v>2630</v>
          </cell>
          <cell r="L699">
            <v>55738459</v>
          </cell>
          <cell r="M699" t="str">
            <v>MARUBENI CORPORATION JEPANG</v>
          </cell>
          <cell r="P699" t="str">
            <v>BP.1070</v>
          </cell>
        </row>
        <row r="700">
          <cell r="D700">
            <v>23001598</v>
          </cell>
          <cell r="E700">
            <v>45294</v>
          </cell>
          <cell r="G700">
            <v>45412</v>
          </cell>
          <cell r="H700" t="str">
            <v>PANTSMAC155-98    SN24</v>
          </cell>
          <cell r="J700">
            <v>2710</v>
          </cell>
          <cell r="L700">
            <v>55738459</v>
          </cell>
          <cell r="M700" t="str">
            <v>MARUBENI CORPORATION JEPANG</v>
          </cell>
          <cell r="P700" t="str">
            <v>BP.1070</v>
          </cell>
        </row>
        <row r="701">
          <cell r="D701">
            <v>24001002</v>
          </cell>
          <cell r="E701">
            <v>45294</v>
          </cell>
          <cell r="G701">
            <v>45313</v>
          </cell>
          <cell r="H701" t="str">
            <v>SPL  MCUINDUSTRIALNV24</v>
          </cell>
          <cell r="J701">
            <v>4</v>
          </cell>
          <cell r="L701">
            <v>55738459</v>
          </cell>
          <cell r="M701" t="str">
            <v>MARUBENI CORPORATION JEPANG</v>
          </cell>
        </row>
        <row r="702">
          <cell r="D702">
            <v>24001003</v>
          </cell>
          <cell r="E702">
            <v>45294</v>
          </cell>
          <cell r="G702">
            <v>45303</v>
          </cell>
          <cell r="H702" t="str">
            <v>SPL  MCUSUN S     NV24</v>
          </cell>
          <cell r="J702">
            <v>1</v>
          </cell>
          <cell r="L702">
            <v>55738459</v>
          </cell>
          <cell r="M702" t="str">
            <v>MARUBENI CORPORATION JEPANG</v>
          </cell>
        </row>
        <row r="703">
          <cell r="D703">
            <v>24001003</v>
          </cell>
          <cell r="E703">
            <v>45294</v>
          </cell>
          <cell r="G703">
            <v>45303</v>
          </cell>
          <cell r="H703" t="str">
            <v>SPL  MCUSUN S     NV24</v>
          </cell>
          <cell r="J703">
            <v>1</v>
          </cell>
          <cell r="L703">
            <v>55738459</v>
          </cell>
          <cell r="M703" t="str">
            <v>MARUBENI CORPORATION JEPANG</v>
          </cell>
        </row>
        <row r="704">
          <cell r="D704">
            <v>24001003</v>
          </cell>
          <cell r="E704">
            <v>45294</v>
          </cell>
          <cell r="G704">
            <v>45303</v>
          </cell>
          <cell r="H704" t="str">
            <v>SPL  MCUSUN S     NV24</v>
          </cell>
          <cell r="J704">
            <v>1</v>
          </cell>
          <cell r="L704">
            <v>55738459</v>
          </cell>
          <cell r="M704" t="str">
            <v>MARUBENI CORPORATION JEPANG</v>
          </cell>
        </row>
        <row r="705">
          <cell r="D705">
            <v>24001003</v>
          </cell>
          <cell r="E705">
            <v>45294</v>
          </cell>
          <cell r="G705">
            <v>45303</v>
          </cell>
          <cell r="H705" t="str">
            <v>SPL  MCUSUN S     NV24</v>
          </cell>
          <cell r="J705">
            <v>1</v>
          </cell>
          <cell r="L705">
            <v>55738459</v>
          </cell>
          <cell r="M705" t="str">
            <v>MARUBENI CORPORATION JEPANG</v>
          </cell>
        </row>
        <row r="706">
          <cell r="D706">
            <v>24001003</v>
          </cell>
          <cell r="E706">
            <v>45294</v>
          </cell>
          <cell r="G706">
            <v>45303</v>
          </cell>
          <cell r="H706" t="str">
            <v>SPL  MCUSUN S     NV24</v>
          </cell>
          <cell r="J706">
            <v>1</v>
          </cell>
          <cell r="L706">
            <v>55738459</v>
          </cell>
          <cell r="M706" t="str">
            <v>MARUBENI CORPORATION JEPANG</v>
          </cell>
        </row>
        <row r="707">
          <cell r="D707">
            <v>24001001</v>
          </cell>
          <cell r="E707">
            <v>45296</v>
          </cell>
          <cell r="G707">
            <v>45303</v>
          </cell>
          <cell r="H707" t="str">
            <v>SPL  MFLNISH      NV24</v>
          </cell>
          <cell r="J707">
            <v>1</v>
          </cell>
          <cell r="L707">
            <v>55391977</v>
          </cell>
          <cell r="M707" t="str">
            <v>MARUBENI FASHION LINK LTD.</v>
          </cell>
        </row>
        <row r="708">
          <cell r="D708">
            <v>24001001</v>
          </cell>
          <cell r="E708">
            <v>45296</v>
          </cell>
          <cell r="G708">
            <v>45303</v>
          </cell>
          <cell r="H708" t="str">
            <v>SPL  MFLNISH      NV24</v>
          </cell>
          <cell r="J708">
            <v>1</v>
          </cell>
          <cell r="L708">
            <v>55391977</v>
          </cell>
          <cell r="M708" t="str">
            <v>MARUBENI FASHION LINK LTD.</v>
          </cell>
        </row>
        <row r="709">
          <cell r="D709">
            <v>24001033</v>
          </cell>
          <cell r="E709">
            <v>45296</v>
          </cell>
          <cell r="G709">
            <v>45376</v>
          </cell>
          <cell r="H709" t="str">
            <v>CVRL RED61105-57  24R1</v>
          </cell>
          <cell r="J709">
            <v>190</v>
          </cell>
          <cell r="L709">
            <v>57398700</v>
          </cell>
          <cell r="M709" t="str">
            <v>RED WING SHOE COMPANY LLC</v>
          </cell>
        </row>
        <row r="710">
          <cell r="D710">
            <v>24001034</v>
          </cell>
          <cell r="E710">
            <v>45296</v>
          </cell>
          <cell r="G710">
            <v>45376</v>
          </cell>
          <cell r="H710" t="str">
            <v>CVRL RED61105-57  24R2</v>
          </cell>
          <cell r="J710">
            <v>30</v>
          </cell>
          <cell r="L710">
            <v>57398700</v>
          </cell>
          <cell r="M710" t="str">
            <v>RED WING SHOE COMPANY LLC</v>
          </cell>
        </row>
        <row r="711">
          <cell r="D711">
            <v>24001035</v>
          </cell>
          <cell r="E711">
            <v>45296</v>
          </cell>
          <cell r="G711">
            <v>45376</v>
          </cell>
          <cell r="H711" t="str">
            <v>CVRL RED61105-57  24R3</v>
          </cell>
          <cell r="J711">
            <v>70</v>
          </cell>
          <cell r="L711">
            <v>57398700</v>
          </cell>
          <cell r="M711" t="str">
            <v>RED WING SHOE COMPANY LLC</v>
          </cell>
        </row>
        <row r="712">
          <cell r="D712">
            <v>24001001</v>
          </cell>
          <cell r="E712">
            <v>45299</v>
          </cell>
          <cell r="G712">
            <v>45301</v>
          </cell>
          <cell r="H712" t="str">
            <v>SPL  MFLNISH      NV24</v>
          </cell>
          <cell r="J712">
            <v>2</v>
          </cell>
          <cell r="L712">
            <v>55391977</v>
          </cell>
          <cell r="M712" t="str">
            <v>MARUBENI FASHION LINK LTD.</v>
          </cell>
        </row>
        <row r="713">
          <cell r="D713">
            <v>24001001</v>
          </cell>
          <cell r="E713">
            <v>45299</v>
          </cell>
          <cell r="G713">
            <v>45301</v>
          </cell>
          <cell r="H713" t="str">
            <v>SPL  MFLNISH      NV24</v>
          </cell>
          <cell r="J713">
            <v>3</v>
          </cell>
          <cell r="L713">
            <v>55391977</v>
          </cell>
          <cell r="M713" t="str">
            <v>MARUBENI FASHION LINK LTD.</v>
          </cell>
        </row>
        <row r="714">
          <cell r="D714">
            <v>23001617</v>
          </cell>
          <cell r="E714">
            <v>45300</v>
          </cell>
          <cell r="G714">
            <v>45403</v>
          </cell>
          <cell r="H714" t="str">
            <v>LEG  MFL24140     24AH</v>
          </cell>
          <cell r="J714">
            <v>122000</v>
          </cell>
          <cell r="L714">
            <v>55391977</v>
          </cell>
          <cell r="M714" t="str">
            <v>MARUBENI FASHION LINK LTD.</v>
          </cell>
          <cell r="P714" t="str">
            <v>CVC BABY FLAT KNIT LEGGIN</v>
          </cell>
        </row>
        <row r="715">
          <cell r="D715">
            <v>23001617</v>
          </cell>
          <cell r="E715">
            <v>45300</v>
          </cell>
          <cell r="G715">
            <v>45420</v>
          </cell>
          <cell r="H715" t="str">
            <v>LEG  MFL24140     24AH</v>
          </cell>
          <cell r="J715">
            <v>54000</v>
          </cell>
          <cell r="L715">
            <v>55391977</v>
          </cell>
          <cell r="M715" t="str">
            <v>MARUBENI FASHION LINK LTD.</v>
          </cell>
          <cell r="P715" t="str">
            <v>CVC BABY FLAT KNIT LEGGIN</v>
          </cell>
        </row>
        <row r="716">
          <cell r="D716">
            <v>23001616</v>
          </cell>
          <cell r="E716">
            <v>45300</v>
          </cell>
          <cell r="G716">
            <v>45448</v>
          </cell>
          <cell r="H716" t="str">
            <v>LEG  MFL24140N    24AH</v>
          </cell>
          <cell r="J716">
            <v>37000</v>
          </cell>
          <cell r="L716">
            <v>55391977</v>
          </cell>
          <cell r="M716" t="str">
            <v>MARUBENI FASHION LINK LTD.</v>
          </cell>
          <cell r="P716" t="str">
            <v>CVC NEWBORN FLAT KNIT LEG</v>
          </cell>
        </row>
        <row r="717">
          <cell r="D717">
            <v>23001617</v>
          </cell>
          <cell r="E717">
            <v>45300</v>
          </cell>
          <cell r="G717">
            <v>45338</v>
          </cell>
          <cell r="H717" t="str">
            <v>LEG  MFL24140     24AH</v>
          </cell>
          <cell r="J717">
            <v>54000</v>
          </cell>
          <cell r="L717">
            <v>55391977</v>
          </cell>
          <cell r="M717" t="str">
            <v>MARUBENI FASHION LINK LTD.</v>
          </cell>
          <cell r="P717" t="str">
            <v>CVC BABY FLAT KNIT LEGGIN</v>
          </cell>
        </row>
        <row r="718">
          <cell r="D718">
            <v>23001616</v>
          </cell>
          <cell r="E718">
            <v>45300</v>
          </cell>
          <cell r="G718">
            <v>45338</v>
          </cell>
          <cell r="H718" t="str">
            <v>LEG  MFL24140N    24AH</v>
          </cell>
          <cell r="J718">
            <v>21000</v>
          </cell>
          <cell r="L718">
            <v>55391977</v>
          </cell>
          <cell r="M718" t="str">
            <v>MARUBENI FASHION LINK LTD.</v>
          </cell>
          <cell r="P718" t="str">
            <v>CVC NEWBORN FLAT KNIT LEG</v>
          </cell>
        </row>
        <row r="719">
          <cell r="D719">
            <v>24001033</v>
          </cell>
          <cell r="E719">
            <v>45300</v>
          </cell>
          <cell r="G719">
            <v>45376</v>
          </cell>
          <cell r="H719" t="str">
            <v>CVRL RED61105-57  24R1</v>
          </cell>
          <cell r="J719">
            <v>310</v>
          </cell>
          <cell r="L719">
            <v>57398700</v>
          </cell>
          <cell r="M719" t="str">
            <v>RED WING SHOE COMPANY LLC</v>
          </cell>
        </row>
        <row r="720">
          <cell r="D720">
            <v>23001540</v>
          </cell>
          <cell r="E720">
            <v>45300</v>
          </cell>
          <cell r="G720">
            <v>45366</v>
          </cell>
          <cell r="H720" t="str">
            <v>PANTSSMOB-1761    23R2</v>
          </cell>
          <cell r="J720">
            <v>3000</v>
          </cell>
          <cell r="L720">
            <v>55881669</v>
          </cell>
          <cell r="M720" t="str">
            <v>SHINATOMO CO .,LTD</v>
          </cell>
        </row>
        <row r="721">
          <cell r="D721">
            <v>23001541</v>
          </cell>
          <cell r="E721">
            <v>45300</v>
          </cell>
          <cell r="G721">
            <v>45457</v>
          </cell>
          <cell r="H721" t="str">
            <v>PANTSSMOB-3263    23R2</v>
          </cell>
          <cell r="J721">
            <v>3000</v>
          </cell>
          <cell r="L721">
            <v>55881669</v>
          </cell>
          <cell r="M721" t="str">
            <v>SHINATOMO CO .,LTD</v>
          </cell>
        </row>
        <row r="722">
          <cell r="D722">
            <v>24001039</v>
          </cell>
          <cell r="E722">
            <v>45300</v>
          </cell>
          <cell r="G722">
            <v>45310</v>
          </cell>
          <cell r="H722" t="str">
            <v>SPL  MCUSCRUB     NV24</v>
          </cell>
          <cell r="J722">
            <v>2</v>
          </cell>
          <cell r="L722">
            <v>55738459</v>
          </cell>
          <cell r="M722" t="str">
            <v>MARUBENI CORPORATION JEPANG</v>
          </cell>
        </row>
        <row r="723">
          <cell r="D723">
            <v>24001039</v>
          </cell>
          <cell r="E723">
            <v>45300</v>
          </cell>
          <cell r="G723">
            <v>45310</v>
          </cell>
          <cell r="H723" t="str">
            <v>SPL  MCUSCRUB     NV24</v>
          </cell>
          <cell r="J723">
            <v>2</v>
          </cell>
          <cell r="L723">
            <v>55738459</v>
          </cell>
          <cell r="M723" t="str">
            <v>MARUBENI CORPORATION JEPANG</v>
          </cell>
        </row>
        <row r="724">
          <cell r="D724">
            <v>24001041</v>
          </cell>
          <cell r="E724">
            <v>45301</v>
          </cell>
          <cell r="G724">
            <v>45322</v>
          </cell>
          <cell r="H724" t="str">
            <v>SPL  MCUDOCTOR    NV24</v>
          </cell>
          <cell r="J724">
            <v>3</v>
          </cell>
          <cell r="L724">
            <v>55738459</v>
          </cell>
          <cell r="M724" t="str">
            <v>MARUBENI CORPORATION JEPANG</v>
          </cell>
        </row>
        <row r="725">
          <cell r="D725">
            <v>24001039</v>
          </cell>
          <cell r="E725">
            <v>45301</v>
          </cell>
          <cell r="G725">
            <v>45308</v>
          </cell>
          <cell r="H725" t="str">
            <v>SPL  MCUSCRUB     NV24</v>
          </cell>
          <cell r="J725">
            <v>1</v>
          </cell>
          <cell r="L725">
            <v>55738459</v>
          </cell>
          <cell r="M725" t="str">
            <v>MARUBENI CORPORATION JEPANG</v>
          </cell>
        </row>
        <row r="726">
          <cell r="D726">
            <v>23001644</v>
          </cell>
          <cell r="E726">
            <v>45302</v>
          </cell>
          <cell r="G726">
            <v>45364</v>
          </cell>
          <cell r="H726" t="str">
            <v>SKIRTSTYLF524001TKSN24</v>
          </cell>
          <cell r="J726">
            <v>3500</v>
          </cell>
          <cell r="L726">
            <v>57029664</v>
          </cell>
          <cell r="M726" t="str">
            <v>STYLEM JAPAN</v>
          </cell>
        </row>
        <row r="727">
          <cell r="D727">
            <v>23001646</v>
          </cell>
          <cell r="E727">
            <v>45302</v>
          </cell>
          <cell r="G727">
            <v>45364</v>
          </cell>
          <cell r="H727" t="str">
            <v>SKIRTSTYLF524001TK24R1</v>
          </cell>
          <cell r="J727">
            <v>140</v>
          </cell>
          <cell r="L727">
            <v>57430749</v>
          </cell>
          <cell r="M727" t="str">
            <v>STYLEM HONGKONG</v>
          </cell>
        </row>
        <row r="728">
          <cell r="D728">
            <v>23001647</v>
          </cell>
          <cell r="E728">
            <v>45302</v>
          </cell>
          <cell r="G728">
            <v>45364</v>
          </cell>
          <cell r="H728" t="str">
            <v>SKIRTSTYLF524001TK24R2</v>
          </cell>
          <cell r="J728">
            <v>220</v>
          </cell>
          <cell r="L728">
            <v>57430731</v>
          </cell>
          <cell r="M728" t="str">
            <v>STYLEM TAIWAN</v>
          </cell>
        </row>
        <row r="729">
          <cell r="D729">
            <v>24001041</v>
          </cell>
          <cell r="E729">
            <v>45302</v>
          </cell>
          <cell r="G729">
            <v>45317</v>
          </cell>
          <cell r="H729" t="str">
            <v>SPL  MCUDOCTOR    NV24</v>
          </cell>
          <cell r="J729">
            <v>2</v>
          </cell>
          <cell r="L729">
            <v>55738459</v>
          </cell>
          <cell r="M729" t="str">
            <v>MARUBENI CORPORATION JEPANG</v>
          </cell>
        </row>
        <row r="730">
          <cell r="D730">
            <v>23001618</v>
          </cell>
          <cell r="E730">
            <v>45303</v>
          </cell>
          <cell r="G730">
            <v>45417</v>
          </cell>
          <cell r="H730" t="str">
            <v>LEG  MFL54142N    24AH</v>
          </cell>
          <cell r="J730">
            <v>38000</v>
          </cell>
          <cell r="L730">
            <v>55391977</v>
          </cell>
          <cell r="M730" t="str">
            <v>MARUBENI FASHION LINK LTD.</v>
          </cell>
          <cell r="P730" t="str">
            <v>C BABY GIRLS RIBKNIT LEGG</v>
          </cell>
        </row>
        <row r="731">
          <cell r="D731">
            <v>23001618</v>
          </cell>
          <cell r="E731">
            <v>45303</v>
          </cell>
          <cell r="G731">
            <v>45319</v>
          </cell>
          <cell r="H731" t="str">
            <v>LEG  MFL54142N    24AH</v>
          </cell>
          <cell r="J731">
            <v>26000</v>
          </cell>
          <cell r="L731">
            <v>55391977</v>
          </cell>
          <cell r="M731" t="str">
            <v>MARUBENI FASHION LINK LTD.</v>
          </cell>
          <cell r="P731" t="str">
            <v>C BABY GIRLS RIBKNIT LEGG</v>
          </cell>
        </row>
        <row r="732">
          <cell r="D732">
            <v>23001619</v>
          </cell>
          <cell r="E732">
            <v>45303</v>
          </cell>
          <cell r="G732">
            <v>45478</v>
          </cell>
          <cell r="H732" t="str">
            <v>LEG  MFL54145N    24AH</v>
          </cell>
          <cell r="J732">
            <v>30000</v>
          </cell>
          <cell r="L732">
            <v>55391977</v>
          </cell>
          <cell r="M732" t="str">
            <v>MARUBENI FASHION LINK LTD.</v>
          </cell>
          <cell r="P732" t="str">
            <v>C BABY GIRLS RIBKNIT LEGG</v>
          </cell>
        </row>
        <row r="733">
          <cell r="D733">
            <v>23001619</v>
          </cell>
          <cell r="E733">
            <v>45303</v>
          </cell>
          <cell r="G733">
            <v>45319</v>
          </cell>
          <cell r="H733" t="str">
            <v>LEG  MFL54145N    24AH</v>
          </cell>
          <cell r="J733">
            <v>18000</v>
          </cell>
          <cell r="L733">
            <v>55391977</v>
          </cell>
          <cell r="M733" t="str">
            <v>MARUBENI FASHION LINK LTD.</v>
          </cell>
          <cell r="P733" t="str">
            <v>C BABY GIRLS RIBKNIT LEGG</v>
          </cell>
        </row>
        <row r="734">
          <cell r="D734">
            <v>23001622</v>
          </cell>
          <cell r="E734">
            <v>45303</v>
          </cell>
          <cell r="G734">
            <v>45404</v>
          </cell>
          <cell r="H734" t="str">
            <v>LEG  MFL54145     24AH</v>
          </cell>
          <cell r="J734">
            <v>116000</v>
          </cell>
          <cell r="L734">
            <v>55391977</v>
          </cell>
          <cell r="M734" t="str">
            <v>MARUBENI FASHION LINK LTD.</v>
          </cell>
          <cell r="P734" t="str">
            <v>C BABY GIRLS RIBKNIT LEGG</v>
          </cell>
        </row>
        <row r="735">
          <cell r="D735">
            <v>23001622</v>
          </cell>
          <cell r="E735">
            <v>45303</v>
          </cell>
          <cell r="G735">
            <v>45319</v>
          </cell>
          <cell r="H735" t="str">
            <v>LEG  MFL54145     24AH</v>
          </cell>
          <cell r="J735">
            <v>34500</v>
          </cell>
          <cell r="L735">
            <v>55391977</v>
          </cell>
          <cell r="M735" t="str">
            <v>MARUBENI FASHION LINK LTD.</v>
          </cell>
          <cell r="P735" t="str">
            <v>C BABY GIRLS RIBKNIT LEGG</v>
          </cell>
        </row>
        <row r="736">
          <cell r="D736">
            <v>23001622</v>
          </cell>
          <cell r="E736">
            <v>45303</v>
          </cell>
          <cell r="G736">
            <v>45420</v>
          </cell>
          <cell r="H736" t="str">
            <v>LEG  MFL54145     24AH</v>
          </cell>
          <cell r="J736">
            <v>34500</v>
          </cell>
          <cell r="L736">
            <v>55391977</v>
          </cell>
          <cell r="M736" t="str">
            <v>MARUBENI FASHION LINK LTD.</v>
          </cell>
          <cell r="P736" t="str">
            <v>C BABY GIRLS RIBKNIT LEGG</v>
          </cell>
        </row>
        <row r="737">
          <cell r="D737">
            <v>23001623</v>
          </cell>
          <cell r="E737">
            <v>45303</v>
          </cell>
          <cell r="G737">
            <v>45404</v>
          </cell>
          <cell r="H737" t="str">
            <v>LEG  MFL28145     24AH</v>
          </cell>
          <cell r="J737">
            <v>55500</v>
          </cell>
          <cell r="L737">
            <v>55391977</v>
          </cell>
          <cell r="M737" t="str">
            <v>MARUBENI FASHION LINK LTD.</v>
          </cell>
          <cell r="P737" t="str">
            <v>C GIRLS RIBKNIT LEGGINGS</v>
          </cell>
        </row>
        <row r="738">
          <cell r="D738">
            <v>23001623</v>
          </cell>
          <cell r="E738">
            <v>45303</v>
          </cell>
          <cell r="G738">
            <v>45319</v>
          </cell>
          <cell r="H738" t="str">
            <v>LEG  MFL28145     24AH</v>
          </cell>
          <cell r="J738">
            <v>34500</v>
          </cell>
          <cell r="L738">
            <v>55391977</v>
          </cell>
          <cell r="M738" t="str">
            <v>MARUBENI FASHION LINK LTD.</v>
          </cell>
          <cell r="P738" t="str">
            <v>C GIRLS RIBKNIT LEGGINGS</v>
          </cell>
        </row>
        <row r="739">
          <cell r="D739">
            <v>23001625</v>
          </cell>
          <cell r="E739">
            <v>45303</v>
          </cell>
          <cell r="G739">
            <v>45404</v>
          </cell>
          <cell r="H739" t="str">
            <v>LEG  MFL54141     24AH</v>
          </cell>
          <cell r="J739">
            <v>15000</v>
          </cell>
          <cell r="L739">
            <v>55391977</v>
          </cell>
          <cell r="M739" t="str">
            <v>MARUBENI FASHION LINK LTD.</v>
          </cell>
          <cell r="P739" t="str">
            <v>C BABY GIRL FLAT KNIT LEG</v>
          </cell>
        </row>
        <row r="740">
          <cell r="D740">
            <v>23001626</v>
          </cell>
          <cell r="E740">
            <v>45303</v>
          </cell>
          <cell r="G740">
            <v>45404</v>
          </cell>
          <cell r="H740" t="str">
            <v>LEG  MFL28141     24AH</v>
          </cell>
          <cell r="J740">
            <v>18000</v>
          </cell>
          <cell r="L740">
            <v>55391977</v>
          </cell>
          <cell r="M740" t="str">
            <v>MARUBENI FASHION LINK LTD.</v>
          </cell>
          <cell r="P740" t="str">
            <v>C BABY GIRL FLAT KNIT LEG</v>
          </cell>
        </row>
        <row r="741">
          <cell r="D741">
            <v>23001627</v>
          </cell>
          <cell r="E741">
            <v>45303</v>
          </cell>
          <cell r="G741">
            <v>45404</v>
          </cell>
          <cell r="H741" t="str">
            <v>LEG  MFL54141.2   24AH</v>
          </cell>
          <cell r="J741">
            <v>15000</v>
          </cell>
          <cell r="L741">
            <v>55391977</v>
          </cell>
          <cell r="M741" t="str">
            <v>MARUBENI FASHION LINK LTD.</v>
          </cell>
          <cell r="P741" t="str">
            <v>C BABY GIRL FLAT KNIT LEG</v>
          </cell>
        </row>
        <row r="742">
          <cell r="D742">
            <v>23001640</v>
          </cell>
          <cell r="E742">
            <v>45303</v>
          </cell>
          <cell r="G742">
            <v>45404</v>
          </cell>
          <cell r="H742" t="str">
            <v>SKIRTMFL28106     24AH</v>
          </cell>
          <cell r="J742">
            <v>7500</v>
          </cell>
          <cell r="L742">
            <v>55391977</v>
          </cell>
          <cell r="M742" t="str">
            <v>MARUBENI FASHION LINK LTD.</v>
          </cell>
          <cell r="P742" t="str">
            <v>TR GIRL KNIT SKIRT</v>
          </cell>
        </row>
        <row r="743">
          <cell r="D743">
            <v>23001641</v>
          </cell>
          <cell r="E743">
            <v>45303</v>
          </cell>
          <cell r="G743">
            <v>45404</v>
          </cell>
          <cell r="H743" t="str">
            <v>SKIRTMFL58106     24AH</v>
          </cell>
          <cell r="J743">
            <v>7500</v>
          </cell>
          <cell r="L743">
            <v>55391977</v>
          </cell>
          <cell r="M743" t="str">
            <v>MARUBENI FASHION LINK LTD.</v>
          </cell>
          <cell r="P743" t="str">
            <v>TR GIRL KNIT SKIRT</v>
          </cell>
        </row>
        <row r="744">
          <cell r="D744">
            <v>23001624</v>
          </cell>
          <cell r="E744">
            <v>45303</v>
          </cell>
          <cell r="G744">
            <v>45319</v>
          </cell>
          <cell r="H744" t="str">
            <v>LEG  MFL58119     24AH</v>
          </cell>
          <cell r="J744">
            <v>21000</v>
          </cell>
          <cell r="L744">
            <v>55391977</v>
          </cell>
          <cell r="M744" t="str">
            <v>MARUBENI FASHION LINK LTD.</v>
          </cell>
          <cell r="P744" t="str">
            <v>C BABY GIRLS RIBKNIT LEGG</v>
          </cell>
        </row>
        <row r="745">
          <cell r="D745">
            <v>23001651</v>
          </cell>
          <cell r="E745">
            <v>45303</v>
          </cell>
          <cell r="G745">
            <v>45461</v>
          </cell>
          <cell r="H745" t="str">
            <v>PANTSMFL28116     24AH</v>
          </cell>
          <cell r="J745">
            <v>20000</v>
          </cell>
          <cell r="L745">
            <v>55391977</v>
          </cell>
          <cell r="M745" t="str">
            <v>MARUBENI FASHION LINK LTD.</v>
          </cell>
          <cell r="P745" t="str">
            <v>CVC DENIM KNIT PANTS</v>
          </cell>
        </row>
        <row r="746">
          <cell r="D746">
            <v>23001652</v>
          </cell>
          <cell r="E746">
            <v>45303</v>
          </cell>
          <cell r="G746">
            <v>45461</v>
          </cell>
          <cell r="H746" t="str">
            <v>PANTSMFL58116     24AH</v>
          </cell>
          <cell r="J746">
            <v>10000</v>
          </cell>
          <cell r="L746">
            <v>55391977</v>
          </cell>
          <cell r="M746" t="str">
            <v>MARUBENI FASHION LINK LTD.</v>
          </cell>
          <cell r="P746" t="str">
            <v>CVC DENIM KNIT PANTS</v>
          </cell>
        </row>
        <row r="747">
          <cell r="D747">
            <v>23001648</v>
          </cell>
          <cell r="E747">
            <v>45303</v>
          </cell>
          <cell r="G747">
            <v>45571</v>
          </cell>
          <cell r="H747" t="str">
            <v>BLS  MFL34ML102   24AH</v>
          </cell>
          <cell r="J747">
            <v>5000</v>
          </cell>
          <cell r="L747">
            <v>55391977</v>
          </cell>
          <cell r="M747" t="str">
            <v>MARUBENI FASHION LINK LTD.</v>
          </cell>
          <cell r="P747" t="str">
            <v>BABY GIRLS BLOUSE JERSEY</v>
          </cell>
        </row>
        <row r="748">
          <cell r="D748">
            <v>23001648</v>
          </cell>
          <cell r="E748">
            <v>45303</v>
          </cell>
          <cell r="G748">
            <v>45571</v>
          </cell>
          <cell r="H748" t="str">
            <v>BLS  MFL34ML102   24AH</v>
          </cell>
          <cell r="J748">
            <v>5000</v>
          </cell>
          <cell r="L748">
            <v>55391977</v>
          </cell>
          <cell r="M748" t="str">
            <v>MARUBENI FASHION LINK LTD.</v>
          </cell>
          <cell r="P748" t="str">
            <v>BABY GIRLS BLOUSE JERSEY</v>
          </cell>
        </row>
        <row r="749">
          <cell r="D749">
            <v>23001648</v>
          </cell>
          <cell r="E749">
            <v>45303</v>
          </cell>
          <cell r="G749">
            <v>45571</v>
          </cell>
          <cell r="H749" t="str">
            <v>BLS  MFL34ML102   24AH</v>
          </cell>
          <cell r="J749">
            <v>5000</v>
          </cell>
          <cell r="L749">
            <v>55391977</v>
          </cell>
          <cell r="M749" t="str">
            <v>MARUBENI FASHION LINK LTD.</v>
          </cell>
          <cell r="P749" t="str">
            <v>BABY GIRLS BLOUSE JERSEY</v>
          </cell>
        </row>
        <row r="750">
          <cell r="D750">
            <v>23001648</v>
          </cell>
          <cell r="E750">
            <v>45303</v>
          </cell>
          <cell r="G750">
            <v>45571</v>
          </cell>
          <cell r="H750" t="str">
            <v>BLS  MFL34ML102   24AH</v>
          </cell>
          <cell r="J750">
            <v>5000</v>
          </cell>
          <cell r="L750">
            <v>55391977</v>
          </cell>
          <cell r="M750" t="str">
            <v>MARUBENI FASHION LINK LTD.</v>
          </cell>
          <cell r="P750" t="str">
            <v>BABY GIRLS BLOUSE JERSEY</v>
          </cell>
        </row>
        <row r="751">
          <cell r="D751">
            <v>23001648</v>
          </cell>
          <cell r="E751">
            <v>45303</v>
          </cell>
          <cell r="G751">
            <v>45571</v>
          </cell>
          <cell r="H751" t="str">
            <v>BLS  MFL34ML102   24AH</v>
          </cell>
          <cell r="J751">
            <v>5000</v>
          </cell>
          <cell r="L751">
            <v>55391977</v>
          </cell>
          <cell r="M751" t="str">
            <v>MARUBENI FASHION LINK LTD.</v>
          </cell>
          <cell r="P751" t="str">
            <v>BABY GIRLS BLOUSE JERSEY</v>
          </cell>
        </row>
        <row r="752">
          <cell r="D752">
            <v>24001001</v>
          </cell>
          <cell r="E752">
            <v>45303</v>
          </cell>
          <cell r="G752">
            <v>45308</v>
          </cell>
          <cell r="H752" t="str">
            <v>SPL  MFLNISH      NV24</v>
          </cell>
          <cell r="J752">
            <v>8</v>
          </cell>
          <cell r="L752">
            <v>55391977</v>
          </cell>
          <cell r="M752" t="str">
            <v>MARUBENI FASHION LINK LTD.</v>
          </cell>
        </row>
        <row r="753">
          <cell r="D753">
            <v>24001001</v>
          </cell>
          <cell r="E753">
            <v>45303</v>
          </cell>
          <cell r="G753">
            <v>45309</v>
          </cell>
          <cell r="H753" t="str">
            <v>SPL  MFLNISH      NV24</v>
          </cell>
          <cell r="J753">
            <v>11</v>
          </cell>
          <cell r="L753">
            <v>55391977</v>
          </cell>
          <cell r="M753" t="str">
            <v>MARUBENI FASHION LINK LTD.</v>
          </cell>
        </row>
        <row r="754">
          <cell r="D754">
            <v>24001039</v>
          </cell>
          <cell r="E754">
            <v>45306</v>
          </cell>
          <cell r="G754">
            <v>45310</v>
          </cell>
          <cell r="H754" t="str">
            <v>SPL  MCUSCRUB     NV24</v>
          </cell>
          <cell r="J754">
            <v>5</v>
          </cell>
          <cell r="L754">
            <v>55738459</v>
          </cell>
          <cell r="M754" t="str">
            <v>MARUBENI CORPORATION JEPANG</v>
          </cell>
        </row>
        <row r="755">
          <cell r="D755">
            <v>23001618</v>
          </cell>
          <cell r="E755">
            <v>45306</v>
          </cell>
          <cell r="G755">
            <v>45417</v>
          </cell>
          <cell r="H755" t="str">
            <v>LEG  MFL54142N    24AH</v>
          </cell>
          <cell r="J755">
            <v>38000</v>
          </cell>
          <cell r="L755">
            <v>55391977</v>
          </cell>
          <cell r="M755" t="str">
            <v>MARUBENI FASHION LINK LTD.</v>
          </cell>
          <cell r="P755" t="str">
            <v>C BABY GIRLS RIBKNIT LEGG</v>
          </cell>
        </row>
        <row r="756">
          <cell r="D756">
            <v>23001618</v>
          </cell>
          <cell r="E756">
            <v>45306</v>
          </cell>
          <cell r="G756">
            <v>45319</v>
          </cell>
          <cell r="H756" t="str">
            <v>LEG  MFL54142N    24AH</v>
          </cell>
          <cell r="J756">
            <v>26000</v>
          </cell>
          <cell r="L756">
            <v>55391977</v>
          </cell>
          <cell r="M756" t="str">
            <v>MARUBENI FASHION LINK LTD.</v>
          </cell>
          <cell r="P756" t="str">
            <v>C BABY GIRLS RIBKNIT LEGG</v>
          </cell>
        </row>
        <row r="757">
          <cell r="D757">
            <v>23001619</v>
          </cell>
          <cell r="E757">
            <v>45306</v>
          </cell>
          <cell r="G757">
            <v>45478</v>
          </cell>
          <cell r="H757" t="str">
            <v>LEG  MFL54145N    24AH</v>
          </cell>
          <cell r="J757">
            <v>30000</v>
          </cell>
          <cell r="L757">
            <v>55391977</v>
          </cell>
          <cell r="M757" t="str">
            <v>MARUBENI FASHION LINK LTD.</v>
          </cell>
          <cell r="P757" t="str">
            <v>C BABY GIRLS RIBKNIT LEGG</v>
          </cell>
        </row>
        <row r="758">
          <cell r="D758">
            <v>23001620</v>
          </cell>
          <cell r="E758">
            <v>45307</v>
          </cell>
          <cell r="G758">
            <v>45403</v>
          </cell>
          <cell r="H758" t="str">
            <v>LEG  MFL54142     24AH</v>
          </cell>
          <cell r="J758">
            <v>119000</v>
          </cell>
          <cell r="L758">
            <v>55391977</v>
          </cell>
          <cell r="M758" t="str">
            <v>MARUBENI FASHION LINK LTD.</v>
          </cell>
          <cell r="P758" t="str">
            <v>C BABY GIRLS RIBKNIT LEGG</v>
          </cell>
        </row>
        <row r="759">
          <cell r="D759">
            <v>23001620</v>
          </cell>
          <cell r="E759">
            <v>45307</v>
          </cell>
          <cell r="G759">
            <v>45474</v>
          </cell>
          <cell r="H759" t="str">
            <v>LEG  MFL54142     24AH</v>
          </cell>
          <cell r="J759">
            <v>33000</v>
          </cell>
          <cell r="L759">
            <v>55391977</v>
          </cell>
          <cell r="M759" t="str">
            <v>MARUBENI FASHION LINK LTD.</v>
          </cell>
          <cell r="P759" t="str">
            <v>C BABY GIRLS RIBKNIT LEGG</v>
          </cell>
        </row>
        <row r="760">
          <cell r="D760">
            <v>23001620</v>
          </cell>
          <cell r="E760">
            <v>45307</v>
          </cell>
          <cell r="G760">
            <v>45509</v>
          </cell>
          <cell r="H760" t="str">
            <v>LEG  MFL54142     24AH</v>
          </cell>
          <cell r="J760">
            <v>33000</v>
          </cell>
          <cell r="L760">
            <v>55391977</v>
          </cell>
          <cell r="M760" t="str">
            <v>MARUBENI FASHION LINK LTD.</v>
          </cell>
          <cell r="P760" t="str">
            <v>C BABY GIRLS RIBKNIT LEGG</v>
          </cell>
        </row>
        <row r="761">
          <cell r="D761">
            <v>23001621</v>
          </cell>
          <cell r="E761">
            <v>45307</v>
          </cell>
          <cell r="G761">
            <v>45404</v>
          </cell>
          <cell r="H761" t="str">
            <v>LEG  MFL28142     24AH</v>
          </cell>
          <cell r="J761">
            <v>80000</v>
          </cell>
          <cell r="L761">
            <v>55391977</v>
          </cell>
          <cell r="M761" t="str">
            <v>MARUBENI FASHION LINK LTD.</v>
          </cell>
          <cell r="P761" t="str">
            <v>C GIRLS RIBKNIT LEGGINGS</v>
          </cell>
        </row>
        <row r="762">
          <cell r="D762">
            <v>23001621</v>
          </cell>
          <cell r="E762">
            <v>45307</v>
          </cell>
          <cell r="G762">
            <v>45465</v>
          </cell>
          <cell r="H762" t="str">
            <v>LEG  MFL28142     24AH</v>
          </cell>
          <cell r="J762">
            <v>40000</v>
          </cell>
          <cell r="L762">
            <v>55391977</v>
          </cell>
          <cell r="M762" t="str">
            <v>MARUBENI FASHION LINK LTD.</v>
          </cell>
          <cell r="P762" t="str">
            <v>C GIRLS RIBKNIT LEGGINGS</v>
          </cell>
        </row>
        <row r="763">
          <cell r="D763">
            <v>23001648</v>
          </cell>
          <cell r="E763">
            <v>45307</v>
          </cell>
          <cell r="G763">
            <v>45453</v>
          </cell>
          <cell r="H763" t="str">
            <v>BLS  MFL34ML102   24AH</v>
          </cell>
          <cell r="J763">
            <v>5000</v>
          </cell>
          <cell r="L763">
            <v>55391977</v>
          </cell>
          <cell r="M763" t="str">
            <v>MARUBENI FASHION LINK LTD.</v>
          </cell>
          <cell r="P763" t="str">
            <v>BABY GIRLS BLOUSE JERSEY</v>
          </cell>
        </row>
        <row r="764">
          <cell r="D764">
            <v>23001649</v>
          </cell>
          <cell r="E764">
            <v>45307</v>
          </cell>
          <cell r="G764">
            <v>45453</v>
          </cell>
          <cell r="H764" t="str">
            <v>BLS  MFL08ML102   24AH</v>
          </cell>
          <cell r="J764">
            <v>6500</v>
          </cell>
          <cell r="L764">
            <v>55391977</v>
          </cell>
          <cell r="M764" t="str">
            <v>MARUBENI FASHION LINK LTD.</v>
          </cell>
          <cell r="P764" t="str">
            <v>KIDS GIRLS BLOUSE JERSEY</v>
          </cell>
        </row>
        <row r="765">
          <cell r="D765">
            <v>23001653</v>
          </cell>
          <cell r="E765">
            <v>45307</v>
          </cell>
          <cell r="G765">
            <v>45461</v>
          </cell>
          <cell r="H765" t="str">
            <v>BLS  MFL34119     24AH</v>
          </cell>
          <cell r="J765">
            <v>3000</v>
          </cell>
          <cell r="L765">
            <v>55391977</v>
          </cell>
          <cell r="M765" t="str">
            <v>MARUBENI FASHION LINK LTD.</v>
          </cell>
          <cell r="P765" t="str">
            <v>TC BABY GIRLS WOVEN LONG</v>
          </cell>
        </row>
        <row r="766">
          <cell r="D766">
            <v>23001655</v>
          </cell>
          <cell r="E766">
            <v>45307</v>
          </cell>
          <cell r="G766">
            <v>45461</v>
          </cell>
          <cell r="H766" t="str">
            <v>BLS  MFL38119     24AH</v>
          </cell>
          <cell r="J766">
            <v>3500</v>
          </cell>
          <cell r="L766">
            <v>55391977</v>
          </cell>
          <cell r="M766" t="str">
            <v>MARUBENI FASHION LINK LTD.</v>
          </cell>
          <cell r="P766" t="str">
            <v>TC GIRLS WOVEN LONG SLEEV</v>
          </cell>
        </row>
        <row r="767">
          <cell r="D767">
            <v>23001654</v>
          </cell>
          <cell r="E767">
            <v>45307</v>
          </cell>
          <cell r="G767">
            <v>45461</v>
          </cell>
          <cell r="H767" t="str">
            <v>BLS  MFL08119     24AH</v>
          </cell>
          <cell r="J767">
            <v>10000</v>
          </cell>
          <cell r="L767">
            <v>55391977</v>
          </cell>
          <cell r="M767" t="str">
            <v>MARUBENI FASHION LINK LTD.</v>
          </cell>
          <cell r="P767" t="str">
            <v>TC GIRLS WOVEN LONG SLEEV</v>
          </cell>
        </row>
        <row r="768">
          <cell r="D768">
            <v>24001001</v>
          </cell>
          <cell r="E768">
            <v>45308</v>
          </cell>
          <cell r="G768">
            <v>45314</v>
          </cell>
          <cell r="H768" t="str">
            <v>SPL  MFLNISH      NV24</v>
          </cell>
          <cell r="J768">
            <v>1</v>
          </cell>
          <cell r="L768">
            <v>55391977</v>
          </cell>
          <cell r="M768" t="str">
            <v>MARUBENI FASHION LINK LTD.</v>
          </cell>
        </row>
        <row r="769">
          <cell r="D769">
            <v>24001001</v>
          </cell>
          <cell r="E769">
            <v>45308</v>
          </cell>
          <cell r="G769">
            <v>45314</v>
          </cell>
          <cell r="H769" t="str">
            <v>SPL  MFLNISH      NV24</v>
          </cell>
          <cell r="J769">
            <v>1</v>
          </cell>
          <cell r="L769">
            <v>55391977</v>
          </cell>
          <cell r="M769" t="str">
            <v>MARUBENI FASHION LINK LTD.</v>
          </cell>
        </row>
        <row r="770">
          <cell r="D770">
            <v>24001001</v>
          </cell>
          <cell r="E770">
            <v>45308</v>
          </cell>
          <cell r="G770">
            <v>45314</v>
          </cell>
          <cell r="H770" t="str">
            <v>SPL  MFLNISH      NV24</v>
          </cell>
          <cell r="J770">
            <v>2</v>
          </cell>
          <cell r="L770">
            <v>55391977</v>
          </cell>
          <cell r="M770" t="str">
            <v>MARUBENI FASHION LINK LTD.</v>
          </cell>
        </row>
        <row r="771">
          <cell r="D771">
            <v>24001001</v>
          </cell>
          <cell r="E771">
            <v>45308</v>
          </cell>
          <cell r="G771">
            <v>45314</v>
          </cell>
          <cell r="H771" t="str">
            <v>SPL  MFLNISH      NV24</v>
          </cell>
          <cell r="J771">
            <v>2</v>
          </cell>
          <cell r="L771">
            <v>55391977</v>
          </cell>
          <cell r="M771" t="str">
            <v>MARUBENI FASHION LINK LTD.</v>
          </cell>
        </row>
        <row r="772">
          <cell r="D772">
            <v>24001001</v>
          </cell>
          <cell r="E772">
            <v>45308</v>
          </cell>
          <cell r="G772">
            <v>45314</v>
          </cell>
          <cell r="H772" t="str">
            <v>SPL  MFLNISH      NV24</v>
          </cell>
          <cell r="J772">
            <v>3</v>
          </cell>
          <cell r="L772">
            <v>55391977</v>
          </cell>
          <cell r="M772" t="str">
            <v>MARUBENI FASHION LINK LTD.</v>
          </cell>
        </row>
        <row r="773">
          <cell r="D773">
            <v>24001001</v>
          </cell>
          <cell r="E773">
            <v>45308</v>
          </cell>
          <cell r="G773">
            <v>45314</v>
          </cell>
          <cell r="H773" t="str">
            <v>SPL  MFLNISH      NV24</v>
          </cell>
          <cell r="J773">
            <v>3</v>
          </cell>
          <cell r="L773">
            <v>55391977</v>
          </cell>
          <cell r="M773" t="str">
            <v>MARUBENI FASHION LINK LTD.</v>
          </cell>
        </row>
        <row r="774">
          <cell r="D774">
            <v>24001001</v>
          </cell>
          <cell r="E774">
            <v>45308</v>
          </cell>
          <cell r="G774">
            <v>45314</v>
          </cell>
          <cell r="H774" t="str">
            <v>SPL  MFLNISH      NV24</v>
          </cell>
          <cell r="J774">
            <v>3</v>
          </cell>
          <cell r="L774">
            <v>55391977</v>
          </cell>
          <cell r="M774" t="str">
            <v>MARUBENI FASHION LINK LTD.</v>
          </cell>
        </row>
        <row r="775">
          <cell r="D775">
            <v>24001001</v>
          </cell>
          <cell r="E775">
            <v>45308</v>
          </cell>
          <cell r="G775">
            <v>45314</v>
          </cell>
          <cell r="H775" t="str">
            <v>SPL  MFLNISH      NV24</v>
          </cell>
          <cell r="J775">
            <v>3</v>
          </cell>
          <cell r="L775">
            <v>55391977</v>
          </cell>
          <cell r="M775" t="str">
            <v>MARUBENI FASHION LINK LTD.</v>
          </cell>
        </row>
        <row r="776">
          <cell r="D776">
            <v>24001044</v>
          </cell>
          <cell r="E776">
            <v>45308</v>
          </cell>
          <cell r="G776">
            <v>45315</v>
          </cell>
          <cell r="H776" t="str">
            <v>SPL  HEXMEC       NV24</v>
          </cell>
          <cell r="J776">
            <v>2</v>
          </cell>
          <cell r="L776">
            <v>57328621</v>
          </cell>
          <cell r="M776" t="str">
            <v>HEXAPOLE COMPANY LIMITED</v>
          </cell>
        </row>
        <row r="777">
          <cell r="D777">
            <v>24001039</v>
          </cell>
          <cell r="E777">
            <v>45310</v>
          </cell>
          <cell r="G777">
            <v>45317</v>
          </cell>
          <cell r="H777" t="str">
            <v>SPL  MCUSCRUB     NV24</v>
          </cell>
          <cell r="J777">
            <v>3</v>
          </cell>
          <cell r="L777">
            <v>55738459</v>
          </cell>
          <cell r="M777" t="str">
            <v>MARUBENI CORPORATION JEPANG</v>
          </cell>
        </row>
        <row r="778">
          <cell r="D778">
            <v>24001039</v>
          </cell>
          <cell r="E778">
            <v>45310</v>
          </cell>
          <cell r="G778">
            <v>45317</v>
          </cell>
          <cell r="H778" t="str">
            <v>SPL  MCUSCRUB     NV24</v>
          </cell>
          <cell r="J778">
            <v>3</v>
          </cell>
          <cell r="L778">
            <v>55738459</v>
          </cell>
          <cell r="M778" t="str">
            <v>MARUBENI CORPORATION JEPANG</v>
          </cell>
        </row>
        <row r="779">
          <cell r="D779">
            <v>24001001</v>
          </cell>
          <cell r="E779">
            <v>45310</v>
          </cell>
          <cell r="G779">
            <v>45317</v>
          </cell>
          <cell r="H779" t="str">
            <v>SPL  MFLNISH      NV24</v>
          </cell>
          <cell r="J779">
            <v>1</v>
          </cell>
          <cell r="L779">
            <v>55391977</v>
          </cell>
          <cell r="M779" t="str">
            <v>MARUBENI FASHION LINK LTD.</v>
          </cell>
        </row>
        <row r="780">
          <cell r="D780">
            <v>24001001</v>
          </cell>
          <cell r="E780">
            <v>45313</v>
          </cell>
          <cell r="G780">
            <v>45314</v>
          </cell>
          <cell r="H780" t="str">
            <v>SPL  MFLNISH      NV24</v>
          </cell>
          <cell r="J780">
            <v>1</v>
          </cell>
          <cell r="L780">
            <v>55391977</v>
          </cell>
          <cell r="M780" t="str">
            <v>MARUBENI FASHION LINK LTD.</v>
          </cell>
        </row>
        <row r="781">
          <cell r="D781">
            <v>24001001</v>
          </cell>
          <cell r="E781">
            <v>45313</v>
          </cell>
          <cell r="G781">
            <v>45314</v>
          </cell>
          <cell r="H781" t="str">
            <v>SPL  MFLNISH      NV24</v>
          </cell>
          <cell r="J781">
            <v>1</v>
          </cell>
          <cell r="L781">
            <v>55391977</v>
          </cell>
          <cell r="M781" t="str">
            <v>MARUBENI FASHION LINK LTD.</v>
          </cell>
        </row>
        <row r="782">
          <cell r="D782">
            <v>24001001</v>
          </cell>
          <cell r="E782">
            <v>45313</v>
          </cell>
          <cell r="G782">
            <v>45314</v>
          </cell>
          <cell r="H782" t="str">
            <v>SPL  MFLNISH      NV24</v>
          </cell>
          <cell r="J782">
            <v>1</v>
          </cell>
          <cell r="L782">
            <v>55391977</v>
          </cell>
          <cell r="M782" t="str">
            <v>MARUBENI FASHION LINK LTD.</v>
          </cell>
        </row>
        <row r="783">
          <cell r="D783">
            <v>24001001</v>
          </cell>
          <cell r="E783">
            <v>45313</v>
          </cell>
          <cell r="G783">
            <v>45315</v>
          </cell>
          <cell r="H783" t="str">
            <v>SPL  MFLNISH      NV24</v>
          </cell>
          <cell r="J783">
            <v>1</v>
          </cell>
          <cell r="L783">
            <v>55391977</v>
          </cell>
          <cell r="M783" t="str">
            <v>MARUBENI FASHION LINK LTD.</v>
          </cell>
        </row>
        <row r="784">
          <cell r="D784">
            <v>24001001</v>
          </cell>
          <cell r="E784">
            <v>45313</v>
          </cell>
          <cell r="G784">
            <v>45315</v>
          </cell>
          <cell r="H784" t="str">
            <v>SPL  MFLNISH      NV24</v>
          </cell>
          <cell r="J784">
            <v>1</v>
          </cell>
          <cell r="L784">
            <v>55391977</v>
          </cell>
          <cell r="M784" t="str">
            <v>MARUBENI FASHION LINK LTD.</v>
          </cell>
        </row>
        <row r="785">
          <cell r="D785">
            <v>24001001</v>
          </cell>
          <cell r="E785">
            <v>45313</v>
          </cell>
          <cell r="G785">
            <v>45315</v>
          </cell>
          <cell r="H785" t="str">
            <v>SPL  MFLNISH      NV24</v>
          </cell>
          <cell r="J785">
            <v>1</v>
          </cell>
          <cell r="L785">
            <v>55391977</v>
          </cell>
          <cell r="M785" t="str">
            <v>MARUBENI FASHION LINK LTD.</v>
          </cell>
        </row>
        <row r="786">
          <cell r="D786">
            <v>24001001</v>
          </cell>
          <cell r="E786">
            <v>45313</v>
          </cell>
          <cell r="G786">
            <v>45315</v>
          </cell>
          <cell r="H786" t="str">
            <v>SPL  MFLNISH      NV24</v>
          </cell>
          <cell r="J786">
            <v>1</v>
          </cell>
          <cell r="L786">
            <v>55391977</v>
          </cell>
          <cell r="M786" t="str">
            <v>MARUBENI FASHION LINK LTD.</v>
          </cell>
        </row>
        <row r="787">
          <cell r="D787">
            <v>24001055</v>
          </cell>
          <cell r="E787">
            <v>45314</v>
          </cell>
          <cell r="G787">
            <v>45316</v>
          </cell>
          <cell r="H787" t="str">
            <v>SPL  ADSADIDAS    NV24</v>
          </cell>
          <cell r="J787">
            <v>5</v>
          </cell>
          <cell r="L787">
            <v>57225201</v>
          </cell>
          <cell r="M787" t="str">
            <v>AGRON, INC.</v>
          </cell>
        </row>
        <row r="788">
          <cell r="D788">
            <v>24001055</v>
          </cell>
          <cell r="E788">
            <v>45314</v>
          </cell>
          <cell r="G788">
            <v>45316</v>
          </cell>
          <cell r="H788" t="str">
            <v>SPL  ADSADIDAS    NV24</v>
          </cell>
          <cell r="J788">
            <v>5</v>
          </cell>
          <cell r="L788">
            <v>57225201</v>
          </cell>
          <cell r="M788" t="str">
            <v>AGRON, INC.</v>
          </cell>
        </row>
        <row r="789">
          <cell r="D789">
            <v>24001046</v>
          </cell>
          <cell r="E789">
            <v>45314</v>
          </cell>
          <cell r="G789">
            <v>45394</v>
          </cell>
          <cell r="H789" t="str">
            <v>CVRL RED61105-55  24R5</v>
          </cell>
          <cell r="J789">
            <v>160</v>
          </cell>
          <cell r="L789">
            <v>57398700</v>
          </cell>
          <cell r="M789" t="str">
            <v>RED WING SHOE COMPANY LLC</v>
          </cell>
        </row>
        <row r="790">
          <cell r="D790">
            <v>24001047</v>
          </cell>
          <cell r="E790">
            <v>45314</v>
          </cell>
          <cell r="G790">
            <v>45394</v>
          </cell>
          <cell r="H790" t="str">
            <v>CVRL RED61105-55  24R6</v>
          </cell>
          <cell r="J790">
            <v>40</v>
          </cell>
          <cell r="L790">
            <v>57398700</v>
          </cell>
          <cell r="M790" t="str">
            <v>RED WING SHOE COMPANY LLC</v>
          </cell>
        </row>
        <row r="791">
          <cell r="D791">
            <v>24001001</v>
          </cell>
          <cell r="E791">
            <v>45315</v>
          </cell>
          <cell r="G791">
            <v>45322</v>
          </cell>
          <cell r="H791" t="str">
            <v>SPL  MFLNISH      NV24</v>
          </cell>
          <cell r="J791">
            <v>4</v>
          </cell>
          <cell r="L791">
            <v>55391977</v>
          </cell>
          <cell r="M791" t="str">
            <v>MARUBENI FASHION LINK LTD.</v>
          </cell>
        </row>
        <row r="792">
          <cell r="D792">
            <v>24001001</v>
          </cell>
          <cell r="E792">
            <v>45315</v>
          </cell>
          <cell r="G792">
            <v>45322</v>
          </cell>
          <cell r="H792" t="str">
            <v>SPL  MFLNISH      NV24</v>
          </cell>
          <cell r="J792">
            <v>3</v>
          </cell>
          <cell r="L792">
            <v>55391977</v>
          </cell>
          <cell r="M792" t="str">
            <v>MARUBENI FASHION LINK LTD.</v>
          </cell>
        </row>
        <row r="793">
          <cell r="D793">
            <v>24001056</v>
          </cell>
          <cell r="E793">
            <v>45317</v>
          </cell>
          <cell r="G793">
            <v>45317</v>
          </cell>
          <cell r="H793" t="str">
            <v>SPL  CCGCATALYST  NV24</v>
          </cell>
          <cell r="J793">
            <v>2</v>
          </cell>
          <cell r="L793">
            <v>57424242</v>
          </cell>
          <cell r="M793" t="str">
            <v>CATALYST CREATIVE GROUP</v>
          </cell>
        </row>
        <row r="794">
          <cell r="D794">
            <v>24001058</v>
          </cell>
          <cell r="E794">
            <v>45320</v>
          </cell>
          <cell r="G794">
            <v>45324</v>
          </cell>
          <cell r="H794" t="str">
            <v>SPL  DNJD &amp; J     NV24</v>
          </cell>
          <cell r="J794">
            <v>1</v>
          </cell>
          <cell r="L794">
            <v>57424251</v>
          </cell>
          <cell r="M794" t="str">
            <v>DEEN &amp; JEAN</v>
          </cell>
        </row>
        <row r="795">
          <cell r="D795">
            <v>24001058</v>
          </cell>
          <cell r="E795">
            <v>45320</v>
          </cell>
          <cell r="G795">
            <v>45324</v>
          </cell>
          <cell r="H795" t="str">
            <v>SPL  DNJD &amp; J     NV24</v>
          </cell>
          <cell r="J795">
            <v>1</v>
          </cell>
          <cell r="L795">
            <v>57424251</v>
          </cell>
          <cell r="M795" t="str">
            <v>DEEN &amp; JEAN</v>
          </cell>
        </row>
        <row r="796">
          <cell r="D796">
            <v>24001058</v>
          </cell>
          <cell r="E796">
            <v>45320</v>
          </cell>
          <cell r="G796">
            <v>45324</v>
          </cell>
          <cell r="H796" t="str">
            <v>SPL  DNJD &amp; J     NV24</v>
          </cell>
          <cell r="J796">
            <v>1</v>
          </cell>
          <cell r="L796">
            <v>57424251</v>
          </cell>
          <cell r="M796" t="str">
            <v>DEEN &amp; JEAN</v>
          </cell>
        </row>
        <row r="797">
          <cell r="D797">
            <v>24001058</v>
          </cell>
          <cell r="E797">
            <v>45320</v>
          </cell>
          <cell r="G797">
            <v>45324</v>
          </cell>
          <cell r="H797" t="str">
            <v>SPL  DNJD &amp; J     NV24</v>
          </cell>
          <cell r="J797">
            <v>1</v>
          </cell>
          <cell r="L797">
            <v>57424251</v>
          </cell>
          <cell r="M797" t="str">
            <v>DEEN &amp; JEAN</v>
          </cell>
        </row>
        <row r="798">
          <cell r="D798">
            <v>24001058</v>
          </cell>
          <cell r="E798">
            <v>45320</v>
          </cell>
          <cell r="G798">
            <v>45324</v>
          </cell>
          <cell r="H798" t="str">
            <v>SPL  DNJD &amp; J     NV24</v>
          </cell>
          <cell r="J798">
            <v>1</v>
          </cell>
          <cell r="L798">
            <v>57424251</v>
          </cell>
          <cell r="M798" t="str">
            <v>DEEN &amp; JEAN</v>
          </cell>
        </row>
        <row r="799">
          <cell r="D799">
            <v>24001059</v>
          </cell>
          <cell r="E799">
            <v>45322</v>
          </cell>
          <cell r="G799">
            <v>45328</v>
          </cell>
          <cell r="H799" t="str">
            <v>SPL  MCUASAHICHO  NV24</v>
          </cell>
          <cell r="J799">
            <v>2</v>
          </cell>
          <cell r="L799">
            <v>55738459</v>
          </cell>
          <cell r="M799" t="str">
            <v>MARUBENI CORPORATION JEPANG</v>
          </cell>
        </row>
        <row r="800">
          <cell r="D800">
            <v>24001059</v>
          </cell>
          <cell r="E800">
            <v>45322</v>
          </cell>
          <cell r="G800">
            <v>45328</v>
          </cell>
          <cell r="H800" t="str">
            <v>SPL  MCUASAHICHO  NV24</v>
          </cell>
          <cell r="J800">
            <v>2</v>
          </cell>
          <cell r="L800">
            <v>55738459</v>
          </cell>
          <cell r="M800" t="str">
            <v>MARUBENI CORPORATION JEPANG</v>
          </cell>
        </row>
        <row r="801">
          <cell r="D801">
            <v>23001328</v>
          </cell>
          <cell r="E801">
            <v>45322</v>
          </cell>
          <cell r="G801">
            <v>45324</v>
          </cell>
          <cell r="H801" t="str">
            <v>SCR  LOCSHOE COVERLC20</v>
          </cell>
          <cell r="J801">
            <v>200</v>
          </cell>
          <cell r="L801">
            <v>57325017</v>
          </cell>
          <cell r="M801" t="str">
            <v>YAYASAN BUDDHA TZU CHI MEDIKA</v>
          </cell>
        </row>
        <row r="802">
          <cell r="D802">
            <v>24001039</v>
          </cell>
          <cell r="E802">
            <v>45322</v>
          </cell>
          <cell r="G802">
            <v>45331</v>
          </cell>
          <cell r="H802" t="str">
            <v>SPL  MCUSCRUB     NV24</v>
          </cell>
          <cell r="J802">
            <v>1</v>
          </cell>
          <cell r="L802">
            <v>55738459</v>
          </cell>
          <cell r="M802" t="str">
            <v>MARUBENI CORPORATION JEPANG</v>
          </cell>
        </row>
        <row r="803">
          <cell r="D803">
            <v>24001039</v>
          </cell>
          <cell r="E803">
            <v>45322</v>
          </cell>
          <cell r="G803">
            <v>45331</v>
          </cell>
          <cell r="H803" t="str">
            <v>SPL  MCUSCRUB     NV24</v>
          </cell>
          <cell r="J803">
            <v>1</v>
          </cell>
          <cell r="L803">
            <v>55738459</v>
          </cell>
          <cell r="M803" t="str">
            <v>MARUBENI CORPORATION JEPANG</v>
          </cell>
        </row>
        <row r="804">
          <cell r="D804">
            <v>24001039</v>
          </cell>
          <cell r="E804">
            <v>45323</v>
          </cell>
          <cell r="G804">
            <v>45331</v>
          </cell>
          <cell r="H804" t="str">
            <v>SPL  MCUSCRUB     NV24</v>
          </cell>
          <cell r="J804">
            <v>1</v>
          </cell>
          <cell r="L804">
            <v>55738459</v>
          </cell>
          <cell r="M804" t="str">
            <v>MARUBENI CORPORATION JEPANG</v>
          </cell>
        </row>
        <row r="805">
          <cell r="D805">
            <v>24001055</v>
          </cell>
          <cell r="E805">
            <v>45328</v>
          </cell>
          <cell r="G805">
            <v>45331</v>
          </cell>
          <cell r="H805" t="str">
            <v>SPL  ADSADIDAS    NV24</v>
          </cell>
          <cell r="J805">
            <v>4</v>
          </cell>
          <cell r="L805">
            <v>57225201</v>
          </cell>
          <cell r="M805" t="str">
            <v>AGRON, INC.</v>
          </cell>
        </row>
        <row r="806">
          <cell r="D806">
            <v>24001039</v>
          </cell>
          <cell r="E806">
            <v>45328</v>
          </cell>
          <cell r="G806">
            <v>45343</v>
          </cell>
          <cell r="H806" t="str">
            <v>SPL  MCUSCRUB     NV24</v>
          </cell>
          <cell r="J806">
            <v>3</v>
          </cell>
          <cell r="L806">
            <v>55738459</v>
          </cell>
          <cell r="M806" t="str">
            <v>MARUBENI CORPORATION JEPANG</v>
          </cell>
        </row>
        <row r="807">
          <cell r="D807">
            <v>24001068</v>
          </cell>
          <cell r="E807">
            <v>45329</v>
          </cell>
          <cell r="G807">
            <v>45366</v>
          </cell>
          <cell r="H807" t="str">
            <v>JCT  MCUZ7860024  SN24</v>
          </cell>
          <cell r="J807">
            <v>50</v>
          </cell>
          <cell r="L807">
            <v>55738459</v>
          </cell>
          <cell r="M807" t="str">
            <v>MARUBENI CORPORATION JEPANG</v>
          </cell>
          <cell r="P807" t="str">
            <v>AUA29600</v>
          </cell>
        </row>
        <row r="808">
          <cell r="D808">
            <v>24001055</v>
          </cell>
          <cell r="E808">
            <v>45329</v>
          </cell>
          <cell r="G808">
            <v>45338</v>
          </cell>
          <cell r="H808" t="str">
            <v>SPL  ADSADIDAS    NV24</v>
          </cell>
          <cell r="J808">
            <v>12</v>
          </cell>
          <cell r="L808">
            <v>57225201</v>
          </cell>
          <cell r="M808" t="str">
            <v>AGRON, INC.</v>
          </cell>
        </row>
        <row r="809">
          <cell r="D809">
            <v>24001001</v>
          </cell>
          <cell r="E809">
            <v>45331</v>
          </cell>
          <cell r="G809">
            <v>45345</v>
          </cell>
          <cell r="H809" t="str">
            <v>SPL  MFLNISH      NV24</v>
          </cell>
          <cell r="J809">
            <v>3</v>
          </cell>
          <cell r="L809">
            <v>55391977</v>
          </cell>
          <cell r="M809" t="str">
            <v>MARUBENI FASHION LINK LTD.</v>
          </cell>
        </row>
        <row r="810">
          <cell r="D810">
            <v>24001001</v>
          </cell>
          <cell r="E810">
            <v>45331</v>
          </cell>
          <cell r="G810">
            <v>45345</v>
          </cell>
          <cell r="H810" t="str">
            <v>SPL  MFLNISH      NV24</v>
          </cell>
          <cell r="J810">
            <v>4</v>
          </cell>
          <cell r="L810">
            <v>55391977</v>
          </cell>
          <cell r="M810" t="str">
            <v>MARUBENI FASHION LINK LTD.</v>
          </cell>
        </row>
        <row r="811">
          <cell r="D811">
            <v>24001001</v>
          </cell>
          <cell r="E811">
            <v>45331</v>
          </cell>
          <cell r="G811">
            <v>45345</v>
          </cell>
          <cell r="H811" t="str">
            <v>SPL  MFLNISH      NV24</v>
          </cell>
          <cell r="J811">
            <v>4</v>
          </cell>
          <cell r="L811">
            <v>55391977</v>
          </cell>
          <cell r="M811" t="str">
            <v>MARUBENI FASHION LINK LTD.</v>
          </cell>
        </row>
        <row r="812">
          <cell r="D812">
            <v>24001063</v>
          </cell>
          <cell r="E812">
            <v>45331</v>
          </cell>
          <cell r="G812">
            <v>45488</v>
          </cell>
          <cell r="H812" t="str">
            <v>LEG  MFLG2803     24AH</v>
          </cell>
          <cell r="J812">
            <v>14600</v>
          </cell>
          <cell r="L812">
            <v>55391977</v>
          </cell>
          <cell r="M812" t="str">
            <v>MARUBENI FASHION LINK LTD.</v>
          </cell>
          <cell r="P812" t="str">
            <v>TODDLER, BRUSH LEGGINGS</v>
          </cell>
        </row>
        <row r="813">
          <cell r="D813">
            <v>24001063</v>
          </cell>
          <cell r="E813">
            <v>45331</v>
          </cell>
          <cell r="G813">
            <v>45551</v>
          </cell>
          <cell r="H813" t="str">
            <v>LEG  MFLG2803     24AH</v>
          </cell>
          <cell r="J813">
            <v>11400</v>
          </cell>
          <cell r="L813">
            <v>55391977</v>
          </cell>
          <cell r="M813" t="str">
            <v>MARUBENI FASHION LINK LTD.</v>
          </cell>
          <cell r="P813" t="str">
            <v>TODDLER, BRUSH LEGGINGS</v>
          </cell>
        </row>
        <row r="814">
          <cell r="D814">
            <v>24001064</v>
          </cell>
          <cell r="E814">
            <v>45331</v>
          </cell>
          <cell r="G814">
            <v>45488</v>
          </cell>
          <cell r="H814" t="str">
            <v>LEG  MFLG5801     24AH</v>
          </cell>
          <cell r="J814">
            <v>13700</v>
          </cell>
          <cell r="L814">
            <v>55391977</v>
          </cell>
          <cell r="M814" t="str">
            <v>MARUBENI FASHION LINK LTD.</v>
          </cell>
          <cell r="P814" t="str">
            <v>SCHOOL SZ, BRUSH LEGGINGS</v>
          </cell>
        </row>
        <row r="815">
          <cell r="D815">
            <v>24001066</v>
          </cell>
          <cell r="E815">
            <v>45331</v>
          </cell>
          <cell r="G815">
            <v>45461</v>
          </cell>
          <cell r="H815" t="str">
            <v>TSHRTMFL08106     24AH</v>
          </cell>
          <cell r="J815">
            <v>8000</v>
          </cell>
          <cell r="L815">
            <v>55391977</v>
          </cell>
          <cell r="M815" t="str">
            <v>MARUBENI FASHION LINK LTD.</v>
          </cell>
          <cell r="P815" t="str">
            <v>T TODLER GIRLS JAQUARD T-</v>
          </cell>
        </row>
        <row r="816">
          <cell r="D816">
            <v>24001067</v>
          </cell>
          <cell r="E816">
            <v>45331</v>
          </cell>
          <cell r="G816">
            <v>45461</v>
          </cell>
          <cell r="H816" t="str">
            <v>TSHRTMFL34106     24AH</v>
          </cell>
          <cell r="J816">
            <v>10000</v>
          </cell>
          <cell r="L816">
            <v>55391977</v>
          </cell>
          <cell r="M816" t="str">
            <v>MARUBENI FASHION LINK LTD.</v>
          </cell>
          <cell r="P816" t="str">
            <v>T BABY GIRLS JAQUARD T-SH</v>
          </cell>
        </row>
        <row r="817">
          <cell r="D817">
            <v>24001005</v>
          </cell>
          <cell r="E817">
            <v>45331</v>
          </cell>
          <cell r="G817">
            <v>45473</v>
          </cell>
          <cell r="H817" t="str">
            <v>TOP  MCU133-61    SN24</v>
          </cell>
          <cell r="J817">
            <v>460</v>
          </cell>
          <cell r="L817">
            <v>55738459</v>
          </cell>
          <cell r="M817" t="str">
            <v>MARUBENI CORPORATION JEPANG</v>
          </cell>
          <cell r="P817" t="str">
            <v>BP.1119</v>
          </cell>
        </row>
        <row r="818">
          <cell r="D818">
            <v>24001006</v>
          </cell>
          <cell r="E818">
            <v>45331</v>
          </cell>
          <cell r="G818">
            <v>45473</v>
          </cell>
          <cell r="H818" t="str">
            <v>TOP  MCU133-65    SN24</v>
          </cell>
          <cell r="J818">
            <v>630</v>
          </cell>
          <cell r="L818">
            <v>55738459</v>
          </cell>
          <cell r="M818" t="str">
            <v>MARUBENI CORPORATION JEPANG</v>
          </cell>
          <cell r="P818" t="str">
            <v>BP.1119</v>
          </cell>
        </row>
        <row r="819">
          <cell r="D819">
            <v>24001007</v>
          </cell>
          <cell r="E819">
            <v>45331</v>
          </cell>
          <cell r="G819">
            <v>45473</v>
          </cell>
          <cell r="H819" t="str">
            <v>TOP  MCU133-73    SN24</v>
          </cell>
          <cell r="J819">
            <v>510</v>
          </cell>
          <cell r="L819">
            <v>55738459</v>
          </cell>
          <cell r="M819" t="str">
            <v>MARUBENI CORPORATION JEPANG</v>
          </cell>
          <cell r="P819" t="str">
            <v>BP.1119</v>
          </cell>
        </row>
        <row r="820">
          <cell r="D820">
            <v>24001008</v>
          </cell>
          <cell r="E820">
            <v>45331</v>
          </cell>
          <cell r="G820">
            <v>45443</v>
          </cell>
          <cell r="H820" t="str">
            <v>TOP  MCU133-78    SN24</v>
          </cell>
          <cell r="J820">
            <v>2860</v>
          </cell>
          <cell r="L820">
            <v>55738459</v>
          </cell>
          <cell r="M820" t="str">
            <v>MARUBENI CORPORATION JEPANG</v>
          </cell>
          <cell r="P820" t="str">
            <v>BP.1119</v>
          </cell>
        </row>
        <row r="821">
          <cell r="D821">
            <v>24001008</v>
          </cell>
          <cell r="E821">
            <v>45331</v>
          </cell>
          <cell r="G821">
            <v>45443</v>
          </cell>
          <cell r="H821" t="str">
            <v>TOP  MCU133-78    SN24</v>
          </cell>
          <cell r="J821">
            <v>2860</v>
          </cell>
          <cell r="L821">
            <v>55738459</v>
          </cell>
          <cell r="M821" t="str">
            <v>MARUBENI CORPORATION JEPANG</v>
          </cell>
          <cell r="P821" t="str">
            <v>BP.1119</v>
          </cell>
        </row>
        <row r="822">
          <cell r="D822">
            <v>24001009</v>
          </cell>
          <cell r="E822">
            <v>45331</v>
          </cell>
          <cell r="G822">
            <v>45473</v>
          </cell>
          <cell r="H822" t="str">
            <v>TOP  MCU133-83    SN24</v>
          </cell>
          <cell r="J822">
            <v>1290</v>
          </cell>
          <cell r="L822">
            <v>55738459</v>
          </cell>
          <cell r="M822" t="str">
            <v>MARUBENI CORPORATION JEPANG</v>
          </cell>
          <cell r="P822" t="str">
            <v>BP.1119</v>
          </cell>
        </row>
        <row r="823">
          <cell r="D823">
            <v>24001010</v>
          </cell>
          <cell r="E823">
            <v>45331</v>
          </cell>
          <cell r="G823">
            <v>45443</v>
          </cell>
          <cell r="H823" t="str">
            <v>TOP  MCU133-85    SN24</v>
          </cell>
          <cell r="J823">
            <v>1560</v>
          </cell>
          <cell r="L823">
            <v>55738459</v>
          </cell>
          <cell r="M823" t="str">
            <v>MARUBENI CORPORATION JEPANG</v>
          </cell>
          <cell r="P823" t="str">
            <v>BP.1119</v>
          </cell>
        </row>
        <row r="824">
          <cell r="D824">
            <v>24001011</v>
          </cell>
          <cell r="E824">
            <v>45331</v>
          </cell>
          <cell r="G824">
            <v>45473</v>
          </cell>
          <cell r="H824" t="str">
            <v>TOP  MCU133-91    SN24</v>
          </cell>
          <cell r="J824">
            <v>1500</v>
          </cell>
          <cell r="L824">
            <v>55738459</v>
          </cell>
          <cell r="M824" t="str">
            <v>MARUBENI CORPORATION JEPANG</v>
          </cell>
          <cell r="P824" t="str">
            <v>BP.1119</v>
          </cell>
        </row>
        <row r="825">
          <cell r="D825">
            <v>24001012</v>
          </cell>
          <cell r="E825">
            <v>45331</v>
          </cell>
          <cell r="G825">
            <v>45443</v>
          </cell>
          <cell r="H825" t="str">
            <v>TOP  MCU133-92    SN24</v>
          </cell>
          <cell r="J825">
            <v>900</v>
          </cell>
          <cell r="L825">
            <v>55738459</v>
          </cell>
          <cell r="M825" t="str">
            <v>MARUBENI CORPORATION JEPANG</v>
          </cell>
          <cell r="P825" t="str">
            <v>BP.1119</v>
          </cell>
        </row>
        <row r="826">
          <cell r="D826">
            <v>24001013</v>
          </cell>
          <cell r="E826">
            <v>45331</v>
          </cell>
          <cell r="G826">
            <v>45473</v>
          </cell>
          <cell r="H826" t="str">
            <v>TOP  MCU133-93    SN24</v>
          </cell>
          <cell r="J826">
            <v>700</v>
          </cell>
          <cell r="L826">
            <v>55738459</v>
          </cell>
          <cell r="M826" t="str">
            <v>MARUBENI CORPORATION JEPANG</v>
          </cell>
          <cell r="P826" t="str">
            <v>BP.1119</v>
          </cell>
        </row>
        <row r="827">
          <cell r="D827">
            <v>24001014</v>
          </cell>
          <cell r="E827">
            <v>45331</v>
          </cell>
          <cell r="G827">
            <v>45473</v>
          </cell>
          <cell r="H827" t="str">
            <v>TOP  MCU133-95    SN24</v>
          </cell>
          <cell r="J827">
            <v>1000</v>
          </cell>
          <cell r="L827">
            <v>55738459</v>
          </cell>
          <cell r="M827" t="str">
            <v>MARUBENI CORPORATION JEPANG</v>
          </cell>
          <cell r="P827" t="str">
            <v>BP.1119</v>
          </cell>
        </row>
        <row r="828">
          <cell r="D828">
            <v>24001015</v>
          </cell>
          <cell r="E828">
            <v>45331</v>
          </cell>
          <cell r="G828">
            <v>45443</v>
          </cell>
          <cell r="H828" t="str">
            <v>TOP  MCU133-98    SN24</v>
          </cell>
          <cell r="J828">
            <v>3390</v>
          </cell>
          <cell r="L828">
            <v>55738459</v>
          </cell>
          <cell r="M828" t="str">
            <v>MARUBENI CORPORATION JEPANG</v>
          </cell>
          <cell r="P828" t="str">
            <v>BP.1119</v>
          </cell>
        </row>
        <row r="829">
          <cell r="D829">
            <v>24001017</v>
          </cell>
          <cell r="E829">
            <v>45331</v>
          </cell>
          <cell r="G829">
            <v>45473</v>
          </cell>
          <cell r="H829" t="str">
            <v>TOP  MCU133-99    SN24</v>
          </cell>
          <cell r="J829">
            <v>1130</v>
          </cell>
          <cell r="L829">
            <v>55738459</v>
          </cell>
          <cell r="M829" t="str">
            <v>MARUBENI CORPORATION JEPANG</v>
          </cell>
          <cell r="P829" t="str">
            <v>BP.1119</v>
          </cell>
        </row>
        <row r="830">
          <cell r="D830">
            <v>24001018</v>
          </cell>
          <cell r="E830">
            <v>45331</v>
          </cell>
          <cell r="G830">
            <v>45443</v>
          </cell>
          <cell r="H830" t="str">
            <v>TOP  MCU136-91    SN24</v>
          </cell>
          <cell r="J830">
            <v>580</v>
          </cell>
          <cell r="L830">
            <v>55738459</v>
          </cell>
          <cell r="M830" t="str">
            <v>MARUBENI CORPORATION JEPANG</v>
          </cell>
          <cell r="P830" t="str">
            <v>BP.1119</v>
          </cell>
        </row>
        <row r="831">
          <cell r="D831">
            <v>24001019</v>
          </cell>
          <cell r="E831">
            <v>45331</v>
          </cell>
          <cell r="G831">
            <v>45443</v>
          </cell>
          <cell r="H831" t="str">
            <v>TOP  MCU136-92    SN24</v>
          </cell>
          <cell r="J831">
            <v>350</v>
          </cell>
          <cell r="L831">
            <v>55738459</v>
          </cell>
          <cell r="M831" t="str">
            <v>MARUBENI CORPORATION JEPANG</v>
          </cell>
          <cell r="P831" t="str">
            <v>BP.1119</v>
          </cell>
        </row>
        <row r="832">
          <cell r="D832">
            <v>24001020</v>
          </cell>
          <cell r="E832">
            <v>45331</v>
          </cell>
          <cell r="G832">
            <v>45473</v>
          </cell>
          <cell r="H832" t="str">
            <v>TOP  MCU136-98    SN24</v>
          </cell>
          <cell r="J832">
            <v>1000</v>
          </cell>
          <cell r="L832">
            <v>55738459</v>
          </cell>
          <cell r="M832" t="str">
            <v>MARUBENI CORPORATION JEPANG</v>
          </cell>
          <cell r="P832" t="str">
            <v>BP.1119</v>
          </cell>
        </row>
        <row r="833">
          <cell r="D833">
            <v>24001021</v>
          </cell>
          <cell r="E833">
            <v>45331</v>
          </cell>
          <cell r="G833">
            <v>45443</v>
          </cell>
          <cell r="H833" t="str">
            <v>PANTSMCU154-91    SN24</v>
          </cell>
          <cell r="J833">
            <v>870</v>
          </cell>
          <cell r="L833">
            <v>55738459</v>
          </cell>
          <cell r="M833" t="str">
            <v>MARUBENI CORPORATION JEPANG</v>
          </cell>
          <cell r="P833" t="str">
            <v>BP.1119</v>
          </cell>
        </row>
        <row r="834">
          <cell r="D834">
            <v>24001022</v>
          </cell>
          <cell r="E834">
            <v>45331</v>
          </cell>
          <cell r="G834">
            <v>45443</v>
          </cell>
          <cell r="H834" t="str">
            <v>PANTSMCU154-92    SN24</v>
          </cell>
          <cell r="J834">
            <v>350</v>
          </cell>
          <cell r="L834">
            <v>55738459</v>
          </cell>
          <cell r="M834" t="str">
            <v>MARUBENI CORPORATION JEPANG</v>
          </cell>
          <cell r="P834" t="str">
            <v>BP.1119</v>
          </cell>
        </row>
        <row r="835">
          <cell r="D835">
            <v>24001023</v>
          </cell>
          <cell r="E835">
            <v>45331</v>
          </cell>
          <cell r="G835">
            <v>45473</v>
          </cell>
          <cell r="H835" t="str">
            <v>PANTSMCU155-61    SN24</v>
          </cell>
          <cell r="J835">
            <v>350</v>
          </cell>
          <cell r="L835">
            <v>55738459</v>
          </cell>
          <cell r="M835" t="str">
            <v>MARUBENI CORPORATION JEPANG</v>
          </cell>
          <cell r="P835" t="str">
            <v>BP.1119</v>
          </cell>
        </row>
        <row r="836">
          <cell r="D836">
            <v>24001024</v>
          </cell>
          <cell r="E836">
            <v>45331</v>
          </cell>
          <cell r="G836">
            <v>45473</v>
          </cell>
          <cell r="H836" t="str">
            <v>PANTSMCU155-73    SN24</v>
          </cell>
          <cell r="J836">
            <v>250</v>
          </cell>
          <cell r="L836">
            <v>55738459</v>
          </cell>
          <cell r="M836" t="str">
            <v>MARUBENI CORPORATION JEPANG</v>
          </cell>
          <cell r="P836" t="str">
            <v>BP.1119</v>
          </cell>
        </row>
        <row r="837">
          <cell r="D837">
            <v>24001025</v>
          </cell>
          <cell r="E837">
            <v>45331</v>
          </cell>
          <cell r="G837">
            <v>45443</v>
          </cell>
          <cell r="H837" t="str">
            <v>PANTSMCU155-78    SN24</v>
          </cell>
          <cell r="J837">
            <v>3670</v>
          </cell>
          <cell r="L837">
            <v>55738459</v>
          </cell>
          <cell r="M837" t="str">
            <v>MARUBENI CORPORATION JEPANG</v>
          </cell>
          <cell r="P837" t="str">
            <v>BP.1119</v>
          </cell>
        </row>
        <row r="838">
          <cell r="D838">
            <v>24001026</v>
          </cell>
          <cell r="E838">
            <v>45331</v>
          </cell>
          <cell r="G838">
            <v>45443</v>
          </cell>
          <cell r="H838" t="str">
            <v>PANTSMCU155-85    SN24</v>
          </cell>
          <cell r="J838">
            <v>1270</v>
          </cell>
          <cell r="L838">
            <v>55738459</v>
          </cell>
          <cell r="M838" t="str">
            <v>MARUBENI CORPORATION JEPANG</v>
          </cell>
          <cell r="P838" t="str">
            <v>BP.1119</v>
          </cell>
        </row>
        <row r="839">
          <cell r="D839">
            <v>24001027</v>
          </cell>
          <cell r="E839">
            <v>45331</v>
          </cell>
          <cell r="G839">
            <v>45473</v>
          </cell>
          <cell r="H839" t="str">
            <v>PANTSMCU155-91    SN24</v>
          </cell>
          <cell r="J839">
            <v>2640</v>
          </cell>
          <cell r="L839">
            <v>55738459</v>
          </cell>
          <cell r="M839" t="str">
            <v>MARUBENI CORPORATION JEPANG</v>
          </cell>
          <cell r="P839" t="str">
            <v>BP.1119</v>
          </cell>
        </row>
        <row r="840">
          <cell r="D840">
            <v>24001028</v>
          </cell>
          <cell r="E840">
            <v>45331</v>
          </cell>
          <cell r="G840">
            <v>45443</v>
          </cell>
          <cell r="H840" t="str">
            <v>PANTSMCU155-93    SN24</v>
          </cell>
          <cell r="J840">
            <v>650</v>
          </cell>
          <cell r="L840">
            <v>55738459</v>
          </cell>
          <cell r="M840" t="str">
            <v>MARUBENI CORPORATION JEPANG</v>
          </cell>
          <cell r="P840" t="str">
            <v>BP.1119</v>
          </cell>
        </row>
        <row r="841">
          <cell r="D841">
            <v>24001029</v>
          </cell>
          <cell r="E841">
            <v>45331</v>
          </cell>
          <cell r="G841">
            <v>45473</v>
          </cell>
          <cell r="H841" t="str">
            <v>PANTSMCU155-95    SN24</v>
          </cell>
          <cell r="J841">
            <v>620</v>
          </cell>
          <cell r="L841">
            <v>55738459</v>
          </cell>
          <cell r="M841" t="str">
            <v>MARUBENI CORPORATION JEPANG</v>
          </cell>
          <cell r="P841" t="str">
            <v>BP.1119</v>
          </cell>
        </row>
        <row r="842">
          <cell r="D842">
            <v>24001030</v>
          </cell>
          <cell r="E842">
            <v>45331</v>
          </cell>
          <cell r="G842">
            <v>45443</v>
          </cell>
          <cell r="H842" t="str">
            <v>PANTSMCU155-98    SN24</v>
          </cell>
          <cell r="J842">
            <v>2570</v>
          </cell>
          <cell r="L842">
            <v>55738459</v>
          </cell>
          <cell r="M842" t="str">
            <v>MARUBENI CORPORATION JEPANG</v>
          </cell>
          <cell r="P842" t="str">
            <v>BP.1119</v>
          </cell>
        </row>
        <row r="843">
          <cell r="D843">
            <v>24001032</v>
          </cell>
          <cell r="E843">
            <v>45331</v>
          </cell>
          <cell r="G843">
            <v>45473</v>
          </cell>
          <cell r="H843" t="str">
            <v>PANTSMCU155-99    SN24</v>
          </cell>
          <cell r="J843">
            <v>740</v>
          </cell>
          <cell r="L843">
            <v>55738459</v>
          </cell>
          <cell r="M843" t="str">
            <v>MARUBENI CORPORATION JEPANG</v>
          </cell>
          <cell r="P843" t="str">
            <v>BP.1119</v>
          </cell>
        </row>
        <row r="844">
          <cell r="D844">
            <v>24001001</v>
          </cell>
          <cell r="E844">
            <v>45335</v>
          </cell>
          <cell r="G844">
            <v>45337</v>
          </cell>
          <cell r="H844" t="str">
            <v>SPL  MFLNISH      NV24</v>
          </cell>
          <cell r="J844">
            <v>2</v>
          </cell>
          <cell r="L844">
            <v>55391977</v>
          </cell>
          <cell r="M844" t="str">
            <v>MARUBENI FASHION LINK LTD.</v>
          </cell>
        </row>
        <row r="845">
          <cell r="D845">
            <v>24001001</v>
          </cell>
          <cell r="E845">
            <v>45335</v>
          </cell>
          <cell r="G845">
            <v>45337</v>
          </cell>
          <cell r="H845" t="str">
            <v>SPL  MFLNISH      NV24</v>
          </cell>
          <cell r="J845">
            <v>1</v>
          </cell>
          <cell r="L845">
            <v>55391977</v>
          </cell>
          <cell r="M845" t="str">
            <v>MARUBENI FASHION LINK LTD.</v>
          </cell>
        </row>
        <row r="846">
          <cell r="D846">
            <v>24001001</v>
          </cell>
          <cell r="E846">
            <v>45335</v>
          </cell>
          <cell r="G846">
            <v>45341</v>
          </cell>
          <cell r="H846" t="str">
            <v>SPL  MFLNISH      NV24</v>
          </cell>
          <cell r="J846">
            <v>3</v>
          </cell>
          <cell r="L846">
            <v>55391977</v>
          </cell>
          <cell r="M846" t="str">
            <v>MARUBENI FASHION LINK LTD.</v>
          </cell>
        </row>
        <row r="847">
          <cell r="D847">
            <v>24001001</v>
          </cell>
          <cell r="E847">
            <v>45335</v>
          </cell>
          <cell r="G847">
            <v>45341</v>
          </cell>
          <cell r="H847" t="str">
            <v>SPL  MFLNISH      NV24</v>
          </cell>
          <cell r="J847">
            <v>4</v>
          </cell>
          <cell r="L847">
            <v>55391977</v>
          </cell>
          <cell r="M847" t="str">
            <v>MARUBENI FASHION LINK LTD.</v>
          </cell>
        </row>
        <row r="848">
          <cell r="D848">
            <v>24001001</v>
          </cell>
          <cell r="E848">
            <v>45335</v>
          </cell>
          <cell r="G848">
            <v>45341</v>
          </cell>
          <cell r="H848" t="str">
            <v>SPL  MFLNISH      NV24</v>
          </cell>
          <cell r="J848">
            <v>3</v>
          </cell>
          <cell r="L848">
            <v>55391977</v>
          </cell>
          <cell r="M848" t="str">
            <v>MARUBENI FASHION LINK LTD.</v>
          </cell>
        </row>
        <row r="849">
          <cell r="D849">
            <v>24001056</v>
          </cell>
          <cell r="E849">
            <v>45338</v>
          </cell>
          <cell r="G849">
            <v>45341</v>
          </cell>
          <cell r="H849" t="str">
            <v>SPL  CCGCATALYST  NV24</v>
          </cell>
          <cell r="J849">
            <v>2</v>
          </cell>
          <cell r="L849">
            <v>57424242</v>
          </cell>
          <cell r="M849" t="str">
            <v>CATALYST CREATIVE GROUP</v>
          </cell>
        </row>
        <row r="850">
          <cell r="D850">
            <v>24001075</v>
          </cell>
          <cell r="E850">
            <v>45338</v>
          </cell>
          <cell r="G850">
            <v>45341</v>
          </cell>
          <cell r="H850" t="str">
            <v>SPL  WRIWONGARI   NV24</v>
          </cell>
          <cell r="J850">
            <v>2</v>
          </cell>
          <cell r="L850">
            <v>57420129</v>
          </cell>
          <cell r="M850" t="str">
            <v>WONGARI AUSTRALIA SAMPLE</v>
          </cell>
        </row>
        <row r="851">
          <cell r="D851">
            <v>24001058</v>
          </cell>
          <cell r="E851">
            <v>45338</v>
          </cell>
          <cell r="G851">
            <v>45344</v>
          </cell>
          <cell r="H851" t="str">
            <v>SPL  DNJD &amp; J     NV24</v>
          </cell>
          <cell r="J851">
            <v>2</v>
          </cell>
          <cell r="L851">
            <v>57424251</v>
          </cell>
          <cell r="M851" t="str">
            <v>DEEN &amp; JEAN</v>
          </cell>
        </row>
        <row r="852">
          <cell r="D852">
            <v>24001058</v>
          </cell>
          <cell r="E852">
            <v>45338</v>
          </cell>
          <cell r="G852">
            <v>45344</v>
          </cell>
          <cell r="H852" t="str">
            <v>SPL  DNJD &amp; J     NV24</v>
          </cell>
          <cell r="J852">
            <v>2</v>
          </cell>
          <cell r="L852">
            <v>57424251</v>
          </cell>
          <cell r="M852" t="str">
            <v>DEEN &amp; JEAN</v>
          </cell>
        </row>
        <row r="853">
          <cell r="D853">
            <v>24001058</v>
          </cell>
          <cell r="E853">
            <v>45338</v>
          </cell>
          <cell r="G853">
            <v>45344</v>
          </cell>
          <cell r="H853" t="str">
            <v>SPL  DNJD &amp; J     NV24</v>
          </cell>
          <cell r="J853">
            <v>2</v>
          </cell>
          <cell r="L853">
            <v>57424251</v>
          </cell>
          <cell r="M853" t="str">
            <v>DEEN &amp; JEAN</v>
          </cell>
        </row>
        <row r="854">
          <cell r="D854">
            <v>24001058</v>
          </cell>
          <cell r="E854">
            <v>45338</v>
          </cell>
          <cell r="G854">
            <v>45344</v>
          </cell>
          <cell r="H854" t="str">
            <v>SPL  DNJD &amp; J     NV24</v>
          </cell>
          <cell r="J854">
            <v>2</v>
          </cell>
          <cell r="L854">
            <v>57424251</v>
          </cell>
          <cell r="M854" t="str">
            <v>DEEN &amp; JEAN</v>
          </cell>
        </row>
        <row r="855">
          <cell r="D855">
            <v>24001058</v>
          </cell>
          <cell r="E855">
            <v>45338</v>
          </cell>
          <cell r="G855">
            <v>45344</v>
          </cell>
          <cell r="H855" t="str">
            <v>SPL  DNJD &amp; J     NV24</v>
          </cell>
          <cell r="J855">
            <v>2</v>
          </cell>
          <cell r="L855">
            <v>57424251</v>
          </cell>
          <cell r="M855" t="str">
            <v>DEEN &amp; JEAN</v>
          </cell>
        </row>
        <row r="856">
          <cell r="D856">
            <v>24001058</v>
          </cell>
          <cell r="E856">
            <v>45338</v>
          </cell>
          <cell r="G856">
            <v>45344</v>
          </cell>
          <cell r="H856" t="str">
            <v>SPL  DNJD &amp; J     NV24</v>
          </cell>
          <cell r="J856">
            <v>2</v>
          </cell>
          <cell r="L856">
            <v>57424251</v>
          </cell>
          <cell r="M856" t="str">
            <v>DEEN &amp; JEAN</v>
          </cell>
        </row>
        <row r="857">
          <cell r="D857">
            <v>24001058</v>
          </cell>
          <cell r="E857">
            <v>45338</v>
          </cell>
          <cell r="G857">
            <v>45344</v>
          </cell>
          <cell r="H857" t="str">
            <v>SPL  DNJD &amp; J     NV24</v>
          </cell>
          <cell r="J857">
            <v>2</v>
          </cell>
          <cell r="L857">
            <v>57424251</v>
          </cell>
          <cell r="M857" t="str">
            <v>DEEN &amp; JEAN</v>
          </cell>
        </row>
        <row r="858">
          <cell r="D858">
            <v>24001058</v>
          </cell>
          <cell r="E858">
            <v>45338</v>
          </cell>
          <cell r="G858">
            <v>45344</v>
          </cell>
          <cell r="H858" t="str">
            <v>SPL  DNJD &amp; J     NV24</v>
          </cell>
          <cell r="J858">
            <v>2</v>
          </cell>
          <cell r="L858">
            <v>57424251</v>
          </cell>
          <cell r="M858" t="str">
            <v>DEEN &amp; JEAN</v>
          </cell>
        </row>
        <row r="859">
          <cell r="D859">
            <v>24001076</v>
          </cell>
          <cell r="E859">
            <v>45341</v>
          </cell>
          <cell r="G859">
            <v>45370</v>
          </cell>
          <cell r="H859" t="str">
            <v>SPL  REDRED WING  NV24</v>
          </cell>
          <cell r="J859">
            <v>2</v>
          </cell>
          <cell r="L859">
            <v>57398700</v>
          </cell>
          <cell r="M859" t="str">
            <v>RED WING SHOE COMPANY LLC</v>
          </cell>
        </row>
        <row r="860">
          <cell r="D860">
            <v>24001039</v>
          </cell>
          <cell r="E860">
            <v>45342</v>
          </cell>
          <cell r="G860">
            <v>45351</v>
          </cell>
          <cell r="H860" t="str">
            <v>SPL  MCUSCRUB     NV24</v>
          </cell>
          <cell r="J860">
            <v>5</v>
          </cell>
          <cell r="L860">
            <v>55738459</v>
          </cell>
          <cell r="M860" t="str">
            <v>MARUBENI CORPORATION JEPANG</v>
          </cell>
        </row>
        <row r="861">
          <cell r="D861">
            <v>24001039</v>
          </cell>
          <cell r="E861">
            <v>45342</v>
          </cell>
          <cell r="G861">
            <v>45351</v>
          </cell>
          <cell r="H861" t="str">
            <v>SPL  MCUSCRUB     NV24</v>
          </cell>
          <cell r="J861">
            <v>5</v>
          </cell>
          <cell r="L861">
            <v>55738459</v>
          </cell>
          <cell r="M861" t="str">
            <v>MARUBENI CORPORATION JEPANG</v>
          </cell>
        </row>
        <row r="862">
          <cell r="D862">
            <v>24001039</v>
          </cell>
          <cell r="E862">
            <v>45342</v>
          </cell>
          <cell r="G862">
            <v>45351</v>
          </cell>
          <cell r="H862" t="str">
            <v>SPL  MCUSCRUB     NV24</v>
          </cell>
          <cell r="J862">
            <v>1</v>
          </cell>
          <cell r="L862">
            <v>55738459</v>
          </cell>
          <cell r="M862" t="str">
            <v>MARUBENI CORPORATION JEPANG</v>
          </cell>
        </row>
        <row r="863">
          <cell r="D863">
            <v>24001039</v>
          </cell>
          <cell r="E863">
            <v>45342</v>
          </cell>
          <cell r="G863">
            <v>45351</v>
          </cell>
          <cell r="H863" t="str">
            <v>SPL  MCUSCRUB     NV24</v>
          </cell>
          <cell r="J863">
            <v>1</v>
          </cell>
          <cell r="L863">
            <v>55738459</v>
          </cell>
          <cell r="M863" t="str">
            <v>MARUBENI CORPORATION JEPANG</v>
          </cell>
        </row>
        <row r="864">
          <cell r="D864">
            <v>24001084</v>
          </cell>
          <cell r="E864">
            <v>45343</v>
          </cell>
          <cell r="G864">
            <v>45372</v>
          </cell>
          <cell r="H864" t="str">
            <v>SPL  NVSNEW VISIONNV24</v>
          </cell>
          <cell r="J864">
            <v>250</v>
          </cell>
          <cell r="L864">
            <v>57436489</v>
          </cell>
          <cell r="M864" t="str">
            <v>A NEW VISION SAMPLE</v>
          </cell>
        </row>
        <row r="865">
          <cell r="D865">
            <v>24001015</v>
          </cell>
          <cell r="E865">
            <v>45343</v>
          </cell>
          <cell r="G865">
            <v>45443</v>
          </cell>
          <cell r="H865" t="str">
            <v>TOP  MCU133-98    SN24</v>
          </cell>
          <cell r="J865">
            <v>3730</v>
          </cell>
          <cell r="L865">
            <v>55738459</v>
          </cell>
          <cell r="M865" t="str">
            <v>MARUBENI CORPORATION JEPANG</v>
          </cell>
          <cell r="P865" t="str">
            <v>BP.1119</v>
          </cell>
        </row>
        <row r="866">
          <cell r="D866">
            <v>24001030</v>
          </cell>
          <cell r="E866">
            <v>45343</v>
          </cell>
          <cell r="G866">
            <v>45443</v>
          </cell>
          <cell r="H866" t="str">
            <v>PANTSMCU155-98    SN24</v>
          </cell>
          <cell r="J866">
            <v>1940</v>
          </cell>
          <cell r="L866">
            <v>55738459</v>
          </cell>
          <cell r="M866" t="str">
            <v>MARUBENI CORPORATION JEPANG</v>
          </cell>
          <cell r="P866" t="str">
            <v>BP.1119</v>
          </cell>
        </row>
        <row r="867">
          <cell r="D867">
            <v>24001044</v>
          </cell>
          <cell r="E867">
            <v>45343</v>
          </cell>
          <cell r="G867">
            <v>45359</v>
          </cell>
          <cell r="H867" t="str">
            <v>SPL  HEXMEC       NV24</v>
          </cell>
          <cell r="J867">
            <v>2</v>
          </cell>
          <cell r="L867">
            <v>57328621</v>
          </cell>
          <cell r="M867" t="str">
            <v>HEXAPOLE COMPANY LIMITED</v>
          </cell>
        </row>
        <row r="868">
          <cell r="D868">
            <v>24001044</v>
          </cell>
          <cell r="E868">
            <v>45343</v>
          </cell>
          <cell r="G868">
            <v>45359</v>
          </cell>
          <cell r="H868" t="str">
            <v>SPL  HEXMEC       NV24</v>
          </cell>
          <cell r="J868">
            <v>2</v>
          </cell>
          <cell r="L868">
            <v>57328621</v>
          </cell>
          <cell r="M868" t="str">
            <v>HEXAPOLE COMPANY LIMITED</v>
          </cell>
        </row>
        <row r="869">
          <cell r="D869">
            <v>24001001</v>
          </cell>
          <cell r="E869">
            <v>45343</v>
          </cell>
          <cell r="G869">
            <v>45351</v>
          </cell>
          <cell r="H869" t="str">
            <v>SPL  MFLNISH      NV24</v>
          </cell>
          <cell r="J869">
            <v>2</v>
          </cell>
          <cell r="L869">
            <v>55391977</v>
          </cell>
          <cell r="M869" t="str">
            <v>MARUBENI FASHION LINK LTD.</v>
          </cell>
        </row>
        <row r="870">
          <cell r="D870">
            <v>24001001</v>
          </cell>
          <cell r="E870">
            <v>45343</v>
          </cell>
          <cell r="G870">
            <v>45351</v>
          </cell>
          <cell r="H870" t="str">
            <v>SPL  MFLNISH      NV24</v>
          </cell>
          <cell r="J870">
            <v>3</v>
          </cell>
          <cell r="L870">
            <v>55391977</v>
          </cell>
          <cell r="M870" t="str">
            <v>MARUBENI FASHION LINK LTD.</v>
          </cell>
        </row>
        <row r="871">
          <cell r="D871">
            <v>24001001</v>
          </cell>
          <cell r="E871">
            <v>45343</v>
          </cell>
          <cell r="G871">
            <v>45351</v>
          </cell>
          <cell r="H871" t="str">
            <v>SPL  MFLNISH      NV24</v>
          </cell>
          <cell r="J871">
            <v>3</v>
          </cell>
          <cell r="L871">
            <v>55391977</v>
          </cell>
          <cell r="M871" t="str">
            <v>MARUBENI FASHION LINK LTD.</v>
          </cell>
        </row>
        <row r="872">
          <cell r="D872">
            <v>24001061</v>
          </cell>
          <cell r="E872">
            <v>45344</v>
          </cell>
          <cell r="G872">
            <v>45411</v>
          </cell>
          <cell r="H872" t="str">
            <v>CVRL RED61805-54  24R7</v>
          </cell>
          <cell r="J872">
            <v>280</v>
          </cell>
          <cell r="L872">
            <v>57398700</v>
          </cell>
          <cell r="M872" t="str">
            <v>RED WING SHOE COMPANY LLC</v>
          </cell>
          <cell r="P872">
            <v>3505897</v>
          </cell>
        </row>
        <row r="873">
          <cell r="D873">
            <v>24001062</v>
          </cell>
          <cell r="E873">
            <v>45344</v>
          </cell>
          <cell r="G873">
            <v>45411</v>
          </cell>
          <cell r="H873" t="str">
            <v>CVRL RED61805-54  24R8</v>
          </cell>
          <cell r="J873">
            <v>35</v>
          </cell>
          <cell r="L873">
            <v>57398700</v>
          </cell>
          <cell r="M873" t="str">
            <v>RED WING SHOE COMPANY LLC</v>
          </cell>
          <cell r="P873">
            <v>3505897</v>
          </cell>
        </row>
        <row r="874">
          <cell r="D874">
            <v>24001071</v>
          </cell>
          <cell r="E874">
            <v>45344</v>
          </cell>
          <cell r="G874">
            <v>45419</v>
          </cell>
          <cell r="H874" t="str">
            <v>CVRL RED61105-57  4R11</v>
          </cell>
          <cell r="J874">
            <v>200</v>
          </cell>
          <cell r="L874">
            <v>57420882</v>
          </cell>
          <cell r="M874" t="str">
            <v>RED WING SHOE COMPANY</v>
          </cell>
          <cell r="P874">
            <v>3506180</v>
          </cell>
        </row>
        <row r="875">
          <cell r="D875">
            <v>24001072</v>
          </cell>
          <cell r="E875">
            <v>45344</v>
          </cell>
          <cell r="G875">
            <v>45419</v>
          </cell>
          <cell r="H875" t="str">
            <v>CVRL RED61105-57  4R12</v>
          </cell>
          <cell r="J875">
            <v>10</v>
          </cell>
          <cell r="L875">
            <v>57420882</v>
          </cell>
          <cell r="M875" t="str">
            <v>RED WING SHOE COMPANY</v>
          </cell>
          <cell r="P875">
            <v>3506180</v>
          </cell>
        </row>
        <row r="876">
          <cell r="D876">
            <v>24001073</v>
          </cell>
          <cell r="E876">
            <v>45344</v>
          </cell>
          <cell r="G876">
            <v>45420</v>
          </cell>
          <cell r="H876" t="str">
            <v>CVRL RED61105-57  4R13</v>
          </cell>
          <cell r="J876">
            <v>120</v>
          </cell>
          <cell r="L876">
            <v>57420882</v>
          </cell>
          <cell r="M876" t="str">
            <v>RED WING SHOE COMPANY</v>
          </cell>
          <cell r="P876">
            <v>3506240</v>
          </cell>
        </row>
        <row r="877">
          <cell r="D877">
            <v>24001074</v>
          </cell>
          <cell r="E877">
            <v>45344</v>
          </cell>
          <cell r="G877">
            <v>45420</v>
          </cell>
          <cell r="H877" t="str">
            <v>CVRL RED61105-57  4R14</v>
          </cell>
          <cell r="J877">
            <v>200</v>
          </cell>
          <cell r="L877">
            <v>57420882</v>
          </cell>
          <cell r="M877" t="str">
            <v>RED WING SHOE COMPANY</v>
          </cell>
          <cell r="P877">
            <v>3506240</v>
          </cell>
        </row>
        <row r="878">
          <cell r="D878">
            <v>24001055</v>
          </cell>
          <cell r="E878">
            <v>45344</v>
          </cell>
          <cell r="G878">
            <v>45351</v>
          </cell>
          <cell r="H878" t="str">
            <v>SPL  ADSADIDAS    NV24</v>
          </cell>
          <cell r="J878">
            <v>1</v>
          </cell>
          <cell r="L878">
            <v>57225201</v>
          </cell>
          <cell r="M878" t="str">
            <v>AGRON, INC.</v>
          </cell>
        </row>
        <row r="879">
          <cell r="D879">
            <v>24001001</v>
          </cell>
          <cell r="E879">
            <v>45345</v>
          </cell>
          <cell r="G879">
            <v>45351</v>
          </cell>
          <cell r="H879" t="str">
            <v>SPL  MFLNISH      NV24</v>
          </cell>
          <cell r="J879">
            <v>1</v>
          </cell>
          <cell r="L879">
            <v>55391977</v>
          </cell>
          <cell r="M879" t="str">
            <v>MARUBENI FASHION LINK LTD.</v>
          </cell>
        </row>
        <row r="880">
          <cell r="D880">
            <v>24001001</v>
          </cell>
          <cell r="E880">
            <v>45345</v>
          </cell>
          <cell r="G880">
            <v>45351</v>
          </cell>
          <cell r="H880" t="str">
            <v>SPL  MFLNISH      NV24</v>
          </cell>
          <cell r="J880">
            <v>1</v>
          </cell>
          <cell r="L880">
            <v>55391977</v>
          </cell>
          <cell r="M880" t="str">
            <v>MARUBENI FASHION LINK LTD.</v>
          </cell>
        </row>
        <row r="881">
          <cell r="D881">
            <v>24001001</v>
          </cell>
          <cell r="E881">
            <v>45345</v>
          </cell>
          <cell r="G881">
            <v>45351</v>
          </cell>
          <cell r="H881" t="str">
            <v>SPL  MFLNISH      NV24</v>
          </cell>
          <cell r="J881">
            <v>1</v>
          </cell>
          <cell r="L881">
            <v>55391977</v>
          </cell>
          <cell r="M881" t="str">
            <v>MARUBENI FASHION LINK LTD.</v>
          </cell>
        </row>
        <row r="882">
          <cell r="D882">
            <v>24001082</v>
          </cell>
          <cell r="E882">
            <v>45348</v>
          </cell>
          <cell r="G882">
            <v>45427</v>
          </cell>
          <cell r="H882" t="str">
            <v>CVRL RED61105-53  4R18</v>
          </cell>
          <cell r="J882">
            <v>310</v>
          </cell>
          <cell r="L882">
            <v>57420882</v>
          </cell>
          <cell r="M882" t="str">
            <v>RED WING SHOE COMPANY</v>
          </cell>
          <cell r="P882">
            <v>3506481</v>
          </cell>
        </row>
        <row r="883">
          <cell r="D883">
            <v>24001083</v>
          </cell>
          <cell r="E883">
            <v>45348</v>
          </cell>
          <cell r="G883">
            <v>45427</v>
          </cell>
          <cell r="H883" t="str">
            <v>CVRL RED61105-53  4R19</v>
          </cell>
          <cell r="J883">
            <v>10</v>
          </cell>
          <cell r="L883">
            <v>57420882</v>
          </cell>
          <cell r="M883" t="str">
            <v>RED WING SHOE COMPANY</v>
          </cell>
          <cell r="P883">
            <v>3506481</v>
          </cell>
        </row>
        <row r="884">
          <cell r="D884">
            <v>24001069</v>
          </cell>
          <cell r="E884">
            <v>45348</v>
          </cell>
          <cell r="G884">
            <v>45393</v>
          </cell>
          <cell r="H884" t="str">
            <v>CVRL RED61105-54  24R9</v>
          </cell>
          <cell r="J884">
            <v>900</v>
          </cell>
          <cell r="L884">
            <v>57398700</v>
          </cell>
          <cell r="M884" t="str">
            <v>RED WING SHOE COMPANY LLC</v>
          </cell>
          <cell r="P884">
            <v>3506282</v>
          </cell>
        </row>
        <row r="885">
          <cell r="D885">
            <v>24001070</v>
          </cell>
          <cell r="E885">
            <v>45348</v>
          </cell>
          <cell r="G885">
            <v>45393</v>
          </cell>
          <cell r="H885" t="str">
            <v>CVRL RED61105-54  24R1</v>
          </cell>
          <cell r="J885">
            <v>100</v>
          </cell>
          <cell r="L885">
            <v>57398700</v>
          </cell>
          <cell r="M885" t="str">
            <v>RED WING SHOE COMPANY LLC</v>
          </cell>
          <cell r="P885">
            <v>3506282</v>
          </cell>
        </row>
        <row r="886">
          <cell r="D886">
            <v>24001085</v>
          </cell>
          <cell r="E886">
            <v>45350</v>
          </cell>
          <cell r="G886">
            <v>45379</v>
          </cell>
          <cell r="H886" t="str">
            <v>SPL  HEXPEAK PFORMNV24</v>
          </cell>
          <cell r="J886">
            <v>1</v>
          </cell>
          <cell r="L886">
            <v>57328621</v>
          </cell>
          <cell r="M886" t="str">
            <v>HEXAPOLE COMPANY LIMITED</v>
          </cell>
        </row>
        <row r="887">
          <cell r="D887">
            <v>24001085</v>
          </cell>
          <cell r="E887">
            <v>45350</v>
          </cell>
          <cell r="G887">
            <v>45379</v>
          </cell>
          <cell r="H887" t="str">
            <v>SPL  HEXPEAK PFORMNV24</v>
          </cell>
          <cell r="J887">
            <v>1</v>
          </cell>
          <cell r="L887">
            <v>57328621</v>
          </cell>
          <cell r="M887" t="str">
            <v>HEXAPOLE COMPANY LIMITED</v>
          </cell>
        </row>
        <row r="888">
          <cell r="D888">
            <v>24001039</v>
          </cell>
          <cell r="E888">
            <v>45351</v>
          </cell>
          <cell r="G888">
            <v>45359</v>
          </cell>
          <cell r="H888" t="str">
            <v>SPL  MCUSCRUB     NV24</v>
          </cell>
          <cell r="J888">
            <v>3</v>
          </cell>
          <cell r="L888">
            <v>55738459</v>
          </cell>
          <cell r="M888" t="str">
            <v>MARUBENI CORPORATION JEPANG</v>
          </cell>
        </row>
        <row r="889">
          <cell r="D889">
            <v>24001039</v>
          </cell>
          <cell r="E889">
            <v>45351</v>
          </cell>
          <cell r="G889">
            <v>45359</v>
          </cell>
          <cell r="H889" t="str">
            <v>SPL  MCUSCRUB     NV24</v>
          </cell>
          <cell r="J889">
            <v>3</v>
          </cell>
          <cell r="L889">
            <v>55738459</v>
          </cell>
          <cell r="M889" t="str">
            <v>MARUBENI CORPORATION JEPANG</v>
          </cell>
        </row>
        <row r="890">
          <cell r="D890">
            <v>24001048</v>
          </cell>
          <cell r="E890">
            <v>45351</v>
          </cell>
          <cell r="G890">
            <v>45422</v>
          </cell>
          <cell r="H890" t="str">
            <v>PANTSSMO0050012061SN24</v>
          </cell>
          <cell r="J890">
            <v>1200</v>
          </cell>
          <cell r="L890">
            <v>55881669</v>
          </cell>
          <cell r="M890" t="str">
            <v>SHINATOMO CO .,LTD</v>
          </cell>
          <cell r="P890" t="str">
            <v>B-3534</v>
          </cell>
        </row>
        <row r="891">
          <cell r="D891">
            <v>24001039</v>
          </cell>
          <cell r="E891">
            <v>45356</v>
          </cell>
          <cell r="G891">
            <v>45362</v>
          </cell>
          <cell r="H891" t="str">
            <v>SPL  MCUSCRUB     NV24</v>
          </cell>
          <cell r="J891">
            <v>7</v>
          </cell>
          <cell r="L891">
            <v>55738459</v>
          </cell>
          <cell r="M891" t="str">
            <v>MARUBENI CORPORATION JEPANG</v>
          </cell>
        </row>
        <row r="892">
          <cell r="D892">
            <v>24001001</v>
          </cell>
          <cell r="E892">
            <v>45356</v>
          </cell>
          <cell r="G892">
            <v>45359</v>
          </cell>
          <cell r="H892" t="str">
            <v>SPL  MFLNISH      NV24</v>
          </cell>
          <cell r="J892">
            <v>1</v>
          </cell>
          <cell r="L892">
            <v>55391977</v>
          </cell>
          <cell r="M892" t="str">
            <v>MARUBENI FASHION LINK LTD.</v>
          </cell>
        </row>
        <row r="893">
          <cell r="D893">
            <v>24001001</v>
          </cell>
          <cell r="E893">
            <v>45356</v>
          </cell>
          <cell r="G893">
            <v>45359</v>
          </cell>
          <cell r="H893" t="str">
            <v>SPL  MFLNISH      NV24</v>
          </cell>
          <cell r="J893">
            <v>1</v>
          </cell>
          <cell r="L893">
            <v>55391977</v>
          </cell>
          <cell r="M893" t="str">
            <v>MARUBENI FASHION LINK LTD.</v>
          </cell>
        </row>
        <row r="894">
          <cell r="D894">
            <v>24001039</v>
          </cell>
          <cell r="E894">
            <v>45357</v>
          </cell>
          <cell r="G894">
            <v>45366</v>
          </cell>
          <cell r="H894" t="str">
            <v>SPL  MCUSCRUB     NV24</v>
          </cell>
          <cell r="J894">
            <v>8</v>
          </cell>
          <cell r="L894">
            <v>55738459</v>
          </cell>
          <cell r="M894" t="str">
            <v>MARUBENI CORPORATION JEPANG</v>
          </cell>
        </row>
        <row r="895">
          <cell r="D895">
            <v>24001088</v>
          </cell>
          <cell r="E895">
            <v>45357</v>
          </cell>
          <cell r="G895">
            <v>45366</v>
          </cell>
          <cell r="H895" t="str">
            <v>SPL  BTRCOOPER GLDNV24</v>
          </cell>
          <cell r="J895">
            <v>6</v>
          </cell>
          <cell r="L895">
            <v>57427232</v>
          </cell>
          <cell r="M895" t="str">
            <v>PT MERDEKA COOPER GOLD</v>
          </cell>
        </row>
        <row r="896">
          <cell r="D896">
            <v>24001054</v>
          </cell>
          <cell r="E896">
            <v>45357</v>
          </cell>
          <cell r="G896">
            <v>45422</v>
          </cell>
          <cell r="H896" t="str">
            <v>LSL  SMO0050011871SN24</v>
          </cell>
          <cell r="J896">
            <v>1000</v>
          </cell>
          <cell r="L896">
            <v>55881669</v>
          </cell>
          <cell r="M896" t="str">
            <v>SHINATOMO CO .,LTD</v>
          </cell>
          <cell r="P896" t="str">
            <v>T-7558</v>
          </cell>
        </row>
        <row r="897">
          <cell r="D897">
            <v>24001049</v>
          </cell>
          <cell r="E897">
            <v>45357</v>
          </cell>
          <cell r="G897">
            <v>45422</v>
          </cell>
          <cell r="H897" t="str">
            <v>LSL  SMO0050012041SN24</v>
          </cell>
          <cell r="J897">
            <v>870</v>
          </cell>
          <cell r="L897">
            <v>55881669</v>
          </cell>
          <cell r="M897" t="str">
            <v>SHINATOMO CO .,LTD</v>
          </cell>
          <cell r="P897" t="str">
            <v>T-7612</v>
          </cell>
        </row>
        <row r="898">
          <cell r="D898">
            <v>24001051</v>
          </cell>
          <cell r="E898">
            <v>45357</v>
          </cell>
          <cell r="G898">
            <v>45422</v>
          </cell>
          <cell r="H898" t="str">
            <v>LSL  SMO0050011901SN24</v>
          </cell>
          <cell r="J898">
            <v>510</v>
          </cell>
          <cell r="L898">
            <v>55881669</v>
          </cell>
          <cell r="M898" t="str">
            <v>SHINATOMO CO .,LTD</v>
          </cell>
          <cell r="P898" t="str">
            <v>T-7559</v>
          </cell>
        </row>
        <row r="899">
          <cell r="D899">
            <v>24001053</v>
          </cell>
          <cell r="E899">
            <v>45357</v>
          </cell>
          <cell r="G899">
            <v>45422</v>
          </cell>
          <cell r="H899" t="str">
            <v>LSL  SMO0050012031SN24</v>
          </cell>
          <cell r="J899">
            <v>450</v>
          </cell>
          <cell r="L899">
            <v>55881669</v>
          </cell>
          <cell r="M899" t="str">
            <v>SHINATOMO CO .,LTD</v>
          </cell>
          <cell r="P899" t="str">
            <v>T-7611</v>
          </cell>
        </row>
        <row r="900">
          <cell r="D900">
            <v>24001052</v>
          </cell>
          <cell r="E900">
            <v>45357</v>
          </cell>
          <cell r="G900">
            <v>45422</v>
          </cell>
          <cell r="H900" t="str">
            <v>SSL  SMO0050011911SN24</v>
          </cell>
          <cell r="J900">
            <v>850</v>
          </cell>
          <cell r="L900">
            <v>55881669</v>
          </cell>
          <cell r="M900" t="str">
            <v>SHINATOMO CO .,LTD</v>
          </cell>
          <cell r="P900" t="str">
            <v>T-7560</v>
          </cell>
        </row>
        <row r="901">
          <cell r="D901">
            <v>24001050</v>
          </cell>
          <cell r="E901">
            <v>45357</v>
          </cell>
          <cell r="G901">
            <v>45422</v>
          </cell>
          <cell r="H901" t="str">
            <v>SSL  SMO0050012051SN24</v>
          </cell>
          <cell r="J901">
            <v>640</v>
          </cell>
          <cell r="L901">
            <v>55881669</v>
          </cell>
          <cell r="M901" t="str">
            <v>SHINATOMO CO .,LTD</v>
          </cell>
          <cell r="P901" t="str">
            <v>T-7613</v>
          </cell>
        </row>
        <row r="902">
          <cell r="D902">
            <v>24001001</v>
          </cell>
          <cell r="E902">
            <v>45358</v>
          </cell>
          <cell r="G902">
            <v>45363</v>
          </cell>
          <cell r="H902" t="str">
            <v>SPL  MFLNISH      NV24</v>
          </cell>
          <cell r="J902">
            <v>1</v>
          </cell>
          <cell r="L902">
            <v>55391977</v>
          </cell>
          <cell r="M902" t="str">
            <v>MARUBENI FASHION LINK LTD.</v>
          </cell>
        </row>
        <row r="903">
          <cell r="D903">
            <v>22003260</v>
          </cell>
          <cell r="E903">
            <v>45358</v>
          </cell>
          <cell r="G903">
            <v>45359</v>
          </cell>
          <cell r="H903" t="str">
            <v>COS  TZUCOVERALL_3LC22</v>
          </cell>
          <cell r="J903">
            <v>200</v>
          </cell>
          <cell r="L903">
            <v>57325017</v>
          </cell>
          <cell r="M903" t="str">
            <v>YAYASAN BUDDHA TZU CHI MEDIKA</v>
          </cell>
        </row>
        <row r="904">
          <cell r="D904">
            <v>24001039</v>
          </cell>
          <cell r="E904">
            <v>45359</v>
          </cell>
          <cell r="G904">
            <v>45366</v>
          </cell>
          <cell r="H904" t="str">
            <v>SPL  MCUSCRUB     NV24</v>
          </cell>
          <cell r="J904">
            <v>1</v>
          </cell>
          <cell r="L904">
            <v>55738459</v>
          </cell>
          <cell r="M904" t="str">
            <v>MARUBENI CORPORATION JEPANG</v>
          </cell>
        </row>
        <row r="905">
          <cell r="D905">
            <v>24001039</v>
          </cell>
          <cell r="E905">
            <v>45359</v>
          </cell>
          <cell r="G905">
            <v>45366</v>
          </cell>
          <cell r="H905" t="str">
            <v>SPL  MCUSCRUB     NV24</v>
          </cell>
          <cell r="J905">
            <v>1</v>
          </cell>
          <cell r="L905">
            <v>55738459</v>
          </cell>
          <cell r="M905" t="str">
            <v>MARUBENI CORPORATION JEPANG</v>
          </cell>
        </row>
        <row r="906">
          <cell r="D906">
            <v>24001077</v>
          </cell>
          <cell r="E906">
            <v>45359</v>
          </cell>
          <cell r="G906">
            <v>45420</v>
          </cell>
          <cell r="H906" t="str">
            <v>CVRL RED61105-58  4R15</v>
          </cell>
          <cell r="J906">
            <v>90</v>
          </cell>
          <cell r="L906">
            <v>57420882</v>
          </cell>
          <cell r="M906" t="str">
            <v>RED WING SHOE COMPANY</v>
          </cell>
        </row>
        <row r="907">
          <cell r="D907">
            <v>24001078</v>
          </cell>
          <cell r="E907">
            <v>45359</v>
          </cell>
          <cell r="G907">
            <v>45420</v>
          </cell>
          <cell r="H907" t="str">
            <v>CVRL RED61105-58  4R16</v>
          </cell>
          <cell r="J907">
            <v>10</v>
          </cell>
          <cell r="L907">
            <v>57420882</v>
          </cell>
          <cell r="M907" t="str">
            <v>RED WING SHOE COMPANY</v>
          </cell>
        </row>
        <row r="908">
          <cell r="D908">
            <v>24001079</v>
          </cell>
          <cell r="E908">
            <v>45359</v>
          </cell>
          <cell r="G908">
            <v>45420</v>
          </cell>
          <cell r="H908" t="str">
            <v>CVRL RED61105-58  4R17</v>
          </cell>
          <cell r="J908">
            <v>300</v>
          </cell>
          <cell r="L908">
            <v>57420882</v>
          </cell>
          <cell r="M908" t="str">
            <v>RED WING SHOE COMPANY</v>
          </cell>
        </row>
        <row r="909">
          <cell r="D909">
            <v>23001611</v>
          </cell>
          <cell r="E909">
            <v>45359</v>
          </cell>
          <cell r="G909">
            <v>45408</v>
          </cell>
          <cell r="H909" t="str">
            <v>PANTSHEX5060535   24FW</v>
          </cell>
          <cell r="J909">
            <v>2002</v>
          </cell>
          <cell r="L909">
            <v>57328621</v>
          </cell>
          <cell r="M909" t="str">
            <v>HEXAPOLE COMPANY LIMITED</v>
          </cell>
        </row>
        <row r="910">
          <cell r="D910">
            <v>23001612</v>
          </cell>
          <cell r="E910">
            <v>45359</v>
          </cell>
          <cell r="G910">
            <v>45408</v>
          </cell>
          <cell r="H910" t="str">
            <v>PANTSHEX5060009   24FW</v>
          </cell>
          <cell r="J910">
            <v>1002</v>
          </cell>
          <cell r="L910">
            <v>57328621</v>
          </cell>
          <cell r="M910" t="str">
            <v>HEXAPOLE COMPANY LIMITED</v>
          </cell>
        </row>
        <row r="911">
          <cell r="D911">
            <v>23001606</v>
          </cell>
          <cell r="E911">
            <v>45359</v>
          </cell>
          <cell r="G911">
            <v>45408</v>
          </cell>
          <cell r="H911" t="str">
            <v>TIGHTHEX6018328   24FW</v>
          </cell>
          <cell r="J911">
            <v>1037</v>
          </cell>
          <cell r="L911">
            <v>57328621</v>
          </cell>
          <cell r="M911" t="str">
            <v>HEXAPOLE COMPANY LIMITED</v>
          </cell>
        </row>
        <row r="912">
          <cell r="D912">
            <v>23001605</v>
          </cell>
          <cell r="E912">
            <v>45359</v>
          </cell>
          <cell r="G912">
            <v>45408</v>
          </cell>
          <cell r="H912" t="str">
            <v>JCT  HEX6018294   24FW</v>
          </cell>
          <cell r="J912">
            <v>1004</v>
          </cell>
          <cell r="L912">
            <v>57328621</v>
          </cell>
          <cell r="M912" t="str">
            <v>HEXAPOLE COMPANY LIMITED</v>
          </cell>
        </row>
        <row r="913">
          <cell r="D913">
            <v>24001086</v>
          </cell>
          <cell r="E913">
            <v>45359</v>
          </cell>
          <cell r="G913">
            <v>45417</v>
          </cell>
          <cell r="H913" t="str">
            <v>SSVSHMCU8408      SN24</v>
          </cell>
          <cell r="J913">
            <v>1530</v>
          </cell>
          <cell r="L913">
            <v>55738459</v>
          </cell>
          <cell r="M913" t="str">
            <v>MARUBENI CORPORATION JEPANG</v>
          </cell>
          <cell r="P913" t="str">
            <v>AUC28800</v>
          </cell>
        </row>
        <row r="914">
          <cell r="D914">
            <v>24001086</v>
          </cell>
          <cell r="E914">
            <v>45359</v>
          </cell>
          <cell r="G914">
            <v>45417</v>
          </cell>
          <cell r="H914" t="str">
            <v>SSVSHMCU8408      SN24</v>
          </cell>
          <cell r="J914">
            <v>500</v>
          </cell>
          <cell r="L914">
            <v>55738459</v>
          </cell>
          <cell r="M914" t="str">
            <v>MARUBENI CORPORATION JEPANG</v>
          </cell>
          <cell r="P914" t="str">
            <v>AUC28800</v>
          </cell>
        </row>
        <row r="915">
          <cell r="D915">
            <v>24001087</v>
          </cell>
          <cell r="E915">
            <v>45359</v>
          </cell>
          <cell r="G915">
            <v>45417</v>
          </cell>
          <cell r="H915" t="str">
            <v>LSVSHMCU8409      SN24</v>
          </cell>
          <cell r="J915">
            <v>375</v>
          </cell>
          <cell r="L915">
            <v>55738459</v>
          </cell>
          <cell r="M915" t="str">
            <v>MARUBENI CORPORATION JEPANG</v>
          </cell>
          <cell r="P915" t="str">
            <v>AUC28800</v>
          </cell>
        </row>
        <row r="916">
          <cell r="D916">
            <v>24001087</v>
          </cell>
          <cell r="E916">
            <v>45359</v>
          </cell>
          <cell r="G916">
            <v>45417</v>
          </cell>
          <cell r="H916" t="str">
            <v>LSVSHMCU8409      SN24</v>
          </cell>
          <cell r="J916">
            <v>650</v>
          </cell>
          <cell r="L916">
            <v>55738459</v>
          </cell>
          <cell r="M916" t="str">
            <v>MARUBENI CORPORATION JEPANG</v>
          </cell>
          <cell r="P916" t="str">
            <v>AUC28800</v>
          </cell>
        </row>
        <row r="917">
          <cell r="D917">
            <v>24001041</v>
          </cell>
          <cell r="E917">
            <v>45363</v>
          </cell>
          <cell r="G917">
            <v>45373</v>
          </cell>
          <cell r="H917" t="str">
            <v>SPL  MCUDOCTOR    NV24</v>
          </cell>
          <cell r="J917">
            <v>2</v>
          </cell>
          <cell r="L917">
            <v>55738459</v>
          </cell>
          <cell r="M917" t="str">
            <v>MARUBENI CORPORATION JEPANG</v>
          </cell>
        </row>
        <row r="918">
          <cell r="D918">
            <v>24001001</v>
          </cell>
          <cell r="E918">
            <v>45364</v>
          </cell>
          <cell r="G918">
            <v>45373</v>
          </cell>
          <cell r="H918" t="str">
            <v>SPL  MFLNISH      NV24</v>
          </cell>
          <cell r="J918">
            <v>4</v>
          </cell>
          <cell r="L918">
            <v>55391977</v>
          </cell>
          <cell r="M918" t="str">
            <v>MARUBENI FASHION LINK LTD.</v>
          </cell>
        </row>
        <row r="919">
          <cell r="D919">
            <v>24001092</v>
          </cell>
          <cell r="E919">
            <v>45364</v>
          </cell>
          <cell r="G919">
            <v>45371</v>
          </cell>
          <cell r="H919" t="str">
            <v>PANTSDKWD&amp;J 1     LC24</v>
          </cell>
          <cell r="J919">
            <v>400</v>
          </cell>
          <cell r="L919">
            <v>57437633</v>
          </cell>
          <cell r="M919" t="str">
            <v>DAVID KURNIAWAN WINARTO</v>
          </cell>
          <cell r="P919" t="str">
            <v>UNISEX CLASSIC FIT PANTS</v>
          </cell>
        </row>
        <row r="920">
          <cell r="D920">
            <v>24001093</v>
          </cell>
          <cell r="E920">
            <v>45364</v>
          </cell>
          <cell r="G920">
            <v>45371</v>
          </cell>
          <cell r="H920" t="str">
            <v>PANTSDKWD&amp;J 2     LC24</v>
          </cell>
          <cell r="J920">
            <v>200</v>
          </cell>
          <cell r="L920">
            <v>57437633</v>
          </cell>
          <cell r="M920" t="str">
            <v>DAVID KURNIAWAN WINARTO</v>
          </cell>
          <cell r="P920" t="str">
            <v>UNISEX LONG BAGGY PANTS</v>
          </cell>
        </row>
        <row r="921">
          <cell r="D921">
            <v>24001094</v>
          </cell>
          <cell r="E921">
            <v>45364</v>
          </cell>
          <cell r="G921">
            <v>45371</v>
          </cell>
          <cell r="H921" t="str">
            <v>SPANTDKWD&amp;J 3     LC24</v>
          </cell>
          <cell r="J921">
            <v>300</v>
          </cell>
          <cell r="L921">
            <v>57437633</v>
          </cell>
          <cell r="M921" t="str">
            <v>DAVID KURNIAWAN WINARTO</v>
          </cell>
          <cell r="P921" t="str">
            <v>UNISEX SHORT BAGGY PANTS</v>
          </cell>
        </row>
        <row r="922">
          <cell r="D922">
            <v>24001095</v>
          </cell>
          <cell r="E922">
            <v>45364</v>
          </cell>
          <cell r="G922">
            <v>45371</v>
          </cell>
          <cell r="H922" t="str">
            <v>SHIRTDKWD&amp;J 6     LC24</v>
          </cell>
          <cell r="J922">
            <v>300</v>
          </cell>
          <cell r="L922">
            <v>57437633</v>
          </cell>
          <cell r="M922" t="str">
            <v>DAVID KURNIAWAN WINARTO</v>
          </cell>
          <cell r="P922" t="str">
            <v>UNISEX MAO COLLAR SHIRT</v>
          </cell>
        </row>
        <row r="923">
          <cell r="D923">
            <v>24001096</v>
          </cell>
          <cell r="E923">
            <v>45364</v>
          </cell>
          <cell r="G923">
            <v>45371</v>
          </cell>
          <cell r="H923" t="str">
            <v>TSHRTDKWD&amp;J 7     LC24</v>
          </cell>
          <cell r="J923">
            <v>200</v>
          </cell>
          <cell r="L923">
            <v>57437633</v>
          </cell>
          <cell r="M923" t="str">
            <v>DAVID KURNIAWAN WINARTO</v>
          </cell>
          <cell r="P923" t="str">
            <v>UNISEX SLEVELESS T-SHIRT</v>
          </cell>
        </row>
        <row r="924">
          <cell r="D924">
            <v>24001097</v>
          </cell>
          <cell r="E924">
            <v>45364</v>
          </cell>
          <cell r="G924">
            <v>45371</v>
          </cell>
          <cell r="H924" t="str">
            <v>VEST DKWD&amp;J 8     LC24</v>
          </cell>
          <cell r="J924">
            <v>400</v>
          </cell>
          <cell r="L924">
            <v>57437633</v>
          </cell>
          <cell r="M924" t="str">
            <v>DAVID KURNIAWAN WINARTO</v>
          </cell>
          <cell r="P924" t="str">
            <v>VEST</v>
          </cell>
        </row>
        <row r="925">
          <cell r="D925">
            <v>24001039</v>
          </cell>
          <cell r="E925">
            <v>45364</v>
          </cell>
          <cell r="G925">
            <v>45373</v>
          </cell>
          <cell r="H925" t="str">
            <v>SPL  MCUSCRUB     NV24</v>
          </cell>
          <cell r="J925">
            <v>1</v>
          </cell>
          <cell r="L925">
            <v>55738459</v>
          </cell>
          <cell r="M925" t="str">
            <v>MARUBENI CORPORATION JEPANG</v>
          </cell>
        </row>
        <row r="926">
          <cell r="D926">
            <v>24001041</v>
          </cell>
          <cell r="E926">
            <v>45364</v>
          </cell>
          <cell r="G926">
            <v>45373</v>
          </cell>
          <cell r="H926" t="str">
            <v>SPL  MCUDOCTOR    NV24</v>
          </cell>
          <cell r="J926">
            <v>1</v>
          </cell>
          <cell r="L926">
            <v>55738459</v>
          </cell>
          <cell r="M926" t="str">
            <v>MARUBENI CORPORATION JEPANG</v>
          </cell>
        </row>
        <row r="927">
          <cell r="D927">
            <v>24001001</v>
          </cell>
          <cell r="E927">
            <v>45365</v>
          </cell>
          <cell r="G927">
            <v>45373</v>
          </cell>
          <cell r="H927" t="str">
            <v>SPL  MFLNISH      NV24</v>
          </cell>
          <cell r="J927">
            <v>1</v>
          </cell>
          <cell r="L927">
            <v>55391977</v>
          </cell>
          <cell r="M927" t="str">
            <v>MARUBENI FASHION LINK LTD.</v>
          </cell>
        </row>
        <row r="928">
          <cell r="D928">
            <v>24001060</v>
          </cell>
          <cell r="E928">
            <v>45365</v>
          </cell>
          <cell r="G928">
            <v>45471</v>
          </cell>
          <cell r="H928" t="str">
            <v>CRPANMCUG-8015    SN24</v>
          </cell>
          <cell r="J928">
            <v>5000</v>
          </cell>
          <cell r="L928">
            <v>55738459</v>
          </cell>
          <cell r="M928" t="str">
            <v>MARUBENI CORPORATION JEPANG</v>
          </cell>
          <cell r="P928" t="str">
            <v>AUE28700</v>
          </cell>
        </row>
        <row r="929">
          <cell r="D929">
            <v>24001001</v>
          </cell>
          <cell r="E929">
            <v>45365</v>
          </cell>
          <cell r="G929">
            <v>45373</v>
          </cell>
          <cell r="H929" t="str">
            <v>SPL  MFLNISH      NV24</v>
          </cell>
          <cell r="J929">
            <v>3</v>
          </cell>
          <cell r="L929">
            <v>55391977</v>
          </cell>
          <cell r="M929" t="str">
            <v>MARUBENI FASHION LINK LTD.</v>
          </cell>
        </row>
        <row r="930">
          <cell r="D930">
            <v>24001001</v>
          </cell>
          <cell r="E930">
            <v>45365</v>
          </cell>
          <cell r="G930">
            <v>45373</v>
          </cell>
          <cell r="H930" t="str">
            <v>SPL  MFLNISH      NV24</v>
          </cell>
          <cell r="J930">
            <v>3</v>
          </cell>
          <cell r="L930">
            <v>55391977</v>
          </cell>
          <cell r="M930" t="str">
            <v>MARUBENI FASHION LINK LTD.</v>
          </cell>
        </row>
        <row r="931">
          <cell r="D931">
            <v>24001001</v>
          </cell>
          <cell r="E931">
            <v>45365</v>
          </cell>
          <cell r="G931">
            <v>45373</v>
          </cell>
          <cell r="H931" t="str">
            <v>SPL  MFLNISH      NV24</v>
          </cell>
          <cell r="J931">
            <v>1</v>
          </cell>
          <cell r="L931">
            <v>55391977</v>
          </cell>
          <cell r="M931" t="str">
            <v>MARUBENI FASHION LINK LTD.</v>
          </cell>
        </row>
        <row r="932">
          <cell r="D932">
            <v>24001118</v>
          </cell>
          <cell r="E932">
            <v>45369</v>
          </cell>
          <cell r="G932">
            <v>45373</v>
          </cell>
          <cell r="H932" t="str">
            <v>SPL  IRNINDIGO REINV24</v>
          </cell>
          <cell r="J932">
            <v>4</v>
          </cell>
          <cell r="L932">
            <v>57439911</v>
          </cell>
          <cell r="M932" t="str">
            <v>INDIGO REIN SAMPLE</v>
          </cell>
        </row>
        <row r="933">
          <cell r="D933">
            <v>24001055</v>
          </cell>
          <cell r="E933">
            <v>45372</v>
          </cell>
          <cell r="G933">
            <v>45379</v>
          </cell>
          <cell r="H933" t="str">
            <v>SPL  ADSADIDAS    NV24</v>
          </cell>
          <cell r="J933">
            <v>15</v>
          </cell>
          <cell r="L933">
            <v>57225201</v>
          </cell>
          <cell r="M933" t="str">
            <v>AGRON, INC.</v>
          </cell>
        </row>
        <row r="934">
          <cell r="D934">
            <v>24001055</v>
          </cell>
          <cell r="E934">
            <v>45372</v>
          </cell>
          <cell r="G934">
            <v>45379</v>
          </cell>
          <cell r="H934" t="str">
            <v>SPL  ADSADIDAS    NV24</v>
          </cell>
          <cell r="J934">
            <v>15</v>
          </cell>
          <cell r="L934">
            <v>57225201</v>
          </cell>
          <cell r="M934" t="str">
            <v>AGRON, INC.</v>
          </cell>
        </row>
        <row r="935">
          <cell r="D935">
            <v>24001091</v>
          </cell>
          <cell r="E935">
            <v>45372</v>
          </cell>
          <cell r="G935">
            <v>45453</v>
          </cell>
          <cell r="H935" t="str">
            <v>SPANTTIGBRU-CONICNSS24</v>
          </cell>
          <cell r="J935">
            <v>4122</v>
          </cell>
          <cell r="L935">
            <v>57437617</v>
          </cell>
          <cell r="M935" t="str">
            <v>PT TIGRA CAKRA NUSANTARA</v>
          </cell>
          <cell r="P935" t="str">
            <v>Mens Swim Short</v>
          </cell>
        </row>
        <row r="936">
          <cell r="D936">
            <v>24001001</v>
          </cell>
          <cell r="E936">
            <v>45372</v>
          </cell>
          <cell r="G936">
            <v>45387</v>
          </cell>
          <cell r="H936" t="str">
            <v>SPL  MFLNISH      NV24</v>
          </cell>
          <cell r="J936">
            <v>3</v>
          </cell>
          <cell r="L936">
            <v>55391977</v>
          </cell>
          <cell r="M936" t="str">
            <v>MARUBENI FASHION LINK LTD.</v>
          </cell>
        </row>
        <row r="937">
          <cell r="D937">
            <v>24001001</v>
          </cell>
          <cell r="E937">
            <v>45372</v>
          </cell>
          <cell r="G937">
            <v>45387</v>
          </cell>
          <cell r="H937" t="str">
            <v>SPL  MFLNISH      NV24</v>
          </cell>
          <cell r="J937">
            <v>3</v>
          </cell>
          <cell r="L937">
            <v>55391977</v>
          </cell>
          <cell r="M937" t="str">
            <v>MARUBENI FASHION LINK LTD.</v>
          </cell>
        </row>
        <row r="938">
          <cell r="D938">
            <v>24001039</v>
          </cell>
          <cell r="E938">
            <v>45373</v>
          </cell>
          <cell r="G938">
            <v>45387</v>
          </cell>
          <cell r="H938" t="str">
            <v>SPL  MCUSCRUB     NV24</v>
          </cell>
          <cell r="J938">
            <v>3</v>
          </cell>
          <cell r="L938">
            <v>55738459</v>
          </cell>
          <cell r="M938" t="str">
            <v>MARUBENI CORPORATION JEPANG</v>
          </cell>
        </row>
        <row r="939">
          <cell r="D939">
            <v>24001039</v>
          </cell>
          <cell r="E939">
            <v>45373</v>
          </cell>
          <cell r="G939">
            <v>45387</v>
          </cell>
          <cell r="H939" t="str">
            <v>SPL  MCUSCRUB     NV24</v>
          </cell>
          <cell r="J939">
            <v>3</v>
          </cell>
          <cell r="L939">
            <v>55738459</v>
          </cell>
          <cell r="M939" t="str">
            <v>MARUBENI CORPORATION JEPANG</v>
          </cell>
        </row>
        <row r="940">
          <cell r="D940">
            <v>24001039</v>
          </cell>
          <cell r="E940">
            <v>45373</v>
          </cell>
          <cell r="G940">
            <v>45387</v>
          </cell>
          <cell r="H940" t="str">
            <v>SPL  MCUSCRUB     NV24</v>
          </cell>
          <cell r="J940">
            <v>1</v>
          </cell>
          <cell r="L940">
            <v>55738459</v>
          </cell>
          <cell r="M940" t="str">
            <v>MARUBENI CORPORATION JEPANG</v>
          </cell>
        </row>
        <row r="941">
          <cell r="D941">
            <v>24001056</v>
          </cell>
          <cell r="E941">
            <v>45376</v>
          </cell>
          <cell r="G941">
            <v>45376</v>
          </cell>
          <cell r="H941" t="str">
            <v>SPL  CCGCATALYST  NV24</v>
          </cell>
          <cell r="J941">
            <v>6</v>
          </cell>
          <cell r="L941">
            <v>57424242</v>
          </cell>
          <cell r="M941" t="str">
            <v>CATALYST CREATIVE GROUP</v>
          </cell>
        </row>
        <row r="942">
          <cell r="D942">
            <v>24001001</v>
          </cell>
          <cell r="E942">
            <v>45376</v>
          </cell>
          <cell r="G942">
            <v>45383</v>
          </cell>
          <cell r="H942" t="str">
            <v>SPL  MFLNISH      NV24</v>
          </cell>
          <cell r="J942">
            <v>1</v>
          </cell>
          <cell r="L942">
            <v>55391977</v>
          </cell>
          <cell r="M942" t="str">
            <v>MARUBENI FASHION LINK LTD.</v>
          </cell>
        </row>
        <row r="943">
          <cell r="D943">
            <v>24001101</v>
          </cell>
          <cell r="E943">
            <v>45377</v>
          </cell>
          <cell r="G943">
            <v>45463</v>
          </cell>
          <cell r="H943" t="str">
            <v>CVRL RED61105-54  4R20</v>
          </cell>
          <cell r="J943">
            <v>900</v>
          </cell>
          <cell r="L943">
            <v>57398700</v>
          </cell>
          <cell r="M943" t="str">
            <v>RED WING SHOE COMPANY LLC</v>
          </cell>
          <cell r="P943">
            <v>3507229</v>
          </cell>
        </row>
        <row r="944">
          <cell r="D944">
            <v>24001102</v>
          </cell>
          <cell r="E944">
            <v>45377</v>
          </cell>
          <cell r="G944">
            <v>45463</v>
          </cell>
          <cell r="H944" t="str">
            <v>CVRL RED61105-54  4R21</v>
          </cell>
          <cell r="J944">
            <v>80</v>
          </cell>
          <cell r="L944">
            <v>57398700</v>
          </cell>
          <cell r="M944" t="str">
            <v>RED WING SHOE COMPANY LLC</v>
          </cell>
          <cell r="P944">
            <v>3507229</v>
          </cell>
        </row>
        <row r="945">
          <cell r="D945">
            <v>24001103</v>
          </cell>
          <cell r="E945">
            <v>45377</v>
          </cell>
          <cell r="G945">
            <v>45463</v>
          </cell>
          <cell r="H945" t="str">
            <v>CVRL RED61105-54  4R22</v>
          </cell>
          <cell r="J945">
            <v>320</v>
          </cell>
          <cell r="L945">
            <v>57398700</v>
          </cell>
          <cell r="M945" t="str">
            <v>RED WING SHOE COMPANY LLC</v>
          </cell>
          <cell r="P945">
            <v>3507229</v>
          </cell>
        </row>
        <row r="946">
          <cell r="D946">
            <v>24001119</v>
          </cell>
          <cell r="E946">
            <v>45377</v>
          </cell>
          <cell r="G946">
            <v>45435</v>
          </cell>
          <cell r="H946" t="str">
            <v>CVRL RED MC - 57  4R23</v>
          </cell>
          <cell r="J946">
            <v>1130</v>
          </cell>
          <cell r="L946">
            <v>57420882</v>
          </cell>
          <cell r="M946" t="str">
            <v>RED WING SHOE COMPANY</v>
          </cell>
          <cell r="P946">
            <v>3507221</v>
          </cell>
        </row>
        <row r="947">
          <cell r="D947">
            <v>24001120</v>
          </cell>
          <cell r="E947">
            <v>45377</v>
          </cell>
          <cell r="G947">
            <v>45435</v>
          </cell>
          <cell r="H947" t="str">
            <v>CVRL RED MC - 57  4R24</v>
          </cell>
          <cell r="J947">
            <v>100</v>
          </cell>
          <cell r="L947">
            <v>57420882</v>
          </cell>
          <cell r="M947" t="str">
            <v>RED WING SHOE COMPANY</v>
          </cell>
          <cell r="P947">
            <v>3507221</v>
          </cell>
        </row>
        <row r="948">
          <cell r="D948">
            <v>24001121</v>
          </cell>
          <cell r="E948">
            <v>45377</v>
          </cell>
          <cell r="G948">
            <v>45455</v>
          </cell>
          <cell r="H948" t="str">
            <v>CVRL RED61105-57  4R25</v>
          </cell>
          <cell r="J948">
            <v>385</v>
          </cell>
          <cell r="L948">
            <v>57420882</v>
          </cell>
          <cell r="M948" t="str">
            <v>RED WING SHOE COMPANY</v>
          </cell>
          <cell r="P948">
            <v>3507326</v>
          </cell>
        </row>
        <row r="949">
          <cell r="D949">
            <v>24001122</v>
          </cell>
          <cell r="E949">
            <v>45377</v>
          </cell>
          <cell r="G949">
            <v>45455</v>
          </cell>
          <cell r="H949" t="str">
            <v>CVRL RED61105-57  4R26</v>
          </cell>
          <cell r="J949">
            <v>25</v>
          </cell>
          <cell r="L949">
            <v>57420882</v>
          </cell>
          <cell r="M949" t="str">
            <v>RED WING SHOE COMPANY</v>
          </cell>
          <cell r="P949">
            <v>3507326</v>
          </cell>
        </row>
        <row r="950">
          <cell r="D950">
            <v>24001151</v>
          </cell>
          <cell r="E950">
            <v>45377</v>
          </cell>
          <cell r="G950">
            <v>45455</v>
          </cell>
          <cell r="H950" t="str">
            <v>CVRL RED61105-57  4R27</v>
          </cell>
          <cell r="J950">
            <v>600</v>
          </cell>
          <cell r="L950">
            <v>57398700</v>
          </cell>
          <cell r="M950" t="str">
            <v>RED WING SHOE COMPANY LLC</v>
          </cell>
          <cell r="P950">
            <v>3507428</v>
          </cell>
        </row>
        <row r="951">
          <cell r="D951">
            <v>24001056</v>
          </cell>
          <cell r="E951">
            <v>45377</v>
          </cell>
          <cell r="G951">
            <v>45379</v>
          </cell>
          <cell r="H951" t="str">
            <v>SPL  CCGCATALYST  NV24</v>
          </cell>
          <cell r="J951">
            <v>8</v>
          </cell>
          <cell r="L951">
            <v>57424242</v>
          </cell>
          <cell r="M951" t="str">
            <v>CATALYST CREATIVE GROUP</v>
          </cell>
        </row>
        <row r="952">
          <cell r="D952">
            <v>24001049</v>
          </cell>
          <cell r="E952">
            <v>45378</v>
          </cell>
          <cell r="G952">
            <v>45422</v>
          </cell>
          <cell r="H952" t="str">
            <v>LSL  SMO0050012041SN24</v>
          </cell>
          <cell r="J952">
            <v>870</v>
          </cell>
          <cell r="L952">
            <v>55881669</v>
          </cell>
          <cell r="M952" t="str">
            <v>SHINATOMO CO .,LTD</v>
          </cell>
          <cell r="P952" t="str">
            <v>T-7612</v>
          </cell>
        </row>
        <row r="953">
          <cell r="D953">
            <v>24001051</v>
          </cell>
          <cell r="E953">
            <v>45378</v>
          </cell>
          <cell r="G953">
            <v>45422</v>
          </cell>
          <cell r="H953" t="str">
            <v>LSL  SMO0050011901SN24</v>
          </cell>
          <cell r="J953">
            <v>510</v>
          </cell>
          <cell r="L953">
            <v>55881669</v>
          </cell>
          <cell r="M953" t="str">
            <v>SHINATOMO CO .,LTD</v>
          </cell>
          <cell r="P953" t="str">
            <v>T-7559</v>
          </cell>
        </row>
        <row r="954">
          <cell r="D954">
            <v>24001118</v>
          </cell>
          <cell r="E954">
            <v>45378</v>
          </cell>
          <cell r="G954">
            <v>45379</v>
          </cell>
          <cell r="H954" t="str">
            <v>SPL  IRNINDIGO REINV24</v>
          </cell>
          <cell r="J954">
            <v>2</v>
          </cell>
          <cell r="L954">
            <v>57439911</v>
          </cell>
          <cell r="M954" t="str">
            <v>INDIGO REIN SAMPLE</v>
          </cell>
        </row>
        <row r="955">
          <cell r="D955">
            <v>24001055</v>
          </cell>
          <cell r="E955">
            <v>45378</v>
          </cell>
          <cell r="G955">
            <v>45387</v>
          </cell>
          <cell r="H955" t="str">
            <v>SPL  ADSADIDAS    NV24</v>
          </cell>
          <cell r="J955">
            <v>1</v>
          </cell>
          <cell r="L955">
            <v>57225201</v>
          </cell>
          <cell r="M955" t="str">
            <v>AGRON, INC.</v>
          </cell>
        </row>
        <row r="956">
          <cell r="D956">
            <v>23001633</v>
          </cell>
          <cell r="E956">
            <v>45379</v>
          </cell>
          <cell r="G956">
            <v>45404</v>
          </cell>
          <cell r="H956" t="str">
            <v>PANTSEIG910008637 LC24</v>
          </cell>
          <cell r="J956">
            <v>1200</v>
          </cell>
          <cell r="L956">
            <v>56461771</v>
          </cell>
          <cell r="M956" t="str">
            <v>EIGERINDO MULTI PRODUK INDUSTR</v>
          </cell>
        </row>
        <row r="957">
          <cell r="D957">
            <v>23001634</v>
          </cell>
          <cell r="E957">
            <v>45379</v>
          </cell>
          <cell r="G957">
            <v>45404</v>
          </cell>
          <cell r="H957" t="str">
            <v>SPANTEIG910008640 LC24</v>
          </cell>
          <cell r="J957">
            <v>1200</v>
          </cell>
          <cell r="L957">
            <v>56461771</v>
          </cell>
          <cell r="M957" t="str">
            <v>EIGERINDO MULTI PRODUK INDUSTR</v>
          </cell>
        </row>
        <row r="958">
          <cell r="D958">
            <v>24001001</v>
          </cell>
          <cell r="E958">
            <v>45383</v>
          </cell>
          <cell r="G958">
            <v>45401</v>
          </cell>
          <cell r="H958" t="str">
            <v>SPL  MFLNISH      NV24</v>
          </cell>
          <cell r="J958">
            <v>3</v>
          </cell>
          <cell r="L958">
            <v>55391977</v>
          </cell>
          <cell r="M958" t="str">
            <v>MARUBENI FASHION LINK LTD.</v>
          </cell>
        </row>
        <row r="959">
          <cell r="D959">
            <v>24001001</v>
          </cell>
          <cell r="E959">
            <v>45383</v>
          </cell>
          <cell r="G959">
            <v>45401</v>
          </cell>
          <cell r="H959" t="str">
            <v>SPL  MFLNISH      NV24</v>
          </cell>
          <cell r="J959">
            <v>4</v>
          </cell>
          <cell r="L959">
            <v>55391977</v>
          </cell>
          <cell r="M959" t="str">
            <v>MARUBENI FASHION LINK LTD.</v>
          </cell>
        </row>
        <row r="960">
          <cell r="D960">
            <v>24001001</v>
          </cell>
          <cell r="E960">
            <v>45383</v>
          </cell>
          <cell r="G960">
            <v>45401</v>
          </cell>
          <cell r="H960" t="str">
            <v>SPL  MFLNISH      NV24</v>
          </cell>
          <cell r="J960">
            <v>2</v>
          </cell>
          <cell r="L960">
            <v>55391977</v>
          </cell>
          <cell r="M960" t="str">
            <v>MARUBENI FASHION LINK LTD.</v>
          </cell>
        </row>
        <row r="961">
          <cell r="D961">
            <v>24001155</v>
          </cell>
          <cell r="E961">
            <v>45383</v>
          </cell>
          <cell r="G961">
            <v>45519</v>
          </cell>
          <cell r="H961" t="str">
            <v>JCT  MCUGA-3910   24R1</v>
          </cell>
          <cell r="J961">
            <v>8440</v>
          </cell>
          <cell r="L961">
            <v>57440120</v>
          </cell>
          <cell r="M961" t="str">
            <v>MARUBENI INTEX Co., Ltd.</v>
          </cell>
          <cell r="P961" t="str">
            <v>AUE30200</v>
          </cell>
        </row>
        <row r="962">
          <cell r="D962">
            <v>24001156</v>
          </cell>
          <cell r="E962">
            <v>45383</v>
          </cell>
          <cell r="G962">
            <v>45519</v>
          </cell>
          <cell r="H962" t="str">
            <v>CRPANMCUGA-3915   24R1</v>
          </cell>
          <cell r="J962">
            <v>15120</v>
          </cell>
          <cell r="L962">
            <v>57440120</v>
          </cell>
          <cell r="M962" t="str">
            <v>MARUBENI INTEX Co., Ltd.</v>
          </cell>
          <cell r="P962" t="str">
            <v>AUE30200</v>
          </cell>
        </row>
        <row r="963">
          <cell r="D963">
            <v>24001157</v>
          </cell>
          <cell r="E963">
            <v>45383</v>
          </cell>
          <cell r="G963">
            <v>45519</v>
          </cell>
          <cell r="H963" t="str">
            <v>PANTSMCUG-8013    SN24</v>
          </cell>
          <cell r="J963">
            <v>3240</v>
          </cell>
          <cell r="L963">
            <v>57440120</v>
          </cell>
          <cell r="M963" t="str">
            <v>MARUBENI INTEX Co., Ltd.</v>
          </cell>
          <cell r="P963" t="str">
            <v>AUE30300</v>
          </cell>
        </row>
        <row r="964">
          <cell r="D964">
            <v>24001039</v>
          </cell>
          <cell r="E964">
            <v>45383</v>
          </cell>
          <cell r="G964">
            <v>45401</v>
          </cell>
          <cell r="H964" t="str">
            <v>SPL  MCUSCRUB     NV24</v>
          </cell>
          <cell r="J964">
            <v>1</v>
          </cell>
          <cell r="L964">
            <v>55738459</v>
          </cell>
          <cell r="M964" t="str">
            <v>MARUBENI CORPORATION JEPANG</v>
          </cell>
        </row>
        <row r="965">
          <cell r="D965">
            <v>24001001</v>
          </cell>
          <cell r="E965">
            <v>45384</v>
          </cell>
          <cell r="G965">
            <v>45397</v>
          </cell>
          <cell r="H965" t="str">
            <v>SPL  MFLNISH      NV24</v>
          </cell>
          <cell r="J965">
            <v>4</v>
          </cell>
          <cell r="L965">
            <v>55391977</v>
          </cell>
          <cell r="M965" t="str">
            <v>MARUBENI FASHION LINK LTD.</v>
          </cell>
        </row>
        <row r="966">
          <cell r="D966">
            <v>24001001</v>
          </cell>
          <cell r="E966">
            <v>45384</v>
          </cell>
          <cell r="G966">
            <v>45397</v>
          </cell>
          <cell r="H966" t="str">
            <v>SPL  MFLNISH      NV24</v>
          </cell>
          <cell r="J966">
            <v>3</v>
          </cell>
          <cell r="L966">
            <v>55391977</v>
          </cell>
          <cell r="M966" t="str">
            <v>MARUBENI FASHION LINK LTD.</v>
          </cell>
        </row>
        <row r="967">
          <cell r="D967">
            <v>24001041</v>
          </cell>
          <cell r="E967">
            <v>45385</v>
          </cell>
          <cell r="G967">
            <v>45404</v>
          </cell>
          <cell r="H967" t="str">
            <v>SPL  MCUDOCTOR    NV24</v>
          </cell>
          <cell r="J967">
            <v>2</v>
          </cell>
          <cell r="L967">
            <v>55738459</v>
          </cell>
          <cell r="M967" t="str">
            <v>MARUBENI CORPORATION JEPANG</v>
          </cell>
        </row>
        <row r="968">
          <cell r="D968">
            <v>24001039</v>
          </cell>
          <cell r="E968">
            <v>45385</v>
          </cell>
          <cell r="G968">
            <v>45404</v>
          </cell>
          <cell r="H968" t="str">
            <v>SPL  MCUSCRUB     NV24</v>
          </cell>
          <cell r="J968">
            <v>3</v>
          </cell>
          <cell r="L968">
            <v>55738459</v>
          </cell>
          <cell r="M968" t="str">
            <v>MARUBENI CORPORATION JEPANG</v>
          </cell>
        </row>
        <row r="969">
          <cell r="D969">
            <v>24001039</v>
          </cell>
          <cell r="E969">
            <v>45385</v>
          </cell>
          <cell r="G969">
            <v>45404</v>
          </cell>
          <cell r="H969" t="str">
            <v>SPL  MCUSCRUB     NV24</v>
          </cell>
          <cell r="J969">
            <v>3</v>
          </cell>
          <cell r="L969">
            <v>55738459</v>
          </cell>
          <cell r="M969" t="str">
            <v>MARUBENI CORPORATION JEPANG</v>
          </cell>
        </row>
        <row r="970">
          <cell r="D970">
            <v>24001039</v>
          </cell>
          <cell r="E970">
            <v>45385</v>
          </cell>
          <cell r="G970">
            <v>45404</v>
          </cell>
          <cell r="H970" t="str">
            <v>SPL  MCUSCRUB     NV24</v>
          </cell>
          <cell r="J970">
            <v>2</v>
          </cell>
          <cell r="L970">
            <v>55738459</v>
          </cell>
          <cell r="M970" t="str">
            <v>MARUBENI CORPORATION JEPANG</v>
          </cell>
        </row>
        <row r="971">
          <cell r="D971">
            <v>24001039</v>
          </cell>
          <cell r="E971">
            <v>45386</v>
          </cell>
          <cell r="G971">
            <v>45404</v>
          </cell>
          <cell r="H971" t="str">
            <v>SPL  MCUSCRUB     NV24</v>
          </cell>
          <cell r="J971">
            <v>4</v>
          </cell>
          <cell r="L971">
            <v>55738459</v>
          </cell>
          <cell r="M971" t="str">
            <v>MARUBENI CORPORATION JEPANG</v>
          </cell>
        </row>
        <row r="972">
          <cell r="D972">
            <v>24001154</v>
          </cell>
          <cell r="E972">
            <v>45387</v>
          </cell>
          <cell r="G972">
            <v>45432</v>
          </cell>
          <cell r="H972" t="str">
            <v>BOXERVGO01        LC24</v>
          </cell>
          <cell r="J972">
            <v>3750</v>
          </cell>
          <cell r="L972">
            <v>56096179</v>
          </cell>
          <cell r="M972" t="str">
            <v>PT.VIGINDO INTIUSAHA PERDANA</v>
          </cell>
        </row>
        <row r="973">
          <cell r="D973">
            <v>24001154</v>
          </cell>
          <cell r="E973">
            <v>45387</v>
          </cell>
          <cell r="G973">
            <v>45432</v>
          </cell>
          <cell r="H973" t="str">
            <v>BOXERVGO01        LC24</v>
          </cell>
          <cell r="J973">
            <v>3750</v>
          </cell>
          <cell r="L973">
            <v>56096179</v>
          </cell>
          <cell r="M973" t="str">
            <v>PT.VIGINDO INTIUSAHA PERDANA</v>
          </cell>
        </row>
        <row r="974">
          <cell r="D974">
            <v>24001161</v>
          </cell>
          <cell r="E974">
            <v>45397</v>
          </cell>
          <cell r="G974">
            <v>45407</v>
          </cell>
          <cell r="H974" t="str">
            <v>SPL  HEXMONTBELL  NV24</v>
          </cell>
          <cell r="J974">
            <v>1</v>
          </cell>
          <cell r="L974">
            <v>57328621</v>
          </cell>
          <cell r="M974" t="str">
            <v>HEXAPOLE COMPANY LIMITED</v>
          </cell>
        </row>
        <row r="975">
          <cell r="D975">
            <v>24001161</v>
          </cell>
          <cell r="E975">
            <v>45397</v>
          </cell>
          <cell r="G975">
            <v>45407</v>
          </cell>
          <cell r="H975" t="str">
            <v>SPL  HEXMONTBELL  NV24</v>
          </cell>
          <cell r="J975">
            <v>1</v>
          </cell>
          <cell r="L975">
            <v>57328621</v>
          </cell>
          <cell r="M975" t="str">
            <v>HEXAPOLE COMPANY LIMITED</v>
          </cell>
        </row>
        <row r="976">
          <cell r="D976">
            <v>24001161</v>
          </cell>
          <cell r="E976">
            <v>45397</v>
          </cell>
          <cell r="G976">
            <v>45407</v>
          </cell>
          <cell r="H976" t="str">
            <v>SPL  HEXMONTBELL  NV24</v>
          </cell>
          <cell r="J976">
            <v>1</v>
          </cell>
          <cell r="L976">
            <v>57328621</v>
          </cell>
          <cell r="M976" t="str">
            <v>HEXAPOLE COMPANY LIMITED</v>
          </cell>
        </row>
        <row r="977">
          <cell r="D977">
            <v>24001161</v>
          </cell>
          <cell r="E977">
            <v>45397</v>
          </cell>
          <cell r="G977">
            <v>45407</v>
          </cell>
          <cell r="H977" t="str">
            <v>SPL  HEXMONTBELL  NV24</v>
          </cell>
          <cell r="J977">
            <v>1</v>
          </cell>
          <cell r="L977">
            <v>57328621</v>
          </cell>
          <cell r="M977" t="str">
            <v>HEXAPOLE COMPANY LIMITED</v>
          </cell>
        </row>
        <row r="978">
          <cell r="D978">
            <v>24001001</v>
          </cell>
          <cell r="E978">
            <v>45397</v>
          </cell>
          <cell r="G978">
            <v>45408</v>
          </cell>
          <cell r="H978" t="str">
            <v>SPL  MFLNISH      NV24</v>
          </cell>
          <cell r="J978">
            <v>3</v>
          </cell>
          <cell r="L978">
            <v>55391977</v>
          </cell>
          <cell r="M978" t="str">
            <v>MARUBENI FASHION LINK LTD.</v>
          </cell>
        </row>
        <row r="979">
          <cell r="D979">
            <v>23001544</v>
          </cell>
          <cell r="E979">
            <v>45398</v>
          </cell>
          <cell r="G979">
            <v>45412</v>
          </cell>
          <cell r="H979" t="str">
            <v>SPANTMCUGA-3936   SN23</v>
          </cell>
          <cell r="J979">
            <v>36</v>
          </cell>
          <cell r="L979">
            <v>55738459</v>
          </cell>
          <cell r="M979" t="str">
            <v>MARUBENI CORPORATION JEPANG</v>
          </cell>
          <cell r="P979" t="str">
            <v>AUE24600</v>
          </cell>
        </row>
        <row r="980">
          <cell r="D980">
            <v>23001543</v>
          </cell>
          <cell r="E980">
            <v>45398</v>
          </cell>
          <cell r="G980">
            <v>45412</v>
          </cell>
          <cell r="H980" t="str">
            <v>CRPANMCUGA-3935   SN24</v>
          </cell>
          <cell r="J980">
            <v>36</v>
          </cell>
          <cell r="L980">
            <v>55738459</v>
          </cell>
          <cell r="M980" t="str">
            <v>MARUBENI CORPORATION JEPANG</v>
          </cell>
          <cell r="P980" t="str">
            <v>AUE24600</v>
          </cell>
        </row>
        <row r="981">
          <cell r="D981">
            <v>23001542</v>
          </cell>
          <cell r="E981">
            <v>45398</v>
          </cell>
          <cell r="G981">
            <v>45412</v>
          </cell>
          <cell r="H981" t="str">
            <v>JCT  MCUGA-3930   SN24</v>
          </cell>
          <cell r="J981">
            <v>33</v>
          </cell>
          <cell r="L981">
            <v>55738459</v>
          </cell>
          <cell r="M981" t="str">
            <v>MARUBENI CORPORATION JEPANG</v>
          </cell>
          <cell r="P981" t="str">
            <v>AUE24600</v>
          </cell>
        </row>
        <row r="982">
          <cell r="D982">
            <v>24001039</v>
          </cell>
          <cell r="E982">
            <v>45399</v>
          </cell>
          <cell r="G982">
            <v>45404</v>
          </cell>
          <cell r="H982" t="str">
            <v>SPL  MCUSCRUB     NV24</v>
          </cell>
          <cell r="J982">
            <v>1</v>
          </cell>
          <cell r="L982">
            <v>55738459</v>
          </cell>
          <cell r="M982" t="str">
            <v>MARUBENI CORPORATION JEPANG</v>
          </cell>
        </row>
        <row r="983">
          <cell r="D983">
            <v>24001041</v>
          </cell>
          <cell r="E983">
            <v>45400</v>
          </cell>
          <cell r="G983">
            <v>45408</v>
          </cell>
          <cell r="H983" t="str">
            <v>SPL  MCUDOCTOR    NV24</v>
          </cell>
          <cell r="J983">
            <v>2</v>
          </cell>
          <cell r="L983">
            <v>55738459</v>
          </cell>
          <cell r="M983" t="str">
            <v>MARUBENI CORPORATION JEPANG</v>
          </cell>
        </row>
        <row r="984">
          <cell r="D984">
            <v>24001105</v>
          </cell>
          <cell r="E984">
            <v>45400</v>
          </cell>
          <cell r="G984">
            <v>45565</v>
          </cell>
          <cell r="H984" t="str">
            <v>HATCKMCU391-90    SN24</v>
          </cell>
          <cell r="J984">
            <v>12000</v>
          </cell>
          <cell r="L984">
            <v>55738459</v>
          </cell>
          <cell r="M984" t="str">
            <v>MARUBENI CORPORATION JEPANG</v>
          </cell>
          <cell r="P984" t="str">
            <v>BP.1170</v>
          </cell>
        </row>
        <row r="985">
          <cell r="D985">
            <v>24001106</v>
          </cell>
          <cell r="E985">
            <v>45400</v>
          </cell>
          <cell r="G985">
            <v>45503</v>
          </cell>
          <cell r="H985" t="str">
            <v>NKTIEMCU477-90    SN24</v>
          </cell>
          <cell r="J985">
            <v>3000</v>
          </cell>
          <cell r="L985">
            <v>55738459</v>
          </cell>
          <cell r="M985" t="str">
            <v>MARUBENI CORPORATION JEPANG</v>
          </cell>
          <cell r="P985" t="str">
            <v>BP.1170</v>
          </cell>
        </row>
        <row r="986">
          <cell r="D986">
            <v>24001107</v>
          </cell>
          <cell r="E986">
            <v>45400</v>
          </cell>
          <cell r="G986">
            <v>45565</v>
          </cell>
          <cell r="H986" t="str">
            <v>HATCKMCU392-90    SN24</v>
          </cell>
          <cell r="J986">
            <v>12000</v>
          </cell>
          <cell r="L986">
            <v>55738459</v>
          </cell>
          <cell r="M986" t="str">
            <v>MARUBENI CORPORATION JEPANG</v>
          </cell>
          <cell r="P986" t="str">
            <v>BP.1170</v>
          </cell>
        </row>
        <row r="987">
          <cell r="D987">
            <v>24001108</v>
          </cell>
          <cell r="E987">
            <v>45400</v>
          </cell>
          <cell r="G987">
            <v>45473</v>
          </cell>
          <cell r="H987" t="str">
            <v>HATCKMCU392-93    SN24</v>
          </cell>
          <cell r="J987">
            <v>600</v>
          </cell>
          <cell r="L987">
            <v>55738459</v>
          </cell>
          <cell r="M987" t="str">
            <v>MARUBENI CORPORATION JEPANG</v>
          </cell>
          <cell r="P987" t="str">
            <v>BP.1170</v>
          </cell>
        </row>
        <row r="988">
          <cell r="D988">
            <v>24001109</v>
          </cell>
          <cell r="E988">
            <v>45400</v>
          </cell>
          <cell r="G988">
            <v>45565</v>
          </cell>
          <cell r="H988" t="str">
            <v>HATCKMCU392-94    SN24</v>
          </cell>
          <cell r="J988">
            <v>2100</v>
          </cell>
          <cell r="L988">
            <v>55738459</v>
          </cell>
          <cell r="M988" t="str">
            <v>MARUBENI CORPORATION JEPANG</v>
          </cell>
          <cell r="P988" t="str">
            <v>BP.1170</v>
          </cell>
        </row>
        <row r="989">
          <cell r="D989">
            <v>24001110</v>
          </cell>
          <cell r="E989">
            <v>45400</v>
          </cell>
          <cell r="G989">
            <v>45503</v>
          </cell>
          <cell r="H989" t="str">
            <v>POUCHMCU393-90    SN24</v>
          </cell>
          <cell r="J989">
            <v>16000</v>
          </cell>
          <cell r="L989">
            <v>55738459</v>
          </cell>
          <cell r="M989" t="str">
            <v>MARUBENI CORPORATION JEPANG</v>
          </cell>
          <cell r="P989" t="str">
            <v>BP.1170</v>
          </cell>
        </row>
        <row r="990">
          <cell r="D990">
            <v>24001111</v>
          </cell>
          <cell r="E990">
            <v>45400</v>
          </cell>
          <cell r="G990">
            <v>45565</v>
          </cell>
          <cell r="H990" t="str">
            <v>POUCHMCU393-92    SN24</v>
          </cell>
          <cell r="J990">
            <v>2000</v>
          </cell>
          <cell r="L990">
            <v>55738459</v>
          </cell>
          <cell r="M990" t="str">
            <v>MARUBENI CORPORATION JEPANG</v>
          </cell>
          <cell r="P990" t="str">
            <v>BP.1170</v>
          </cell>
        </row>
        <row r="991">
          <cell r="D991">
            <v>24001112</v>
          </cell>
          <cell r="E991">
            <v>45400</v>
          </cell>
          <cell r="G991">
            <v>45565</v>
          </cell>
          <cell r="H991" t="str">
            <v>POUCHMCU393-94    SN24</v>
          </cell>
          <cell r="J991">
            <v>1500</v>
          </cell>
          <cell r="L991">
            <v>55738459</v>
          </cell>
          <cell r="M991" t="str">
            <v>MARUBENI CORPORATION JEPANG</v>
          </cell>
          <cell r="P991" t="str">
            <v>BP.1170</v>
          </cell>
        </row>
        <row r="992">
          <cell r="D992">
            <v>24001113</v>
          </cell>
          <cell r="E992">
            <v>45400</v>
          </cell>
          <cell r="G992">
            <v>45565</v>
          </cell>
          <cell r="H992" t="str">
            <v>FDWR MCU394-90    SN24</v>
          </cell>
          <cell r="J992">
            <v>4120</v>
          </cell>
          <cell r="L992">
            <v>55738459</v>
          </cell>
          <cell r="M992" t="str">
            <v>MARUBENI CORPORATION JEPANG</v>
          </cell>
          <cell r="P992" t="str">
            <v>BP.1170</v>
          </cell>
        </row>
        <row r="993">
          <cell r="D993">
            <v>24001114</v>
          </cell>
          <cell r="E993">
            <v>45400</v>
          </cell>
          <cell r="G993">
            <v>45503</v>
          </cell>
          <cell r="H993" t="str">
            <v>FDWR MCU396-90    SN24</v>
          </cell>
          <cell r="J993">
            <v>1710</v>
          </cell>
          <cell r="L993">
            <v>55738459</v>
          </cell>
          <cell r="M993" t="str">
            <v>MARUBENI CORPORATION JEPANG</v>
          </cell>
          <cell r="P993" t="str">
            <v>BP.1170</v>
          </cell>
        </row>
        <row r="994">
          <cell r="D994">
            <v>24001115</v>
          </cell>
          <cell r="E994">
            <v>45400</v>
          </cell>
          <cell r="G994">
            <v>45565</v>
          </cell>
          <cell r="H994" t="str">
            <v>FDWR MCU397-90    24R1</v>
          </cell>
          <cell r="J994">
            <v>12770</v>
          </cell>
          <cell r="L994">
            <v>55738459</v>
          </cell>
          <cell r="M994" t="str">
            <v>MARUBENI CORPORATION JEPANG</v>
          </cell>
          <cell r="P994" t="str">
            <v>BP.1170</v>
          </cell>
        </row>
        <row r="995">
          <cell r="D995">
            <v>24001116</v>
          </cell>
          <cell r="E995">
            <v>45400</v>
          </cell>
          <cell r="G995">
            <v>45473</v>
          </cell>
          <cell r="H995" t="str">
            <v>FDWR MCU397-93    SN24</v>
          </cell>
          <cell r="J995">
            <v>630</v>
          </cell>
          <cell r="L995">
            <v>55738459</v>
          </cell>
          <cell r="M995" t="str">
            <v>MARUBENI CORPORATION JEPANG</v>
          </cell>
          <cell r="P995" t="str">
            <v>BP.1170</v>
          </cell>
        </row>
        <row r="996">
          <cell r="D996">
            <v>24001117</v>
          </cell>
          <cell r="E996">
            <v>45400</v>
          </cell>
          <cell r="G996">
            <v>45473</v>
          </cell>
          <cell r="H996" t="str">
            <v>FDWR MCU397-94    SN24</v>
          </cell>
          <cell r="J996">
            <v>1280</v>
          </cell>
          <cell r="L996">
            <v>55738459</v>
          </cell>
          <cell r="M996" t="str">
            <v>MARUBENI CORPORATION JEPANG</v>
          </cell>
          <cell r="P996" t="str">
            <v>BP.1170</v>
          </cell>
        </row>
        <row r="997">
          <cell r="D997">
            <v>24001162</v>
          </cell>
          <cell r="E997">
            <v>45400</v>
          </cell>
          <cell r="G997">
            <v>45430</v>
          </cell>
          <cell r="H997" t="str">
            <v>COS  TZUBAJU APD  LC24</v>
          </cell>
          <cell r="J997">
            <v>500</v>
          </cell>
          <cell r="L997">
            <v>57325017</v>
          </cell>
          <cell r="M997" t="str">
            <v>YAYASAN BUDDHA TZU CHI MEDIKA</v>
          </cell>
        </row>
        <row r="998">
          <cell r="D998">
            <v>24001158</v>
          </cell>
          <cell r="E998">
            <v>45400</v>
          </cell>
          <cell r="G998">
            <v>45432</v>
          </cell>
          <cell r="H998" t="str">
            <v>CVRL RED61105-54  4R28</v>
          </cell>
          <cell r="J998">
            <v>1730</v>
          </cell>
          <cell r="L998">
            <v>57398700</v>
          </cell>
          <cell r="M998" t="str">
            <v>RED WING SHOE COMPANY LLC</v>
          </cell>
          <cell r="P998">
            <v>3507735</v>
          </cell>
        </row>
        <row r="999">
          <cell r="D999">
            <v>24001159</v>
          </cell>
          <cell r="E999">
            <v>45400</v>
          </cell>
          <cell r="G999">
            <v>45432</v>
          </cell>
          <cell r="H999" t="str">
            <v>CVRL RED61105-54  4R29</v>
          </cell>
          <cell r="J999">
            <v>270</v>
          </cell>
          <cell r="L999">
            <v>57398700</v>
          </cell>
          <cell r="M999" t="str">
            <v>RED WING SHOE COMPANY LLC</v>
          </cell>
          <cell r="P999">
            <v>3507735</v>
          </cell>
        </row>
        <row r="1000">
          <cell r="D1000">
            <v>24001080</v>
          </cell>
          <cell r="E1000">
            <v>45401</v>
          </cell>
          <cell r="G1000">
            <v>45461</v>
          </cell>
          <cell r="H1000" t="str">
            <v>SUITSMFLG1403     24AH</v>
          </cell>
          <cell r="J1000">
            <v>6500</v>
          </cell>
          <cell r="L1000">
            <v>55391977</v>
          </cell>
          <cell r="M1000" t="str">
            <v>MARUBENI FASHION LINK LTD.</v>
          </cell>
          <cell r="P1000" t="str">
            <v>FORMAL SUITS SETS TOP &amp; S</v>
          </cell>
        </row>
        <row r="1001">
          <cell r="D1001">
            <v>24001081</v>
          </cell>
          <cell r="E1001">
            <v>45401</v>
          </cell>
          <cell r="G1001">
            <v>45461</v>
          </cell>
          <cell r="H1001" t="str">
            <v>SUITSMFLG1702     24AH</v>
          </cell>
          <cell r="J1001">
            <v>9000</v>
          </cell>
          <cell r="L1001">
            <v>55391977</v>
          </cell>
          <cell r="M1001" t="str">
            <v>MARUBENI FASHION LINK LTD.</v>
          </cell>
          <cell r="P1001" t="str">
            <v>FORMAL SUITS SETS TOP &amp; S</v>
          </cell>
        </row>
        <row r="1002">
          <cell r="D1002">
            <v>24001090</v>
          </cell>
          <cell r="E1002">
            <v>45401</v>
          </cell>
          <cell r="G1002">
            <v>45488</v>
          </cell>
          <cell r="H1002" t="str">
            <v>LEG  MFL54156     24AH</v>
          </cell>
          <cell r="J1002">
            <v>28000</v>
          </cell>
          <cell r="L1002">
            <v>55391977</v>
          </cell>
          <cell r="M1002" t="str">
            <v>MARUBENI FASHION LINK LTD.</v>
          </cell>
          <cell r="P1002" t="str">
            <v>C BABY GIRL FLAT KNIT LEG</v>
          </cell>
        </row>
        <row r="1003">
          <cell r="D1003">
            <v>24001152</v>
          </cell>
          <cell r="E1003">
            <v>45401</v>
          </cell>
          <cell r="G1003">
            <v>45495</v>
          </cell>
          <cell r="H1003" t="str">
            <v>SHIRTMFL34613     24AH</v>
          </cell>
          <cell r="J1003">
            <v>6500</v>
          </cell>
          <cell r="L1003">
            <v>55391977</v>
          </cell>
          <cell r="M1003" t="str">
            <v>MARUBENI FASHION LINK LTD.</v>
          </cell>
          <cell r="P1003" t="str">
            <v>TC BABY GIRLS SWEATSHIRT</v>
          </cell>
        </row>
        <row r="1004">
          <cell r="D1004">
            <v>24001153</v>
          </cell>
          <cell r="E1004">
            <v>45401</v>
          </cell>
          <cell r="G1004">
            <v>45495</v>
          </cell>
          <cell r="H1004" t="str">
            <v>SHIRTMFL08613     24AH</v>
          </cell>
          <cell r="J1004">
            <v>7500</v>
          </cell>
          <cell r="L1004">
            <v>55391977</v>
          </cell>
          <cell r="M1004" t="str">
            <v>MARUBENI FASHION LINK LTD.</v>
          </cell>
          <cell r="P1004" t="str">
            <v>TC BABY GIRLS SWEATSHIRT</v>
          </cell>
        </row>
        <row r="1005">
          <cell r="D1005">
            <v>24001041</v>
          </cell>
          <cell r="E1005">
            <v>45401</v>
          </cell>
          <cell r="G1005">
            <v>45407</v>
          </cell>
          <cell r="H1005" t="str">
            <v>SPL  MCUDOCTOR    NV24</v>
          </cell>
          <cell r="J1005">
            <v>1</v>
          </cell>
          <cell r="L1005">
            <v>55738459</v>
          </cell>
          <cell r="M1005" t="str">
            <v>MARUBENI CORPORATION JEPANG</v>
          </cell>
        </row>
        <row r="1006">
          <cell r="D1006">
            <v>24001164</v>
          </cell>
          <cell r="E1006">
            <v>45401</v>
          </cell>
          <cell r="G1006">
            <v>45412</v>
          </cell>
          <cell r="H1006" t="str">
            <v>SPL  ADS4 PACK    SV24</v>
          </cell>
          <cell r="J1006">
            <v>24</v>
          </cell>
          <cell r="L1006">
            <v>57315716</v>
          </cell>
          <cell r="M1006" t="str">
            <v>ADIDAS CANADA LIMITED</v>
          </cell>
        </row>
        <row r="1007">
          <cell r="D1007">
            <v>24001165</v>
          </cell>
          <cell r="E1007">
            <v>45401</v>
          </cell>
          <cell r="G1007">
            <v>45412</v>
          </cell>
          <cell r="H1007" t="str">
            <v>SPL  ADS3 PACK    SV24</v>
          </cell>
          <cell r="J1007">
            <v>18</v>
          </cell>
          <cell r="L1007">
            <v>57315716</v>
          </cell>
          <cell r="M1007" t="str">
            <v>ADIDAS CANADA LIMITED</v>
          </cell>
        </row>
        <row r="1008">
          <cell r="D1008">
            <v>24001044</v>
          </cell>
          <cell r="E1008">
            <v>45404</v>
          </cell>
          <cell r="G1008">
            <v>45412</v>
          </cell>
          <cell r="H1008" t="str">
            <v>SPL  HEXMEC       NV24</v>
          </cell>
          <cell r="J1008">
            <v>3</v>
          </cell>
          <cell r="L1008">
            <v>57328621</v>
          </cell>
          <cell r="M1008" t="str">
            <v>HEXAPOLE COMPANY LIMITED</v>
          </cell>
        </row>
        <row r="1009">
          <cell r="D1009">
            <v>24001044</v>
          </cell>
          <cell r="E1009">
            <v>45404</v>
          </cell>
          <cell r="G1009">
            <v>45412</v>
          </cell>
          <cell r="H1009" t="str">
            <v>SPL  HEXMEC       NV24</v>
          </cell>
          <cell r="J1009">
            <v>3</v>
          </cell>
          <cell r="L1009">
            <v>57328621</v>
          </cell>
          <cell r="M1009" t="str">
            <v>HEXAPOLE COMPANY LIMITED</v>
          </cell>
        </row>
        <row r="1010">
          <cell r="D1010">
            <v>24001055</v>
          </cell>
          <cell r="E1010">
            <v>45404</v>
          </cell>
          <cell r="G1010">
            <v>45412</v>
          </cell>
          <cell r="H1010" t="str">
            <v>SPL  ADSADIDAS    NV24</v>
          </cell>
          <cell r="J1010">
            <v>28</v>
          </cell>
          <cell r="L1010">
            <v>57225201</v>
          </cell>
          <cell r="M1010" t="str">
            <v>AGRON, INC.</v>
          </cell>
        </row>
        <row r="1011">
          <cell r="D1011">
            <v>24001055</v>
          </cell>
          <cell r="E1011">
            <v>45404</v>
          </cell>
          <cell r="G1011">
            <v>45412</v>
          </cell>
          <cell r="H1011" t="str">
            <v>SPL  ADSADIDAS    NV24</v>
          </cell>
          <cell r="J1011">
            <v>9</v>
          </cell>
          <cell r="L1011">
            <v>57225201</v>
          </cell>
          <cell r="M1011" t="str">
            <v>AGRON, INC.</v>
          </cell>
        </row>
        <row r="1012">
          <cell r="D1012">
            <v>24001055</v>
          </cell>
          <cell r="E1012">
            <v>45404</v>
          </cell>
          <cell r="G1012">
            <v>45412</v>
          </cell>
          <cell r="H1012" t="str">
            <v>SPL  ADSADIDAS    NV24</v>
          </cell>
          <cell r="J1012">
            <v>5</v>
          </cell>
          <cell r="L1012">
            <v>57225201</v>
          </cell>
          <cell r="M1012" t="str">
            <v>AGRON, INC.</v>
          </cell>
        </row>
        <row r="1013">
          <cell r="D1013">
            <v>24001166</v>
          </cell>
          <cell r="E1013">
            <v>45404</v>
          </cell>
          <cell r="G1013">
            <v>45412</v>
          </cell>
          <cell r="H1013" t="str">
            <v>SPL  HNMHNM 5PK   NV24</v>
          </cell>
          <cell r="J1013">
            <v>10</v>
          </cell>
          <cell r="L1013">
            <v>53000085</v>
          </cell>
          <cell r="M1013" t="str">
            <v>H&amp;M</v>
          </cell>
        </row>
        <row r="1014">
          <cell r="D1014">
            <v>24001161</v>
          </cell>
          <cell r="E1014">
            <v>45406</v>
          </cell>
          <cell r="G1014">
            <v>45422</v>
          </cell>
          <cell r="H1014" t="str">
            <v>SPL  HEXMONTBELL  NV24</v>
          </cell>
          <cell r="J1014">
            <v>1</v>
          </cell>
          <cell r="L1014">
            <v>57328621</v>
          </cell>
          <cell r="M1014" t="str">
            <v>HEXAPOLE COMPANY LIMITED</v>
          </cell>
        </row>
        <row r="1015">
          <cell r="D1015">
            <v>24001161</v>
          </cell>
          <cell r="E1015">
            <v>45406</v>
          </cell>
          <cell r="G1015">
            <v>45422</v>
          </cell>
          <cell r="H1015" t="str">
            <v>SPL  HEXMONTBELL  NV24</v>
          </cell>
          <cell r="J1015">
            <v>1</v>
          </cell>
          <cell r="L1015">
            <v>57328621</v>
          </cell>
          <cell r="M1015" t="str">
            <v>HEXAPOLE COMPANY LIMITED</v>
          </cell>
        </row>
        <row r="1016">
          <cell r="D1016">
            <v>24001161</v>
          </cell>
          <cell r="E1016">
            <v>45406</v>
          </cell>
          <cell r="G1016">
            <v>45422</v>
          </cell>
          <cell r="H1016" t="str">
            <v>SPL  HEXMONTBELL  NV24</v>
          </cell>
          <cell r="J1016">
            <v>1</v>
          </cell>
          <cell r="L1016">
            <v>57328621</v>
          </cell>
          <cell r="M1016" t="str">
            <v>HEXAPOLE COMPANY LIMITED</v>
          </cell>
        </row>
        <row r="1017">
          <cell r="D1017">
            <v>24001161</v>
          </cell>
          <cell r="E1017">
            <v>45406</v>
          </cell>
          <cell r="G1017">
            <v>45422</v>
          </cell>
          <cell r="H1017" t="str">
            <v>SPL  HEXMONTBELL  NV24</v>
          </cell>
          <cell r="J1017">
            <v>1</v>
          </cell>
          <cell r="L1017">
            <v>57328621</v>
          </cell>
          <cell r="M1017" t="str">
            <v>HEXAPOLE COMPANY LIMITED</v>
          </cell>
        </row>
        <row r="1018">
          <cell r="D1018">
            <v>24001076</v>
          </cell>
          <cell r="E1018">
            <v>45406</v>
          </cell>
          <cell r="G1018">
            <v>45422</v>
          </cell>
          <cell r="H1018" t="str">
            <v>SPL  REDRED WING  NV24</v>
          </cell>
          <cell r="J1018">
            <v>2</v>
          </cell>
          <cell r="L1018">
            <v>57398700</v>
          </cell>
          <cell r="M1018" t="str">
            <v>RED WING SHOE COMPANY LLC</v>
          </cell>
        </row>
        <row r="1019">
          <cell r="D1019">
            <v>24001076</v>
          </cell>
          <cell r="E1019">
            <v>45406</v>
          </cell>
          <cell r="G1019">
            <v>45422</v>
          </cell>
          <cell r="H1019" t="str">
            <v>SPL  REDRED WING  NV24</v>
          </cell>
          <cell r="J1019">
            <v>2</v>
          </cell>
          <cell r="L1019">
            <v>57398700</v>
          </cell>
          <cell r="M1019" t="str">
            <v>RED WING SHOE COMPANY LLC</v>
          </cell>
        </row>
        <row r="1020">
          <cell r="D1020">
            <v>24001039</v>
          </cell>
          <cell r="E1020">
            <v>45406</v>
          </cell>
          <cell r="G1020">
            <v>45415</v>
          </cell>
          <cell r="H1020" t="str">
            <v>SPL  MCUSCRUB     NV24</v>
          </cell>
          <cell r="J1020">
            <v>1</v>
          </cell>
          <cell r="L1020">
            <v>55738459</v>
          </cell>
          <cell r="M1020" t="str">
            <v>MARUBENI CORPORATION JEPANG</v>
          </cell>
        </row>
        <row r="1021">
          <cell r="D1021">
            <v>24001039</v>
          </cell>
          <cell r="E1021">
            <v>45406</v>
          </cell>
          <cell r="G1021">
            <v>45415</v>
          </cell>
          <cell r="H1021" t="str">
            <v>SPL  MCUSCRUB     NV24</v>
          </cell>
          <cell r="J1021">
            <v>5</v>
          </cell>
          <cell r="L1021">
            <v>55738459</v>
          </cell>
          <cell r="M1021" t="str">
            <v>MARUBENI CORPORATION JEPANG</v>
          </cell>
        </row>
        <row r="1022">
          <cell r="D1022">
            <v>23001607</v>
          </cell>
          <cell r="E1022">
            <v>45407</v>
          </cell>
          <cell r="G1022">
            <v>45467</v>
          </cell>
          <cell r="H1022" t="str">
            <v>TIGHTHEX6024812   24FW</v>
          </cell>
          <cell r="J1022">
            <v>1002</v>
          </cell>
          <cell r="L1022">
            <v>57328621</v>
          </cell>
          <cell r="M1022" t="str">
            <v>HEXAPOLE COMPANY LIMITED</v>
          </cell>
        </row>
        <row r="1023">
          <cell r="D1023">
            <v>23001608</v>
          </cell>
          <cell r="E1023">
            <v>45407</v>
          </cell>
          <cell r="G1023">
            <v>45467</v>
          </cell>
          <cell r="H1023" t="str">
            <v>TIGHTHEX6024771   24FW</v>
          </cell>
          <cell r="J1023">
            <v>1002</v>
          </cell>
          <cell r="L1023">
            <v>57328621</v>
          </cell>
          <cell r="M1023" t="str">
            <v>HEXAPOLE COMPANY LIMITED</v>
          </cell>
        </row>
        <row r="1024">
          <cell r="D1024">
            <v>23001609</v>
          </cell>
          <cell r="E1024">
            <v>45407</v>
          </cell>
          <cell r="G1024">
            <v>45467</v>
          </cell>
          <cell r="H1024" t="str">
            <v>PANTSHEX6018574   24FW</v>
          </cell>
          <cell r="J1024">
            <v>2004</v>
          </cell>
          <cell r="L1024">
            <v>57328621</v>
          </cell>
          <cell r="M1024" t="str">
            <v>HEXAPOLE COMPANY LIMITED</v>
          </cell>
        </row>
        <row r="1025">
          <cell r="D1025">
            <v>23001610</v>
          </cell>
          <cell r="E1025">
            <v>45407</v>
          </cell>
          <cell r="G1025">
            <v>45467</v>
          </cell>
          <cell r="H1025" t="str">
            <v>PANTSHEX6018590   24FW</v>
          </cell>
          <cell r="J1025">
            <v>1790</v>
          </cell>
          <cell r="L1025">
            <v>57328621</v>
          </cell>
          <cell r="M1025" t="str">
            <v>HEXAPOLE COMPANY LIMITED</v>
          </cell>
        </row>
        <row r="1026">
          <cell r="D1026">
            <v>24001001</v>
          </cell>
          <cell r="E1026">
            <v>45411</v>
          </cell>
          <cell r="G1026">
            <v>45422</v>
          </cell>
          <cell r="H1026" t="str">
            <v>SPL  MFLNISH      NV24</v>
          </cell>
          <cell r="J1026">
            <v>3</v>
          </cell>
          <cell r="L1026">
            <v>55391977</v>
          </cell>
          <cell r="M1026" t="str">
            <v>MARUBENI FASHION LINK LTD.</v>
          </cell>
        </row>
        <row r="1027">
          <cell r="D1027">
            <v>24001001</v>
          </cell>
          <cell r="E1027">
            <v>45411</v>
          </cell>
          <cell r="G1027">
            <v>45422</v>
          </cell>
          <cell r="H1027" t="str">
            <v>SPL  MFLNISH      NV24</v>
          </cell>
          <cell r="J1027">
            <v>3</v>
          </cell>
          <cell r="L1027">
            <v>55391977</v>
          </cell>
          <cell r="M1027" t="str">
            <v>MARUBENI FASHION LINK LTD.</v>
          </cell>
        </row>
        <row r="1028">
          <cell r="D1028">
            <v>24001001</v>
          </cell>
          <cell r="E1028">
            <v>45411</v>
          </cell>
          <cell r="G1028">
            <v>45422</v>
          </cell>
          <cell r="H1028" t="str">
            <v>SPL  MFLNISH      NV24</v>
          </cell>
          <cell r="J1028">
            <v>1</v>
          </cell>
          <cell r="L1028">
            <v>55391977</v>
          </cell>
          <cell r="M1028" t="str">
            <v>MARUBENI FASHION LINK LTD.</v>
          </cell>
        </row>
        <row r="1029">
          <cell r="D1029">
            <v>24001088</v>
          </cell>
          <cell r="E1029">
            <v>45412</v>
          </cell>
          <cell r="G1029">
            <v>45422</v>
          </cell>
          <cell r="H1029" t="str">
            <v>SPL  BTRCOOPER GLDNV24</v>
          </cell>
          <cell r="J1029">
            <v>1</v>
          </cell>
          <cell r="L1029">
            <v>57427232</v>
          </cell>
          <cell r="M1029" t="str">
            <v>PT MERDEKA COOPER GOLD</v>
          </cell>
        </row>
        <row r="1030">
          <cell r="D1030">
            <v>24001001</v>
          </cell>
          <cell r="E1030">
            <v>45414</v>
          </cell>
          <cell r="G1030">
            <v>45442</v>
          </cell>
          <cell r="H1030" t="str">
            <v>SPL  MFLNISH      NV24</v>
          </cell>
          <cell r="J1030">
            <v>6</v>
          </cell>
          <cell r="L1030">
            <v>55391977</v>
          </cell>
          <cell r="M1030" t="str">
            <v>MARUBENI FASHION LINK LTD.</v>
          </cell>
        </row>
        <row r="1031">
          <cell r="D1031">
            <v>24001001</v>
          </cell>
          <cell r="E1031">
            <v>45414</v>
          </cell>
          <cell r="G1031">
            <v>45442</v>
          </cell>
          <cell r="H1031" t="str">
            <v>SPL  MFLNISH      NV24</v>
          </cell>
          <cell r="J1031">
            <v>8</v>
          </cell>
          <cell r="L1031">
            <v>55391977</v>
          </cell>
          <cell r="M1031" t="str">
            <v>MARUBENI FASHION LINK LTD.</v>
          </cell>
        </row>
        <row r="1032">
          <cell r="D1032">
            <v>24001056</v>
          </cell>
          <cell r="E1032">
            <v>45414</v>
          </cell>
          <cell r="G1032">
            <v>45442</v>
          </cell>
          <cell r="H1032" t="str">
            <v>SPL  CCGCATALYST  NV24</v>
          </cell>
          <cell r="J1032">
            <v>2</v>
          </cell>
          <cell r="L1032">
            <v>57424242</v>
          </cell>
          <cell r="M1032" t="str">
            <v>CATALYST CREATIVE GROUP</v>
          </cell>
        </row>
        <row r="1033">
          <cell r="D1033">
            <v>24001076</v>
          </cell>
          <cell r="E1033">
            <v>45414</v>
          </cell>
          <cell r="G1033">
            <v>45446</v>
          </cell>
          <cell r="H1033" t="str">
            <v>SPL  REDRED WING  NV24</v>
          </cell>
          <cell r="J1033">
            <v>2</v>
          </cell>
          <cell r="L1033">
            <v>57398700</v>
          </cell>
          <cell r="M1033" t="str">
            <v>RED WING SHOE COMPANY LLC</v>
          </cell>
        </row>
        <row r="1034">
          <cell r="D1034">
            <v>24001039</v>
          </cell>
          <cell r="E1034">
            <v>45418</v>
          </cell>
          <cell r="G1034">
            <v>45436</v>
          </cell>
          <cell r="H1034" t="str">
            <v>SPL  MCUSCRUB     NV24</v>
          </cell>
          <cell r="J1034">
            <v>1</v>
          </cell>
          <cell r="L1034">
            <v>55738459</v>
          </cell>
          <cell r="M1034" t="str">
            <v>MARUBENI CORPORATION JEPANG</v>
          </cell>
        </row>
        <row r="1035">
          <cell r="D1035">
            <v>24001039</v>
          </cell>
          <cell r="E1035">
            <v>45418</v>
          </cell>
          <cell r="G1035">
            <v>45436</v>
          </cell>
          <cell r="H1035" t="str">
            <v>SPL  MCUSCRUB     NV24</v>
          </cell>
          <cell r="J1035">
            <v>5</v>
          </cell>
          <cell r="L1035">
            <v>55738459</v>
          </cell>
          <cell r="M1035" t="str">
            <v>MARUBENI CORPORATION JEPANG</v>
          </cell>
        </row>
        <row r="1036">
          <cell r="D1036">
            <v>24001039</v>
          </cell>
          <cell r="E1036">
            <v>45418</v>
          </cell>
          <cell r="G1036">
            <v>45436</v>
          </cell>
          <cell r="H1036" t="str">
            <v>SPL  MCUSCRUB     NV24</v>
          </cell>
          <cell r="J1036">
            <v>1</v>
          </cell>
          <cell r="L1036">
            <v>55738459</v>
          </cell>
          <cell r="M1036" t="str">
            <v>MARUBENI CORPORATION JEPANG</v>
          </cell>
        </row>
        <row r="1037">
          <cell r="D1037">
            <v>24001039</v>
          </cell>
          <cell r="E1037">
            <v>45418</v>
          </cell>
          <cell r="G1037">
            <v>45436</v>
          </cell>
          <cell r="H1037" t="str">
            <v>SPL  MCUSCRUB     NV24</v>
          </cell>
          <cell r="J1037">
            <v>6</v>
          </cell>
          <cell r="L1037">
            <v>55738459</v>
          </cell>
          <cell r="M1037" t="str">
            <v>MARUBENI CORPORATION JEPANG</v>
          </cell>
        </row>
        <row r="1038">
          <cell r="D1038">
            <v>24001166</v>
          </cell>
          <cell r="E1038">
            <v>45419</v>
          </cell>
          <cell r="G1038">
            <v>45442</v>
          </cell>
          <cell r="H1038" t="str">
            <v>SPL  HNMHNM 5PK   NV24</v>
          </cell>
          <cell r="J1038">
            <v>5</v>
          </cell>
          <cell r="L1038">
            <v>53000085</v>
          </cell>
          <cell r="M1038" t="str">
            <v>H&amp;M</v>
          </cell>
        </row>
        <row r="1039">
          <cell r="D1039">
            <v>24001173</v>
          </cell>
          <cell r="E1039">
            <v>45420</v>
          </cell>
          <cell r="G1039">
            <v>45461</v>
          </cell>
          <cell r="H1039" t="str">
            <v>CVRL REDN1905-57  SN24</v>
          </cell>
          <cell r="J1039">
            <v>216</v>
          </cell>
          <cell r="L1039">
            <v>57420882</v>
          </cell>
          <cell r="M1039" t="str">
            <v>RED WING SHOE COMPANY</v>
          </cell>
          <cell r="P1039">
            <v>3508512</v>
          </cell>
        </row>
        <row r="1040">
          <cell r="D1040">
            <v>24001167</v>
          </cell>
          <cell r="E1040">
            <v>45420</v>
          </cell>
          <cell r="G1040">
            <v>45461</v>
          </cell>
          <cell r="H1040" t="str">
            <v>CVRL RED61105-57  4R30</v>
          </cell>
          <cell r="J1040">
            <v>1000</v>
          </cell>
          <cell r="L1040">
            <v>57398700</v>
          </cell>
          <cell r="M1040" t="str">
            <v>RED WING SHOE COMPANY LLC</v>
          </cell>
          <cell r="P1040">
            <v>3508396</v>
          </cell>
        </row>
        <row r="1041">
          <cell r="D1041">
            <v>24001168</v>
          </cell>
          <cell r="E1041">
            <v>45420</v>
          </cell>
          <cell r="G1041">
            <v>45461</v>
          </cell>
          <cell r="H1041" t="str">
            <v>CVRL RED61105-57  4R31</v>
          </cell>
          <cell r="J1041">
            <v>100</v>
          </cell>
          <cell r="L1041">
            <v>57398700</v>
          </cell>
          <cell r="M1041" t="str">
            <v>RED WING SHOE COMPANY LLC</v>
          </cell>
          <cell r="P1041">
            <v>3508396</v>
          </cell>
        </row>
        <row r="1042">
          <cell r="D1042">
            <v>24001171</v>
          </cell>
          <cell r="E1042">
            <v>45420</v>
          </cell>
          <cell r="G1042">
            <v>45462</v>
          </cell>
          <cell r="H1042" t="str">
            <v>CVRL RED61105-55  4R32</v>
          </cell>
          <cell r="J1042">
            <v>610</v>
          </cell>
          <cell r="L1042">
            <v>57398700</v>
          </cell>
          <cell r="M1042" t="str">
            <v>RED WING SHOE COMPANY LLC</v>
          </cell>
          <cell r="P1042">
            <v>3508477</v>
          </cell>
        </row>
        <row r="1043">
          <cell r="D1043">
            <v>24001172</v>
          </cell>
          <cell r="E1043">
            <v>45420</v>
          </cell>
          <cell r="G1043">
            <v>45462</v>
          </cell>
          <cell r="H1043" t="str">
            <v>CVRL RED61105-55  4R33</v>
          </cell>
          <cell r="J1043">
            <v>140</v>
          </cell>
          <cell r="L1043">
            <v>57398700</v>
          </cell>
          <cell r="M1043" t="str">
            <v>RED WING SHOE COMPANY LLC</v>
          </cell>
          <cell r="P1043">
            <v>3508477</v>
          </cell>
        </row>
        <row r="1044">
          <cell r="D1044">
            <v>24001177</v>
          </cell>
          <cell r="E1044">
            <v>45420</v>
          </cell>
          <cell r="G1044">
            <v>45462</v>
          </cell>
          <cell r="H1044" t="str">
            <v>CVRL RED61105-57  4R34</v>
          </cell>
          <cell r="J1044">
            <v>460</v>
          </cell>
          <cell r="L1044">
            <v>53000085</v>
          </cell>
          <cell r="M1044" t="str">
            <v>H&amp;M</v>
          </cell>
          <cell r="P1044">
            <v>3508478</v>
          </cell>
        </row>
        <row r="1045">
          <cell r="D1045">
            <v>24001178</v>
          </cell>
          <cell r="E1045">
            <v>45420</v>
          </cell>
          <cell r="G1045">
            <v>45461</v>
          </cell>
          <cell r="H1045" t="str">
            <v>CVRL RED61105-57  4R35</v>
          </cell>
          <cell r="J1045">
            <v>190</v>
          </cell>
          <cell r="L1045">
            <v>53000085</v>
          </cell>
          <cell r="M1045" t="str">
            <v>H&amp;M</v>
          </cell>
          <cell r="P1045">
            <v>3508478</v>
          </cell>
        </row>
        <row r="1046">
          <cell r="D1046">
            <v>24001188</v>
          </cell>
          <cell r="E1046">
            <v>45425</v>
          </cell>
          <cell r="G1046">
            <v>45436</v>
          </cell>
          <cell r="H1046" t="str">
            <v>OVRL DKWD&amp;J 4     LC24</v>
          </cell>
          <cell r="J1046">
            <v>40</v>
          </cell>
          <cell r="L1046">
            <v>57437633</v>
          </cell>
          <cell r="M1046" t="str">
            <v>DAVID KURNIAWAN WINARTO</v>
          </cell>
          <cell r="P1046" t="str">
            <v>CL2PD</v>
          </cell>
        </row>
        <row r="1047">
          <cell r="D1047">
            <v>24001189</v>
          </cell>
          <cell r="E1047">
            <v>45425</v>
          </cell>
          <cell r="G1047">
            <v>45436</v>
          </cell>
          <cell r="H1047" t="str">
            <v>OVRL DKWD&amp;J 5     LC24</v>
          </cell>
          <cell r="J1047">
            <v>40</v>
          </cell>
          <cell r="L1047">
            <v>57437633</v>
          </cell>
          <cell r="M1047" t="str">
            <v>DAVID KURNIAWAN WINARTO</v>
          </cell>
        </row>
        <row r="1048">
          <cell r="D1048">
            <v>24001123</v>
          </cell>
          <cell r="E1048">
            <v>45425</v>
          </cell>
          <cell r="G1048">
            <v>45503</v>
          </cell>
          <cell r="H1048" t="str">
            <v>TOP  MCU133-67    SN24</v>
          </cell>
          <cell r="J1048">
            <v>1290</v>
          </cell>
          <cell r="L1048">
            <v>55738459</v>
          </cell>
          <cell r="M1048" t="str">
            <v>MARUBENI CORPORATION JEPANG</v>
          </cell>
          <cell r="P1048" t="str">
            <v>BP.1177</v>
          </cell>
        </row>
        <row r="1049">
          <cell r="D1049">
            <v>24001123</v>
          </cell>
          <cell r="E1049">
            <v>45425</v>
          </cell>
          <cell r="G1049">
            <v>45565</v>
          </cell>
          <cell r="H1049" t="str">
            <v>TOP  MCU133-67    SN24</v>
          </cell>
          <cell r="J1049">
            <v>1060</v>
          </cell>
          <cell r="L1049">
            <v>55738459</v>
          </cell>
          <cell r="M1049" t="str">
            <v>MARUBENI CORPORATION JEPANG</v>
          </cell>
          <cell r="P1049" t="str">
            <v>BP.1177</v>
          </cell>
        </row>
        <row r="1050">
          <cell r="D1050">
            <v>24001125</v>
          </cell>
          <cell r="E1050">
            <v>45425</v>
          </cell>
          <cell r="G1050">
            <v>45534</v>
          </cell>
          <cell r="H1050" t="str">
            <v>TOP  MCU133-71    SN24</v>
          </cell>
          <cell r="J1050">
            <v>710</v>
          </cell>
          <cell r="L1050">
            <v>55738459</v>
          </cell>
          <cell r="M1050" t="str">
            <v>MARUBENI CORPORATION JEPANG</v>
          </cell>
          <cell r="P1050" t="str">
            <v>BP.1177</v>
          </cell>
        </row>
        <row r="1051">
          <cell r="D1051">
            <v>24001126</v>
          </cell>
          <cell r="E1051">
            <v>45425</v>
          </cell>
          <cell r="G1051">
            <v>45503</v>
          </cell>
          <cell r="H1051" t="str">
            <v>TOP  MCU133-78    24R1</v>
          </cell>
          <cell r="J1051">
            <v>1050</v>
          </cell>
          <cell r="L1051">
            <v>55738459</v>
          </cell>
          <cell r="M1051" t="str">
            <v>MARUBENI CORPORATION JEPANG</v>
          </cell>
          <cell r="P1051" t="str">
            <v>BP.1177</v>
          </cell>
        </row>
        <row r="1052">
          <cell r="D1052">
            <v>24001126</v>
          </cell>
          <cell r="E1052">
            <v>45425</v>
          </cell>
          <cell r="G1052">
            <v>45565</v>
          </cell>
          <cell r="H1052" t="str">
            <v>TOP  MCU133-78    24R1</v>
          </cell>
          <cell r="J1052">
            <v>1180</v>
          </cell>
          <cell r="L1052">
            <v>55738459</v>
          </cell>
          <cell r="M1052" t="str">
            <v>MARUBENI CORPORATION JEPANG</v>
          </cell>
          <cell r="P1052" t="str">
            <v>BP.1177</v>
          </cell>
        </row>
        <row r="1053">
          <cell r="D1053">
            <v>24001128</v>
          </cell>
          <cell r="E1053">
            <v>45425</v>
          </cell>
          <cell r="G1053">
            <v>45534</v>
          </cell>
          <cell r="H1053" t="str">
            <v>TOP  MCU133-83    24R1</v>
          </cell>
          <cell r="J1053">
            <v>590</v>
          </cell>
          <cell r="L1053">
            <v>55738459</v>
          </cell>
          <cell r="M1053" t="str">
            <v>MARUBENI CORPORATION JEPANG</v>
          </cell>
          <cell r="P1053" t="str">
            <v>BP.1177</v>
          </cell>
        </row>
        <row r="1054">
          <cell r="D1054">
            <v>24001129</v>
          </cell>
          <cell r="E1054">
            <v>45425</v>
          </cell>
          <cell r="G1054">
            <v>45534</v>
          </cell>
          <cell r="H1054" t="str">
            <v>TOP  MCU133-85    24R1</v>
          </cell>
          <cell r="J1054">
            <v>1600</v>
          </cell>
          <cell r="L1054">
            <v>55738459</v>
          </cell>
          <cell r="M1054" t="str">
            <v>MARUBENI CORPORATION JEPANG</v>
          </cell>
          <cell r="P1054" t="str">
            <v>BP.1177</v>
          </cell>
        </row>
        <row r="1055">
          <cell r="D1055">
            <v>24001130</v>
          </cell>
          <cell r="E1055">
            <v>45425</v>
          </cell>
          <cell r="G1055">
            <v>45503</v>
          </cell>
          <cell r="H1055" t="str">
            <v>TOP  MCU133-91    24R1</v>
          </cell>
          <cell r="J1055">
            <v>1360</v>
          </cell>
          <cell r="L1055">
            <v>55738459</v>
          </cell>
          <cell r="M1055" t="str">
            <v>MARUBENI CORPORATION JEPANG</v>
          </cell>
          <cell r="P1055" t="str">
            <v>BP.1177</v>
          </cell>
        </row>
        <row r="1056">
          <cell r="D1056">
            <v>24001130</v>
          </cell>
          <cell r="E1056">
            <v>45425</v>
          </cell>
          <cell r="G1056">
            <v>45565</v>
          </cell>
          <cell r="H1056" t="str">
            <v>TOP  MCU133-91    24R1</v>
          </cell>
          <cell r="J1056">
            <v>1290</v>
          </cell>
          <cell r="L1056">
            <v>55738459</v>
          </cell>
          <cell r="M1056" t="str">
            <v>MARUBENI CORPORATION JEPANG</v>
          </cell>
          <cell r="P1056" t="str">
            <v>BP.1177</v>
          </cell>
        </row>
        <row r="1057">
          <cell r="D1057">
            <v>24001132</v>
          </cell>
          <cell r="E1057">
            <v>45425</v>
          </cell>
          <cell r="G1057">
            <v>45534</v>
          </cell>
          <cell r="H1057" t="str">
            <v>TOP  MCU133-93    24R1</v>
          </cell>
          <cell r="J1057">
            <v>1030</v>
          </cell>
          <cell r="L1057">
            <v>55738459</v>
          </cell>
          <cell r="M1057" t="str">
            <v>MARUBENI CORPORATION JEPANG</v>
          </cell>
          <cell r="P1057" t="str">
            <v>BP.1177</v>
          </cell>
        </row>
        <row r="1058">
          <cell r="D1058">
            <v>24001133</v>
          </cell>
          <cell r="E1058">
            <v>45425</v>
          </cell>
          <cell r="G1058">
            <v>45503</v>
          </cell>
          <cell r="H1058" t="str">
            <v>TOP  MCU133-95    24R1</v>
          </cell>
          <cell r="J1058">
            <v>1680</v>
          </cell>
          <cell r="L1058">
            <v>55738459</v>
          </cell>
          <cell r="M1058" t="str">
            <v>MARUBENI CORPORATION JEPANG</v>
          </cell>
          <cell r="P1058" t="str">
            <v>BP.1177</v>
          </cell>
        </row>
        <row r="1059">
          <cell r="D1059">
            <v>24001133</v>
          </cell>
          <cell r="E1059">
            <v>45425</v>
          </cell>
          <cell r="G1059">
            <v>45565</v>
          </cell>
          <cell r="H1059" t="str">
            <v>TOP  MCU133-95    24R1</v>
          </cell>
          <cell r="J1059">
            <v>1670</v>
          </cell>
          <cell r="L1059">
            <v>55738459</v>
          </cell>
          <cell r="M1059" t="str">
            <v>MARUBENI CORPORATION JEPANG</v>
          </cell>
          <cell r="P1059" t="str">
            <v>BP.1177</v>
          </cell>
        </row>
        <row r="1060">
          <cell r="D1060">
            <v>24001135</v>
          </cell>
          <cell r="E1060">
            <v>45425</v>
          </cell>
          <cell r="G1060">
            <v>45534</v>
          </cell>
          <cell r="H1060" t="str">
            <v>TOP  MCU133-97    24R1</v>
          </cell>
          <cell r="J1060">
            <v>820</v>
          </cell>
          <cell r="L1060">
            <v>55738459</v>
          </cell>
          <cell r="M1060" t="str">
            <v>MARUBENI CORPORATION JEPANG</v>
          </cell>
          <cell r="P1060" t="str">
            <v>BP.1177</v>
          </cell>
        </row>
        <row r="1061">
          <cell r="D1061">
            <v>24001136</v>
          </cell>
          <cell r="E1061">
            <v>45425</v>
          </cell>
          <cell r="G1061">
            <v>45503</v>
          </cell>
          <cell r="H1061" t="str">
            <v>TOP  MCU133-98    24R1</v>
          </cell>
          <cell r="J1061">
            <v>3290</v>
          </cell>
          <cell r="L1061">
            <v>55738459</v>
          </cell>
          <cell r="M1061" t="str">
            <v>MARUBENI CORPORATION JEPANG</v>
          </cell>
          <cell r="P1061" t="str">
            <v>BP.1177</v>
          </cell>
        </row>
        <row r="1062">
          <cell r="D1062">
            <v>24001136</v>
          </cell>
          <cell r="E1062">
            <v>45425</v>
          </cell>
          <cell r="G1062">
            <v>45565</v>
          </cell>
          <cell r="H1062" t="str">
            <v>TOP  MCU133-98    24R1</v>
          </cell>
          <cell r="J1062">
            <v>3340</v>
          </cell>
          <cell r="L1062">
            <v>55738459</v>
          </cell>
          <cell r="M1062" t="str">
            <v>MARUBENI CORPORATION JEPANG</v>
          </cell>
          <cell r="P1062" t="str">
            <v>BP.1177</v>
          </cell>
        </row>
        <row r="1063">
          <cell r="D1063">
            <v>24001138</v>
          </cell>
          <cell r="E1063">
            <v>45425</v>
          </cell>
          <cell r="G1063">
            <v>45534</v>
          </cell>
          <cell r="H1063" t="str">
            <v>TOP  MCU133-99    24R1</v>
          </cell>
          <cell r="J1063">
            <v>1560</v>
          </cell>
          <cell r="L1063">
            <v>55738459</v>
          </cell>
          <cell r="M1063" t="str">
            <v>MARUBENI CORPORATION JEPANG</v>
          </cell>
          <cell r="P1063" t="str">
            <v>BP.1177</v>
          </cell>
        </row>
        <row r="1064">
          <cell r="D1064">
            <v>24001139</v>
          </cell>
          <cell r="E1064">
            <v>45425</v>
          </cell>
          <cell r="G1064">
            <v>45534</v>
          </cell>
          <cell r="H1064" t="str">
            <v>PANTSMCU154-91    24R1</v>
          </cell>
          <cell r="J1064">
            <v>500</v>
          </cell>
          <cell r="L1064">
            <v>55738459</v>
          </cell>
          <cell r="M1064" t="str">
            <v>MARUBENI CORPORATION JEPANG</v>
          </cell>
          <cell r="P1064" t="str">
            <v>BP.1177</v>
          </cell>
        </row>
        <row r="1065">
          <cell r="D1065">
            <v>24001140</v>
          </cell>
          <cell r="E1065">
            <v>45425</v>
          </cell>
          <cell r="G1065">
            <v>45534</v>
          </cell>
          <cell r="H1065" t="str">
            <v>PANTSMCU155-67    SN24</v>
          </cell>
          <cell r="J1065">
            <v>650</v>
          </cell>
          <cell r="L1065">
            <v>55738459</v>
          </cell>
          <cell r="M1065" t="str">
            <v>MARUBENI CORPORATION JEPANG</v>
          </cell>
          <cell r="P1065" t="str">
            <v>BP.1177</v>
          </cell>
        </row>
        <row r="1066">
          <cell r="D1066">
            <v>24001141</v>
          </cell>
          <cell r="E1066">
            <v>45425</v>
          </cell>
          <cell r="G1066">
            <v>45534</v>
          </cell>
          <cell r="H1066" t="str">
            <v>PANTSMCU155-71    SN24</v>
          </cell>
          <cell r="J1066">
            <v>330</v>
          </cell>
          <cell r="L1066">
            <v>55738459</v>
          </cell>
          <cell r="M1066" t="str">
            <v>MARUBENI CORPORATION JEPANG</v>
          </cell>
          <cell r="P1066" t="str">
            <v>BP.1177</v>
          </cell>
        </row>
        <row r="1067">
          <cell r="D1067">
            <v>24001142</v>
          </cell>
          <cell r="E1067">
            <v>45425</v>
          </cell>
          <cell r="G1067">
            <v>45534</v>
          </cell>
          <cell r="H1067" t="str">
            <v>PANTSMCU155-78    24R1</v>
          </cell>
          <cell r="J1067">
            <v>1460</v>
          </cell>
          <cell r="L1067">
            <v>55738459</v>
          </cell>
          <cell r="M1067" t="str">
            <v>MARUBENI CORPORATION JEPANG</v>
          </cell>
          <cell r="P1067" t="str">
            <v>BP.1177</v>
          </cell>
        </row>
        <row r="1068">
          <cell r="D1068">
            <v>24001143</v>
          </cell>
          <cell r="E1068">
            <v>45425</v>
          </cell>
          <cell r="G1068">
            <v>45534</v>
          </cell>
          <cell r="H1068" t="str">
            <v>PANTSMCU155-83    SN24</v>
          </cell>
          <cell r="J1068">
            <v>200</v>
          </cell>
          <cell r="L1068">
            <v>55738459</v>
          </cell>
          <cell r="M1068" t="str">
            <v>MARUBENI CORPORATION JEPANG</v>
          </cell>
          <cell r="P1068" t="str">
            <v>BP.1177</v>
          </cell>
        </row>
        <row r="1069">
          <cell r="D1069">
            <v>24001144</v>
          </cell>
          <cell r="E1069">
            <v>45425</v>
          </cell>
          <cell r="G1069">
            <v>45534</v>
          </cell>
          <cell r="H1069" t="str">
            <v>PANTSMCU155-91    24R1</v>
          </cell>
          <cell r="J1069">
            <v>1400</v>
          </cell>
          <cell r="L1069">
            <v>55738459</v>
          </cell>
          <cell r="M1069" t="str">
            <v>MARUBENI CORPORATION JEPANG</v>
          </cell>
          <cell r="P1069" t="str">
            <v>BP.1177</v>
          </cell>
        </row>
        <row r="1070">
          <cell r="D1070">
            <v>24001145</v>
          </cell>
          <cell r="E1070">
            <v>45425</v>
          </cell>
          <cell r="G1070">
            <v>45534</v>
          </cell>
          <cell r="H1070" t="str">
            <v>PANTSMCU155-93    24R1</v>
          </cell>
          <cell r="J1070">
            <v>540</v>
          </cell>
          <cell r="L1070">
            <v>55738459</v>
          </cell>
          <cell r="M1070" t="str">
            <v>MARUBENI CORPORATION JEPANG</v>
          </cell>
          <cell r="P1070" t="str">
            <v>BP.1177</v>
          </cell>
        </row>
        <row r="1071">
          <cell r="D1071">
            <v>24001146</v>
          </cell>
          <cell r="E1071">
            <v>45425</v>
          </cell>
          <cell r="G1071">
            <v>45565</v>
          </cell>
          <cell r="H1071" t="str">
            <v>PANTSMCU155-95    24R1</v>
          </cell>
          <cell r="J1071">
            <v>1090</v>
          </cell>
          <cell r="L1071">
            <v>55738459</v>
          </cell>
          <cell r="M1071" t="str">
            <v>MARUBENI CORPORATION JEPANG</v>
          </cell>
          <cell r="P1071" t="str">
            <v>BP.1177</v>
          </cell>
        </row>
        <row r="1072">
          <cell r="D1072">
            <v>24001147</v>
          </cell>
          <cell r="E1072">
            <v>45425</v>
          </cell>
          <cell r="G1072">
            <v>45534</v>
          </cell>
          <cell r="H1072" t="str">
            <v>PANTSMCU155-97    24R1</v>
          </cell>
          <cell r="J1072">
            <v>310</v>
          </cell>
          <cell r="L1072">
            <v>55738459</v>
          </cell>
          <cell r="M1072" t="str">
            <v>MARUBENI CORPORATION JEPANG</v>
          </cell>
          <cell r="P1072" t="str">
            <v>BP.1177</v>
          </cell>
        </row>
        <row r="1073">
          <cell r="D1073">
            <v>24001148</v>
          </cell>
          <cell r="E1073">
            <v>45425</v>
          </cell>
          <cell r="G1073">
            <v>45503</v>
          </cell>
          <cell r="H1073" t="str">
            <v>PANTSMCU155-98    24R1</v>
          </cell>
          <cell r="J1073">
            <v>1690</v>
          </cell>
          <cell r="L1073">
            <v>55738459</v>
          </cell>
          <cell r="M1073" t="str">
            <v>MARUBENI CORPORATION JEPANG</v>
          </cell>
          <cell r="P1073" t="str">
            <v>BP.1177</v>
          </cell>
        </row>
        <row r="1074">
          <cell r="D1074">
            <v>24001148</v>
          </cell>
          <cell r="E1074">
            <v>45425</v>
          </cell>
          <cell r="G1074">
            <v>45565</v>
          </cell>
          <cell r="H1074" t="str">
            <v>PANTSMCU155-98    24R1</v>
          </cell>
          <cell r="J1074">
            <v>1740</v>
          </cell>
          <cell r="L1074">
            <v>55738459</v>
          </cell>
          <cell r="M1074" t="str">
            <v>MARUBENI CORPORATION JEPANG</v>
          </cell>
          <cell r="P1074" t="str">
            <v>BP.1177</v>
          </cell>
        </row>
        <row r="1075">
          <cell r="D1075">
            <v>24001150</v>
          </cell>
          <cell r="E1075">
            <v>45425</v>
          </cell>
          <cell r="G1075">
            <v>45534</v>
          </cell>
          <cell r="H1075" t="str">
            <v>PANTSMCU155-99    24R1</v>
          </cell>
          <cell r="J1075">
            <v>970</v>
          </cell>
          <cell r="L1075">
            <v>55738459</v>
          </cell>
          <cell r="M1075" t="str">
            <v>MARUBENI CORPORATION JEPANG</v>
          </cell>
          <cell r="P1075" t="str">
            <v>BP.1177</v>
          </cell>
        </row>
        <row r="1076">
          <cell r="D1076">
            <v>24001085</v>
          </cell>
          <cell r="E1076">
            <v>45426</v>
          </cell>
          <cell r="G1076">
            <v>45443</v>
          </cell>
          <cell r="H1076" t="str">
            <v>SPL  HEXPEAK PFORMNV24</v>
          </cell>
          <cell r="J1076">
            <v>1</v>
          </cell>
          <cell r="L1076">
            <v>57328621</v>
          </cell>
          <cell r="M1076" t="str">
            <v>HEXAPOLE COMPANY LIMITED</v>
          </cell>
        </row>
        <row r="1077">
          <cell r="D1077">
            <v>24001001</v>
          </cell>
          <cell r="E1077">
            <v>45426</v>
          </cell>
          <cell r="G1077">
            <v>45443</v>
          </cell>
          <cell r="H1077" t="str">
            <v>SPL  MFLNISH      NV24</v>
          </cell>
          <cell r="J1077">
            <v>3</v>
          </cell>
          <cell r="L1077">
            <v>55391977</v>
          </cell>
          <cell r="M1077" t="str">
            <v>MARUBENI FASHION LINK LTD.</v>
          </cell>
        </row>
        <row r="1078">
          <cell r="D1078">
            <v>24001039</v>
          </cell>
          <cell r="E1078">
            <v>45427</v>
          </cell>
          <cell r="G1078">
            <v>45443</v>
          </cell>
          <cell r="H1078" t="str">
            <v>SPL  MCUSCRUB     NV24</v>
          </cell>
          <cell r="J1078">
            <v>1</v>
          </cell>
          <cell r="L1078">
            <v>55738459</v>
          </cell>
          <cell r="M1078" t="str">
            <v>MARUBENI CORPORATION JEPANG</v>
          </cell>
        </row>
        <row r="1079">
          <cell r="D1079">
            <v>24001039</v>
          </cell>
          <cell r="E1079">
            <v>45427</v>
          </cell>
          <cell r="G1079">
            <v>45443</v>
          </cell>
          <cell r="H1079" t="str">
            <v>SPL  MCUSCRUB     NV24</v>
          </cell>
          <cell r="J1079">
            <v>4</v>
          </cell>
          <cell r="L1079">
            <v>55738459</v>
          </cell>
          <cell r="M1079" t="str">
            <v>MARUBENI CORPORATION JEPANG</v>
          </cell>
        </row>
        <row r="1080">
          <cell r="D1080">
            <v>24001039</v>
          </cell>
          <cell r="E1080">
            <v>45427</v>
          </cell>
          <cell r="G1080">
            <v>45443</v>
          </cell>
          <cell r="H1080" t="str">
            <v>SPL  MCUSCRUB     NV24</v>
          </cell>
          <cell r="J1080">
            <v>4</v>
          </cell>
          <cell r="L1080">
            <v>55738459</v>
          </cell>
          <cell r="M1080" t="str">
            <v>MARUBENI CORPORATION JEPANG</v>
          </cell>
        </row>
        <row r="1081">
          <cell r="D1081">
            <v>24001039</v>
          </cell>
          <cell r="E1081">
            <v>45427</v>
          </cell>
          <cell r="G1081">
            <v>45443</v>
          </cell>
          <cell r="H1081" t="str">
            <v>SPL  MCUSCRUB     NV24</v>
          </cell>
          <cell r="J1081">
            <v>1</v>
          </cell>
          <cell r="L1081">
            <v>55738459</v>
          </cell>
          <cell r="M1081" t="str">
            <v>MARUBENI CORPORATION JEPANG</v>
          </cell>
        </row>
        <row r="1082">
          <cell r="D1082">
            <v>24001039</v>
          </cell>
          <cell r="E1082">
            <v>45427</v>
          </cell>
          <cell r="G1082">
            <v>45443</v>
          </cell>
          <cell r="H1082" t="str">
            <v>SPL  MCUSCRUB     NV24</v>
          </cell>
          <cell r="J1082">
            <v>1</v>
          </cell>
          <cell r="L1082">
            <v>55738459</v>
          </cell>
          <cell r="M1082" t="str">
            <v>MARUBENI CORPORATION JEPANG</v>
          </cell>
        </row>
        <row r="1083">
          <cell r="D1083">
            <v>24001039</v>
          </cell>
          <cell r="E1083">
            <v>45427</v>
          </cell>
          <cell r="G1083">
            <v>45443</v>
          </cell>
          <cell r="H1083" t="str">
            <v>SPL  MCUSCRUB     NV24</v>
          </cell>
          <cell r="J1083">
            <v>1</v>
          </cell>
          <cell r="L1083">
            <v>55738459</v>
          </cell>
          <cell r="M1083" t="str">
            <v>MARUBENI CORPORATION JEPANG</v>
          </cell>
        </row>
        <row r="1084">
          <cell r="D1084">
            <v>24001056</v>
          </cell>
          <cell r="E1084">
            <v>45427</v>
          </cell>
          <cell r="G1084">
            <v>45443</v>
          </cell>
          <cell r="H1084" t="str">
            <v>SPL  CCGCATALYST  NV24</v>
          </cell>
          <cell r="J1084">
            <v>20</v>
          </cell>
          <cell r="L1084">
            <v>57424242</v>
          </cell>
          <cell r="M1084" t="str">
            <v>CATALYST CREATIVE GROUP</v>
          </cell>
        </row>
        <row r="1085">
          <cell r="D1085">
            <v>24001039</v>
          </cell>
          <cell r="E1085">
            <v>45428</v>
          </cell>
          <cell r="G1085">
            <v>45443</v>
          </cell>
          <cell r="H1085" t="str">
            <v>SPL  MCUSCRUB     NV24</v>
          </cell>
          <cell r="J1085">
            <v>2</v>
          </cell>
          <cell r="L1085">
            <v>55738459</v>
          </cell>
          <cell r="M1085" t="str">
            <v>MARUBENI CORPORATION JEPANG</v>
          </cell>
        </row>
        <row r="1086">
          <cell r="D1086">
            <v>24001186</v>
          </cell>
          <cell r="E1086">
            <v>45429</v>
          </cell>
          <cell r="G1086">
            <v>45498</v>
          </cell>
          <cell r="H1086" t="str">
            <v>CVRL RED61105-57  4R36</v>
          </cell>
          <cell r="J1086">
            <v>180</v>
          </cell>
          <cell r="L1086">
            <v>57398700</v>
          </cell>
          <cell r="M1086" t="str">
            <v>RED WING SHOE COMPANY LLC</v>
          </cell>
          <cell r="P1086">
            <v>3508751</v>
          </cell>
        </row>
        <row r="1087">
          <cell r="D1087">
            <v>24001187</v>
          </cell>
          <cell r="E1087">
            <v>45429</v>
          </cell>
          <cell r="G1087">
            <v>45498</v>
          </cell>
          <cell r="H1087" t="str">
            <v>CVRL RED61105-57  4R37</v>
          </cell>
          <cell r="J1087">
            <v>35</v>
          </cell>
          <cell r="L1087">
            <v>57398700</v>
          </cell>
          <cell r="M1087" t="str">
            <v>RED WING SHOE COMPANY LLC</v>
          </cell>
          <cell r="P1087">
            <v>3508751</v>
          </cell>
        </row>
        <row r="1088">
          <cell r="D1088">
            <v>24001190</v>
          </cell>
          <cell r="E1088">
            <v>45429</v>
          </cell>
          <cell r="G1088">
            <v>45502</v>
          </cell>
          <cell r="H1088" t="str">
            <v>CVRL RED61805-53  4R38</v>
          </cell>
          <cell r="J1088">
            <v>260</v>
          </cell>
          <cell r="L1088">
            <v>57420882</v>
          </cell>
          <cell r="M1088" t="str">
            <v>RED WING SHOE COMPANY</v>
          </cell>
          <cell r="P1088">
            <v>3508850</v>
          </cell>
        </row>
        <row r="1089">
          <cell r="D1089">
            <v>24001191</v>
          </cell>
          <cell r="E1089">
            <v>45429</v>
          </cell>
          <cell r="G1089">
            <v>45477</v>
          </cell>
          <cell r="H1089" t="str">
            <v>CVRL RED61105-54  4R39</v>
          </cell>
          <cell r="J1089">
            <v>600</v>
          </cell>
          <cell r="L1089">
            <v>57398700</v>
          </cell>
          <cell r="M1089" t="str">
            <v>RED WING SHOE COMPANY LLC</v>
          </cell>
          <cell r="P1089">
            <v>3508968</v>
          </cell>
        </row>
        <row r="1090">
          <cell r="D1090">
            <v>24001166</v>
          </cell>
          <cell r="E1090">
            <v>45429</v>
          </cell>
          <cell r="G1090">
            <v>45443</v>
          </cell>
          <cell r="H1090" t="str">
            <v>SPL  HNMHNM 5PK   NV24</v>
          </cell>
          <cell r="J1090">
            <v>15</v>
          </cell>
          <cell r="L1090">
            <v>53000085</v>
          </cell>
          <cell r="M1090" t="str">
            <v>H&amp;M</v>
          </cell>
        </row>
        <row r="1091">
          <cell r="D1091">
            <v>24001044</v>
          </cell>
          <cell r="E1091">
            <v>45432</v>
          </cell>
          <cell r="G1091">
            <v>45463</v>
          </cell>
          <cell r="H1091" t="str">
            <v>SPL  HEXMEC       NV24</v>
          </cell>
          <cell r="J1091">
            <v>1</v>
          </cell>
          <cell r="L1091">
            <v>57328621</v>
          </cell>
          <cell r="M1091" t="str">
            <v>HEXAPOLE COMPANY LIMITED</v>
          </cell>
        </row>
        <row r="1092">
          <cell r="D1092">
            <v>24001001</v>
          </cell>
          <cell r="E1092">
            <v>45432</v>
          </cell>
          <cell r="G1092">
            <v>45463</v>
          </cell>
          <cell r="H1092" t="str">
            <v>SPL  MFLNISH      NV24</v>
          </cell>
          <cell r="J1092">
            <v>3</v>
          </cell>
          <cell r="L1092">
            <v>55391977</v>
          </cell>
          <cell r="M1092" t="str">
            <v>MARUBENI FASHION LINK LTD.</v>
          </cell>
        </row>
        <row r="1093">
          <cell r="D1093">
            <v>24001039</v>
          </cell>
          <cell r="E1093">
            <v>45433</v>
          </cell>
          <cell r="G1093">
            <v>45464</v>
          </cell>
          <cell r="H1093" t="str">
            <v>SPL  MCUSCRUB     NV24</v>
          </cell>
          <cell r="J1093">
            <v>3</v>
          </cell>
          <cell r="L1093">
            <v>55738459</v>
          </cell>
          <cell r="M1093" t="str">
            <v>MARUBENI CORPORATION JEPANG</v>
          </cell>
        </row>
        <row r="1094">
          <cell r="D1094">
            <v>24001039</v>
          </cell>
          <cell r="E1094">
            <v>45433</v>
          </cell>
          <cell r="G1094">
            <v>45464</v>
          </cell>
          <cell r="H1094" t="str">
            <v>SPL  MCUSCRUB     NV24</v>
          </cell>
          <cell r="J1094">
            <v>4</v>
          </cell>
          <cell r="L1094">
            <v>55738459</v>
          </cell>
          <cell r="M1094" t="str">
            <v>MARUBENI CORPORATION JEPANG</v>
          </cell>
        </row>
        <row r="1095">
          <cell r="D1095">
            <v>24001041</v>
          </cell>
          <cell r="E1095">
            <v>45436</v>
          </cell>
          <cell r="G1095">
            <v>45467</v>
          </cell>
          <cell r="H1095" t="str">
            <v>SPL  MCUDOCTOR    NV24</v>
          </cell>
          <cell r="J1095">
            <v>3</v>
          </cell>
          <cell r="L1095">
            <v>55738459</v>
          </cell>
          <cell r="M1095" t="str">
            <v>MARUBENI CORPORATION JEPANG</v>
          </cell>
        </row>
        <row r="1096">
          <cell r="D1096">
            <v>24001055</v>
          </cell>
          <cell r="E1096">
            <v>45439</v>
          </cell>
          <cell r="G1096">
            <v>45470</v>
          </cell>
          <cell r="H1096" t="str">
            <v>SPL  ADSADIDAS    NV24</v>
          </cell>
          <cell r="J1096">
            <v>24</v>
          </cell>
          <cell r="L1096">
            <v>57225201</v>
          </cell>
          <cell r="M1096" t="str">
            <v>AGRON, INC.</v>
          </cell>
        </row>
        <row r="1097">
          <cell r="D1097">
            <v>12002860</v>
          </cell>
          <cell r="E1097">
            <v>41263</v>
          </cell>
          <cell r="G1097">
            <v>41270</v>
          </cell>
          <cell r="H1097" t="str">
            <v>PANTSMAT52MW789   /R1</v>
          </cell>
          <cell r="J1097">
            <v>150</v>
          </cell>
          <cell r="L1097">
            <v>55358131</v>
          </cell>
          <cell r="M1097" t="str">
            <v>MATSUOKA TRADING CO., LTD.</v>
          </cell>
        </row>
        <row r="1098">
          <cell r="D1098">
            <v>12002865</v>
          </cell>
          <cell r="E1098">
            <v>41263</v>
          </cell>
          <cell r="G1098">
            <v>41280</v>
          </cell>
          <cell r="H1098" t="str">
            <v>TOP  MAT52MW789   /R1</v>
          </cell>
          <cell r="J1098">
            <v>190</v>
          </cell>
          <cell r="L1098">
            <v>55358131</v>
          </cell>
          <cell r="M1098" t="str">
            <v>MATSUOKA TRADING CO., LTD.</v>
          </cell>
        </row>
        <row r="1099">
          <cell r="D1099">
            <v>12003654</v>
          </cell>
          <cell r="E1099">
            <v>41269</v>
          </cell>
          <cell r="G1099">
            <v>41274</v>
          </cell>
          <cell r="H1099" t="str">
            <v>BLS  MAC30644     SP3</v>
          </cell>
          <cell r="J1099">
            <v>759</v>
          </cell>
          <cell r="L1099">
            <v>53000107</v>
          </cell>
          <cell r="M1099" t="str">
            <v>MARUBENI AMERICA CORPORATION</v>
          </cell>
        </row>
        <row r="1100">
          <cell r="D1100">
            <v>12004101</v>
          </cell>
          <cell r="E1100">
            <v>41263</v>
          </cell>
          <cell r="G1100">
            <v>41270</v>
          </cell>
          <cell r="H1100" t="str">
            <v>TSHRTMAT52LB134   /R1</v>
          </cell>
          <cell r="J1100">
            <v>1500</v>
          </cell>
          <cell r="L1100">
            <v>55358131</v>
          </cell>
          <cell r="M1100" t="str">
            <v>MATSUOKA TRADING CO., LTD.</v>
          </cell>
        </row>
        <row r="1101">
          <cell r="D1101">
            <v>12004103</v>
          </cell>
          <cell r="E1101">
            <v>41263</v>
          </cell>
          <cell r="G1101">
            <v>41270</v>
          </cell>
          <cell r="H1101" t="str">
            <v>TSHRTMAT52LB149   /R1</v>
          </cell>
          <cell r="J1101">
            <v>1600</v>
          </cell>
          <cell r="L1101">
            <v>55358131</v>
          </cell>
          <cell r="M1101" t="str">
            <v>MATSUOKA TRADING CO., LTD.</v>
          </cell>
        </row>
        <row r="1102">
          <cell r="D1102">
            <v>12004104</v>
          </cell>
          <cell r="E1102">
            <v>41263</v>
          </cell>
          <cell r="G1102">
            <v>41270</v>
          </cell>
          <cell r="H1102" t="str">
            <v>TSHRTMAT52LJ138   /R1</v>
          </cell>
          <cell r="J1102">
            <v>800</v>
          </cell>
          <cell r="L1102">
            <v>55358131</v>
          </cell>
          <cell r="M1102" t="str">
            <v>MATSUOKA TRADING CO., LTD.</v>
          </cell>
        </row>
        <row r="1103">
          <cell r="D1103">
            <v>23001327</v>
          </cell>
          <cell r="E1103">
            <v>45065</v>
          </cell>
          <cell r="G1103">
            <v>45153</v>
          </cell>
          <cell r="H1103" t="str">
            <v>SPANTMATSJR-792   24SS</v>
          </cell>
          <cell r="J1103">
            <v>301</v>
          </cell>
          <cell r="L1103">
            <v>55358131</v>
          </cell>
          <cell r="M1103" t="str">
            <v>MATSUOKA TRADING CO., LTD.</v>
          </cell>
          <cell r="P1103" t="str">
            <v>G23M6004</v>
          </cell>
        </row>
        <row r="1104">
          <cell r="D1104">
            <v>23001329</v>
          </cell>
          <cell r="E1104">
            <v>45065</v>
          </cell>
          <cell r="G1104">
            <v>45156</v>
          </cell>
          <cell r="H1104" t="str">
            <v>SPANTMATSNA6801   24SS</v>
          </cell>
          <cell r="J1104">
            <v>801</v>
          </cell>
          <cell r="L1104">
            <v>55358131</v>
          </cell>
          <cell r="M1104" t="str">
            <v>MATSUOKA TRADING CO., LTD.</v>
          </cell>
          <cell r="P1104" t="str">
            <v>G23M6006</v>
          </cell>
        </row>
        <row r="1105">
          <cell r="D1105">
            <v>23001330</v>
          </cell>
          <cell r="E1105">
            <v>45065</v>
          </cell>
          <cell r="G1105">
            <v>45169</v>
          </cell>
          <cell r="H1105" t="str">
            <v>SPANTMATSNA6802   24SS</v>
          </cell>
          <cell r="J1105">
            <v>775</v>
          </cell>
          <cell r="L1105">
            <v>55358131</v>
          </cell>
          <cell r="M1105" t="str">
            <v>MATSUOKA TRADING CO., LTD.</v>
          </cell>
          <cell r="P1105" t="str">
            <v>G23M6007</v>
          </cell>
        </row>
        <row r="1106">
          <cell r="D1106">
            <v>23001415</v>
          </cell>
          <cell r="E1106">
            <v>45065</v>
          </cell>
          <cell r="G1106">
            <v>45149</v>
          </cell>
          <cell r="H1106" t="str">
            <v>SPANTMATSNR790    24SS</v>
          </cell>
          <cell r="J1106">
            <v>2183</v>
          </cell>
          <cell r="L1106">
            <v>55358131</v>
          </cell>
          <cell r="M1106" t="str">
            <v>MATSUOKA TRADING CO., LTD.</v>
          </cell>
          <cell r="P1106" t="str">
            <v>G23M6012</v>
          </cell>
        </row>
        <row r="1107">
          <cell r="D1107">
            <v>23001307</v>
          </cell>
          <cell r="E1107">
            <v>45065</v>
          </cell>
          <cell r="G1107">
            <v>45161</v>
          </cell>
          <cell r="H1107" t="str">
            <v>SPANTMATSNA7811   24SS</v>
          </cell>
          <cell r="J1107">
            <v>852</v>
          </cell>
          <cell r="L1107">
            <v>55358131</v>
          </cell>
          <cell r="M1107" t="str">
            <v>MATSUOKA TRADING CO., LTD.</v>
          </cell>
          <cell r="P1107" t="str">
            <v>G23M6020</v>
          </cell>
        </row>
        <row r="1108">
          <cell r="D1108">
            <v>23001315</v>
          </cell>
          <cell r="E1108">
            <v>45065</v>
          </cell>
          <cell r="G1108">
            <v>45162</v>
          </cell>
          <cell r="H1108" t="str">
            <v>SPANTMATSNA7812   24SS</v>
          </cell>
          <cell r="J1108">
            <v>212</v>
          </cell>
          <cell r="L1108">
            <v>55358131</v>
          </cell>
          <cell r="M1108" t="str">
            <v>MATSUOKA TRADING CO., LTD.</v>
          </cell>
          <cell r="P1108" t="str">
            <v>G23M6021</v>
          </cell>
        </row>
        <row r="1109">
          <cell r="D1109">
            <v>23001491</v>
          </cell>
          <cell r="E1109">
            <v>45065</v>
          </cell>
          <cell r="G1109">
            <v>45163</v>
          </cell>
          <cell r="H1109" t="str">
            <v>SPANTMATATA-850Q  24SS</v>
          </cell>
          <cell r="J1109">
            <v>131</v>
          </cell>
          <cell r="L1109">
            <v>55358131</v>
          </cell>
          <cell r="M1109" t="str">
            <v>MATSUOKA TRADING CO., LTD.</v>
          </cell>
          <cell r="P1109" t="str">
            <v>G23M6078</v>
          </cell>
        </row>
        <row r="1110">
          <cell r="D1110">
            <v>23001493</v>
          </cell>
          <cell r="E1110">
            <v>45065</v>
          </cell>
          <cell r="G1110">
            <v>45166</v>
          </cell>
          <cell r="H1110" t="str">
            <v>SPANTMATATA-892Q  24SS</v>
          </cell>
          <cell r="J1110">
            <v>171</v>
          </cell>
          <cell r="L1110">
            <v>55358131</v>
          </cell>
          <cell r="M1110" t="str">
            <v>MATSUOKA TRADING CO., LTD.</v>
          </cell>
          <cell r="P1110" t="str">
            <v>G23M6080</v>
          </cell>
        </row>
        <row r="1111">
          <cell r="D1111">
            <v>23001446</v>
          </cell>
          <cell r="E1111">
            <v>45070</v>
          </cell>
          <cell r="G1111">
            <v>45154</v>
          </cell>
          <cell r="H1111" t="str">
            <v>JCT  MATSNW7202   24SS</v>
          </cell>
          <cell r="J1111">
            <v>376</v>
          </cell>
          <cell r="L1111">
            <v>55358131</v>
          </cell>
          <cell r="M1111" t="str">
            <v>MATSUOKA TRADING CO., LTD.</v>
          </cell>
          <cell r="P1111" t="str">
            <v>G23M6039</v>
          </cell>
        </row>
        <row r="1112">
          <cell r="D1112">
            <v>23001451</v>
          </cell>
          <cell r="E1112">
            <v>45070</v>
          </cell>
          <cell r="G1112">
            <v>45163</v>
          </cell>
          <cell r="H1112" t="str">
            <v>JCT  MATSNW7412   24SS</v>
          </cell>
          <cell r="J1112">
            <v>194</v>
          </cell>
          <cell r="L1112">
            <v>55358131</v>
          </cell>
          <cell r="M1112" t="str">
            <v>MATSUOKA TRADING CO., LTD.</v>
          </cell>
          <cell r="P1112" t="str">
            <v>G23M6044</v>
          </cell>
        </row>
        <row r="1113">
          <cell r="D1113">
            <v>23001453</v>
          </cell>
          <cell r="E1113">
            <v>45070</v>
          </cell>
          <cell r="G1113">
            <v>45161</v>
          </cell>
          <cell r="H1113" t="str">
            <v>JCT  MATSNW7502   24SS</v>
          </cell>
          <cell r="J1113">
            <v>930</v>
          </cell>
          <cell r="L1113">
            <v>55358131</v>
          </cell>
          <cell r="M1113" t="str">
            <v>MATSUOKA TRADING CO., LTD.</v>
          </cell>
          <cell r="P1113" t="str">
            <v>G23M6046</v>
          </cell>
        </row>
        <row r="1114">
          <cell r="D1114">
            <v>23001454</v>
          </cell>
          <cell r="E1114">
            <v>45070</v>
          </cell>
          <cell r="G1114">
            <v>45149</v>
          </cell>
          <cell r="H1114" t="str">
            <v>JCT  MATSNW7510   24SS</v>
          </cell>
          <cell r="J1114">
            <v>1108</v>
          </cell>
          <cell r="L1114">
            <v>55358131</v>
          </cell>
          <cell r="M1114" t="str">
            <v>MATSUOKA TRADING CO., LTD.</v>
          </cell>
          <cell r="P1114" t="str">
            <v>G23M6047</v>
          </cell>
        </row>
        <row r="1115">
          <cell r="D1115">
            <v>23001455</v>
          </cell>
          <cell r="E1115">
            <v>45070</v>
          </cell>
          <cell r="G1115">
            <v>45169</v>
          </cell>
          <cell r="H1115" t="str">
            <v>JCT  MATSNW7511   24SS</v>
          </cell>
          <cell r="J1115">
            <v>573</v>
          </cell>
          <cell r="L1115">
            <v>55358131</v>
          </cell>
          <cell r="M1115" t="str">
            <v>MATSUOKA TRADING CO., LTD.</v>
          </cell>
          <cell r="P1115" t="str">
            <v>G23M6048</v>
          </cell>
        </row>
        <row r="1116">
          <cell r="D1116">
            <v>23001460</v>
          </cell>
          <cell r="E1116">
            <v>45070</v>
          </cell>
          <cell r="G1116">
            <v>45160</v>
          </cell>
          <cell r="H1116" t="str">
            <v>LPANTMATSNW6702   24SS</v>
          </cell>
          <cell r="J1116">
            <v>728</v>
          </cell>
          <cell r="L1116">
            <v>55358131</v>
          </cell>
          <cell r="M1116" t="str">
            <v>MATSUOKA TRADING CO., LTD.</v>
          </cell>
          <cell r="P1116" t="str">
            <v>G23M6053</v>
          </cell>
        </row>
        <row r="1117">
          <cell r="D1117">
            <v>23001461</v>
          </cell>
          <cell r="E1117">
            <v>45070</v>
          </cell>
          <cell r="G1117">
            <v>45161</v>
          </cell>
          <cell r="H1117" t="str">
            <v>LPANTMATSNW6703   24SS</v>
          </cell>
          <cell r="J1117">
            <v>171</v>
          </cell>
          <cell r="L1117">
            <v>55358131</v>
          </cell>
          <cell r="M1117" t="str">
            <v>MATSUOKA TRADING CO., LTD.</v>
          </cell>
          <cell r="P1117" t="str">
            <v>G23M6054</v>
          </cell>
        </row>
        <row r="1118">
          <cell r="D1118">
            <v>23001469</v>
          </cell>
          <cell r="E1118">
            <v>45070</v>
          </cell>
          <cell r="G1118">
            <v>45153</v>
          </cell>
          <cell r="H1118" t="str">
            <v>LPANTMATSNW7704   24SS</v>
          </cell>
          <cell r="J1118">
            <v>153</v>
          </cell>
          <cell r="L1118">
            <v>55358131</v>
          </cell>
          <cell r="M1118" t="str">
            <v>MATSUOKA TRADING CO., LTD.</v>
          </cell>
          <cell r="P1118" t="str">
            <v>G23M6062</v>
          </cell>
        </row>
        <row r="1119">
          <cell r="D1119">
            <v>23001471</v>
          </cell>
          <cell r="E1119">
            <v>45070</v>
          </cell>
          <cell r="G1119">
            <v>45149</v>
          </cell>
          <cell r="H1119" t="str">
            <v>LPANTMATSNW7711   24SS</v>
          </cell>
          <cell r="J1119">
            <v>859</v>
          </cell>
          <cell r="L1119">
            <v>55358131</v>
          </cell>
          <cell r="M1119" t="str">
            <v>MATSUOKA TRADING CO., LTD.</v>
          </cell>
          <cell r="P1119" t="str">
            <v>G23M6064</v>
          </cell>
        </row>
        <row r="1120">
          <cell r="D1120">
            <v>23001472</v>
          </cell>
          <cell r="E1120">
            <v>45070</v>
          </cell>
          <cell r="G1120">
            <v>45152</v>
          </cell>
          <cell r="H1120" t="str">
            <v>LPANTMATSNW7712   24SS</v>
          </cell>
          <cell r="J1120">
            <v>200</v>
          </cell>
          <cell r="L1120">
            <v>55358131</v>
          </cell>
          <cell r="M1120" t="str">
            <v>MATSUOKA TRADING CO., LTD.</v>
          </cell>
          <cell r="P1120" t="str">
            <v>G23M6065</v>
          </cell>
        </row>
        <row r="1121">
          <cell r="D1121">
            <v>23001501</v>
          </cell>
          <cell r="E1121">
            <v>45070</v>
          </cell>
          <cell r="G1121">
            <v>45142</v>
          </cell>
          <cell r="H1121" t="str">
            <v>LPANTMATATW871Q   24SS</v>
          </cell>
          <cell r="J1121">
            <v>275</v>
          </cell>
          <cell r="L1121">
            <v>55358131</v>
          </cell>
          <cell r="M1121" t="str">
            <v>MATSUOKA TRADING CO., LTD.</v>
          </cell>
          <cell r="P1121" t="str">
            <v>G23M6088</v>
          </cell>
        </row>
        <row r="1122">
          <cell r="D1122">
            <v>23001506</v>
          </cell>
          <cell r="E1122">
            <v>45070</v>
          </cell>
          <cell r="G1122">
            <v>45139</v>
          </cell>
          <cell r="H1122" t="str">
            <v>LPANTMATATW872Q   24SS</v>
          </cell>
          <cell r="J1122">
            <v>148</v>
          </cell>
          <cell r="L1122">
            <v>55358131</v>
          </cell>
          <cell r="M1122" t="str">
            <v>MATSUOKA TRADING CO., LTD.</v>
          </cell>
          <cell r="P1122" t="str">
            <v>G23M6089</v>
          </cell>
        </row>
        <row r="1123">
          <cell r="D1123">
            <v>23001502</v>
          </cell>
          <cell r="E1123">
            <v>45070</v>
          </cell>
          <cell r="G1123">
            <v>45140</v>
          </cell>
          <cell r="H1123" t="str">
            <v>LPANTMATATW874Q   24SS</v>
          </cell>
          <cell r="J1123">
            <v>107</v>
          </cell>
          <cell r="L1123">
            <v>55358131</v>
          </cell>
          <cell r="M1123" t="str">
            <v>MATSUOKA TRADING CO., LTD.</v>
          </cell>
          <cell r="P1123" t="str">
            <v>G23M6090</v>
          </cell>
        </row>
        <row r="1124">
          <cell r="D1124">
            <v>23001474</v>
          </cell>
          <cell r="E1124">
            <v>45072</v>
          </cell>
          <cell r="G1124">
            <v>45140</v>
          </cell>
          <cell r="H1124" t="str">
            <v>TSHRTMATSNR111    24SS</v>
          </cell>
          <cell r="J1124">
            <v>3198</v>
          </cell>
          <cell r="L1124">
            <v>55358131</v>
          </cell>
          <cell r="M1124" t="str">
            <v>MATSUOKA TRADING CO., LTD.</v>
          </cell>
          <cell r="P1124" t="str">
            <v>G23M6067</v>
          </cell>
        </row>
        <row r="1125">
          <cell r="D1125">
            <v>23001480</v>
          </cell>
          <cell r="E1125">
            <v>45072</v>
          </cell>
          <cell r="G1125">
            <v>45128</v>
          </cell>
          <cell r="H1125" t="str">
            <v>TSHRTMATSNR112    24SS</v>
          </cell>
          <cell r="J1125">
            <v>1295</v>
          </cell>
          <cell r="L1125">
            <v>55358131</v>
          </cell>
          <cell r="M1125" t="str">
            <v>MATSUOKA TRADING CO., LTD.</v>
          </cell>
          <cell r="P1125" t="str">
            <v>G23M6068</v>
          </cell>
        </row>
        <row r="1126">
          <cell r="D1126">
            <v>23001481</v>
          </cell>
          <cell r="E1126">
            <v>45072</v>
          </cell>
          <cell r="G1126">
            <v>45121</v>
          </cell>
          <cell r="H1126" t="str">
            <v>TSHRTMATSNR160    24SS</v>
          </cell>
          <cell r="J1126">
            <v>995</v>
          </cell>
          <cell r="L1126">
            <v>55358131</v>
          </cell>
          <cell r="M1126" t="str">
            <v>MATSUOKA TRADING CO., LTD.</v>
          </cell>
          <cell r="P1126" t="str">
            <v>G23M6069</v>
          </cell>
        </row>
        <row r="1127">
          <cell r="D1127">
            <v>23001486</v>
          </cell>
          <cell r="E1127">
            <v>45072</v>
          </cell>
          <cell r="G1127">
            <v>45150</v>
          </cell>
          <cell r="H1127" t="str">
            <v>TSHRTMATSNR608HS  24SS</v>
          </cell>
          <cell r="J1127">
            <v>347</v>
          </cell>
          <cell r="L1127">
            <v>55358131</v>
          </cell>
          <cell r="M1127" t="str">
            <v>MATSUOKA TRADING CO., LTD.</v>
          </cell>
          <cell r="P1127" t="str">
            <v>G23M6074</v>
          </cell>
        </row>
        <row r="1128">
          <cell r="D1128">
            <v>23001487</v>
          </cell>
          <cell r="E1128">
            <v>45072</v>
          </cell>
          <cell r="G1128">
            <v>45147</v>
          </cell>
          <cell r="H1128" t="str">
            <v>TSHRTMATSNR608S   24SS</v>
          </cell>
          <cell r="J1128">
            <v>1512</v>
          </cell>
          <cell r="L1128">
            <v>55358131</v>
          </cell>
          <cell r="M1128" t="str">
            <v>MATSUOKA TRADING CO., LTD.</v>
          </cell>
          <cell r="P1128" t="str">
            <v>G23M6075</v>
          </cell>
        </row>
        <row r="1129">
          <cell r="D1129">
            <v>23001488</v>
          </cell>
          <cell r="E1129">
            <v>45072</v>
          </cell>
          <cell r="G1129">
            <v>45148</v>
          </cell>
          <cell r="H1129" t="str">
            <v>TSHRTMATSNR611HS  24SS</v>
          </cell>
          <cell r="J1129">
            <v>287</v>
          </cell>
          <cell r="L1129">
            <v>55358131</v>
          </cell>
          <cell r="M1129" t="str">
            <v>MATSUOKA TRADING CO., LTD.</v>
          </cell>
          <cell r="P1129" t="str">
            <v>G23M6076</v>
          </cell>
        </row>
        <row r="1130">
          <cell r="D1130">
            <v>23001095</v>
          </cell>
          <cell r="E1130">
            <v>45076</v>
          </cell>
          <cell r="G1130">
            <v>45106</v>
          </cell>
          <cell r="H1130" t="str">
            <v>CVRL HSECOVERALL  LC22</v>
          </cell>
          <cell r="J1130">
            <v>6</v>
          </cell>
          <cell r="L1130">
            <v>57376324</v>
          </cell>
          <cell r="M1130" t="str">
            <v>HSSE PERTAMINA/DESSY RISTIANA</v>
          </cell>
          <cell r="P1130" t="str">
            <v>MGS-301222-GGI-NY-0621 S/</v>
          </cell>
        </row>
        <row r="1131">
          <cell r="D1131">
            <v>23001095</v>
          </cell>
          <cell r="E1131">
            <v>45076</v>
          </cell>
          <cell r="G1131">
            <v>45106</v>
          </cell>
          <cell r="H1131" t="str">
            <v>CVRL HSECOVERALL  LC22</v>
          </cell>
          <cell r="J1131">
            <v>11</v>
          </cell>
          <cell r="L1131">
            <v>57376324</v>
          </cell>
          <cell r="M1131" t="str">
            <v>HSSE PERTAMINA/DESSY RISTIANA</v>
          </cell>
          <cell r="P1131" t="str">
            <v>MGS-301222-GGI-NY-0621 S/</v>
          </cell>
        </row>
        <row r="1132">
          <cell r="D1132">
            <v>23001095</v>
          </cell>
          <cell r="E1132">
            <v>45076</v>
          </cell>
          <cell r="G1132">
            <v>45106</v>
          </cell>
          <cell r="H1132" t="str">
            <v>CVRL HSECOVERALL  LC22</v>
          </cell>
          <cell r="J1132">
            <v>11</v>
          </cell>
          <cell r="L1132">
            <v>57376324</v>
          </cell>
          <cell r="M1132" t="str">
            <v>HSSE PERTAMINA/DESSY RISTIANA</v>
          </cell>
          <cell r="P1132" t="str">
            <v>MGS-301222-GGI-NY-0621 S/</v>
          </cell>
        </row>
        <row r="1133">
          <cell r="D1133">
            <v>23001095</v>
          </cell>
          <cell r="E1133">
            <v>45076</v>
          </cell>
          <cell r="G1133">
            <v>45106</v>
          </cell>
          <cell r="H1133" t="str">
            <v>CVRL HSECOVERALL  LC22</v>
          </cell>
          <cell r="J1133">
            <v>10</v>
          </cell>
          <cell r="L1133">
            <v>57376324</v>
          </cell>
          <cell r="M1133" t="str">
            <v>HSSE PERTAMINA/DESSY RISTIANA</v>
          </cell>
          <cell r="P1133" t="str">
            <v>MGS-301222-GGI-NY-0621 S/</v>
          </cell>
        </row>
        <row r="1134">
          <cell r="D1134">
            <v>23001096</v>
          </cell>
          <cell r="E1134">
            <v>45076</v>
          </cell>
          <cell r="G1134">
            <v>45106</v>
          </cell>
          <cell r="H1134" t="str">
            <v>UNIFMHSEUNIFORM   LC22</v>
          </cell>
          <cell r="J1134">
            <v>10</v>
          </cell>
          <cell r="L1134">
            <v>57376324</v>
          </cell>
          <cell r="M1134" t="str">
            <v>HSSE PERTAMINA/DESSY RISTIANA</v>
          </cell>
          <cell r="P1134" t="str">
            <v>MGS-301222-GGI-NY-0621 S/</v>
          </cell>
        </row>
        <row r="1135">
          <cell r="D1135">
            <v>23001096</v>
          </cell>
          <cell r="E1135">
            <v>45076</v>
          </cell>
          <cell r="G1135">
            <v>45106</v>
          </cell>
          <cell r="H1135" t="str">
            <v>UNIFMHSEUNIFORM   LC22</v>
          </cell>
          <cell r="J1135">
            <v>11</v>
          </cell>
          <cell r="L1135">
            <v>57376324</v>
          </cell>
          <cell r="M1135" t="str">
            <v>HSSE PERTAMINA/DESSY RISTIANA</v>
          </cell>
          <cell r="P1135" t="str">
            <v>MGS-301222-GGI-NY-0621 S/</v>
          </cell>
        </row>
        <row r="1136">
          <cell r="D1136">
            <v>23001096</v>
          </cell>
          <cell r="E1136">
            <v>45076</v>
          </cell>
          <cell r="G1136">
            <v>45106</v>
          </cell>
          <cell r="H1136" t="str">
            <v>UNIFMHSEUNIFORM   LC22</v>
          </cell>
          <cell r="J1136">
            <v>11</v>
          </cell>
          <cell r="L1136">
            <v>57376324</v>
          </cell>
          <cell r="M1136" t="str">
            <v>HSSE PERTAMINA/DESSY RISTIANA</v>
          </cell>
          <cell r="P1136" t="str">
            <v>MGS-301222-GGI-NY-0621 S/</v>
          </cell>
        </row>
        <row r="1137">
          <cell r="D1137">
            <v>23001096</v>
          </cell>
          <cell r="E1137">
            <v>45076</v>
          </cell>
          <cell r="G1137">
            <v>45106</v>
          </cell>
          <cell r="H1137" t="str">
            <v>UNIFMHSEUNIFORM   LC22</v>
          </cell>
          <cell r="J1137">
            <v>6</v>
          </cell>
          <cell r="L1137">
            <v>57376324</v>
          </cell>
          <cell r="M1137" t="str">
            <v>HSSE PERTAMINA/DESSY RISTIANA</v>
          </cell>
          <cell r="P1137" t="str">
            <v>MGS-301222-GGI-NY-0621 S/</v>
          </cell>
        </row>
        <row r="1138">
          <cell r="D1138">
            <v>23001095</v>
          </cell>
          <cell r="E1138">
            <v>45076</v>
          </cell>
          <cell r="G1138">
            <v>45106</v>
          </cell>
          <cell r="H1138" t="str">
            <v>CVRL HSECOVERALL  LC22</v>
          </cell>
          <cell r="J1138">
            <v>6</v>
          </cell>
          <cell r="L1138">
            <v>57376324</v>
          </cell>
          <cell r="M1138" t="str">
            <v>HSSE PERTAMINA/DESSY RISTIANA</v>
          </cell>
          <cell r="P1138" t="str">
            <v>MGS-301222-GGI-NY-0621 S/</v>
          </cell>
        </row>
        <row r="1139">
          <cell r="D1139">
            <v>23001095</v>
          </cell>
          <cell r="E1139">
            <v>45076</v>
          </cell>
          <cell r="G1139">
            <v>45106</v>
          </cell>
          <cell r="H1139" t="str">
            <v>CVRL HSECOVERALL  LC22</v>
          </cell>
          <cell r="J1139">
            <v>11</v>
          </cell>
          <cell r="L1139">
            <v>57376324</v>
          </cell>
          <cell r="M1139" t="str">
            <v>HSSE PERTAMINA/DESSY RISTIANA</v>
          </cell>
          <cell r="P1139" t="str">
            <v>MGS-301222-GGI-NY-0621 S/</v>
          </cell>
        </row>
        <row r="1140">
          <cell r="D1140">
            <v>23001095</v>
          </cell>
          <cell r="E1140">
            <v>45076</v>
          </cell>
          <cell r="G1140">
            <v>45106</v>
          </cell>
          <cell r="H1140" t="str">
            <v>CVRL HSECOVERALL  LC22</v>
          </cell>
          <cell r="J1140">
            <v>11</v>
          </cell>
          <cell r="L1140">
            <v>57376324</v>
          </cell>
          <cell r="M1140" t="str">
            <v>HSSE PERTAMINA/DESSY RISTIANA</v>
          </cell>
          <cell r="P1140" t="str">
            <v>MGS-301222-GGI-NY-0621 S/</v>
          </cell>
        </row>
        <row r="1141">
          <cell r="D1141">
            <v>23001095</v>
          </cell>
          <cell r="E1141">
            <v>45076</v>
          </cell>
          <cell r="G1141">
            <v>45106</v>
          </cell>
          <cell r="H1141" t="str">
            <v>CVRL HSECOVERALL  LC22</v>
          </cell>
          <cell r="J1141">
            <v>10</v>
          </cell>
          <cell r="L1141">
            <v>57376324</v>
          </cell>
          <cell r="M1141" t="str">
            <v>HSSE PERTAMINA/DESSY RISTIANA</v>
          </cell>
          <cell r="P1141" t="str">
            <v>MGS-301222-GGI-NY-0621 S/</v>
          </cell>
        </row>
        <row r="1142">
          <cell r="D1142">
            <v>23001096</v>
          </cell>
          <cell r="E1142">
            <v>45076</v>
          </cell>
          <cell r="G1142">
            <v>45106</v>
          </cell>
          <cell r="H1142" t="str">
            <v>UNIFMHSEUNIFORM   LC22</v>
          </cell>
          <cell r="J1142">
            <v>10</v>
          </cell>
          <cell r="L1142">
            <v>57376324</v>
          </cell>
          <cell r="M1142" t="str">
            <v>HSSE PERTAMINA/DESSY RISTIANA</v>
          </cell>
          <cell r="P1142" t="str">
            <v>MGS-301222-GGI-NY-0621 S/</v>
          </cell>
        </row>
        <row r="1143">
          <cell r="D1143">
            <v>23001096</v>
          </cell>
          <cell r="E1143">
            <v>45076</v>
          </cell>
          <cell r="G1143">
            <v>45106</v>
          </cell>
          <cell r="H1143" t="str">
            <v>UNIFMHSEUNIFORM   LC22</v>
          </cell>
          <cell r="J1143">
            <v>11</v>
          </cell>
          <cell r="L1143">
            <v>57376324</v>
          </cell>
          <cell r="M1143" t="str">
            <v>HSSE PERTAMINA/DESSY RISTIANA</v>
          </cell>
          <cell r="P1143" t="str">
            <v>MGS-301222-GGI-NY-0621 S/</v>
          </cell>
        </row>
        <row r="1144">
          <cell r="D1144">
            <v>23001096</v>
          </cell>
          <cell r="E1144">
            <v>45076</v>
          </cell>
          <cell r="G1144">
            <v>45106</v>
          </cell>
          <cell r="H1144" t="str">
            <v>UNIFMHSEUNIFORM   LC22</v>
          </cell>
          <cell r="J1144">
            <v>11</v>
          </cell>
          <cell r="L1144">
            <v>57376324</v>
          </cell>
          <cell r="M1144" t="str">
            <v>HSSE PERTAMINA/DESSY RISTIANA</v>
          </cell>
          <cell r="P1144" t="str">
            <v>MGS-301222-GGI-NY-0621 S/</v>
          </cell>
        </row>
        <row r="1145">
          <cell r="D1145">
            <v>23001096</v>
          </cell>
          <cell r="E1145">
            <v>45076</v>
          </cell>
          <cell r="G1145">
            <v>45106</v>
          </cell>
          <cell r="H1145" t="str">
            <v>UNIFMHSEUNIFORM   LC22</v>
          </cell>
          <cell r="J1145">
            <v>6</v>
          </cell>
          <cell r="L1145">
            <v>57376324</v>
          </cell>
          <cell r="M1145" t="str">
            <v>HSSE PERTAMINA/DESSY RISTIANA</v>
          </cell>
          <cell r="P1145" t="str">
            <v>MGS-301222-GGI-NY-0621 S/</v>
          </cell>
        </row>
        <row r="1146">
          <cell r="D1146">
            <v>23001648</v>
          </cell>
          <cell r="E1146">
            <v>45083</v>
          </cell>
          <cell r="G1146">
            <v>45096</v>
          </cell>
          <cell r="H1146" t="str">
            <v>CVRL PTSCLARIANT  LC23</v>
          </cell>
          <cell r="J1146">
            <v>52</v>
          </cell>
          <cell r="L1146">
            <v>57372796</v>
          </cell>
          <cell r="M1146" t="str">
            <v>PT PRAKASA TRIPUTRA SOLUSI</v>
          </cell>
          <cell r="P1146" t="str">
            <v>PTS-1-000899</v>
          </cell>
        </row>
        <row r="1147">
          <cell r="D1147">
            <v>23001642</v>
          </cell>
          <cell r="E1147">
            <v>45084</v>
          </cell>
          <cell r="G1147">
            <v>45140</v>
          </cell>
          <cell r="H1147" t="str">
            <v>LSTSHJCP304219USOLFL23</v>
          </cell>
          <cell r="J1147">
            <v>3926</v>
          </cell>
          <cell r="L1147">
            <v>53000090</v>
          </cell>
          <cell r="M1147" t="str">
            <v>JC PENNEY</v>
          </cell>
        </row>
        <row r="1148">
          <cell r="D1148">
            <v>23001642</v>
          </cell>
          <cell r="E1148">
            <v>45084</v>
          </cell>
          <cell r="G1148">
            <v>45154</v>
          </cell>
          <cell r="H1148" t="str">
            <v>LSTSHJCP304223USREFL23</v>
          </cell>
          <cell r="J1148">
            <v>5865</v>
          </cell>
          <cell r="L1148">
            <v>53000090</v>
          </cell>
          <cell r="M1148" t="str">
            <v>JC PENNEY</v>
          </cell>
        </row>
        <row r="1149">
          <cell r="D1149">
            <v>23001643</v>
          </cell>
          <cell r="E1149">
            <v>45084</v>
          </cell>
          <cell r="G1149">
            <v>45154</v>
          </cell>
          <cell r="H1149" t="str">
            <v>LSTSHJCP304223USREFL23</v>
          </cell>
          <cell r="J1149">
            <v>10950</v>
          </cell>
          <cell r="L1149">
            <v>53000090</v>
          </cell>
          <cell r="M1149" t="str">
            <v>JC PENNEY</v>
          </cell>
        </row>
        <row r="1150">
          <cell r="D1150">
            <v>23001644</v>
          </cell>
          <cell r="E1150">
            <v>45084</v>
          </cell>
          <cell r="G1150">
            <v>45168</v>
          </cell>
          <cell r="H1150" t="str">
            <v>LSTSHJCP304223USOLFL23</v>
          </cell>
          <cell r="J1150">
            <v>5860</v>
          </cell>
          <cell r="L1150">
            <v>53000090</v>
          </cell>
          <cell r="M1150" t="str">
            <v>JC PENNEY</v>
          </cell>
        </row>
        <row r="1151">
          <cell r="D1151">
            <v>23001644</v>
          </cell>
          <cell r="E1151">
            <v>45084</v>
          </cell>
          <cell r="G1151">
            <v>45168</v>
          </cell>
          <cell r="H1151" t="str">
            <v>LSTSHJCP304223USOLFL23</v>
          </cell>
          <cell r="J1151">
            <v>8756</v>
          </cell>
          <cell r="L1151">
            <v>53000090</v>
          </cell>
          <cell r="M1151" t="str">
            <v>JC PENNEY</v>
          </cell>
        </row>
        <row r="1152">
          <cell r="D1152">
            <v>23001645</v>
          </cell>
          <cell r="E1152">
            <v>45084</v>
          </cell>
          <cell r="G1152">
            <v>45140</v>
          </cell>
          <cell r="H1152" t="str">
            <v>LSTSHJCP304223USOPFL23</v>
          </cell>
          <cell r="J1152">
            <v>2668</v>
          </cell>
          <cell r="L1152">
            <v>53000090</v>
          </cell>
          <cell r="M1152" t="str">
            <v>JC PENNEY</v>
          </cell>
        </row>
        <row r="1153">
          <cell r="D1153">
            <v>23001646</v>
          </cell>
          <cell r="E1153">
            <v>45084</v>
          </cell>
          <cell r="G1153">
            <v>45140</v>
          </cell>
          <cell r="H1153" t="str">
            <v>LSTSHJCP309917USOLFL23</v>
          </cell>
          <cell r="J1153">
            <v>724</v>
          </cell>
          <cell r="L1153">
            <v>53000090</v>
          </cell>
          <cell r="M1153" t="str">
            <v>JC PENNEY</v>
          </cell>
        </row>
        <row r="1154">
          <cell r="D1154">
            <v>23001646</v>
          </cell>
          <cell r="E1154">
            <v>45084</v>
          </cell>
          <cell r="G1154">
            <v>45161</v>
          </cell>
          <cell r="H1154" t="str">
            <v>LSTSHJCP309917USOLFL23</v>
          </cell>
          <cell r="J1154">
            <v>1083</v>
          </cell>
          <cell r="L1154">
            <v>53000090</v>
          </cell>
          <cell r="M1154" t="str">
            <v>JC PENNEY</v>
          </cell>
        </row>
        <row r="1155">
          <cell r="D1155">
            <v>23001638</v>
          </cell>
          <cell r="E1155">
            <v>45084</v>
          </cell>
          <cell r="G1155">
            <v>45125</v>
          </cell>
          <cell r="H1155" t="str">
            <v>LSTSHJCP309918USREFL23</v>
          </cell>
          <cell r="J1155">
            <v>768</v>
          </cell>
          <cell r="L1155">
            <v>53000090</v>
          </cell>
          <cell r="M1155" t="str">
            <v>JC PENNEY</v>
          </cell>
        </row>
        <row r="1156">
          <cell r="D1156">
            <v>23001638</v>
          </cell>
          <cell r="E1156">
            <v>45084</v>
          </cell>
          <cell r="G1156">
            <v>45125</v>
          </cell>
          <cell r="H1156" t="str">
            <v>LSTSHJCP309918USREFL23</v>
          </cell>
          <cell r="J1156">
            <v>1004</v>
          </cell>
          <cell r="L1156">
            <v>53000090</v>
          </cell>
          <cell r="M1156" t="str">
            <v>JC PENNEY</v>
          </cell>
        </row>
        <row r="1157">
          <cell r="D1157">
            <v>23001639</v>
          </cell>
          <cell r="E1157">
            <v>45084</v>
          </cell>
          <cell r="G1157">
            <v>45140</v>
          </cell>
          <cell r="H1157" t="str">
            <v>LSTSHJCP309918USOLFL23</v>
          </cell>
          <cell r="J1157">
            <v>860</v>
          </cell>
          <cell r="L1157">
            <v>53000090</v>
          </cell>
          <cell r="M1157" t="str">
            <v>JC PENNEY</v>
          </cell>
        </row>
        <row r="1158">
          <cell r="D1158">
            <v>23001639</v>
          </cell>
          <cell r="E1158">
            <v>45084</v>
          </cell>
          <cell r="G1158">
            <v>45168</v>
          </cell>
          <cell r="H1158" t="str">
            <v>LSTSHJCP309918USOLFL23</v>
          </cell>
          <cell r="J1158">
            <v>1289</v>
          </cell>
          <cell r="L1158">
            <v>53000090</v>
          </cell>
          <cell r="M1158" t="str">
            <v>JC PENNEY</v>
          </cell>
        </row>
        <row r="1159">
          <cell r="D1159">
            <v>23001641</v>
          </cell>
          <cell r="E1159">
            <v>45084</v>
          </cell>
          <cell r="G1159">
            <v>45125</v>
          </cell>
          <cell r="H1159" t="str">
            <v>LSTSHJCP304219USREFL23</v>
          </cell>
          <cell r="J1159">
            <v>2206</v>
          </cell>
          <cell r="L1159">
            <v>53000090</v>
          </cell>
          <cell r="M1159" t="str">
            <v>JC PENNEY</v>
          </cell>
        </row>
        <row r="1160">
          <cell r="D1160">
            <v>23001641</v>
          </cell>
          <cell r="E1160">
            <v>45084</v>
          </cell>
          <cell r="G1160">
            <v>45154</v>
          </cell>
          <cell r="H1160" t="str">
            <v>LSTSHJCP304219USREFL23</v>
          </cell>
          <cell r="J1160">
            <v>1564</v>
          </cell>
          <cell r="L1160">
            <v>53000090</v>
          </cell>
          <cell r="M1160" t="str">
            <v>JC PENNEY</v>
          </cell>
        </row>
        <row r="1161">
          <cell r="D1161">
            <v>23001643</v>
          </cell>
          <cell r="E1161">
            <v>45084</v>
          </cell>
          <cell r="G1161">
            <v>45125</v>
          </cell>
          <cell r="H1161" t="str">
            <v>LSTSHJCP304223USREFL23</v>
          </cell>
          <cell r="J1161">
            <v>7474</v>
          </cell>
          <cell r="L1161">
            <v>53000090</v>
          </cell>
          <cell r="M1161" t="str">
            <v>JC PENNEY</v>
          </cell>
        </row>
        <row r="1162">
          <cell r="D1162">
            <v>23001642</v>
          </cell>
          <cell r="E1162">
            <v>45084</v>
          </cell>
          <cell r="G1162">
            <v>45154</v>
          </cell>
          <cell r="H1162" t="str">
            <v>LSTSHJCP304219USOLFL23</v>
          </cell>
          <cell r="J1162">
            <v>5865</v>
          </cell>
          <cell r="L1162">
            <v>53000090</v>
          </cell>
          <cell r="M1162" t="str">
            <v>JC PENNEY</v>
          </cell>
        </row>
        <row r="1163">
          <cell r="D1163">
            <v>23001567</v>
          </cell>
          <cell r="E1163">
            <v>45085</v>
          </cell>
          <cell r="G1163">
            <v>45149</v>
          </cell>
          <cell r="H1163" t="str">
            <v>BRF  ADS5152376   23R3</v>
          </cell>
          <cell r="J1163">
            <v>49356</v>
          </cell>
          <cell r="L1163">
            <v>57225201</v>
          </cell>
          <cell r="M1163" t="str">
            <v>AGRON, INC.</v>
          </cell>
          <cell r="P1163">
            <v>146583</v>
          </cell>
        </row>
        <row r="1164">
          <cell r="D1164">
            <v>23001568</v>
          </cell>
          <cell r="E1164">
            <v>45085</v>
          </cell>
          <cell r="G1164">
            <v>45149</v>
          </cell>
          <cell r="H1164" t="str">
            <v>BRF  ADS5152376XXL23R2</v>
          </cell>
          <cell r="J1164">
            <v>2700</v>
          </cell>
          <cell r="L1164">
            <v>57225201</v>
          </cell>
          <cell r="M1164" t="str">
            <v>AGRON, INC.</v>
          </cell>
          <cell r="P1164">
            <v>146583</v>
          </cell>
        </row>
        <row r="1165">
          <cell r="D1165">
            <v>23001569</v>
          </cell>
          <cell r="E1165">
            <v>45085</v>
          </cell>
          <cell r="G1165">
            <v>45149</v>
          </cell>
          <cell r="H1165" t="str">
            <v>BRF  ADS5152367   23R3</v>
          </cell>
          <cell r="J1165">
            <v>20844</v>
          </cell>
          <cell r="L1165">
            <v>57225201</v>
          </cell>
          <cell r="M1165" t="str">
            <v>AGRON, INC.</v>
          </cell>
          <cell r="P1165">
            <v>146583</v>
          </cell>
        </row>
        <row r="1166">
          <cell r="D1166">
            <v>23001570</v>
          </cell>
          <cell r="E1166">
            <v>45085</v>
          </cell>
          <cell r="G1166">
            <v>45149</v>
          </cell>
          <cell r="H1166" t="str">
            <v>BRF  ADS5152361   23R3</v>
          </cell>
          <cell r="J1166">
            <v>15552</v>
          </cell>
          <cell r="L1166">
            <v>57225201</v>
          </cell>
          <cell r="M1166" t="str">
            <v>AGRON, INC.</v>
          </cell>
          <cell r="P1166">
            <v>146583</v>
          </cell>
        </row>
        <row r="1167">
          <cell r="D1167">
            <v>23001571</v>
          </cell>
          <cell r="E1167">
            <v>45085</v>
          </cell>
          <cell r="G1167">
            <v>45149</v>
          </cell>
          <cell r="H1167" t="str">
            <v>BRF  ADS5152361XXL23R1</v>
          </cell>
          <cell r="J1167">
            <v>1296</v>
          </cell>
          <cell r="L1167">
            <v>57225201</v>
          </cell>
          <cell r="M1167" t="str">
            <v>AGRON, INC.</v>
          </cell>
          <cell r="P1167">
            <v>146583</v>
          </cell>
        </row>
        <row r="1168">
          <cell r="D1168">
            <v>23001572</v>
          </cell>
          <cell r="E1168">
            <v>45085</v>
          </cell>
          <cell r="G1168">
            <v>45149</v>
          </cell>
          <cell r="H1168" t="str">
            <v>BRF  ADS5152358   23R3</v>
          </cell>
          <cell r="J1168">
            <v>18144</v>
          </cell>
          <cell r="L1168">
            <v>57225201</v>
          </cell>
          <cell r="M1168" t="str">
            <v>AGRON, INC.</v>
          </cell>
          <cell r="P1168">
            <v>146583</v>
          </cell>
        </row>
        <row r="1169">
          <cell r="D1169">
            <v>23001573</v>
          </cell>
          <cell r="E1169">
            <v>45085</v>
          </cell>
          <cell r="G1169">
            <v>45149</v>
          </cell>
          <cell r="H1169" t="str">
            <v>BRF  ADS5152358XXL23R2</v>
          </cell>
          <cell r="J1169">
            <v>1512</v>
          </cell>
          <cell r="L1169">
            <v>57225201</v>
          </cell>
          <cell r="M1169" t="str">
            <v>AGRON, INC.</v>
          </cell>
          <cell r="P1169">
            <v>146583</v>
          </cell>
        </row>
        <row r="1170">
          <cell r="D1170">
            <v>23001574</v>
          </cell>
          <cell r="E1170">
            <v>45085</v>
          </cell>
          <cell r="G1170">
            <v>45149</v>
          </cell>
          <cell r="H1170" t="str">
            <v>BRF  ADS5152355   23R4</v>
          </cell>
          <cell r="J1170">
            <v>22248</v>
          </cell>
          <cell r="L1170">
            <v>57225201</v>
          </cell>
          <cell r="M1170" t="str">
            <v>AGRON, INC.</v>
          </cell>
          <cell r="P1170">
            <v>146583</v>
          </cell>
        </row>
        <row r="1171">
          <cell r="D1171">
            <v>23001575</v>
          </cell>
          <cell r="E1171">
            <v>45085</v>
          </cell>
          <cell r="G1171">
            <v>45149</v>
          </cell>
          <cell r="H1171" t="str">
            <v>BRF  ADS5152355XXL23R1</v>
          </cell>
          <cell r="J1171">
            <v>1728</v>
          </cell>
          <cell r="L1171">
            <v>57225201</v>
          </cell>
          <cell r="M1171" t="str">
            <v>AGRON, INC.</v>
          </cell>
          <cell r="P1171">
            <v>146583</v>
          </cell>
        </row>
        <row r="1172">
          <cell r="D1172">
            <v>23001576</v>
          </cell>
          <cell r="E1172">
            <v>45085</v>
          </cell>
          <cell r="G1172">
            <v>45149</v>
          </cell>
          <cell r="H1172" t="str">
            <v>BRF  ADS5152378   23R4</v>
          </cell>
          <cell r="J1172">
            <v>16848</v>
          </cell>
          <cell r="L1172">
            <v>57225201</v>
          </cell>
          <cell r="M1172" t="str">
            <v>AGRON, INC.</v>
          </cell>
          <cell r="P1172">
            <v>146583</v>
          </cell>
        </row>
        <row r="1173">
          <cell r="D1173">
            <v>23001577</v>
          </cell>
          <cell r="E1173">
            <v>45085</v>
          </cell>
          <cell r="G1173">
            <v>45149</v>
          </cell>
          <cell r="H1173" t="str">
            <v>BRF  ADS5155034   23R3</v>
          </cell>
          <cell r="J1173">
            <v>7992</v>
          </cell>
          <cell r="L1173">
            <v>57225201</v>
          </cell>
          <cell r="M1173" t="str">
            <v>AGRON, INC.</v>
          </cell>
          <cell r="P1173">
            <v>146583</v>
          </cell>
        </row>
        <row r="1174">
          <cell r="D1174">
            <v>23001578</v>
          </cell>
          <cell r="E1174">
            <v>45085</v>
          </cell>
          <cell r="G1174">
            <v>45149</v>
          </cell>
          <cell r="H1174" t="str">
            <v>BRF  ADS5155034XXL23R1</v>
          </cell>
          <cell r="J1174">
            <v>1080</v>
          </cell>
          <cell r="L1174">
            <v>57225201</v>
          </cell>
          <cell r="M1174" t="str">
            <v>AGRON, INC.</v>
          </cell>
          <cell r="P1174">
            <v>146583</v>
          </cell>
        </row>
        <row r="1175">
          <cell r="D1175">
            <v>23001579</v>
          </cell>
          <cell r="E1175">
            <v>45085</v>
          </cell>
          <cell r="G1175">
            <v>45149</v>
          </cell>
          <cell r="H1175" t="str">
            <v>BRF  ADS5155037   23R3</v>
          </cell>
          <cell r="J1175">
            <v>10476</v>
          </cell>
          <cell r="L1175">
            <v>57225201</v>
          </cell>
          <cell r="M1175" t="str">
            <v>AGRON, INC.</v>
          </cell>
          <cell r="P1175">
            <v>146583</v>
          </cell>
        </row>
        <row r="1176">
          <cell r="D1176">
            <v>23001580</v>
          </cell>
          <cell r="E1176">
            <v>45085</v>
          </cell>
          <cell r="G1176">
            <v>45149</v>
          </cell>
          <cell r="H1176" t="str">
            <v>BRF  ADS5156187   23R3</v>
          </cell>
          <cell r="J1176">
            <v>4968</v>
          </cell>
          <cell r="L1176">
            <v>57225201</v>
          </cell>
          <cell r="M1176" t="str">
            <v>AGRON, INC.</v>
          </cell>
          <cell r="P1176">
            <v>146583</v>
          </cell>
        </row>
        <row r="1177">
          <cell r="D1177">
            <v>23001581</v>
          </cell>
          <cell r="E1177">
            <v>45085</v>
          </cell>
          <cell r="G1177">
            <v>45149</v>
          </cell>
          <cell r="H1177" t="str">
            <v>BRF  ADS5156185   23R3</v>
          </cell>
          <cell r="J1177">
            <v>8316</v>
          </cell>
          <cell r="L1177">
            <v>57225201</v>
          </cell>
          <cell r="M1177" t="str">
            <v>AGRON, INC.</v>
          </cell>
          <cell r="P1177">
            <v>146583</v>
          </cell>
        </row>
        <row r="1178">
          <cell r="D1178">
            <v>23001582</v>
          </cell>
          <cell r="E1178">
            <v>45085</v>
          </cell>
          <cell r="G1178">
            <v>45149</v>
          </cell>
          <cell r="H1178" t="str">
            <v>BRF  ADS5156185XXL23R1</v>
          </cell>
          <cell r="J1178">
            <v>1080</v>
          </cell>
          <cell r="L1178">
            <v>57225201</v>
          </cell>
          <cell r="M1178" t="str">
            <v>AGRON, INC.</v>
          </cell>
          <cell r="P1178">
            <v>146583</v>
          </cell>
        </row>
        <row r="1179">
          <cell r="D1179">
            <v>23001583</v>
          </cell>
          <cell r="E1179">
            <v>45085</v>
          </cell>
          <cell r="G1179">
            <v>45149</v>
          </cell>
          <cell r="H1179" t="str">
            <v>BRF  ADS5152362   23R4</v>
          </cell>
          <cell r="J1179">
            <v>20088</v>
          </cell>
          <cell r="L1179">
            <v>57225201</v>
          </cell>
          <cell r="M1179" t="str">
            <v>AGRON, INC.</v>
          </cell>
          <cell r="P1179">
            <v>146584</v>
          </cell>
        </row>
        <row r="1180">
          <cell r="D1180">
            <v>23001584</v>
          </cell>
          <cell r="E1180">
            <v>45085</v>
          </cell>
          <cell r="G1180">
            <v>45149</v>
          </cell>
          <cell r="H1180" t="str">
            <v>BRF  ADS5152377   23R2</v>
          </cell>
          <cell r="J1180">
            <v>6804</v>
          </cell>
          <cell r="L1180">
            <v>57225201</v>
          </cell>
          <cell r="M1180" t="str">
            <v>AGRON, INC.</v>
          </cell>
          <cell r="P1180">
            <v>146584</v>
          </cell>
        </row>
        <row r="1181">
          <cell r="D1181">
            <v>23001585</v>
          </cell>
          <cell r="E1181">
            <v>45085</v>
          </cell>
          <cell r="G1181">
            <v>45149</v>
          </cell>
          <cell r="H1181" t="str">
            <v>BRF  ADS5152359   23R1</v>
          </cell>
          <cell r="J1181">
            <v>9504</v>
          </cell>
          <cell r="L1181">
            <v>57225201</v>
          </cell>
          <cell r="M1181" t="str">
            <v>AGRON, INC.</v>
          </cell>
          <cell r="P1181">
            <v>146584</v>
          </cell>
        </row>
        <row r="1182">
          <cell r="D1182">
            <v>23001586</v>
          </cell>
          <cell r="E1182">
            <v>45085</v>
          </cell>
          <cell r="G1182">
            <v>45149</v>
          </cell>
          <cell r="H1182" t="str">
            <v>BRF  ADS5154227   23R2</v>
          </cell>
          <cell r="J1182">
            <v>7992</v>
          </cell>
          <cell r="L1182">
            <v>57225201</v>
          </cell>
          <cell r="M1182" t="str">
            <v>AGRON, INC.</v>
          </cell>
          <cell r="P1182">
            <v>146584</v>
          </cell>
        </row>
        <row r="1183">
          <cell r="D1183">
            <v>23001587</v>
          </cell>
          <cell r="E1183">
            <v>45085</v>
          </cell>
          <cell r="G1183">
            <v>45149</v>
          </cell>
          <cell r="H1183" t="str">
            <v>BRF  ADS5154227XXLSN23</v>
          </cell>
          <cell r="J1183">
            <v>1080</v>
          </cell>
          <cell r="L1183">
            <v>57225201</v>
          </cell>
          <cell r="M1183" t="str">
            <v>AGRON, INC.</v>
          </cell>
          <cell r="P1183">
            <v>146584</v>
          </cell>
        </row>
        <row r="1184">
          <cell r="D1184">
            <v>23001588</v>
          </cell>
          <cell r="E1184">
            <v>45085</v>
          </cell>
          <cell r="G1184">
            <v>45149</v>
          </cell>
          <cell r="H1184" t="str">
            <v>BRF  ADS5156183   23R2</v>
          </cell>
          <cell r="J1184">
            <v>3888</v>
          </cell>
          <cell r="L1184">
            <v>57225201</v>
          </cell>
          <cell r="M1184" t="str">
            <v>AGRON, INC.</v>
          </cell>
          <cell r="P1184">
            <v>146584</v>
          </cell>
        </row>
        <row r="1185">
          <cell r="D1185">
            <v>23001589</v>
          </cell>
          <cell r="E1185">
            <v>45085</v>
          </cell>
          <cell r="G1185">
            <v>45149</v>
          </cell>
          <cell r="H1185" t="str">
            <v>BRF  ADS5156191   23R3</v>
          </cell>
          <cell r="J1185">
            <v>3672</v>
          </cell>
          <cell r="L1185">
            <v>57225201</v>
          </cell>
          <cell r="M1185" t="str">
            <v>AGRON, INC.</v>
          </cell>
          <cell r="P1185">
            <v>146584</v>
          </cell>
        </row>
        <row r="1186">
          <cell r="D1186">
            <v>23001590</v>
          </cell>
          <cell r="E1186">
            <v>45085</v>
          </cell>
          <cell r="G1186">
            <v>45149</v>
          </cell>
          <cell r="H1186" t="str">
            <v>BRF  ADS5156180   23R3</v>
          </cell>
          <cell r="J1186">
            <v>4212</v>
          </cell>
          <cell r="L1186">
            <v>57225201</v>
          </cell>
          <cell r="M1186" t="str">
            <v>AGRON, INC.</v>
          </cell>
          <cell r="P1186">
            <v>146584</v>
          </cell>
        </row>
        <row r="1187">
          <cell r="D1187">
            <v>23001591</v>
          </cell>
          <cell r="E1187">
            <v>45085</v>
          </cell>
          <cell r="G1187">
            <v>45149</v>
          </cell>
          <cell r="H1187" t="str">
            <v>BRF  ADS5154220   23R3</v>
          </cell>
          <cell r="J1187">
            <v>4752</v>
          </cell>
          <cell r="L1187">
            <v>57225201</v>
          </cell>
          <cell r="M1187" t="str">
            <v>AGRON, INC.</v>
          </cell>
          <cell r="P1187">
            <v>146584</v>
          </cell>
        </row>
        <row r="1188">
          <cell r="D1188">
            <v>23001592</v>
          </cell>
          <cell r="E1188">
            <v>45085</v>
          </cell>
          <cell r="G1188">
            <v>45149</v>
          </cell>
          <cell r="H1188" t="str">
            <v>BRF  ADS5154212   23R1</v>
          </cell>
          <cell r="J1188">
            <v>3672</v>
          </cell>
          <cell r="L1188">
            <v>57225201</v>
          </cell>
          <cell r="M1188" t="str">
            <v>AGRON, INC.</v>
          </cell>
          <cell r="P1188">
            <v>146584</v>
          </cell>
        </row>
        <row r="1189">
          <cell r="D1189">
            <v>23001593</v>
          </cell>
          <cell r="E1189">
            <v>45085</v>
          </cell>
          <cell r="G1189">
            <v>45149</v>
          </cell>
          <cell r="H1189" t="str">
            <v>BRF  ADS5154214   23R3</v>
          </cell>
          <cell r="J1189">
            <v>7668</v>
          </cell>
          <cell r="L1189">
            <v>57225201</v>
          </cell>
          <cell r="M1189" t="str">
            <v>AGRON, INC.</v>
          </cell>
          <cell r="P1189">
            <v>146584</v>
          </cell>
        </row>
        <row r="1190">
          <cell r="D1190">
            <v>23001594</v>
          </cell>
          <cell r="E1190">
            <v>45085</v>
          </cell>
          <cell r="G1190">
            <v>45149</v>
          </cell>
          <cell r="H1190" t="str">
            <v>BRF  ADSGB4293    23R1</v>
          </cell>
          <cell r="J1190">
            <v>2448</v>
          </cell>
          <cell r="L1190">
            <v>57225201</v>
          </cell>
          <cell r="M1190" t="str">
            <v>AGRON, INC.</v>
          </cell>
          <cell r="P1190">
            <v>146584</v>
          </cell>
        </row>
        <row r="1191">
          <cell r="D1191">
            <v>23001595</v>
          </cell>
          <cell r="E1191">
            <v>45085</v>
          </cell>
          <cell r="G1191">
            <v>45149</v>
          </cell>
          <cell r="H1191" t="str">
            <v>BRF  ADS5156860   23R4</v>
          </cell>
          <cell r="J1191">
            <v>9072</v>
          </cell>
          <cell r="L1191">
            <v>57225201</v>
          </cell>
          <cell r="M1191" t="str">
            <v>AGRON, INC.</v>
          </cell>
          <cell r="P1191">
            <v>146584</v>
          </cell>
        </row>
        <row r="1192">
          <cell r="D1192">
            <v>23001596</v>
          </cell>
          <cell r="E1192">
            <v>45085</v>
          </cell>
          <cell r="G1192">
            <v>45149</v>
          </cell>
          <cell r="H1192" t="str">
            <v>BRF  ADS5156860XXL23R4</v>
          </cell>
          <cell r="J1192">
            <v>2304</v>
          </cell>
          <cell r="L1192">
            <v>57225201</v>
          </cell>
          <cell r="M1192" t="str">
            <v>AGRON, INC.</v>
          </cell>
          <cell r="P1192">
            <v>146584</v>
          </cell>
        </row>
        <row r="1193">
          <cell r="D1193">
            <v>23001597</v>
          </cell>
          <cell r="E1193">
            <v>45085</v>
          </cell>
          <cell r="G1193">
            <v>45149</v>
          </cell>
          <cell r="H1193" t="str">
            <v>BRF  ADS5156868   23R4</v>
          </cell>
          <cell r="J1193">
            <v>10656</v>
          </cell>
          <cell r="L1193">
            <v>57225201</v>
          </cell>
          <cell r="M1193" t="str">
            <v>AGRON, INC.</v>
          </cell>
          <cell r="P1193">
            <v>146584</v>
          </cell>
        </row>
        <row r="1194">
          <cell r="D1194">
            <v>23001598</v>
          </cell>
          <cell r="E1194">
            <v>45085</v>
          </cell>
          <cell r="G1194">
            <v>45149</v>
          </cell>
          <cell r="H1194" t="str">
            <v>BRF  ADS5156868XXL23R3</v>
          </cell>
          <cell r="J1194">
            <v>1872</v>
          </cell>
          <cell r="L1194">
            <v>57225201</v>
          </cell>
          <cell r="M1194" t="str">
            <v>AGRON, INC.</v>
          </cell>
          <cell r="P1194">
            <v>146584</v>
          </cell>
        </row>
        <row r="1195">
          <cell r="D1195">
            <v>23001599</v>
          </cell>
          <cell r="E1195">
            <v>45085</v>
          </cell>
          <cell r="G1195">
            <v>45149</v>
          </cell>
          <cell r="H1195" t="str">
            <v>BRF  ADS5156850   23R4</v>
          </cell>
          <cell r="J1195">
            <v>8496</v>
          </cell>
          <cell r="L1195">
            <v>57225201</v>
          </cell>
          <cell r="M1195" t="str">
            <v>AGRON, INC.</v>
          </cell>
          <cell r="P1195">
            <v>146584</v>
          </cell>
        </row>
        <row r="1196">
          <cell r="D1196">
            <v>23001600</v>
          </cell>
          <cell r="E1196">
            <v>45085</v>
          </cell>
          <cell r="G1196">
            <v>45149</v>
          </cell>
          <cell r="H1196" t="str">
            <v>BRF  ADS5156850XXL23R3</v>
          </cell>
          <cell r="J1196">
            <v>1440</v>
          </cell>
          <cell r="L1196">
            <v>57225201</v>
          </cell>
          <cell r="M1196" t="str">
            <v>AGRON, INC.</v>
          </cell>
          <cell r="P1196">
            <v>146584</v>
          </cell>
        </row>
        <row r="1197">
          <cell r="D1197">
            <v>23001601</v>
          </cell>
          <cell r="E1197">
            <v>45085</v>
          </cell>
          <cell r="G1197">
            <v>45149</v>
          </cell>
          <cell r="H1197" t="str">
            <v>BRF  ADS5156872   23R4</v>
          </cell>
          <cell r="J1197">
            <v>8784</v>
          </cell>
          <cell r="L1197">
            <v>57225201</v>
          </cell>
          <cell r="M1197" t="str">
            <v>AGRON, INC.</v>
          </cell>
          <cell r="P1197">
            <v>146584</v>
          </cell>
        </row>
        <row r="1198">
          <cell r="D1198">
            <v>23001602</v>
          </cell>
          <cell r="E1198">
            <v>45085</v>
          </cell>
          <cell r="G1198">
            <v>45149</v>
          </cell>
          <cell r="H1198" t="str">
            <v>BRF  ADS5156872XXL23R3</v>
          </cell>
          <cell r="J1198">
            <v>1440</v>
          </cell>
          <cell r="L1198">
            <v>57225201</v>
          </cell>
          <cell r="M1198" t="str">
            <v>AGRON, INC.</v>
          </cell>
          <cell r="P1198">
            <v>146584</v>
          </cell>
        </row>
        <row r="1199">
          <cell r="D1199">
            <v>23001603</v>
          </cell>
          <cell r="E1199">
            <v>45085</v>
          </cell>
          <cell r="G1199">
            <v>45149</v>
          </cell>
          <cell r="H1199" t="str">
            <v>BRF  ADS5156851   23R4</v>
          </cell>
          <cell r="J1199">
            <v>4464</v>
          </cell>
          <cell r="L1199">
            <v>57225201</v>
          </cell>
          <cell r="M1199" t="str">
            <v>AGRON, INC.</v>
          </cell>
          <cell r="P1199">
            <v>146584</v>
          </cell>
        </row>
        <row r="1200">
          <cell r="D1200">
            <v>23001604</v>
          </cell>
          <cell r="E1200">
            <v>45085</v>
          </cell>
          <cell r="G1200">
            <v>45149</v>
          </cell>
          <cell r="H1200" t="str">
            <v>BRF  ADS5156851XXL23R2</v>
          </cell>
          <cell r="J1200">
            <v>1440</v>
          </cell>
          <cell r="L1200">
            <v>57225201</v>
          </cell>
          <cell r="M1200" t="str">
            <v>AGRON, INC.</v>
          </cell>
          <cell r="P1200">
            <v>146584</v>
          </cell>
        </row>
        <row r="1201">
          <cell r="D1201">
            <v>23001605</v>
          </cell>
          <cell r="E1201">
            <v>45085</v>
          </cell>
          <cell r="G1201">
            <v>45149</v>
          </cell>
          <cell r="H1201" t="str">
            <v>BRF  ADS5156864   23R4</v>
          </cell>
          <cell r="J1201">
            <v>8208</v>
          </cell>
          <cell r="L1201">
            <v>57225201</v>
          </cell>
          <cell r="M1201" t="str">
            <v>AGRON, INC.</v>
          </cell>
          <cell r="P1201">
            <v>146584</v>
          </cell>
        </row>
        <row r="1202">
          <cell r="D1202">
            <v>23001606</v>
          </cell>
          <cell r="E1202">
            <v>45085</v>
          </cell>
          <cell r="G1202">
            <v>45149</v>
          </cell>
          <cell r="H1202" t="str">
            <v>BRF  ADS5158042   23R2</v>
          </cell>
          <cell r="J1202">
            <v>7128</v>
          </cell>
          <cell r="L1202">
            <v>57225201</v>
          </cell>
          <cell r="M1202" t="str">
            <v>AGRON, INC.</v>
          </cell>
          <cell r="P1202">
            <v>146584</v>
          </cell>
        </row>
        <row r="1203">
          <cell r="D1203">
            <v>23001607</v>
          </cell>
          <cell r="E1203">
            <v>45085</v>
          </cell>
          <cell r="G1203">
            <v>45149</v>
          </cell>
          <cell r="H1203" t="str">
            <v>BRF  ADS5158041   23R2</v>
          </cell>
          <cell r="J1203">
            <v>7128</v>
          </cell>
          <cell r="L1203">
            <v>57225201</v>
          </cell>
          <cell r="M1203" t="str">
            <v>AGRON, INC.</v>
          </cell>
          <cell r="P1203">
            <v>146584</v>
          </cell>
        </row>
        <row r="1204">
          <cell r="D1204">
            <v>23001608</v>
          </cell>
          <cell r="E1204">
            <v>45085</v>
          </cell>
          <cell r="G1204">
            <v>45149</v>
          </cell>
          <cell r="H1204" t="str">
            <v>BRF  ADS5152357   23R5</v>
          </cell>
          <cell r="J1204">
            <v>16524</v>
          </cell>
          <cell r="L1204">
            <v>57225201</v>
          </cell>
          <cell r="M1204" t="str">
            <v>AGRON, INC.</v>
          </cell>
          <cell r="P1204">
            <v>146585</v>
          </cell>
        </row>
        <row r="1205">
          <cell r="D1205">
            <v>23001609</v>
          </cell>
          <cell r="E1205">
            <v>45085</v>
          </cell>
          <cell r="G1205">
            <v>45149</v>
          </cell>
          <cell r="H1205" t="str">
            <v>BRF  ADS5154404   23R2</v>
          </cell>
          <cell r="J1205">
            <v>5724</v>
          </cell>
          <cell r="L1205">
            <v>57225201</v>
          </cell>
          <cell r="M1205" t="str">
            <v>AGRON, INC.</v>
          </cell>
          <cell r="P1205">
            <v>146585</v>
          </cell>
        </row>
        <row r="1206">
          <cell r="D1206">
            <v>23001610</v>
          </cell>
          <cell r="E1206">
            <v>45085</v>
          </cell>
          <cell r="G1206">
            <v>45149</v>
          </cell>
          <cell r="H1206" t="str">
            <v>BRF  ADS5151821   23R4</v>
          </cell>
          <cell r="J1206">
            <v>20736</v>
          </cell>
          <cell r="L1206">
            <v>57225201</v>
          </cell>
          <cell r="M1206" t="str">
            <v>AGRON, INC.</v>
          </cell>
          <cell r="P1206">
            <v>146585</v>
          </cell>
        </row>
        <row r="1207">
          <cell r="D1207">
            <v>23001611</v>
          </cell>
          <cell r="E1207">
            <v>45085</v>
          </cell>
          <cell r="G1207">
            <v>45149</v>
          </cell>
          <cell r="H1207" t="str">
            <v>BRF  ADS5151821XXL23R4</v>
          </cell>
          <cell r="J1207">
            <v>1728</v>
          </cell>
          <cell r="L1207">
            <v>57225201</v>
          </cell>
          <cell r="M1207" t="str">
            <v>AGRON, INC.</v>
          </cell>
          <cell r="P1207">
            <v>146585</v>
          </cell>
        </row>
        <row r="1208">
          <cell r="D1208">
            <v>23001612</v>
          </cell>
          <cell r="E1208">
            <v>45085</v>
          </cell>
          <cell r="G1208">
            <v>45149</v>
          </cell>
          <cell r="H1208" t="str">
            <v>BRF  ADS5151816   23R3</v>
          </cell>
          <cell r="J1208">
            <v>3672</v>
          </cell>
          <cell r="L1208">
            <v>57225201</v>
          </cell>
          <cell r="M1208" t="str">
            <v>AGRON, INC.</v>
          </cell>
          <cell r="P1208">
            <v>146585</v>
          </cell>
        </row>
        <row r="1209">
          <cell r="D1209">
            <v>23001613</v>
          </cell>
          <cell r="E1209">
            <v>45085</v>
          </cell>
          <cell r="G1209">
            <v>45149</v>
          </cell>
          <cell r="H1209" t="str">
            <v>BRF  ADS5151835   23R2</v>
          </cell>
          <cell r="J1209">
            <v>14040</v>
          </cell>
          <cell r="L1209">
            <v>57225201</v>
          </cell>
          <cell r="M1209" t="str">
            <v>AGRON, INC.</v>
          </cell>
          <cell r="P1209">
            <v>146585</v>
          </cell>
        </row>
        <row r="1210">
          <cell r="D1210">
            <v>23001614</v>
          </cell>
          <cell r="E1210">
            <v>45085</v>
          </cell>
          <cell r="G1210">
            <v>45149</v>
          </cell>
          <cell r="H1210" t="str">
            <v>BRF  ADS5151835XXL23R2</v>
          </cell>
          <cell r="J1210">
            <v>1404</v>
          </cell>
          <cell r="L1210">
            <v>57225201</v>
          </cell>
          <cell r="M1210" t="str">
            <v>AGRON, INC.</v>
          </cell>
          <cell r="P1210">
            <v>146585</v>
          </cell>
        </row>
        <row r="1211">
          <cell r="D1211">
            <v>23001615</v>
          </cell>
          <cell r="E1211">
            <v>45085</v>
          </cell>
          <cell r="G1211">
            <v>45149</v>
          </cell>
          <cell r="H1211" t="str">
            <v>BRF  ADS5151824   23R4</v>
          </cell>
          <cell r="J1211">
            <v>7344</v>
          </cell>
          <cell r="L1211">
            <v>57225201</v>
          </cell>
          <cell r="M1211" t="str">
            <v>AGRON, INC.</v>
          </cell>
          <cell r="P1211">
            <v>146585</v>
          </cell>
        </row>
        <row r="1212">
          <cell r="D1212">
            <v>23001616</v>
          </cell>
          <cell r="E1212">
            <v>45085</v>
          </cell>
          <cell r="G1212">
            <v>45149</v>
          </cell>
          <cell r="H1212" t="str">
            <v>BRF  ADS5151824XXL23R3</v>
          </cell>
          <cell r="J1212">
            <v>1080</v>
          </cell>
          <cell r="L1212">
            <v>57225201</v>
          </cell>
          <cell r="M1212" t="str">
            <v>AGRON, INC.</v>
          </cell>
          <cell r="P1212">
            <v>146585</v>
          </cell>
        </row>
        <row r="1213">
          <cell r="D1213">
            <v>23001617</v>
          </cell>
          <cell r="E1213">
            <v>45085</v>
          </cell>
          <cell r="G1213">
            <v>45149</v>
          </cell>
          <cell r="H1213" t="str">
            <v>BRF  ADS5154338   23R4</v>
          </cell>
          <cell r="J1213">
            <v>3780</v>
          </cell>
          <cell r="L1213">
            <v>57225201</v>
          </cell>
          <cell r="M1213" t="str">
            <v>AGRON, INC.</v>
          </cell>
          <cell r="P1213">
            <v>146585</v>
          </cell>
        </row>
        <row r="1214">
          <cell r="D1214">
            <v>23001618</v>
          </cell>
          <cell r="E1214">
            <v>45085</v>
          </cell>
          <cell r="G1214">
            <v>45149</v>
          </cell>
          <cell r="H1214" t="str">
            <v>BRF  ADS5154343   23R4</v>
          </cell>
          <cell r="J1214">
            <v>4968</v>
          </cell>
          <cell r="L1214">
            <v>57225201</v>
          </cell>
          <cell r="M1214" t="str">
            <v>AGRON, INC.</v>
          </cell>
          <cell r="P1214">
            <v>146585</v>
          </cell>
        </row>
        <row r="1215">
          <cell r="D1215">
            <v>23001619</v>
          </cell>
          <cell r="E1215">
            <v>45085</v>
          </cell>
          <cell r="G1215">
            <v>45149</v>
          </cell>
          <cell r="H1215" t="str">
            <v>BRF  ADS5154343XXL23R1</v>
          </cell>
          <cell r="J1215">
            <v>1188</v>
          </cell>
          <cell r="L1215">
            <v>57225201</v>
          </cell>
          <cell r="M1215" t="str">
            <v>AGRON, INC.</v>
          </cell>
          <cell r="P1215">
            <v>146585</v>
          </cell>
        </row>
        <row r="1216">
          <cell r="D1216">
            <v>23001620</v>
          </cell>
          <cell r="E1216">
            <v>45085</v>
          </cell>
          <cell r="G1216">
            <v>45149</v>
          </cell>
          <cell r="H1216" t="str">
            <v>BRF  ADS5152388   23R4</v>
          </cell>
          <cell r="J1216">
            <v>24840</v>
          </cell>
          <cell r="L1216">
            <v>57225201</v>
          </cell>
          <cell r="M1216" t="str">
            <v>AGRON, INC.</v>
          </cell>
          <cell r="P1216">
            <v>146585</v>
          </cell>
        </row>
        <row r="1217">
          <cell r="D1217">
            <v>23001621</v>
          </cell>
          <cell r="E1217">
            <v>45086</v>
          </cell>
          <cell r="G1217">
            <v>45149</v>
          </cell>
          <cell r="H1217" t="str">
            <v>BRF  ADS5152370   23R3</v>
          </cell>
          <cell r="J1217">
            <v>7560</v>
          </cell>
          <cell r="L1217">
            <v>57225201</v>
          </cell>
          <cell r="M1217" t="str">
            <v>AGRON, INC.</v>
          </cell>
          <cell r="P1217">
            <v>146585</v>
          </cell>
        </row>
        <row r="1218">
          <cell r="D1218">
            <v>23001622</v>
          </cell>
          <cell r="E1218">
            <v>45086</v>
          </cell>
          <cell r="G1218">
            <v>45149</v>
          </cell>
          <cell r="H1218" t="str">
            <v>BRF  ADS5155370   23R4</v>
          </cell>
          <cell r="J1218">
            <v>6156</v>
          </cell>
          <cell r="L1218">
            <v>57225201</v>
          </cell>
          <cell r="M1218" t="str">
            <v>AGRON, INC.</v>
          </cell>
          <cell r="P1218">
            <v>146585</v>
          </cell>
        </row>
        <row r="1219">
          <cell r="D1219">
            <v>23001623</v>
          </cell>
          <cell r="E1219">
            <v>45086</v>
          </cell>
          <cell r="G1219">
            <v>45149</v>
          </cell>
          <cell r="H1219" t="str">
            <v>BRF  ADS5155370XXL23R2</v>
          </cell>
          <cell r="J1219">
            <v>1080</v>
          </cell>
          <cell r="L1219">
            <v>57225201</v>
          </cell>
          <cell r="M1219" t="str">
            <v>AGRON, INC.</v>
          </cell>
          <cell r="P1219">
            <v>146585</v>
          </cell>
        </row>
        <row r="1220">
          <cell r="D1220">
            <v>23001624</v>
          </cell>
          <cell r="E1220">
            <v>45086</v>
          </cell>
          <cell r="G1220">
            <v>45149</v>
          </cell>
          <cell r="H1220" t="str">
            <v>BRF  ADS5152382   23R3</v>
          </cell>
          <cell r="J1220">
            <v>7776</v>
          </cell>
          <cell r="L1220">
            <v>57225201</v>
          </cell>
          <cell r="M1220" t="str">
            <v>AGRON, INC.</v>
          </cell>
          <cell r="P1220">
            <v>146585</v>
          </cell>
        </row>
        <row r="1221">
          <cell r="D1221">
            <v>23001625</v>
          </cell>
          <cell r="E1221">
            <v>45086</v>
          </cell>
          <cell r="G1221">
            <v>45149</v>
          </cell>
          <cell r="H1221" t="str">
            <v>BRF  ADS5152366   23R2</v>
          </cell>
          <cell r="J1221">
            <v>4968</v>
          </cell>
          <cell r="L1221">
            <v>57225201</v>
          </cell>
          <cell r="M1221" t="str">
            <v>AGRON, INC.</v>
          </cell>
          <cell r="P1221">
            <v>146585</v>
          </cell>
        </row>
        <row r="1222">
          <cell r="D1222">
            <v>23001626</v>
          </cell>
          <cell r="E1222">
            <v>45086</v>
          </cell>
          <cell r="G1222">
            <v>45149</v>
          </cell>
          <cell r="H1222" t="str">
            <v>BRF  ADS5156871   23R4</v>
          </cell>
          <cell r="J1222">
            <v>5760</v>
          </cell>
          <cell r="L1222">
            <v>57225201</v>
          </cell>
          <cell r="M1222" t="str">
            <v>AGRON, INC.</v>
          </cell>
          <cell r="P1222">
            <v>146585</v>
          </cell>
        </row>
        <row r="1223">
          <cell r="D1223">
            <v>23001627</v>
          </cell>
          <cell r="E1223">
            <v>45086</v>
          </cell>
          <cell r="G1223">
            <v>45149</v>
          </cell>
          <cell r="H1223" t="str">
            <v>BRF  ADS5156858   23R1</v>
          </cell>
          <cell r="J1223">
            <v>8496</v>
          </cell>
          <cell r="L1223">
            <v>57225201</v>
          </cell>
          <cell r="M1223" t="str">
            <v>AGRON, INC.</v>
          </cell>
          <cell r="P1223">
            <v>146586</v>
          </cell>
        </row>
        <row r="1224">
          <cell r="D1224">
            <v>23001628</v>
          </cell>
          <cell r="E1224">
            <v>45086</v>
          </cell>
          <cell r="G1224">
            <v>45149</v>
          </cell>
          <cell r="H1224" t="str">
            <v>BRF  ADS5156870   23R3</v>
          </cell>
          <cell r="J1224">
            <v>12528</v>
          </cell>
          <cell r="L1224">
            <v>57225201</v>
          </cell>
          <cell r="M1224" t="str">
            <v>AGRON, INC.</v>
          </cell>
          <cell r="P1224">
            <v>146586</v>
          </cell>
        </row>
        <row r="1225">
          <cell r="D1225">
            <v>23001629</v>
          </cell>
          <cell r="E1225">
            <v>45086</v>
          </cell>
          <cell r="G1225">
            <v>45149</v>
          </cell>
          <cell r="H1225" t="str">
            <v>BRF  ADS5153211   23R3</v>
          </cell>
          <cell r="J1225">
            <v>6624</v>
          </cell>
          <cell r="L1225">
            <v>57225201</v>
          </cell>
          <cell r="M1225" t="str">
            <v>AGRON, INC.</v>
          </cell>
          <cell r="P1225">
            <v>146586</v>
          </cell>
        </row>
        <row r="1226">
          <cell r="D1226">
            <v>23001630</v>
          </cell>
          <cell r="E1226">
            <v>45086</v>
          </cell>
          <cell r="G1226">
            <v>45149</v>
          </cell>
          <cell r="H1226" t="str">
            <v>BRF  ADS5153203   23R4</v>
          </cell>
          <cell r="J1226">
            <v>11376</v>
          </cell>
          <cell r="L1226">
            <v>57225201</v>
          </cell>
          <cell r="M1226" t="str">
            <v>AGRON, INC.</v>
          </cell>
          <cell r="P1226">
            <v>146586</v>
          </cell>
        </row>
        <row r="1227">
          <cell r="D1227">
            <v>23001631</v>
          </cell>
          <cell r="E1227">
            <v>45086</v>
          </cell>
          <cell r="G1227">
            <v>45149</v>
          </cell>
          <cell r="H1227" t="str">
            <v>BRF  ADS5153207   23R5</v>
          </cell>
          <cell r="J1227">
            <v>12528</v>
          </cell>
          <cell r="L1227">
            <v>57225201</v>
          </cell>
          <cell r="M1227" t="str">
            <v>AGRON, INC.</v>
          </cell>
          <cell r="P1227">
            <v>146586</v>
          </cell>
        </row>
        <row r="1228">
          <cell r="D1228">
            <v>23001632</v>
          </cell>
          <cell r="E1228">
            <v>45086</v>
          </cell>
          <cell r="G1228">
            <v>45149</v>
          </cell>
          <cell r="H1228" t="str">
            <v>BRF  ADS5153205   23R4</v>
          </cell>
          <cell r="J1228">
            <v>18288</v>
          </cell>
          <cell r="L1228">
            <v>57225201</v>
          </cell>
          <cell r="M1228" t="str">
            <v>AGRON, INC.</v>
          </cell>
          <cell r="P1228">
            <v>146586</v>
          </cell>
        </row>
        <row r="1229">
          <cell r="D1229">
            <v>23001633</v>
          </cell>
          <cell r="E1229">
            <v>45086</v>
          </cell>
          <cell r="G1229">
            <v>45149</v>
          </cell>
          <cell r="H1229" t="str">
            <v>BRF  ADS5156190   23R2</v>
          </cell>
          <cell r="J1229">
            <v>8208</v>
          </cell>
          <cell r="L1229">
            <v>57225201</v>
          </cell>
          <cell r="M1229" t="str">
            <v>AGRON, INC.</v>
          </cell>
          <cell r="P1229">
            <v>146586</v>
          </cell>
        </row>
        <row r="1230">
          <cell r="D1230">
            <v>23001634</v>
          </cell>
          <cell r="E1230">
            <v>45086</v>
          </cell>
          <cell r="G1230">
            <v>45149</v>
          </cell>
          <cell r="H1230" t="str">
            <v>BRF  ADS5153204   23R3</v>
          </cell>
          <cell r="J1230">
            <v>13104</v>
          </cell>
          <cell r="L1230">
            <v>57225201</v>
          </cell>
          <cell r="M1230" t="str">
            <v>AGRON, INC.</v>
          </cell>
          <cell r="P1230">
            <v>146586</v>
          </cell>
        </row>
        <row r="1231">
          <cell r="D1231">
            <v>23001635</v>
          </cell>
          <cell r="E1231">
            <v>45086</v>
          </cell>
          <cell r="G1231">
            <v>45149</v>
          </cell>
          <cell r="H1231" t="str">
            <v>BRF  ADS5153202   23R3</v>
          </cell>
          <cell r="J1231">
            <v>5328</v>
          </cell>
          <cell r="L1231">
            <v>57225201</v>
          </cell>
          <cell r="M1231" t="str">
            <v>AGRON, INC.</v>
          </cell>
          <cell r="P1231">
            <v>146586</v>
          </cell>
        </row>
        <row r="1232">
          <cell r="D1232">
            <v>23001416</v>
          </cell>
          <cell r="E1232">
            <v>45098</v>
          </cell>
          <cell r="G1232">
            <v>45173</v>
          </cell>
          <cell r="H1232" t="str">
            <v>SPANTMATSNA6887   24SS</v>
          </cell>
          <cell r="J1232">
            <v>552</v>
          </cell>
          <cell r="L1232">
            <v>55358131</v>
          </cell>
          <cell r="M1232" t="str">
            <v>MATSUOKA TRADING CO., LTD.</v>
          </cell>
          <cell r="P1232" t="str">
            <v>G23M6009</v>
          </cell>
        </row>
        <row r="1233">
          <cell r="D1233">
            <v>23001496</v>
          </cell>
          <cell r="E1233">
            <v>45098</v>
          </cell>
          <cell r="G1233">
            <v>45180</v>
          </cell>
          <cell r="H1233" t="str">
            <v>JCT  MATATW-823Q  24SS</v>
          </cell>
          <cell r="J1233">
            <v>100</v>
          </cell>
          <cell r="L1233">
            <v>55358131</v>
          </cell>
          <cell r="M1233" t="str">
            <v>MATSUOKA TRADING CO., LTD.</v>
          </cell>
          <cell r="P1233" t="str">
            <v>G23M6083</v>
          </cell>
        </row>
        <row r="1234">
          <cell r="D1234">
            <v>23001497</v>
          </cell>
          <cell r="E1234">
            <v>45098</v>
          </cell>
          <cell r="G1234">
            <v>45181</v>
          </cell>
          <cell r="H1234" t="str">
            <v>JCT  MATATW-824Q  24SS</v>
          </cell>
          <cell r="J1234">
            <v>100</v>
          </cell>
          <cell r="L1234">
            <v>55358131</v>
          </cell>
          <cell r="M1234" t="str">
            <v>MATSUOKA TRADING CO., LTD.</v>
          </cell>
          <cell r="P1234" t="str">
            <v>G23M6084</v>
          </cell>
        </row>
        <row r="1235">
          <cell r="D1235">
            <v>23001416</v>
          </cell>
          <cell r="E1235">
            <v>45110</v>
          </cell>
          <cell r="G1235">
            <v>45173</v>
          </cell>
          <cell r="H1235" t="str">
            <v>SPANTMATSNA6887   24SS</v>
          </cell>
          <cell r="J1235">
            <v>552</v>
          </cell>
          <cell r="L1235">
            <v>55358131</v>
          </cell>
          <cell r="M1235" t="str">
            <v>MATSUOKA TRADING CO., LTD.</v>
          </cell>
          <cell r="P1235" t="str">
            <v>G23M6009</v>
          </cell>
        </row>
        <row r="1236">
          <cell r="D1236">
            <v>23001496</v>
          </cell>
          <cell r="E1236">
            <v>45110</v>
          </cell>
          <cell r="G1236">
            <v>45180</v>
          </cell>
          <cell r="H1236" t="str">
            <v>JCT  MATATW-823Q  24SS</v>
          </cell>
          <cell r="J1236">
            <v>100</v>
          </cell>
          <cell r="L1236">
            <v>55358131</v>
          </cell>
          <cell r="M1236" t="str">
            <v>MATSUOKA TRADING CO., LTD.</v>
          </cell>
          <cell r="P1236" t="str">
            <v>G23M6083</v>
          </cell>
        </row>
        <row r="1237">
          <cell r="D1237">
            <v>23001497</v>
          </cell>
          <cell r="E1237">
            <v>45110</v>
          </cell>
          <cell r="G1237">
            <v>45181</v>
          </cell>
          <cell r="H1237" t="str">
            <v>JCT  MATATW-824Q  24SS</v>
          </cell>
          <cell r="J1237">
            <v>100</v>
          </cell>
          <cell r="L1237">
            <v>55358131</v>
          </cell>
          <cell r="M1237" t="str">
            <v>MATSUOKA TRADING CO., LTD.</v>
          </cell>
          <cell r="P1237" t="str">
            <v>G23M6084</v>
          </cell>
        </row>
        <row r="1238">
          <cell r="D1238">
            <v>23001729</v>
          </cell>
          <cell r="E1238">
            <v>45111</v>
          </cell>
          <cell r="G1238">
            <v>45184</v>
          </cell>
          <cell r="H1238" t="str">
            <v>BRF  ADS5152376   23R4</v>
          </cell>
          <cell r="J1238">
            <v>90504</v>
          </cell>
          <cell r="L1238">
            <v>57225201</v>
          </cell>
          <cell r="M1238" t="str">
            <v>AGRON, INC.</v>
          </cell>
          <cell r="P1238">
            <v>146658</v>
          </cell>
        </row>
        <row r="1239">
          <cell r="D1239">
            <v>23001657</v>
          </cell>
          <cell r="E1239">
            <v>45111</v>
          </cell>
          <cell r="G1239">
            <v>45184</v>
          </cell>
          <cell r="H1239" t="str">
            <v>BRF  ADS5152376XXL23R3</v>
          </cell>
          <cell r="J1239">
            <v>3672</v>
          </cell>
          <cell r="L1239">
            <v>57225201</v>
          </cell>
          <cell r="M1239" t="str">
            <v>AGRON, INC.</v>
          </cell>
          <cell r="P1239">
            <v>146658</v>
          </cell>
        </row>
        <row r="1240">
          <cell r="D1240">
            <v>23001658</v>
          </cell>
          <cell r="E1240">
            <v>45111</v>
          </cell>
          <cell r="G1240">
            <v>45184</v>
          </cell>
          <cell r="H1240" t="str">
            <v>BRF  ADS5152367   23R4</v>
          </cell>
          <cell r="J1240">
            <v>36072</v>
          </cell>
          <cell r="L1240">
            <v>57225201</v>
          </cell>
          <cell r="M1240" t="str">
            <v>AGRON, INC.</v>
          </cell>
          <cell r="P1240">
            <v>146658</v>
          </cell>
        </row>
        <row r="1241">
          <cell r="D1241">
            <v>23001659</v>
          </cell>
          <cell r="E1241">
            <v>45111</v>
          </cell>
          <cell r="G1241">
            <v>45184</v>
          </cell>
          <cell r="H1241" t="str">
            <v>BRF  ADS5152367XXL23R1</v>
          </cell>
          <cell r="J1241">
            <v>1404</v>
          </cell>
          <cell r="L1241">
            <v>57225201</v>
          </cell>
          <cell r="M1241" t="str">
            <v>AGRON, INC.</v>
          </cell>
          <cell r="P1241">
            <v>146658</v>
          </cell>
        </row>
        <row r="1242">
          <cell r="D1242">
            <v>23001660</v>
          </cell>
          <cell r="E1242">
            <v>45111</v>
          </cell>
          <cell r="G1242">
            <v>45184</v>
          </cell>
          <cell r="H1242" t="str">
            <v>BRF  ADS5152361   23R4</v>
          </cell>
          <cell r="J1242">
            <v>20628</v>
          </cell>
          <cell r="L1242">
            <v>57225201</v>
          </cell>
          <cell r="M1242" t="str">
            <v>AGRON, INC.</v>
          </cell>
          <cell r="P1242">
            <v>146658</v>
          </cell>
        </row>
        <row r="1243">
          <cell r="D1243">
            <v>23001661</v>
          </cell>
          <cell r="E1243">
            <v>45111</v>
          </cell>
          <cell r="G1243">
            <v>45184</v>
          </cell>
          <cell r="H1243" t="str">
            <v>BRF  ADS5152361XXL23R2</v>
          </cell>
          <cell r="J1243">
            <v>1080</v>
          </cell>
          <cell r="L1243">
            <v>57225201</v>
          </cell>
          <cell r="M1243" t="str">
            <v>AGRON, INC.</v>
          </cell>
          <cell r="P1243">
            <v>146658</v>
          </cell>
        </row>
        <row r="1244">
          <cell r="D1244">
            <v>23001662</v>
          </cell>
          <cell r="E1244">
            <v>45111</v>
          </cell>
          <cell r="G1244">
            <v>45184</v>
          </cell>
          <cell r="H1244" t="str">
            <v>BRF  ADS5152358   23R4</v>
          </cell>
          <cell r="J1244">
            <v>58752</v>
          </cell>
          <cell r="L1244">
            <v>57225201</v>
          </cell>
          <cell r="M1244" t="str">
            <v>AGRON, INC.</v>
          </cell>
          <cell r="P1244">
            <v>146658</v>
          </cell>
        </row>
        <row r="1245">
          <cell r="D1245">
            <v>23001663</v>
          </cell>
          <cell r="E1245">
            <v>45111</v>
          </cell>
          <cell r="G1245">
            <v>45184</v>
          </cell>
          <cell r="H1245" t="str">
            <v>BRF  ADS5152358XXL23R3</v>
          </cell>
          <cell r="J1245">
            <v>3348</v>
          </cell>
          <cell r="L1245">
            <v>57225201</v>
          </cell>
          <cell r="M1245" t="str">
            <v>AGRON, INC.</v>
          </cell>
          <cell r="P1245">
            <v>146658</v>
          </cell>
        </row>
        <row r="1246">
          <cell r="D1246">
            <v>23001664</v>
          </cell>
          <cell r="E1246">
            <v>45111</v>
          </cell>
          <cell r="G1246">
            <v>45184</v>
          </cell>
          <cell r="H1246" t="str">
            <v>BRF  ADS5152355   23R5</v>
          </cell>
          <cell r="J1246">
            <v>40932</v>
          </cell>
          <cell r="L1246">
            <v>57225201</v>
          </cell>
          <cell r="M1246" t="str">
            <v>AGRON, INC.</v>
          </cell>
          <cell r="P1246">
            <v>146658</v>
          </cell>
        </row>
        <row r="1247">
          <cell r="D1247">
            <v>23001665</v>
          </cell>
          <cell r="E1247">
            <v>45111</v>
          </cell>
          <cell r="G1247">
            <v>45184</v>
          </cell>
          <cell r="H1247" t="str">
            <v>BRF  ADS5152378   23R5</v>
          </cell>
          <cell r="J1247">
            <v>24732</v>
          </cell>
          <cell r="L1247">
            <v>57225201</v>
          </cell>
          <cell r="M1247" t="str">
            <v>AGRON, INC.</v>
          </cell>
          <cell r="P1247">
            <v>146658</v>
          </cell>
        </row>
        <row r="1248">
          <cell r="D1248">
            <v>23001666</v>
          </cell>
          <cell r="E1248">
            <v>45111</v>
          </cell>
          <cell r="G1248">
            <v>45184</v>
          </cell>
          <cell r="H1248" t="str">
            <v>BRF  ADS5152378XXL23R2</v>
          </cell>
          <cell r="J1248">
            <v>1296</v>
          </cell>
          <cell r="L1248">
            <v>57225201</v>
          </cell>
          <cell r="M1248" t="str">
            <v>AGRON, INC.</v>
          </cell>
          <cell r="P1248">
            <v>146658</v>
          </cell>
        </row>
        <row r="1249">
          <cell r="D1249">
            <v>23001667</v>
          </cell>
          <cell r="E1249">
            <v>45111</v>
          </cell>
          <cell r="G1249">
            <v>45184</v>
          </cell>
          <cell r="H1249" t="str">
            <v>BRF  ADS5155034   23R4</v>
          </cell>
          <cell r="J1249">
            <v>8640</v>
          </cell>
          <cell r="L1249">
            <v>57225201</v>
          </cell>
          <cell r="M1249" t="str">
            <v>AGRON, INC.</v>
          </cell>
          <cell r="P1249">
            <v>146658</v>
          </cell>
        </row>
        <row r="1250">
          <cell r="D1250">
            <v>23001668</v>
          </cell>
          <cell r="E1250">
            <v>45111</v>
          </cell>
          <cell r="G1250">
            <v>45184</v>
          </cell>
          <cell r="H1250" t="str">
            <v>BRF  ADS5155037   23R4</v>
          </cell>
          <cell r="J1250">
            <v>17928</v>
          </cell>
          <cell r="L1250">
            <v>57225201</v>
          </cell>
          <cell r="M1250" t="str">
            <v>AGRON, INC.</v>
          </cell>
          <cell r="P1250">
            <v>146658</v>
          </cell>
        </row>
        <row r="1251">
          <cell r="D1251">
            <v>23001669</v>
          </cell>
          <cell r="E1251">
            <v>45111</v>
          </cell>
          <cell r="G1251">
            <v>45184</v>
          </cell>
          <cell r="H1251" t="str">
            <v>BRF  ADS5155037XXL23R1</v>
          </cell>
          <cell r="J1251">
            <v>1512</v>
          </cell>
          <cell r="L1251">
            <v>57225201</v>
          </cell>
          <cell r="M1251" t="str">
            <v>AGRON, INC.</v>
          </cell>
          <cell r="P1251">
            <v>146658</v>
          </cell>
        </row>
        <row r="1252">
          <cell r="D1252">
            <v>23001670</v>
          </cell>
          <cell r="E1252">
            <v>45111</v>
          </cell>
          <cell r="G1252">
            <v>45184</v>
          </cell>
          <cell r="H1252" t="str">
            <v>BRF  ADS5156187   23R4</v>
          </cell>
          <cell r="J1252">
            <v>7560</v>
          </cell>
          <cell r="L1252">
            <v>57225201</v>
          </cell>
          <cell r="M1252" t="str">
            <v>AGRON, INC.</v>
          </cell>
          <cell r="P1252">
            <v>146658</v>
          </cell>
        </row>
        <row r="1253">
          <cell r="D1253">
            <v>23001671</v>
          </cell>
          <cell r="E1253">
            <v>45111</v>
          </cell>
          <cell r="G1253">
            <v>45184</v>
          </cell>
          <cell r="H1253" t="str">
            <v>BRF  ADS5156187XXL23R2</v>
          </cell>
          <cell r="J1253">
            <v>1080</v>
          </cell>
          <cell r="L1253">
            <v>57225201</v>
          </cell>
          <cell r="M1253" t="str">
            <v>AGRON, INC.</v>
          </cell>
          <cell r="P1253">
            <v>146658</v>
          </cell>
        </row>
        <row r="1254">
          <cell r="D1254">
            <v>23001672</v>
          </cell>
          <cell r="E1254">
            <v>45111</v>
          </cell>
          <cell r="G1254">
            <v>45184</v>
          </cell>
          <cell r="H1254" t="str">
            <v>BRF  ADS5156185   23R4</v>
          </cell>
          <cell r="J1254">
            <v>9936</v>
          </cell>
          <cell r="L1254">
            <v>57225201</v>
          </cell>
          <cell r="M1254" t="str">
            <v>AGRON, INC.</v>
          </cell>
          <cell r="P1254">
            <v>146658</v>
          </cell>
        </row>
        <row r="1255">
          <cell r="D1255">
            <v>23001673</v>
          </cell>
          <cell r="E1255">
            <v>45111</v>
          </cell>
          <cell r="G1255">
            <v>45184</v>
          </cell>
          <cell r="H1255" t="str">
            <v>BRF  ADS5156185XXL23R2</v>
          </cell>
          <cell r="J1255">
            <v>1080</v>
          </cell>
          <cell r="L1255">
            <v>57225201</v>
          </cell>
          <cell r="M1255" t="str">
            <v>AGRON, INC.</v>
          </cell>
          <cell r="P1255">
            <v>146658</v>
          </cell>
        </row>
        <row r="1256">
          <cell r="D1256">
            <v>23001674</v>
          </cell>
          <cell r="E1256">
            <v>45111</v>
          </cell>
          <cell r="G1256">
            <v>45184</v>
          </cell>
          <cell r="H1256" t="str">
            <v>BRF  ADS5152362   23R5</v>
          </cell>
          <cell r="J1256">
            <v>24516</v>
          </cell>
          <cell r="L1256">
            <v>57225201</v>
          </cell>
          <cell r="M1256" t="str">
            <v>AGRON, INC.</v>
          </cell>
          <cell r="P1256">
            <v>146659</v>
          </cell>
        </row>
        <row r="1257">
          <cell r="D1257">
            <v>23001675</v>
          </cell>
          <cell r="E1257">
            <v>45111</v>
          </cell>
          <cell r="G1257">
            <v>45184</v>
          </cell>
          <cell r="H1257" t="str">
            <v>BRF  ADS5152377   23R3</v>
          </cell>
          <cell r="J1257">
            <v>3672</v>
          </cell>
          <cell r="L1257">
            <v>57225201</v>
          </cell>
          <cell r="M1257" t="str">
            <v>AGRON, INC.</v>
          </cell>
          <cell r="P1257">
            <v>146659</v>
          </cell>
        </row>
        <row r="1258">
          <cell r="D1258">
            <v>23001676</v>
          </cell>
          <cell r="E1258">
            <v>45111</v>
          </cell>
          <cell r="G1258">
            <v>45184</v>
          </cell>
          <cell r="H1258" t="str">
            <v>BRF  ADS5152359   23R2</v>
          </cell>
          <cell r="J1258">
            <v>4860</v>
          </cell>
          <cell r="L1258">
            <v>57225201</v>
          </cell>
          <cell r="M1258" t="str">
            <v>AGRON, INC.</v>
          </cell>
          <cell r="P1258">
            <v>146659</v>
          </cell>
        </row>
        <row r="1259">
          <cell r="D1259">
            <v>23001677</v>
          </cell>
          <cell r="E1259">
            <v>45111</v>
          </cell>
          <cell r="G1259">
            <v>45184</v>
          </cell>
          <cell r="H1259" t="str">
            <v>BRF  ADS5154227   23R3</v>
          </cell>
          <cell r="J1259">
            <v>14472</v>
          </cell>
          <cell r="L1259">
            <v>57225201</v>
          </cell>
          <cell r="M1259" t="str">
            <v>AGRON, INC.</v>
          </cell>
          <cell r="P1259">
            <v>146659</v>
          </cell>
        </row>
        <row r="1260">
          <cell r="D1260">
            <v>23001678</v>
          </cell>
          <cell r="E1260">
            <v>45111</v>
          </cell>
          <cell r="G1260">
            <v>45184</v>
          </cell>
          <cell r="H1260" t="str">
            <v>BRF  ADS5154227XXL23R1</v>
          </cell>
          <cell r="J1260">
            <v>1080</v>
          </cell>
          <cell r="L1260">
            <v>57225201</v>
          </cell>
          <cell r="M1260" t="str">
            <v>AGRON, INC.</v>
          </cell>
          <cell r="P1260">
            <v>146659</v>
          </cell>
        </row>
        <row r="1261">
          <cell r="D1261">
            <v>23001679</v>
          </cell>
          <cell r="E1261">
            <v>45111</v>
          </cell>
          <cell r="G1261">
            <v>45184</v>
          </cell>
          <cell r="H1261" t="str">
            <v>BRF  ADS5156183   23R3</v>
          </cell>
          <cell r="J1261">
            <v>6372</v>
          </cell>
          <cell r="L1261">
            <v>57225201</v>
          </cell>
          <cell r="M1261" t="str">
            <v>AGRON, INC.</v>
          </cell>
          <cell r="P1261">
            <v>146659</v>
          </cell>
        </row>
        <row r="1262">
          <cell r="D1262">
            <v>23001680</v>
          </cell>
          <cell r="E1262">
            <v>45111</v>
          </cell>
          <cell r="G1262">
            <v>45184</v>
          </cell>
          <cell r="H1262" t="str">
            <v>BRF  ADS5156191   23R4</v>
          </cell>
          <cell r="J1262">
            <v>2700</v>
          </cell>
          <cell r="L1262">
            <v>57225201</v>
          </cell>
          <cell r="M1262" t="str">
            <v>AGRON, INC.</v>
          </cell>
          <cell r="P1262">
            <v>146659</v>
          </cell>
        </row>
        <row r="1263">
          <cell r="D1263">
            <v>23001681</v>
          </cell>
          <cell r="E1263">
            <v>45111</v>
          </cell>
          <cell r="G1263">
            <v>45184</v>
          </cell>
          <cell r="H1263" t="str">
            <v>BRF  ADS5156191XXL23R1</v>
          </cell>
          <cell r="J1263">
            <v>1080</v>
          </cell>
          <cell r="L1263">
            <v>57225201</v>
          </cell>
          <cell r="M1263" t="str">
            <v>AGRON, INC.</v>
          </cell>
          <cell r="P1263">
            <v>146659</v>
          </cell>
        </row>
        <row r="1264">
          <cell r="D1264">
            <v>23001682</v>
          </cell>
          <cell r="E1264">
            <v>45111</v>
          </cell>
          <cell r="G1264">
            <v>45184</v>
          </cell>
          <cell r="H1264" t="str">
            <v>BRF  ADS5156180   23R4</v>
          </cell>
          <cell r="J1264">
            <v>4860</v>
          </cell>
          <cell r="L1264">
            <v>57225201</v>
          </cell>
          <cell r="M1264" t="str">
            <v>AGRON, INC.</v>
          </cell>
          <cell r="P1264">
            <v>146659</v>
          </cell>
        </row>
        <row r="1265">
          <cell r="D1265">
            <v>23001683</v>
          </cell>
          <cell r="E1265">
            <v>45111</v>
          </cell>
          <cell r="G1265">
            <v>45184</v>
          </cell>
          <cell r="H1265" t="str">
            <v>BRF  ADS5154220   23R4</v>
          </cell>
          <cell r="J1265">
            <v>9612</v>
          </cell>
          <cell r="L1265">
            <v>57225201</v>
          </cell>
          <cell r="M1265" t="str">
            <v>AGRON, INC.</v>
          </cell>
          <cell r="P1265">
            <v>146659</v>
          </cell>
        </row>
        <row r="1266">
          <cell r="D1266">
            <v>23001684</v>
          </cell>
          <cell r="E1266">
            <v>45111</v>
          </cell>
          <cell r="G1266">
            <v>45184</v>
          </cell>
          <cell r="H1266" t="str">
            <v>BRF  ADS5154212   23R2</v>
          </cell>
          <cell r="J1266">
            <v>3672</v>
          </cell>
          <cell r="L1266">
            <v>57225201</v>
          </cell>
          <cell r="M1266" t="str">
            <v>AGRON, INC.</v>
          </cell>
          <cell r="P1266">
            <v>146659</v>
          </cell>
        </row>
        <row r="1267">
          <cell r="D1267">
            <v>23001685</v>
          </cell>
          <cell r="E1267">
            <v>45111</v>
          </cell>
          <cell r="G1267">
            <v>45184</v>
          </cell>
          <cell r="H1267" t="str">
            <v>BRF  ADS5154214   23R4</v>
          </cell>
          <cell r="J1267">
            <v>4320</v>
          </cell>
          <cell r="L1267">
            <v>57225201</v>
          </cell>
          <cell r="M1267" t="str">
            <v>AGRON, INC.</v>
          </cell>
          <cell r="P1267">
            <v>146659</v>
          </cell>
        </row>
        <row r="1268">
          <cell r="D1268">
            <v>23001686</v>
          </cell>
          <cell r="E1268">
            <v>45111</v>
          </cell>
          <cell r="G1268">
            <v>45184</v>
          </cell>
          <cell r="H1268" t="str">
            <v>BRF  ADSGC3032    23R1</v>
          </cell>
          <cell r="J1268">
            <v>484</v>
          </cell>
          <cell r="L1268">
            <v>57225201</v>
          </cell>
          <cell r="M1268" t="str">
            <v>AGRON, INC.</v>
          </cell>
          <cell r="P1268">
            <v>146659</v>
          </cell>
        </row>
        <row r="1269">
          <cell r="D1269">
            <v>23001687</v>
          </cell>
          <cell r="E1269">
            <v>45111</v>
          </cell>
          <cell r="G1269">
            <v>45184</v>
          </cell>
          <cell r="H1269" t="str">
            <v>BRF  ADS5156860   23R5</v>
          </cell>
          <cell r="J1269">
            <v>8928</v>
          </cell>
          <cell r="L1269">
            <v>57225201</v>
          </cell>
          <cell r="M1269" t="str">
            <v>AGRON, INC.</v>
          </cell>
          <cell r="P1269">
            <v>146659</v>
          </cell>
        </row>
        <row r="1270">
          <cell r="D1270">
            <v>23001688</v>
          </cell>
          <cell r="E1270">
            <v>45111</v>
          </cell>
          <cell r="G1270">
            <v>45184</v>
          </cell>
          <cell r="H1270" t="str">
            <v>BRF  ADS5156868   23R5</v>
          </cell>
          <cell r="J1270">
            <v>8784</v>
          </cell>
          <cell r="L1270">
            <v>57225201</v>
          </cell>
          <cell r="M1270" t="str">
            <v>AGRON, INC.</v>
          </cell>
          <cell r="P1270">
            <v>146659</v>
          </cell>
        </row>
        <row r="1271">
          <cell r="D1271">
            <v>23001689</v>
          </cell>
          <cell r="E1271">
            <v>45111</v>
          </cell>
          <cell r="G1271">
            <v>45184</v>
          </cell>
          <cell r="H1271" t="str">
            <v>BRF  ADS5156850   23R5</v>
          </cell>
          <cell r="J1271">
            <v>8208</v>
          </cell>
          <cell r="L1271">
            <v>57225201</v>
          </cell>
          <cell r="M1271" t="str">
            <v>AGRON, INC.</v>
          </cell>
          <cell r="P1271">
            <v>146659</v>
          </cell>
        </row>
        <row r="1272">
          <cell r="D1272">
            <v>23001690</v>
          </cell>
          <cell r="E1272">
            <v>45111</v>
          </cell>
          <cell r="G1272">
            <v>45184</v>
          </cell>
          <cell r="H1272" t="str">
            <v>BRF  ADS5156872   23R5</v>
          </cell>
          <cell r="J1272">
            <v>9360</v>
          </cell>
          <cell r="L1272">
            <v>57225201</v>
          </cell>
          <cell r="M1272" t="str">
            <v>AGRON, INC.</v>
          </cell>
          <cell r="P1272">
            <v>146659</v>
          </cell>
        </row>
        <row r="1273">
          <cell r="D1273">
            <v>23001691</v>
          </cell>
          <cell r="E1273">
            <v>45111</v>
          </cell>
          <cell r="G1273">
            <v>45184</v>
          </cell>
          <cell r="H1273" t="str">
            <v>BRF  ADS5156851   23R5</v>
          </cell>
          <cell r="J1273">
            <v>5616</v>
          </cell>
          <cell r="L1273">
            <v>57225201</v>
          </cell>
          <cell r="M1273" t="str">
            <v>AGRON, INC.</v>
          </cell>
          <cell r="P1273">
            <v>146659</v>
          </cell>
        </row>
        <row r="1274">
          <cell r="D1274">
            <v>23001692</v>
          </cell>
          <cell r="E1274">
            <v>45111</v>
          </cell>
          <cell r="G1274">
            <v>45184</v>
          </cell>
          <cell r="H1274" t="str">
            <v>BRF  ADS5156864   23R5</v>
          </cell>
          <cell r="J1274">
            <v>5184</v>
          </cell>
          <cell r="L1274">
            <v>57225201</v>
          </cell>
          <cell r="M1274" t="str">
            <v>AGRON, INC.</v>
          </cell>
          <cell r="P1274">
            <v>146659</v>
          </cell>
        </row>
        <row r="1275">
          <cell r="D1275">
            <v>23001693</v>
          </cell>
          <cell r="E1275">
            <v>45111</v>
          </cell>
          <cell r="G1275">
            <v>45184</v>
          </cell>
          <cell r="H1275" t="str">
            <v>BRF  ADS5156864XXL23R3</v>
          </cell>
          <cell r="J1275">
            <v>1440</v>
          </cell>
          <cell r="L1275">
            <v>57225201</v>
          </cell>
          <cell r="M1275" t="str">
            <v>AGRON, INC.</v>
          </cell>
          <cell r="P1275">
            <v>146659</v>
          </cell>
        </row>
        <row r="1276">
          <cell r="D1276">
            <v>23001694</v>
          </cell>
          <cell r="E1276">
            <v>45111</v>
          </cell>
          <cell r="G1276">
            <v>45184</v>
          </cell>
          <cell r="H1276" t="str">
            <v>BRF  ADS5158040   23R2</v>
          </cell>
          <cell r="J1276">
            <v>9504</v>
          </cell>
          <cell r="L1276">
            <v>57225201</v>
          </cell>
          <cell r="M1276" t="str">
            <v>AGRON, INC.</v>
          </cell>
          <cell r="P1276">
            <v>146659</v>
          </cell>
        </row>
        <row r="1277">
          <cell r="D1277">
            <v>23001695</v>
          </cell>
          <cell r="E1277">
            <v>45111</v>
          </cell>
          <cell r="G1277">
            <v>45184</v>
          </cell>
          <cell r="H1277" t="str">
            <v>BRF  ADS5158039   23R1</v>
          </cell>
          <cell r="J1277">
            <v>8352</v>
          </cell>
          <cell r="L1277">
            <v>57225201</v>
          </cell>
          <cell r="M1277" t="str">
            <v>AGRON, INC.</v>
          </cell>
          <cell r="P1277">
            <v>146659</v>
          </cell>
        </row>
        <row r="1278">
          <cell r="D1278">
            <v>23001696</v>
          </cell>
          <cell r="E1278">
            <v>45111</v>
          </cell>
          <cell r="G1278">
            <v>45184</v>
          </cell>
          <cell r="H1278" t="str">
            <v>BRF  ADS5158044   23R1</v>
          </cell>
          <cell r="J1278">
            <v>9648</v>
          </cell>
          <cell r="L1278">
            <v>57225201</v>
          </cell>
          <cell r="M1278" t="str">
            <v>AGRON, INC.</v>
          </cell>
          <cell r="P1278">
            <v>146659</v>
          </cell>
        </row>
        <row r="1279">
          <cell r="D1279">
            <v>23001697</v>
          </cell>
          <cell r="E1279">
            <v>45111</v>
          </cell>
          <cell r="G1279">
            <v>45184</v>
          </cell>
          <cell r="H1279" t="str">
            <v>BRF  ADS5158043   23R3</v>
          </cell>
          <cell r="J1279">
            <v>7128</v>
          </cell>
          <cell r="L1279">
            <v>57225201</v>
          </cell>
          <cell r="M1279" t="str">
            <v>AGRON, INC.</v>
          </cell>
          <cell r="P1279">
            <v>146659</v>
          </cell>
        </row>
        <row r="1280">
          <cell r="D1280">
            <v>23001698</v>
          </cell>
          <cell r="E1280">
            <v>45111</v>
          </cell>
          <cell r="G1280">
            <v>45184</v>
          </cell>
          <cell r="H1280" t="str">
            <v>BRF  ADS5158043   23R3</v>
          </cell>
          <cell r="J1280">
            <v>12744</v>
          </cell>
          <cell r="L1280">
            <v>57225201</v>
          </cell>
          <cell r="M1280" t="str">
            <v>AGRON, INC.</v>
          </cell>
          <cell r="P1280">
            <v>146660</v>
          </cell>
        </row>
        <row r="1281">
          <cell r="D1281">
            <v>23001699</v>
          </cell>
          <cell r="E1281">
            <v>45111</v>
          </cell>
          <cell r="G1281">
            <v>45184</v>
          </cell>
          <cell r="H1281" t="str">
            <v>BRF  ADS5152357XXLSN23</v>
          </cell>
          <cell r="J1281">
            <v>1188</v>
          </cell>
          <cell r="L1281">
            <v>57225201</v>
          </cell>
          <cell r="M1281" t="str">
            <v>AGRON, INC.</v>
          </cell>
          <cell r="P1281">
            <v>146660</v>
          </cell>
        </row>
        <row r="1282">
          <cell r="D1282">
            <v>23001700</v>
          </cell>
          <cell r="E1282">
            <v>45111</v>
          </cell>
          <cell r="G1282">
            <v>45184</v>
          </cell>
          <cell r="H1282" t="str">
            <v>BRF  ADS5154404   23R3</v>
          </cell>
          <cell r="J1282">
            <v>4320</v>
          </cell>
          <cell r="L1282">
            <v>57225201</v>
          </cell>
          <cell r="M1282" t="str">
            <v>AGRON, INC.</v>
          </cell>
          <cell r="P1282">
            <v>146660</v>
          </cell>
        </row>
        <row r="1283">
          <cell r="D1283">
            <v>23001701</v>
          </cell>
          <cell r="E1283">
            <v>45111</v>
          </cell>
          <cell r="G1283">
            <v>45184</v>
          </cell>
          <cell r="H1283" t="str">
            <v>BRF  ADS5154404XXL23R1</v>
          </cell>
          <cell r="J1283">
            <v>1080</v>
          </cell>
          <cell r="L1283">
            <v>57225201</v>
          </cell>
          <cell r="M1283" t="str">
            <v>AGRON, INC.</v>
          </cell>
          <cell r="P1283">
            <v>146660</v>
          </cell>
        </row>
        <row r="1284">
          <cell r="D1284">
            <v>23001702</v>
          </cell>
          <cell r="E1284">
            <v>45111</v>
          </cell>
          <cell r="G1284">
            <v>45184</v>
          </cell>
          <cell r="H1284" t="str">
            <v>BRF  ADS5151821   23R5</v>
          </cell>
          <cell r="J1284">
            <v>22140</v>
          </cell>
          <cell r="L1284">
            <v>57225201</v>
          </cell>
          <cell r="M1284" t="str">
            <v>AGRON, INC.</v>
          </cell>
          <cell r="P1284">
            <v>146660</v>
          </cell>
        </row>
        <row r="1285">
          <cell r="D1285">
            <v>23001703</v>
          </cell>
          <cell r="E1285">
            <v>45111</v>
          </cell>
          <cell r="G1285">
            <v>45184</v>
          </cell>
          <cell r="H1285" t="str">
            <v>BRF  ADS5151821XXL23R5</v>
          </cell>
          <cell r="J1285">
            <v>2808</v>
          </cell>
          <cell r="L1285">
            <v>57225201</v>
          </cell>
          <cell r="M1285" t="str">
            <v>AGRON, INC.</v>
          </cell>
          <cell r="P1285">
            <v>146660</v>
          </cell>
        </row>
        <row r="1286">
          <cell r="D1286">
            <v>23001704</v>
          </cell>
          <cell r="E1286">
            <v>45111</v>
          </cell>
          <cell r="G1286">
            <v>45184</v>
          </cell>
          <cell r="H1286" t="str">
            <v>BRF  ADS5151816   23R4</v>
          </cell>
          <cell r="J1286">
            <v>3456</v>
          </cell>
          <cell r="L1286">
            <v>57225201</v>
          </cell>
          <cell r="M1286" t="str">
            <v>AGRON, INC.</v>
          </cell>
          <cell r="P1286">
            <v>146660</v>
          </cell>
        </row>
        <row r="1287">
          <cell r="D1287">
            <v>23001705</v>
          </cell>
          <cell r="E1287">
            <v>45111</v>
          </cell>
          <cell r="G1287">
            <v>45184</v>
          </cell>
          <cell r="H1287" t="str">
            <v>BRF  ADS5151816XXL23R1</v>
          </cell>
          <cell r="J1287">
            <v>1080</v>
          </cell>
          <cell r="L1287">
            <v>57225201</v>
          </cell>
          <cell r="M1287" t="str">
            <v>AGRON, INC.</v>
          </cell>
          <cell r="P1287">
            <v>146660</v>
          </cell>
        </row>
        <row r="1288">
          <cell r="D1288">
            <v>23001706</v>
          </cell>
          <cell r="E1288">
            <v>45111</v>
          </cell>
          <cell r="G1288">
            <v>45184</v>
          </cell>
          <cell r="H1288" t="str">
            <v>BRF  ADS5151835   23R3</v>
          </cell>
          <cell r="J1288">
            <v>14580</v>
          </cell>
          <cell r="L1288">
            <v>57225201</v>
          </cell>
          <cell r="M1288" t="str">
            <v>AGRON, INC.</v>
          </cell>
          <cell r="P1288">
            <v>146660</v>
          </cell>
        </row>
        <row r="1289">
          <cell r="D1289">
            <v>23001707</v>
          </cell>
          <cell r="E1289">
            <v>45111</v>
          </cell>
          <cell r="G1289">
            <v>45184</v>
          </cell>
          <cell r="H1289" t="str">
            <v>BRF  ADS5151835XXL23R3</v>
          </cell>
          <cell r="J1289">
            <v>1080</v>
          </cell>
          <cell r="L1289">
            <v>57225201</v>
          </cell>
          <cell r="M1289" t="str">
            <v>AGRON, INC.</v>
          </cell>
          <cell r="P1289">
            <v>146660</v>
          </cell>
        </row>
        <row r="1290">
          <cell r="D1290">
            <v>23001708</v>
          </cell>
          <cell r="E1290">
            <v>45111</v>
          </cell>
          <cell r="G1290">
            <v>45184</v>
          </cell>
          <cell r="H1290" t="str">
            <v>BRF  ADS5151824   23R5</v>
          </cell>
          <cell r="J1290">
            <v>16956</v>
          </cell>
          <cell r="L1290">
            <v>57225201</v>
          </cell>
          <cell r="M1290" t="str">
            <v>AGRON, INC.</v>
          </cell>
          <cell r="P1290">
            <v>146660</v>
          </cell>
        </row>
        <row r="1291">
          <cell r="D1291">
            <v>23001709</v>
          </cell>
          <cell r="E1291">
            <v>45111</v>
          </cell>
          <cell r="G1291">
            <v>45184</v>
          </cell>
          <cell r="H1291" t="str">
            <v>BRF  ADS5151824XXL23R4</v>
          </cell>
          <cell r="J1291">
            <v>1728</v>
          </cell>
          <cell r="L1291">
            <v>57225201</v>
          </cell>
          <cell r="M1291" t="str">
            <v>AGRON, INC.</v>
          </cell>
          <cell r="P1291">
            <v>146660</v>
          </cell>
        </row>
        <row r="1292">
          <cell r="D1292">
            <v>23001710</v>
          </cell>
          <cell r="E1292">
            <v>45111</v>
          </cell>
          <cell r="G1292">
            <v>45184</v>
          </cell>
          <cell r="H1292" t="str">
            <v>BRF  ADS5154343   23R5</v>
          </cell>
          <cell r="J1292">
            <v>3996</v>
          </cell>
          <cell r="L1292">
            <v>57225201</v>
          </cell>
          <cell r="M1292" t="str">
            <v>AGRON, INC.</v>
          </cell>
          <cell r="P1292">
            <v>146660</v>
          </cell>
        </row>
        <row r="1293">
          <cell r="D1293">
            <v>23001711</v>
          </cell>
          <cell r="E1293">
            <v>45111</v>
          </cell>
          <cell r="G1293">
            <v>45184</v>
          </cell>
          <cell r="H1293" t="str">
            <v>BRF  ADS5152388   23R5</v>
          </cell>
          <cell r="J1293">
            <v>22896</v>
          </cell>
          <cell r="L1293">
            <v>57225201</v>
          </cell>
          <cell r="M1293" t="str">
            <v>AGRON, INC.</v>
          </cell>
          <cell r="P1293">
            <v>146660</v>
          </cell>
        </row>
        <row r="1294">
          <cell r="D1294">
            <v>23001712</v>
          </cell>
          <cell r="E1294">
            <v>45111</v>
          </cell>
          <cell r="G1294">
            <v>45184</v>
          </cell>
          <cell r="H1294" t="str">
            <v>BRF  ADS5152388XXL23R3</v>
          </cell>
          <cell r="J1294">
            <v>1080</v>
          </cell>
          <cell r="L1294">
            <v>57225201</v>
          </cell>
          <cell r="M1294" t="str">
            <v>AGRON, INC.</v>
          </cell>
          <cell r="P1294">
            <v>146660</v>
          </cell>
        </row>
        <row r="1295">
          <cell r="D1295">
            <v>23001713</v>
          </cell>
          <cell r="E1295">
            <v>45111</v>
          </cell>
          <cell r="G1295">
            <v>45184</v>
          </cell>
          <cell r="H1295" t="str">
            <v>BRF  ADS5152370   23R4</v>
          </cell>
          <cell r="J1295">
            <v>21492</v>
          </cell>
          <cell r="L1295">
            <v>57225201</v>
          </cell>
          <cell r="M1295" t="str">
            <v>AGRON, INC.</v>
          </cell>
          <cell r="P1295">
            <v>146660</v>
          </cell>
        </row>
        <row r="1296">
          <cell r="D1296">
            <v>23001714</v>
          </cell>
          <cell r="E1296">
            <v>45111</v>
          </cell>
          <cell r="G1296">
            <v>45184</v>
          </cell>
          <cell r="H1296" t="str">
            <v>BRF  ADS5152382   23R4</v>
          </cell>
          <cell r="J1296">
            <v>3888</v>
          </cell>
          <cell r="L1296">
            <v>57225201</v>
          </cell>
          <cell r="M1296" t="str">
            <v>AGRON, INC.</v>
          </cell>
          <cell r="P1296">
            <v>146660</v>
          </cell>
        </row>
        <row r="1297">
          <cell r="D1297">
            <v>23001715</v>
          </cell>
          <cell r="E1297">
            <v>45111</v>
          </cell>
          <cell r="G1297">
            <v>45184</v>
          </cell>
          <cell r="H1297" t="str">
            <v>BRF  ADS5152366   23R3</v>
          </cell>
          <cell r="J1297">
            <v>6480</v>
          </cell>
          <cell r="L1297">
            <v>57225201</v>
          </cell>
          <cell r="M1297" t="str">
            <v>AGRON, INC.</v>
          </cell>
          <cell r="P1297">
            <v>146660</v>
          </cell>
        </row>
        <row r="1298">
          <cell r="D1298">
            <v>23001716</v>
          </cell>
          <cell r="E1298">
            <v>45111</v>
          </cell>
          <cell r="G1298">
            <v>45184</v>
          </cell>
          <cell r="H1298" t="str">
            <v>BRF  ADS5156871   23R5</v>
          </cell>
          <cell r="J1298">
            <v>4896</v>
          </cell>
          <cell r="L1298">
            <v>57225201</v>
          </cell>
          <cell r="M1298" t="str">
            <v>AGRON, INC.</v>
          </cell>
          <cell r="P1298">
            <v>146660</v>
          </cell>
        </row>
        <row r="1299">
          <cell r="D1299">
            <v>23001717</v>
          </cell>
          <cell r="E1299">
            <v>45111</v>
          </cell>
          <cell r="G1299">
            <v>45184</v>
          </cell>
          <cell r="H1299" t="str">
            <v>BRF  ADS5156871XXL23R2</v>
          </cell>
          <cell r="J1299">
            <v>1440</v>
          </cell>
          <cell r="L1299">
            <v>57225201</v>
          </cell>
          <cell r="M1299" t="str">
            <v>AGRON, INC.</v>
          </cell>
          <cell r="P1299">
            <v>146660</v>
          </cell>
        </row>
        <row r="1300">
          <cell r="D1300">
            <v>23001718</v>
          </cell>
          <cell r="E1300">
            <v>45111</v>
          </cell>
          <cell r="G1300">
            <v>45184</v>
          </cell>
          <cell r="H1300" t="str">
            <v>BRF  ADS5157291   23R4</v>
          </cell>
          <cell r="J1300">
            <v>6768</v>
          </cell>
          <cell r="L1300">
            <v>57225201</v>
          </cell>
          <cell r="M1300" t="str">
            <v>AGRON, INC.</v>
          </cell>
          <cell r="P1300">
            <v>146660</v>
          </cell>
        </row>
        <row r="1301">
          <cell r="D1301">
            <v>23001719</v>
          </cell>
          <cell r="E1301">
            <v>45111</v>
          </cell>
          <cell r="G1301">
            <v>45184</v>
          </cell>
          <cell r="H1301" t="str">
            <v>BRF  ADS5157291XXL23R2</v>
          </cell>
          <cell r="J1301">
            <v>1440</v>
          </cell>
          <cell r="L1301">
            <v>57225201</v>
          </cell>
          <cell r="M1301" t="str">
            <v>AGRON, INC.</v>
          </cell>
          <cell r="P1301">
            <v>146660</v>
          </cell>
        </row>
        <row r="1302">
          <cell r="D1302">
            <v>23001720</v>
          </cell>
          <cell r="E1302">
            <v>45111</v>
          </cell>
          <cell r="G1302">
            <v>45184</v>
          </cell>
          <cell r="H1302" t="str">
            <v>BRF  ADS5156858   23R2</v>
          </cell>
          <cell r="J1302">
            <v>7632</v>
          </cell>
          <cell r="L1302">
            <v>57225201</v>
          </cell>
          <cell r="M1302" t="str">
            <v>AGRON, INC.</v>
          </cell>
          <cell r="P1302">
            <v>146661</v>
          </cell>
        </row>
        <row r="1303">
          <cell r="D1303">
            <v>23001721</v>
          </cell>
          <cell r="E1303">
            <v>45111</v>
          </cell>
          <cell r="G1303">
            <v>45184</v>
          </cell>
          <cell r="H1303" t="str">
            <v>BRF  ADS5156861   23R4</v>
          </cell>
          <cell r="J1303">
            <v>7344</v>
          </cell>
          <cell r="L1303">
            <v>57225201</v>
          </cell>
          <cell r="M1303" t="str">
            <v>AGRON, INC.</v>
          </cell>
          <cell r="P1303">
            <v>146661</v>
          </cell>
        </row>
        <row r="1304">
          <cell r="D1304">
            <v>23001722</v>
          </cell>
          <cell r="E1304">
            <v>45111</v>
          </cell>
          <cell r="G1304">
            <v>45184</v>
          </cell>
          <cell r="H1304" t="str">
            <v>BRF  ADS5156870   23R4</v>
          </cell>
          <cell r="J1304">
            <v>24480</v>
          </cell>
          <cell r="L1304">
            <v>57225201</v>
          </cell>
          <cell r="M1304" t="str">
            <v>AGRON, INC.</v>
          </cell>
          <cell r="P1304">
            <v>146661</v>
          </cell>
        </row>
        <row r="1305">
          <cell r="D1305">
            <v>23001723</v>
          </cell>
          <cell r="E1305">
            <v>45111</v>
          </cell>
          <cell r="G1305">
            <v>45184</v>
          </cell>
          <cell r="H1305" t="str">
            <v>BRF  ADS5156853   23R1</v>
          </cell>
          <cell r="J1305">
            <v>7776</v>
          </cell>
          <cell r="L1305">
            <v>57225201</v>
          </cell>
          <cell r="M1305" t="str">
            <v>AGRON, INC.</v>
          </cell>
          <cell r="P1305">
            <v>146661</v>
          </cell>
        </row>
        <row r="1306">
          <cell r="D1306">
            <v>23001724</v>
          </cell>
          <cell r="E1306">
            <v>45111</v>
          </cell>
          <cell r="G1306">
            <v>45184</v>
          </cell>
          <cell r="H1306" t="str">
            <v>BRF  ADS5153203   23R5</v>
          </cell>
          <cell r="J1306">
            <v>5184</v>
          </cell>
          <cell r="L1306">
            <v>57225201</v>
          </cell>
          <cell r="M1306" t="str">
            <v>AGRON, INC.</v>
          </cell>
          <cell r="P1306">
            <v>146661</v>
          </cell>
        </row>
        <row r="1307">
          <cell r="D1307">
            <v>23001725</v>
          </cell>
          <cell r="E1307">
            <v>45111</v>
          </cell>
          <cell r="G1307">
            <v>45184</v>
          </cell>
          <cell r="H1307" t="str">
            <v>BRF  ADS5153207   23R6</v>
          </cell>
          <cell r="J1307">
            <v>4896</v>
          </cell>
          <cell r="L1307">
            <v>57225201</v>
          </cell>
          <cell r="M1307" t="str">
            <v>AGRON, INC.</v>
          </cell>
          <cell r="P1307">
            <v>146661</v>
          </cell>
        </row>
        <row r="1308">
          <cell r="D1308">
            <v>23001726</v>
          </cell>
          <cell r="E1308">
            <v>45111</v>
          </cell>
          <cell r="G1308">
            <v>45184</v>
          </cell>
          <cell r="H1308" t="str">
            <v>BRF  ADS5153205   23R5</v>
          </cell>
          <cell r="J1308">
            <v>21888</v>
          </cell>
          <cell r="L1308">
            <v>57225201</v>
          </cell>
          <cell r="M1308" t="str">
            <v>AGRON, INC.</v>
          </cell>
          <cell r="P1308">
            <v>146661</v>
          </cell>
        </row>
        <row r="1309">
          <cell r="D1309">
            <v>23001727</v>
          </cell>
          <cell r="E1309">
            <v>45111</v>
          </cell>
          <cell r="G1309">
            <v>45184</v>
          </cell>
          <cell r="H1309" t="str">
            <v>BRF  ADS5153204   23R4</v>
          </cell>
          <cell r="J1309">
            <v>14688</v>
          </cell>
          <cell r="L1309">
            <v>57225201</v>
          </cell>
          <cell r="M1309" t="str">
            <v>AGRON, INC.</v>
          </cell>
          <cell r="P1309">
            <v>146661</v>
          </cell>
        </row>
        <row r="1310">
          <cell r="D1310">
            <v>23001728</v>
          </cell>
          <cell r="E1310">
            <v>45111</v>
          </cell>
          <cell r="G1310">
            <v>45184</v>
          </cell>
          <cell r="H1310" t="str">
            <v>BRF  ADS5153202   23R4</v>
          </cell>
          <cell r="J1310">
            <v>6768</v>
          </cell>
          <cell r="L1310">
            <v>57225201</v>
          </cell>
          <cell r="M1310" t="str">
            <v>AGRON, INC.</v>
          </cell>
          <cell r="P1310">
            <v>146661</v>
          </cell>
        </row>
        <row r="1311">
          <cell r="D1311">
            <v>23001778</v>
          </cell>
          <cell r="E1311">
            <v>45111</v>
          </cell>
          <cell r="G1311">
            <v>45184</v>
          </cell>
          <cell r="H1311" t="str">
            <v>BRF  ADS5152376   23R5</v>
          </cell>
          <cell r="J1311">
            <v>20844</v>
          </cell>
          <cell r="L1311">
            <v>57225201</v>
          </cell>
          <cell r="M1311" t="str">
            <v>AGRON, INC.</v>
          </cell>
          <cell r="P1311">
            <v>146738</v>
          </cell>
        </row>
        <row r="1312">
          <cell r="D1312">
            <v>23001779</v>
          </cell>
          <cell r="E1312">
            <v>45111</v>
          </cell>
          <cell r="G1312">
            <v>45184</v>
          </cell>
          <cell r="H1312" t="str">
            <v>BRF  ADS5152367   23R5</v>
          </cell>
          <cell r="J1312">
            <v>15444</v>
          </cell>
          <cell r="L1312">
            <v>57225201</v>
          </cell>
          <cell r="M1312" t="str">
            <v>AGRON, INC.</v>
          </cell>
          <cell r="P1312">
            <v>146738</v>
          </cell>
        </row>
        <row r="1313">
          <cell r="D1313">
            <v>23001780</v>
          </cell>
          <cell r="E1313">
            <v>45111</v>
          </cell>
          <cell r="G1313">
            <v>45184</v>
          </cell>
          <cell r="H1313" t="str">
            <v>BRF  ADS5152355   23R6</v>
          </cell>
          <cell r="J1313">
            <v>14040</v>
          </cell>
          <cell r="L1313">
            <v>57225201</v>
          </cell>
          <cell r="M1313" t="str">
            <v>AGRON, INC.</v>
          </cell>
          <cell r="P1313">
            <v>146738</v>
          </cell>
        </row>
        <row r="1314">
          <cell r="D1314">
            <v>23001781</v>
          </cell>
          <cell r="E1314">
            <v>45111</v>
          </cell>
          <cell r="G1314">
            <v>45184</v>
          </cell>
          <cell r="H1314" t="str">
            <v>BRF  ADS5154227   23R4</v>
          </cell>
          <cell r="J1314">
            <v>16200</v>
          </cell>
          <cell r="L1314">
            <v>57225201</v>
          </cell>
          <cell r="M1314" t="str">
            <v>AGRON, INC.</v>
          </cell>
          <cell r="P1314">
            <v>146738</v>
          </cell>
        </row>
        <row r="1315">
          <cell r="D1315">
            <v>23001782</v>
          </cell>
          <cell r="E1315">
            <v>45111</v>
          </cell>
          <cell r="G1315">
            <v>45184</v>
          </cell>
          <cell r="H1315" t="str">
            <v>BRF  ADS5152362   23R6</v>
          </cell>
          <cell r="J1315">
            <v>12096</v>
          </cell>
          <cell r="L1315">
            <v>57225201</v>
          </cell>
          <cell r="M1315" t="str">
            <v>AGRON, INC.</v>
          </cell>
          <cell r="P1315">
            <v>146738</v>
          </cell>
        </row>
        <row r="1316">
          <cell r="D1316">
            <v>23001783</v>
          </cell>
          <cell r="E1316">
            <v>45111</v>
          </cell>
          <cell r="G1316">
            <v>45184</v>
          </cell>
          <cell r="H1316" t="str">
            <v>BRF  ADS5152357   23R7</v>
          </cell>
          <cell r="J1316">
            <v>4536</v>
          </cell>
          <cell r="L1316">
            <v>57225201</v>
          </cell>
          <cell r="M1316" t="str">
            <v>AGRON, INC.</v>
          </cell>
          <cell r="P1316">
            <v>146738</v>
          </cell>
        </row>
        <row r="1317">
          <cell r="D1317">
            <v>23001698</v>
          </cell>
          <cell r="E1317">
            <v>45112</v>
          </cell>
          <cell r="G1317">
            <v>45184</v>
          </cell>
          <cell r="H1317" t="str">
            <v>BRF  ADS5152357   23R6</v>
          </cell>
          <cell r="J1317">
            <v>12744</v>
          </cell>
          <cell r="L1317">
            <v>57225201</v>
          </cell>
          <cell r="M1317" t="str">
            <v>AGRON, INC.</v>
          </cell>
          <cell r="P1317">
            <v>146660</v>
          </cell>
        </row>
        <row r="1318">
          <cell r="D1318">
            <v>23001730</v>
          </cell>
          <cell r="E1318">
            <v>45127</v>
          </cell>
          <cell r="G1318">
            <v>45174</v>
          </cell>
          <cell r="H1318" t="str">
            <v>SPANTMATAJA-881   24SS</v>
          </cell>
          <cell r="J1318">
            <v>168</v>
          </cell>
          <cell r="L1318">
            <v>55358131</v>
          </cell>
          <cell r="M1318" t="str">
            <v>MATSUOKA TRADING CO., LTD.</v>
          </cell>
          <cell r="P1318" t="str">
            <v>G23M6092</v>
          </cell>
        </row>
        <row r="1319">
          <cell r="D1319">
            <v>23001732</v>
          </cell>
          <cell r="E1319">
            <v>45127</v>
          </cell>
          <cell r="G1319">
            <v>45198</v>
          </cell>
          <cell r="H1319" t="str">
            <v>SPANTMATATA-890   24SS</v>
          </cell>
          <cell r="J1319">
            <v>1050</v>
          </cell>
          <cell r="L1319">
            <v>55358131</v>
          </cell>
          <cell r="M1319" t="str">
            <v>MATSUOKA TRADING CO., LTD.</v>
          </cell>
          <cell r="P1319" t="str">
            <v>G23M6094</v>
          </cell>
        </row>
        <row r="1320">
          <cell r="D1320">
            <v>23001733</v>
          </cell>
          <cell r="E1320">
            <v>45127</v>
          </cell>
          <cell r="G1320">
            <v>45177</v>
          </cell>
          <cell r="H1320" t="str">
            <v>SPANTMATATA-891   24SS</v>
          </cell>
          <cell r="J1320">
            <v>551</v>
          </cell>
          <cell r="L1320">
            <v>55358131</v>
          </cell>
          <cell r="M1320" t="str">
            <v>MATSUOKA TRADING CO., LTD.</v>
          </cell>
          <cell r="P1320" t="str">
            <v>G23M6095</v>
          </cell>
        </row>
        <row r="1321">
          <cell r="D1321">
            <v>23001735</v>
          </cell>
          <cell r="E1321">
            <v>45127</v>
          </cell>
          <cell r="G1321">
            <v>45177</v>
          </cell>
          <cell r="H1321" t="str">
            <v>SPANTMATATA-893   24SS</v>
          </cell>
          <cell r="J1321">
            <v>100</v>
          </cell>
          <cell r="L1321">
            <v>55358131</v>
          </cell>
          <cell r="M1321" t="str">
            <v>MATSUOKA TRADING CO., LTD.</v>
          </cell>
          <cell r="P1321" t="str">
            <v>G23M6097</v>
          </cell>
        </row>
        <row r="1322">
          <cell r="D1322">
            <v>23001745</v>
          </cell>
          <cell r="E1322">
            <v>45127</v>
          </cell>
          <cell r="G1322">
            <v>45198</v>
          </cell>
          <cell r="H1322" t="str">
            <v>SPANTMATSNA5800   24SS</v>
          </cell>
          <cell r="J1322">
            <v>1671</v>
          </cell>
          <cell r="L1322">
            <v>55358131</v>
          </cell>
          <cell r="M1322" t="str">
            <v>MATSUOKA TRADING CO., LTD.</v>
          </cell>
          <cell r="P1322" t="str">
            <v>G23M6107</v>
          </cell>
        </row>
        <row r="1323">
          <cell r="D1323">
            <v>23001749</v>
          </cell>
          <cell r="E1323">
            <v>45127</v>
          </cell>
          <cell r="G1323">
            <v>45222</v>
          </cell>
          <cell r="H1323" t="str">
            <v>SPANTMATSNA895N   24SS</v>
          </cell>
          <cell r="J1323">
            <v>442</v>
          </cell>
          <cell r="L1323">
            <v>55358131</v>
          </cell>
          <cell r="M1323" t="str">
            <v>MATSUOKA TRADING CO., LTD.</v>
          </cell>
          <cell r="P1323" t="str">
            <v>G23M6111</v>
          </cell>
        </row>
        <row r="1324">
          <cell r="D1324">
            <v>23001805</v>
          </cell>
          <cell r="E1324">
            <v>45127</v>
          </cell>
          <cell r="G1324">
            <v>45175</v>
          </cell>
          <cell r="H1324" t="str">
            <v>LPANTMATSEW-61    24SS</v>
          </cell>
          <cell r="J1324">
            <v>418</v>
          </cell>
          <cell r="L1324">
            <v>55358131</v>
          </cell>
          <cell r="M1324" t="str">
            <v>MATSUOKA TRADING CO., LTD.</v>
          </cell>
          <cell r="P1324" t="str">
            <v>G23M6161</v>
          </cell>
        </row>
        <row r="1325">
          <cell r="D1325">
            <v>23001805</v>
          </cell>
          <cell r="E1325">
            <v>45127</v>
          </cell>
          <cell r="G1325">
            <v>45170</v>
          </cell>
          <cell r="H1325" t="str">
            <v>LPANTMATSEW-61    24SS</v>
          </cell>
          <cell r="J1325">
            <v>418</v>
          </cell>
          <cell r="L1325">
            <v>55358131</v>
          </cell>
          <cell r="M1325" t="str">
            <v>MATSUOKA TRADING CO., LTD.</v>
          </cell>
          <cell r="P1325" t="str">
            <v>G23M6162</v>
          </cell>
        </row>
        <row r="1326">
          <cell r="D1326">
            <v>23001810</v>
          </cell>
          <cell r="E1326">
            <v>45127</v>
          </cell>
          <cell r="G1326">
            <v>45167</v>
          </cell>
          <cell r="H1326" t="str">
            <v>LPANTMATSNW1706   24SS</v>
          </cell>
          <cell r="J1326">
            <v>556</v>
          </cell>
          <cell r="L1326">
            <v>55358131</v>
          </cell>
          <cell r="M1326" t="str">
            <v>MATSUOKA TRADING CO., LTD.</v>
          </cell>
          <cell r="P1326" t="str">
            <v>G23M6166</v>
          </cell>
        </row>
        <row r="1327">
          <cell r="D1327">
            <v>23001812</v>
          </cell>
          <cell r="E1327">
            <v>45127</v>
          </cell>
          <cell r="G1327">
            <v>45177</v>
          </cell>
          <cell r="H1327" t="str">
            <v>LPANTMATSNW1716   24SS</v>
          </cell>
          <cell r="J1327">
            <v>233</v>
          </cell>
          <cell r="L1327">
            <v>55358131</v>
          </cell>
          <cell r="M1327" t="str">
            <v>MATSUOKA TRADING CO., LTD.</v>
          </cell>
          <cell r="P1327" t="str">
            <v>G23M6168</v>
          </cell>
        </row>
        <row r="1328">
          <cell r="D1328">
            <v>23001806</v>
          </cell>
          <cell r="E1328">
            <v>45128</v>
          </cell>
          <cell r="G1328">
            <v>45170</v>
          </cell>
          <cell r="H1328" t="str">
            <v>LPANTMATSJW-1706  24SS</v>
          </cell>
          <cell r="J1328">
            <v>422</v>
          </cell>
          <cell r="L1328">
            <v>55358131</v>
          </cell>
          <cell r="M1328" t="str">
            <v>MATSUOKA TRADING CO., LTD.</v>
          </cell>
          <cell r="P1328" t="str">
            <v>G23M6162</v>
          </cell>
        </row>
        <row r="1329">
          <cell r="D1329">
            <v>23001737</v>
          </cell>
          <cell r="E1329">
            <v>45131</v>
          </cell>
          <cell r="G1329">
            <v>45211</v>
          </cell>
          <cell r="H1329" t="str">
            <v>SPANTMATSEA-62    24SS</v>
          </cell>
          <cell r="J1329">
            <v>644</v>
          </cell>
          <cell r="L1329">
            <v>55358131</v>
          </cell>
          <cell r="M1329" t="str">
            <v>MATSUOKA TRADING CO., LTD.</v>
          </cell>
          <cell r="P1329" t="str">
            <v>G23M6099</v>
          </cell>
        </row>
        <row r="1330">
          <cell r="D1330">
            <v>23001738</v>
          </cell>
          <cell r="E1330">
            <v>45131</v>
          </cell>
          <cell r="G1330">
            <v>45208</v>
          </cell>
          <cell r="H1330" t="str">
            <v>SPANTMATSJR-780   24S1</v>
          </cell>
          <cell r="J1330">
            <v>806</v>
          </cell>
          <cell r="L1330">
            <v>55358131</v>
          </cell>
          <cell r="M1330" t="str">
            <v>MATSUOKA TRADING CO., LTD.</v>
          </cell>
          <cell r="P1330" t="str">
            <v>G23M6100</v>
          </cell>
        </row>
        <row r="1331">
          <cell r="D1331">
            <v>23001739</v>
          </cell>
          <cell r="E1331">
            <v>45131</v>
          </cell>
          <cell r="G1331">
            <v>45202</v>
          </cell>
          <cell r="H1331" t="str">
            <v>SPANTMATSJR-790   24SS</v>
          </cell>
          <cell r="J1331">
            <v>205</v>
          </cell>
          <cell r="L1331">
            <v>55358131</v>
          </cell>
          <cell r="M1331" t="str">
            <v>MATSUOKA TRADING CO., LTD.</v>
          </cell>
          <cell r="P1331" t="str">
            <v>G23M6101</v>
          </cell>
        </row>
        <row r="1332">
          <cell r="D1332">
            <v>23001740</v>
          </cell>
          <cell r="E1332">
            <v>45131</v>
          </cell>
          <cell r="G1332">
            <v>45202</v>
          </cell>
          <cell r="H1332" t="str">
            <v>SPANTMATSJR-792   24S1</v>
          </cell>
          <cell r="J1332">
            <v>189</v>
          </cell>
          <cell r="L1332">
            <v>55358131</v>
          </cell>
          <cell r="M1332" t="str">
            <v>MATSUOKA TRADING CO., LTD.</v>
          </cell>
          <cell r="P1332" t="str">
            <v>G23M6102</v>
          </cell>
        </row>
        <row r="1333">
          <cell r="D1333">
            <v>23001741</v>
          </cell>
          <cell r="E1333">
            <v>45131</v>
          </cell>
          <cell r="G1333">
            <v>45215</v>
          </cell>
          <cell r="H1333" t="str">
            <v>SPANTMATSJR-799   24SS</v>
          </cell>
          <cell r="J1333">
            <v>100</v>
          </cell>
          <cell r="L1333">
            <v>55358131</v>
          </cell>
          <cell r="M1333" t="str">
            <v>MATSUOKA TRADING CO., LTD.</v>
          </cell>
          <cell r="P1333" t="str">
            <v>G23M6103</v>
          </cell>
        </row>
        <row r="1334">
          <cell r="D1334">
            <v>23001799</v>
          </cell>
          <cell r="E1334">
            <v>45131</v>
          </cell>
          <cell r="G1334">
            <v>45192</v>
          </cell>
          <cell r="H1334" t="str">
            <v>LPANTMATAJW-871   24SS</v>
          </cell>
          <cell r="J1334">
            <v>237</v>
          </cell>
          <cell r="L1334">
            <v>55358131</v>
          </cell>
          <cell r="M1334" t="str">
            <v>MATSUOKA TRADING CO., LTD.</v>
          </cell>
          <cell r="P1334" t="str">
            <v>G23M6154</v>
          </cell>
        </row>
        <row r="1335">
          <cell r="D1335">
            <v>23001802</v>
          </cell>
          <cell r="E1335">
            <v>45131</v>
          </cell>
          <cell r="G1335">
            <v>45196</v>
          </cell>
          <cell r="H1335" t="str">
            <v>LPANTMATATW-871   24S1</v>
          </cell>
          <cell r="J1335">
            <v>275</v>
          </cell>
          <cell r="L1335">
            <v>55358131</v>
          </cell>
          <cell r="M1335" t="str">
            <v>MATSUOKA TRADING CO., LTD.</v>
          </cell>
          <cell r="P1335" t="str">
            <v>G23M6158</v>
          </cell>
        </row>
        <row r="1336">
          <cell r="D1336">
            <v>23001804</v>
          </cell>
          <cell r="E1336">
            <v>45131</v>
          </cell>
          <cell r="G1336">
            <v>45182</v>
          </cell>
          <cell r="H1336" t="str">
            <v>LPANTMATS-1422R   24SS</v>
          </cell>
          <cell r="J1336">
            <v>128</v>
          </cell>
          <cell r="L1336">
            <v>55358131</v>
          </cell>
          <cell r="M1336" t="str">
            <v>MATSUOKA TRADING CO., LTD.</v>
          </cell>
          <cell r="P1336" t="str">
            <v>G23M6160</v>
          </cell>
        </row>
        <row r="1337">
          <cell r="D1337">
            <v>23001807</v>
          </cell>
          <cell r="E1337">
            <v>45131</v>
          </cell>
          <cell r="G1337">
            <v>45181</v>
          </cell>
          <cell r="H1337" t="str">
            <v>LPANTMATSJW-1707  24SS</v>
          </cell>
          <cell r="J1337">
            <v>104</v>
          </cell>
          <cell r="L1337">
            <v>55358131</v>
          </cell>
          <cell r="M1337" t="str">
            <v>MATSUOKA TRADING CO., LTD.</v>
          </cell>
          <cell r="P1337" t="str">
            <v>G23M6163</v>
          </cell>
        </row>
        <row r="1338">
          <cell r="D1338">
            <v>23001928</v>
          </cell>
          <cell r="E1338">
            <v>45141</v>
          </cell>
          <cell r="G1338">
            <v>45187</v>
          </cell>
          <cell r="H1338" t="str">
            <v>LWR  HNM507613CL  /S8</v>
          </cell>
          <cell r="J1338">
            <v>305</v>
          </cell>
          <cell r="L1338">
            <v>53000085</v>
          </cell>
          <cell r="M1338" t="str">
            <v>H&amp;M</v>
          </cell>
          <cell r="P1338" t="str">
            <v>TREVOR RAY SHORT SET LICE</v>
          </cell>
        </row>
        <row r="1339">
          <cell r="D1339">
            <v>23001929</v>
          </cell>
          <cell r="E1339">
            <v>45141</v>
          </cell>
          <cell r="G1339">
            <v>45187</v>
          </cell>
          <cell r="H1339" t="str">
            <v>LWR  HNM507613AU  /S8</v>
          </cell>
          <cell r="J1339">
            <v>244</v>
          </cell>
          <cell r="L1339">
            <v>53000085</v>
          </cell>
          <cell r="M1339" t="str">
            <v>H&amp;M</v>
          </cell>
          <cell r="P1339" t="str">
            <v>TREVOR RAY SHORT SET LICE</v>
          </cell>
        </row>
        <row r="1340">
          <cell r="D1340">
            <v>23001930</v>
          </cell>
          <cell r="E1340">
            <v>45141</v>
          </cell>
          <cell r="G1340">
            <v>45187</v>
          </cell>
          <cell r="H1340" t="str">
            <v>LWR  HNM507613ZA  /S8</v>
          </cell>
          <cell r="J1340">
            <v>183</v>
          </cell>
          <cell r="L1340">
            <v>53000085</v>
          </cell>
          <cell r="M1340" t="str">
            <v>H&amp;M</v>
          </cell>
          <cell r="P1340" t="str">
            <v>TREVOR RAY SHORT SET LICE</v>
          </cell>
        </row>
        <row r="1341">
          <cell r="D1341">
            <v>23001931</v>
          </cell>
          <cell r="E1341">
            <v>45141</v>
          </cell>
          <cell r="G1341">
            <v>45187</v>
          </cell>
          <cell r="H1341" t="str">
            <v>LWR  HNM507613PE  /S8</v>
          </cell>
          <cell r="J1341">
            <v>183</v>
          </cell>
          <cell r="L1341">
            <v>53000085</v>
          </cell>
          <cell r="M1341" t="str">
            <v>H&amp;M</v>
          </cell>
          <cell r="P1341" t="str">
            <v>TREVOR RAY SHORT SET LICE</v>
          </cell>
        </row>
        <row r="1342">
          <cell r="D1342">
            <v>23001932</v>
          </cell>
          <cell r="E1342">
            <v>45141</v>
          </cell>
          <cell r="G1342">
            <v>45187</v>
          </cell>
          <cell r="H1342" t="str">
            <v>LWR  HNM507613UY  /S8</v>
          </cell>
          <cell r="J1342">
            <v>36</v>
          </cell>
          <cell r="L1342">
            <v>53000085</v>
          </cell>
          <cell r="M1342" t="str">
            <v>H&amp;M</v>
          </cell>
          <cell r="P1342" t="str">
            <v>TREVOR RAY SHORT SET LICE</v>
          </cell>
        </row>
        <row r="1343">
          <cell r="D1343">
            <v>23001970</v>
          </cell>
          <cell r="E1343">
            <v>45141</v>
          </cell>
          <cell r="G1343">
            <v>45208</v>
          </cell>
          <cell r="H1343" t="str">
            <v>LWR  HNM701835CN  /S8</v>
          </cell>
          <cell r="J1343">
            <v>1809</v>
          </cell>
          <cell r="L1343">
            <v>53000085</v>
          </cell>
          <cell r="M1343" t="str">
            <v>H&amp;M</v>
          </cell>
          <cell r="P1343" t="str">
            <v>TREVOR RAY SHORT SET LICE</v>
          </cell>
        </row>
        <row r="1344">
          <cell r="D1344">
            <v>23001921</v>
          </cell>
          <cell r="E1344">
            <v>45142</v>
          </cell>
          <cell r="G1344">
            <v>45222</v>
          </cell>
          <cell r="H1344" t="str">
            <v>BOXERHNM523435CL  /S8</v>
          </cell>
          <cell r="J1344">
            <v>1980</v>
          </cell>
          <cell r="L1344">
            <v>53000085</v>
          </cell>
          <cell r="M1344" t="str">
            <v>H&amp;M</v>
          </cell>
          <cell r="P1344">
            <v>523435</v>
          </cell>
        </row>
        <row r="1345">
          <cell r="D1345">
            <v>23001922</v>
          </cell>
          <cell r="E1345">
            <v>45142</v>
          </cell>
          <cell r="G1345">
            <v>45236</v>
          </cell>
          <cell r="H1345" t="str">
            <v>BOXERHNM523435PE  /S8</v>
          </cell>
          <cell r="J1345">
            <v>1075</v>
          </cell>
          <cell r="L1345">
            <v>53000085</v>
          </cell>
          <cell r="M1345" t="str">
            <v>H&amp;M</v>
          </cell>
          <cell r="P1345">
            <v>523435</v>
          </cell>
        </row>
        <row r="1346">
          <cell r="D1346">
            <v>23001923</v>
          </cell>
          <cell r="E1346">
            <v>45142</v>
          </cell>
          <cell r="G1346">
            <v>45250</v>
          </cell>
          <cell r="H1346" t="str">
            <v>BOXERHNM523435UY  /S8</v>
          </cell>
          <cell r="J1346">
            <v>290</v>
          </cell>
          <cell r="L1346">
            <v>53000085</v>
          </cell>
          <cell r="M1346" t="str">
            <v>H&amp;M</v>
          </cell>
          <cell r="P1346">
            <v>523435</v>
          </cell>
        </row>
        <row r="1347">
          <cell r="D1347">
            <v>23001924</v>
          </cell>
          <cell r="E1347">
            <v>45142</v>
          </cell>
          <cell r="G1347">
            <v>45257</v>
          </cell>
          <cell r="H1347" t="str">
            <v>BOXERHNM523435AU  /S8</v>
          </cell>
          <cell r="J1347">
            <v>1505</v>
          </cell>
          <cell r="L1347">
            <v>53000085</v>
          </cell>
          <cell r="M1347" t="str">
            <v>H&amp;M</v>
          </cell>
          <cell r="P1347">
            <v>523435</v>
          </cell>
        </row>
        <row r="1348">
          <cell r="D1348">
            <v>23001925</v>
          </cell>
          <cell r="E1348">
            <v>45142</v>
          </cell>
          <cell r="G1348">
            <v>45257</v>
          </cell>
          <cell r="H1348" t="str">
            <v>BOXERHNM523435ZA  /S8</v>
          </cell>
          <cell r="J1348">
            <v>2495</v>
          </cell>
          <cell r="L1348">
            <v>53000085</v>
          </cell>
          <cell r="M1348" t="str">
            <v>H&amp;M</v>
          </cell>
          <cell r="P1348">
            <v>523435</v>
          </cell>
        </row>
        <row r="1349">
          <cell r="D1349">
            <v>23001867</v>
          </cell>
          <cell r="E1349">
            <v>45142</v>
          </cell>
          <cell r="G1349">
            <v>45212</v>
          </cell>
          <cell r="H1349" t="str">
            <v>BRF  ADS5158006   SN23</v>
          </cell>
          <cell r="J1349">
            <v>18288</v>
          </cell>
          <cell r="L1349">
            <v>57225201</v>
          </cell>
          <cell r="M1349" t="str">
            <v>AGRON, INC.</v>
          </cell>
          <cell r="P1349">
            <v>146751</v>
          </cell>
        </row>
        <row r="1350">
          <cell r="D1350">
            <v>23001868</v>
          </cell>
          <cell r="E1350">
            <v>45142</v>
          </cell>
          <cell r="G1350">
            <v>45212</v>
          </cell>
          <cell r="H1350" t="str">
            <v>BRF  ADS5157998   SN23</v>
          </cell>
          <cell r="J1350">
            <v>18288</v>
          </cell>
          <cell r="L1350">
            <v>57225201</v>
          </cell>
          <cell r="M1350" t="str">
            <v>AGRON, INC.</v>
          </cell>
          <cell r="P1350">
            <v>146751</v>
          </cell>
        </row>
        <row r="1351">
          <cell r="D1351">
            <v>23001736</v>
          </cell>
          <cell r="E1351">
            <v>45145</v>
          </cell>
          <cell r="G1351">
            <v>45225</v>
          </cell>
          <cell r="H1351" t="str">
            <v>SPANTMATSA5801    24SS</v>
          </cell>
          <cell r="J1351">
            <v>1792</v>
          </cell>
          <cell r="L1351">
            <v>55358131</v>
          </cell>
          <cell r="M1351" t="str">
            <v>MATSUOKA TRADING CO., LTD.</v>
          </cell>
          <cell r="P1351" t="str">
            <v>G23M6098</v>
          </cell>
        </row>
        <row r="1352">
          <cell r="D1352">
            <v>23001757</v>
          </cell>
          <cell r="E1352">
            <v>45145</v>
          </cell>
          <cell r="G1352">
            <v>45184</v>
          </cell>
          <cell r="H1352" t="str">
            <v>JCT  MATATW-823   24SS</v>
          </cell>
          <cell r="J1352">
            <v>353</v>
          </cell>
          <cell r="L1352">
            <v>55358131</v>
          </cell>
          <cell r="M1352" t="str">
            <v>MATSUOKA TRADING CO., LTD.</v>
          </cell>
          <cell r="P1352" t="str">
            <v>G23M6120</v>
          </cell>
        </row>
        <row r="1353">
          <cell r="D1353">
            <v>23001761</v>
          </cell>
          <cell r="E1353">
            <v>45145</v>
          </cell>
          <cell r="G1353">
            <v>45194</v>
          </cell>
          <cell r="H1353" t="str">
            <v>JCT  MATS732AAF   24SS</v>
          </cell>
          <cell r="J1353">
            <v>283</v>
          </cell>
          <cell r="L1353">
            <v>55358131</v>
          </cell>
          <cell r="M1353" t="str">
            <v>MATSUOKA TRADING CO., LTD.</v>
          </cell>
          <cell r="P1353" t="str">
            <v>G23M6124</v>
          </cell>
        </row>
        <row r="1354">
          <cell r="D1354">
            <v>23001763</v>
          </cell>
          <cell r="E1354">
            <v>45145</v>
          </cell>
          <cell r="G1354">
            <v>45198</v>
          </cell>
          <cell r="H1354" t="str">
            <v>JCT  MATSEW-11    24SS</v>
          </cell>
          <cell r="J1354">
            <v>433</v>
          </cell>
          <cell r="L1354">
            <v>55358131</v>
          </cell>
          <cell r="M1354" t="str">
            <v>MATSUOKA TRADING CO., LTD.</v>
          </cell>
          <cell r="P1354" t="str">
            <v>G23M6126</v>
          </cell>
        </row>
        <row r="1355">
          <cell r="D1355">
            <v>23001764</v>
          </cell>
          <cell r="E1355">
            <v>45145</v>
          </cell>
          <cell r="G1355">
            <v>45187</v>
          </cell>
          <cell r="H1355" t="str">
            <v>JCT  MATSJW-724   24SS</v>
          </cell>
          <cell r="J1355">
            <v>98</v>
          </cell>
          <cell r="L1355">
            <v>55358131</v>
          </cell>
          <cell r="M1355" t="str">
            <v>MATSUOKA TRADING CO., LTD.</v>
          </cell>
          <cell r="P1355" t="str">
            <v>G23M6127</v>
          </cell>
        </row>
        <row r="1356">
          <cell r="D1356">
            <v>23001765</v>
          </cell>
          <cell r="E1356">
            <v>45145</v>
          </cell>
          <cell r="G1356">
            <v>45202</v>
          </cell>
          <cell r="H1356" t="str">
            <v>JCT  MATSJW-725   24SS</v>
          </cell>
          <cell r="J1356">
            <v>201</v>
          </cell>
          <cell r="L1356">
            <v>55358131</v>
          </cell>
          <cell r="M1356" t="str">
            <v>MATSUOKA TRADING CO., LTD.</v>
          </cell>
          <cell r="P1356" t="str">
            <v>G23M6128</v>
          </cell>
        </row>
        <row r="1357">
          <cell r="D1357">
            <v>23001766</v>
          </cell>
          <cell r="E1357">
            <v>45145</v>
          </cell>
          <cell r="G1357">
            <v>45188</v>
          </cell>
          <cell r="H1357" t="str">
            <v>JCT  MATSJW-754   24SS</v>
          </cell>
          <cell r="J1357">
            <v>112</v>
          </cell>
          <cell r="L1357">
            <v>55358131</v>
          </cell>
          <cell r="M1357" t="str">
            <v>MATSUOKA TRADING CO., LTD.</v>
          </cell>
          <cell r="P1357" t="str">
            <v>G23M6129</v>
          </cell>
        </row>
        <row r="1358">
          <cell r="D1358">
            <v>23001774</v>
          </cell>
          <cell r="E1358">
            <v>45145</v>
          </cell>
          <cell r="G1358">
            <v>45190</v>
          </cell>
          <cell r="H1358" t="str">
            <v>JCT  MATSNW-745   24SS</v>
          </cell>
          <cell r="J1358">
            <v>119</v>
          </cell>
          <cell r="L1358">
            <v>55358131</v>
          </cell>
          <cell r="M1358" t="str">
            <v>MATSUOKA TRADING CO., LTD.</v>
          </cell>
          <cell r="P1358" t="str">
            <v>G23M6137</v>
          </cell>
        </row>
        <row r="1359">
          <cell r="D1359">
            <v>23001775</v>
          </cell>
          <cell r="E1359">
            <v>45145</v>
          </cell>
          <cell r="G1359">
            <v>45189</v>
          </cell>
          <cell r="H1359" t="str">
            <v>JCT  MATSNW-754   24SS</v>
          </cell>
          <cell r="J1359">
            <v>118</v>
          </cell>
          <cell r="L1359">
            <v>55358131</v>
          </cell>
          <cell r="M1359" t="str">
            <v>MATSUOKA TRADING CO., LTD.</v>
          </cell>
          <cell r="P1359" t="str">
            <v>G23M6138</v>
          </cell>
        </row>
        <row r="1360">
          <cell r="D1360">
            <v>23001776</v>
          </cell>
          <cell r="E1360">
            <v>45145</v>
          </cell>
          <cell r="G1360">
            <v>45188</v>
          </cell>
          <cell r="H1360" t="str">
            <v>JCT  MATSNW-794   24SS</v>
          </cell>
          <cell r="J1360">
            <v>97</v>
          </cell>
          <cell r="L1360">
            <v>55358131</v>
          </cell>
          <cell r="M1360" t="str">
            <v>MATSUOKA TRADING CO., LTD.</v>
          </cell>
          <cell r="P1360" t="str">
            <v>G23M6139</v>
          </cell>
        </row>
        <row r="1361">
          <cell r="D1361">
            <v>23001877</v>
          </cell>
          <cell r="E1361">
            <v>45145</v>
          </cell>
          <cell r="G1361">
            <v>45189</v>
          </cell>
          <cell r="H1361" t="str">
            <v>TSHRTMATSJR612S   24S1</v>
          </cell>
          <cell r="J1361">
            <v>532</v>
          </cell>
          <cell r="L1361">
            <v>55358131</v>
          </cell>
          <cell r="M1361" t="str">
            <v>MATSUOKA TRADING CO., LTD.</v>
          </cell>
          <cell r="P1361" t="str">
            <v>G23M6186</v>
          </cell>
        </row>
        <row r="1362">
          <cell r="D1362">
            <v>23001881</v>
          </cell>
          <cell r="E1362">
            <v>45145</v>
          </cell>
          <cell r="G1362">
            <v>45183</v>
          </cell>
          <cell r="H1362" t="str">
            <v>TSHRTMATSNR230S   24SS</v>
          </cell>
          <cell r="J1362">
            <v>591</v>
          </cell>
          <cell r="L1362">
            <v>55358131</v>
          </cell>
          <cell r="M1362" t="str">
            <v>MATSUOKA TRADING CO., LTD.</v>
          </cell>
          <cell r="P1362" t="str">
            <v>G23M6090</v>
          </cell>
        </row>
        <row r="1363">
          <cell r="D1363">
            <v>23001889</v>
          </cell>
          <cell r="E1363">
            <v>45145</v>
          </cell>
          <cell r="G1363">
            <v>45183</v>
          </cell>
          <cell r="H1363" t="str">
            <v>TSHRTMATSNR602S   24SS</v>
          </cell>
          <cell r="J1363">
            <v>124</v>
          </cell>
          <cell r="L1363">
            <v>55358131</v>
          </cell>
          <cell r="M1363" t="str">
            <v>MATSUOKA TRADING CO., LTD.</v>
          </cell>
          <cell r="P1363" t="str">
            <v>G23M6198</v>
          </cell>
        </row>
        <row r="1364">
          <cell r="D1364">
            <v>23001891</v>
          </cell>
          <cell r="E1364">
            <v>45145</v>
          </cell>
          <cell r="G1364">
            <v>45187</v>
          </cell>
          <cell r="H1364" t="str">
            <v>TSHRTMATSNR612S   24SS</v>
          </cell>
          <cell r="J1364">
            <v>134</v>
          </cell>
          <cell r="L1364">
            <v>55358131</v>
          </cell>
          <cell r="M1364" t="str">
            <v>MATSUOKA TRADING CO., LTD.</v>
          </cell>
          <cell r="P1364" t="str">
            <v>G23M6200</v>
          </cell>
        </row>
        <row r="1365">
          <cell r="D1365">
            <v>23001895</v>
          </cell>
          <cell r="E1365">
            <v>45145</v>
          </cell>
          <cell r="G1365">
            <v>45180</v>
          </cell>
          <cell r="H1365" t="str">
            <v>TSHRTMATSNR650AS  24SS</v>
          </cell>
          <cell r="J1365">
            <v>263</v>
          </cell>
          <cell r="L1365">
            <v>55358131</v>
          </cell>
          <cell r="M1365" t="str">
            <v>MATSUOKA TRADING CO., LTD.</v>
          </cell>
          <cell r="P1365" t="str">
            <v>G23M6204</v>
          </cell>
        </row>
        <row r="1366">
          <cell r="D1366">
            <v>23001896</v>
          </cell>
          <cell r="E1366">
            <v>45145</v>
          </cell>
          <cell r="G1366">
            <v>45181</v>
          </cell>
          <cell r="H1366" t="str">
            <v>TSHRTMATSNR650S   24SS</v>
          </cell>
          <cell r="J1366">
            <v>438</v>
          </cell>
          <cell r="L1366">
            <v>55358131</v>
          </cell>
          <cell r="M1366" t="str">
            <v>MATSUOKA TRADING CO., LTD.</v>
          </cell>
          <cell r="P1366" t="str">
            <v>G23M6205</v>
          </cell>
        </row>
        <row r="1367">
          <cell r="D1367">
            <v>23001875</v>
          </cell>
          <cell r="E1367">
            <v>45149</v>
          </cell>
          <cell r="G1367">
            <v>45196</v>
          </cell>
          <cell r="H1367" t="str">
            <v>TSHRTMATSJR-607   24SS</v>
          </cell>
          <cell r="J1367">
            <v>1770</v>
          </cell>
          <cell r="L1367">
            <v>55358131</v>
          </cell>
          <cell r="M1367" t="str">
            <v>MATSUOKA TRADING CO., LTD.</v>
          </cell>
          <cell r="P1367" t="str">
            <v>G23M6184</v>
          </cell>
        </row>
        <row r="1368">
          <cell r="D1368">
            <v>23001747</v>
          </cell>
          <cell r="E1368">
            <v>45159</v>
          </cell>
          <cell r="G1368">
            <v>45203</v>
          </cell>
          <cell r="H1368" t="str">
            <v>SPANTMATSNA891N   24SS</v>
          </cell>
          <cell r="J1368">
            <v>244</v>
          </cell>
          <cell r="L1368">
            <v>55358131</v>
          </cell>
          <cell r="M1368" t="str">
            <v>MATSUOKA TRADING CO., LTD.</v>
          </cell>
          <cell r="P1368" t="str">
            <v>G23M6109</v>
          </cell>
        </row>
        <row r="1369">
          <cell r="D1369">
            <v>23001748</v>
          </cell>
          <cell r="E1369">
            <v>45159</v>
          </cell>
          <cell r="G1369">
            <v>45208</v>
          </cell>
          <cell r="H1369" t="str">
            <v>SPANTMATSNA894    24SS</v>
          </cell>
          <cell r="J1369">
            <v>546</v>
          </cell>
          <cell r="L1369">
            <v>55358131</v>
          </cell>
          <cell r="M1369" t="str">
            <v>MATSUOKA TRADING CO., LTD.</v>
          </cell>
          <cell r="P1369" t="str">
            <v>G23M6110</v>
          </cell>
        </row>
        <row r="1370">
          <cell r="D1370">
            <v>23001803</v>
          </cell>
          <cell r="E1370">
            <v>45159</v>
          </cell>
          <cell r="G1370">
            <v>45205</v>
          </cell>
          <cell r="H1370" t="str">
            <v>LPANTMATATW-872   24SS</v>
          </cell>
          <cell r="J1370">
            <v>730</v>
          </cell>
          <cell r="L1370">
            <v>55358131</v>
          </cell>
          <cell r="M1370" t="str">
            <v>MATSUOKA TRADING CO., LTD.</v>
          </cell>
          <cell r="P1370" t="str">
            <v>G23M6159</v>
          </cell>
        </row>
        <row r="1371">
          <cell r="D1371">
            <v>23001808</v>
          </cell>
          <cell r="E1371">
            <v>45159</v>
          </cell>
          <cell r="G1371">
            <v>45198</v>
          </cell>
          <cell r="H1371" t="str">
            <v>LPANTMATSNW-1276  24SS</v>
          </cell>
          <cell r="J1371">
            <v>397</v>
          </cell>
          <cell r="L1371">
            <v>55358131</v>
          </cell>
          <cell r="M1371" t="str">
            <v>MATSUOKA TRADING CO., LTD.</v>
          </cell>
          <cell r="P1371" t="str">
            <v>G23M6164</v>
          </cell>
        </row>
        <row r="1372">
          <cell r="D1372">
            <v>23001815</v>
          </cell>
          <cell r="E1372">
            <v>45159</v>
          </cell>
          <cell r="G1372">
            <v>45216</v>
          </cell>
          <cell r="H1372" t="str">
            <v>LPANTMATSNW5700   24SS</v>
          </cell>
          <cell r="J1372">
            <v>1246</v>
          </cell>
          <cell r="L1372">
            <v>55358131</v>
          </cell>
          <cell r="M1372" t="str">
            <v>MATSUOKA TRADING CO., LTD.</v>
          </cell>
          <cell r="P1372" t="str">
            <v>G23M6171</v>
          </cell>
        </row>
        <row r="1373">
          <cell r="D1373">
            <v>23001818</v>
          </cell>
          <cell r="E1373">
            <v>45159</v>
          </cell>
          <cell r="G1373">
            <v>45198</v>
          </cell>
          <cell r="H1373" t="str">
            <v>LPANTMATSNW871N   24SS</v>
          </cell>
          <cell r="J1373">
            <v>227</v>
          </cell>
          <cell r="L1373">
            <v>55358131</v>
          </cell>
          <cell r="M1373" t="str">
            <v>MATSUOKA TRADING CO., LTD.</v>
          </cell>
          <cell r="P1373" t="str">
            <v>G23M6174</v>
          </cell>
        </row>
        <row r="1374">
          <cell r="D1374">
            <v>23001819</v>
          </cell>
          <cell r="E1374">
            <v>45159</v>
          </cell>
          <cell r="G1374">
            <v>45195</v>
          </cell>
          <cell r="H1374" t="str">
            <v>LPANTMATSNW874    24SS</v>
          </cell>
          <cell r="J1374">
            <v>641</v>
          </cell>
          <cell r="L1374">
            <v>55358131</v>
          </cell>
          <cell r="M1374" t="str">
            <v>MATSUOKA TRADING CO., LTD.</v>
          </cell>
          <cell r="P1374" t="str">
            <v>G23M6175</v>
          </cell>
        </row>
        <row r="1375">
          <cell r="D1375">
            <v>23001821</v>
          </cell>
          <cell r="E1375">
            <v>45159</v>
          </cell>
          <cell r="G1375">
            <v>45195</v>
          </cell>
          <cell r="H1375" t="str">
            <v>LPANTMATSNW875N   24SS</v>
          </cell>
          <cell r="J1375">
            <v>723</v>
          </cell>
          <cell r="L1375">
            <v>55358131</v>
          </cell>
          <cell r="M1375" t="str">
            <v>MATSUOKA TRADING CO., LTD.</v>
          </cell>
          <cell r="P1375" t="str">
            <v>G23M6177</v>
          </cell>
        </row>
        <row r="1376">
          <cell r="D1376">
            <v>23001824</v>
          </cell>
          <cell r="E1376">
            <v>45159</v>
          </cell>
          <cell r="G1376">
            <v>45225</v>
          </cell>
          <cell r="H1376" t="str">
            <v>LPANTMATSW5701    24SS</v>
          </cell>
          <cell r="J1376">
            <v>1269</v>
          </cell>
          <cell r="L1376">
            <v>55358131</v>
          </cell>
          <cell r="M1376" t="str">
            <v>MATSUOKA TRADING CO., LTD.</v>
          </cell>
          <cell r="P1376" t="str">
            <v>G23M6180</v>
          </cell>
        </row>
        <row r="1377">
          <cell r="D1377">
            <v>23001873</v>
          </cell>
          <cell r="E1377">
            <v>45159</v>
          </cell>
          <cell r="G1377">
            <v>45191</v>
          </cell>
          <cell r="H1377" t="str">
            <v>TSHRTMATSER603S   24SS</v>
          </cell>
          <cell r="J1377">
            <v>669</v>
          </cell>
          <cell r="L1377">
            <v>55358131</v>
          </cell>
          <cell r="M1377" t="str">
            <v>MATSUOKA TRADING CO., LTD.</v>
          </cell>
          <cell r="P1377" t="str">
            <v>G23N6182</v>
          </cell>
        </row>
        <row r="1378">
          <cell r="D1378">
            <v>23001874</v>
          </cell>
          <cell r="E1378">
            <v>45159</v>
          </cell>
          <cell r="G1378">
            <v>45198</v>
          </cell>
          <cell r="H1378" t="str">
            <v>TSHRTMATSJR301    24SS</v>
          </cell>
          <cell r="J1378">
            <v>100</v>
          </cell>
          <cell r="L1378">
            <v>55358131</v>
          </cell>
          <cell r="M1378" t="str">
            <v>MATSUOKA TRADING CO., LTD.</v>
          </cell>
          <cell r="P1378" t="str">
            <v>G23M6183</v>
          </cell>
        </row>
        <row r="1379">
          <cell r="D1379">
            <v>23001876</v>
          </cell>
          <cell r="E1379">
            <v>45159</v>
          </cell>
          <cell r="G1379">
            <v>45194</v>
          </cell>
          <cell r="H1379" t="str">
            <v>TSHRTMATSJR612HS  24SS</v>
          </cell>
          <cell r="J1379">
            <v>280</v>
          </cell>
          <cell r="L1379">
            <v>55358131</v>
          </cell>
          <cell r="M1379" t="str">
            <v>MATSUOKA TRADING CO., LTD.</v>
          </cell>
          <cell r="P1379" t="str">
            <v>G23M6185</v>
          </cell>
        </row>
        <row r="1380">
          <cell r="D1380">
            <v>23001878</v>
          </cell>
          <cell r="E1380">
            <v>45159</v>
          </cell>
          <cell r="G1380">
            <v>45195</v>
          </cell>
          <cell r="H1380" t="str">
            <v>TSHRTMATSJR616S   24SS</v>
          </cell>
          <cell r="J1380">
            <v>240</v>
          </cell>
          <cell r="L1380">
            <v>55358131</v>
          </cell>
          <cell r="M1380" t="str">
            <v>MATSUOKA TRADING CO., LTD.</v>
          </cell>
          <cell r="P1380" t="str">
            <v>G23M6187</v>
          </cell>
        </row>
        <row r="1381">
          <cell r="D1381">
            <v>23001879</v>
          </cell>
          <cell r="E1381">
            <v>45159</v>
          </cell>
          <cell r="G1381">
            <v>45201</v>
          </cell>
          <cell r="H1381" t="str">
            <v>TSHRTMATSJR-623   24SS</v>
          </cell>
          <cell r="J1381">
            <v>241</v>
          </cell>
          <cell r="L1381">
            <v>55358131</v>
          </cell>
          <cell r="M1381" t="str">
            <v>MATSUOKA TRADING CO., LTD.</v>
          </cell>
          <cell r="P1381" t="str">
            <v>G23M6188</v>
          </cell>
        </row>
        <row r="1382">
          <cell r="D1382">
            <v>23001880</v>
          </cell>
          <cell r="E1382">
            <v>45159</v>
          </cell>
          <cell r="G1382">
            <v>45198</v>
          </cell>
          <cell r="H1382" t="str">
            <v>TSHRTMATSJR-627   24SS</v>
          </cell>
          <cell r="J1382">
            <v>348</v>
          </cell>
          <cell r="L1382">
            <v>55358131</v>
          </cell>
          <cell r="M1382" t="str">
            <v>MATSUOKA TRADING CO., LTD.</v>
          </cell>
          <cell r="P1382" t="str">
            <v>G23M6189</v>
          </cell>
        </row>
        <row r="1383">
          <cell r="D1383">
            <v>23001884</v>
          </cell>
          <cell r="E1383">
            <v>45159</v>
          </cell>
          <cell r="G1383">
            <v>45184</v>
          </cell>
          <cell r="H1383" t="str">
            <v>TSHRTMATSNR301T   24SS</v>
          </cell>
          <cell r="J1383">
            <v>100</v>
          </cell>
          <cell r="L1383">
            <v>55358131</v>
          </cell>
          <cell r="M1383" t="str">
            <v>MATSUOKA TRADING CO., LTD.</v>
          </cell>
          <cell r="P1383" t="str">
            <v>G23M6193</v>
          </cell>
        </row>
        <row r="1384">
          <cell r="D1384">
            <v>23001890</v>
          </cell>
          <cell r="E1384">
            <v>45159</v>
          </cell>
          <cell r="G1384">
            <v>45196</v>
          </cell>
          <cell r="H1384" t="str">
            <v>TSHRTMATSNR603AS  24SS</v>
          </cell>
          <cell r="J1384">
            <v>334</v>
          </cell>
          <cell r="L1384">
            <v>55358131</v>
          </cell>
          <cell r="M1384" t="str">
            <v>MATSUOKA TRADING CO., LTD.</v>
          </cell>
          <cell r="P1384" t="str">
            <v>G23M6199</v>
          </cell>
        </row>
        <row r="1385">
          <cell r="D1385">
            <v>23001892</v>
          </cell>
          <cell r="E1385">
            <v>45159</v>
          </cell>
          <cell r="G1385">
            <v>45201</v>
          </cell>
          <cell r="H1385" t="str">
            <v>TSHRTMATSNR-615   24SS</v>
          </cell>
          <cell r="J1385">
            <v>116</v>
          </cell>
          <cell r="L1385">
            <v>55358131</v>
          </cell>
          <cell r="M1385" t="str">
            <v>MATSUOKA TRADING CO., LTD.</v>
          </cell>
          <cell r="P1385" t="str">
            <v>G23M6201</v>
          </cell>
        </row>
        <row r="1386">
          <cell r="D1386">
            <v>23001893</v>
          </cell>
          <cell r="E1386">
            <v>45159</v>
          </cell>
          <cell r="G1386">
            <v>45210</v>
          </cell>
          <cell r="H1386" t="str">
            <v>TSHRTMATSNR616S   24SS</v>
          </cell>
          <cell r="J1386">
            <v>407</v>
          </cell>
          <cell r="L1386">
            <v>55358131</v>
          </cell>
          <cell r="M1386" t="str">
            <v>MATSUOKA TRADING CO., LTD.</v>
          </cell>
          <cell r="P1386" t="str">
            <v>G23M6202</v>
          </cell>
        </row>
        <row r="1387">
          <cell r="D1387">
            <v>23001894</v>
          </cell>
          <cell r="E1387">
            <v>45159</v>
          </cell>
          <cell r="G1387">
            <v>45202</v>
          </cell>
          <cell r="H1387" t="str">
            <v>TSHRTMATSNR626S   24SS</v>
          </cell>
          <cell r="J1387">
            <v>236</v>
          </cell>
          <cell r="L1387">
            <v>55358131</v>
          </cell>
          <cell r="M1387" t="str">
            <v>MATSUOKA TRADING CO., LTD.</v>
          </cell>
          <cell r="P1387" t="str">
            <v>G23M6203</v>
          </cell>
        </row>
        <row r="1388">
          <cell r="D1388">
            <v>23001934</v>
          </cell>
          <cell r="E1388">
            <v>45161</v>
          </cell>
          <cell r="G1388">
            <v>45201</v>
          </cell>
          <cell r="H1388" t="str">
            <v>BOXERHNM700381DK  /S9</v>
          </cell>
          <cell r="J1388">
            <v>7340</v>
          </cell>
          <cell r="L1388">
            <v>53000085</v>
          </cell>
          <cell r="M1388" t="str">
            <v>H&amp;M</v>
          </cell>
          <cell r="P1388">
            <v>700381</v>
          </cell>
        </row>
        <row r="1389">
          <cell r="D1389">
            <v>23001935</v>
          </cell>
          <cell r="E1389">
            <v>45161</v>
          </cell>
          <cell r="G1389">
            <v>45201</v>
          </cell>
          <cell r="H1389" t="str">
            <v>BOXERHNM700381CH  /S9</v>
          </cell>
          <cell r="J1389">
            <v>1270</v>
          </cell>
          <cell r="L1389">
            <v>53000085</v>
          </cell>
          <cell r="M1389" t="str">
            <v>H&amp;M</v>
          </cell>
          <cell r="P1389">
            <v>700381</v>
          </cell>
        </row>
        <row r="1390">
          <cell r="D1390">
            <v>23001936</v>
          </cell>
          <cell r="E1390">
            <v>45161</v>
          </cell>
          <cell r="G1390">
            <v>45201</v>
          </cell>
          <cell r="H1390" t="str">
            <v>BOXERHNM700381MX  /S9</v>
          </cell>
          <cell r="J1390">
            <v>5780</v>
          </cell>
          <cell r="L1390">
            <v>53000085</v>
          </cell>
          <cell r="M1390" t="str">
            <v>H&amp;M</v>
          </cell>
          <cell r="P1390">
            <v>700381</v>
          </cell>
        </row>
        <row r="1391">
          <cell r="D1391">
            <v>23001937</v>
          </cell>
          <cell r="E1391">
            <v>45161</v>
          </cell>
          <cell r="G1391">
            <v>45201</v>
          </cell>
          <cell r="H1391" t="str">
            <v>BOXERHNM700381CO  /S9</v>
          </cell>
          <cell r="J1391">
            <v>3145</v>
          </cell>
          <cell r="L1391">
            <v>53000085</v>
          </cell>
          <cell r="M1391" t="str">
            <v>H&amp;M</v>
          </cell>
          <cell r="P1391">
            <v>700381</v>
          </cell>
        </row>
        <row r="1392">
          <cell r="D1392">
            <v>23001938</v>
          </cell>
          <cell r="E1392">
            <v>45161</v>
          </cell>
          <cell r="G1392">
            <v>45215</v>
          </cell>
          <cell r="H1392" t="str">
            <v>BOXERHNM700381EC  /S9</v>
          </cell>
          <cell r="J1392">
            <v>50</v>
          </cell>
          <cell r="L1392">
            <v>53000085</v>
          </cell>
          <cell r="M1392" t="str">
            <v>H&amp;M</v>
          </cell>
          <cell r="P1392">
            <v>700381</v>
          </cell>
        </row>
        <row r="1393">
          <cell r="D1393">
            <v>23001939</v>
          </cell>
          <cell r="E1393">
            <v>45161</v>
          </cell>
          <cell r="G1393">
            <v>45201</v>
          </cell>
          <cell r="H1393" t="str">
            <v>BOXERHNM700381ME  /S9</v>
          </cell>
          <cell r="J1393">
            <v>6305</v>
          </cell>
          <cell r="L1393">
            <v>53000085</v>
          </cell>
          <cell r="M1393" t="str">
            <v>H&amp;M</v>
          </cell>
          <cell r="P1393">
            <v>700381</v>
          </cell>
        </row>
        <row r="1394">
          <cell r="D1394">
            <v>23001940</v>
          </cell>
          <cell r="E1394">
            <v>45161</v>
          </cell>
          <cell r="G1394">
            <v>45201</v>
          </cell>
          <cell r="H1394" t="str">
            <v>BOXERHNM700381IX  /S9</v>
          </cell>
          <cell r="J1394">
            <v>170</v>
          </cell>
          <cell r="L1394">
            <v>53000085</v>
          </cell>
          <cell r="M1394" t="str">
            <v>H&amp;M</v>
          </cell>
          <cell r="P1394">
            <v>700381</v>
          </cell>
        </row>
        <row r="1395">
          <cell r="D1395">
            <v>23001942</v>
          </cell>
          <cell r="E1395">
            <v>45161</v>
          </cell>
          <cell r="G1395">
            <v>45201</v>
          </cell>
          <cell r="H1395" t="str">
            <v>BOXERHNM700381PA  /S9</v>
          </cell>
          <cell r="J1395">
            <v>655</v>
          </cell>
          <cell r="L1395">
            <v>53000085</v>
          </cell>
          <cell r="M1395" t="str">
            <v>H&amp;M</v>
          </cell>
          <cell r="P1395">
            <v>700381</v>
          </cell>
        </row>
        <row r="1396">
          <cell r="D1396">
            <v>23001943</v>
          </cell>
          <cell r="E1396">
            <v>45161</v>
          </cell>
          <cell r="G1396">
            <v>45208</v>
          </cell>
          <cell r="H1396" t="str">
            <v>BOXERHNM700381SE  /S9</v>
          </cell>
          <cell r="J1396">
            <v>12775</v>
          </cell>
          <cell r="L1396">
            <v>53000085</v>
          </cell>
          <cell r="M1396" t="str">
            <v>H&amp;M</v>
          </cell>
          <cell r="P1396">
            <v>700381</v>
          </cell>
        </row>
        <row r="1397">
          <cell r="D1397">
            <v>23001944</v>
          </cell>
          <cell r="E1397">
            <v>45161</v>
          </cell>
          <cell r="G1397">
            <v>45208</v>
          </cell>
          <cell r="H1397" t="str">
            <v>BOXERHNM700381NLBE/S9</v>
          </cell>
          <cell r="J1397">
            <v>16145</v>
          </cell>
          <cell r="L1397">
            <v>53000085</v>
          </cell>
          <cell r="M1397" t="str">
            <v>H&amp;M</v>
          </cell>
          <cell r="P1397">
            <v>700381</v>
          </cell>
        </row>
        <row r="1398">
          <cell r="D1398">
            <v>23001945</v>
          </cell>
          <cell r="E1398">
            <v>45161</v>
          </cell>
          <cell r="G1398">
            <v>45208</v>
          </cell>
          <cell r="H1398" t="str">
            <v>BOXERHNM700381NLPL/S9</v>
          </cell>
          <cell r="J1398">
            <v>25415</v>
          </cell>
          <cell r="L1398">
            <v>53000085</v>
          </cell>
          <cell r="M1398" t="str">
            <v>H&amp;M</v>
          </cell>
          <cell r="P1398">
            <v>700381</v>
          </cell>
        </row>
        <row r="1399">
          <cell r="D1399">
            <v>23001946</v>
          </cell>
          <cell r="E1399">
            <v>45161</v>
          </cell>
          <cell r="G1399">
            <v>45208</v>
          </cell>
          <cell r="H1399" t="str">
            <v>BOXERHNM700381TR  /S9</v>
          </cell>
          <cell r="J1399">
            <v>7510</v>
          </cell>
          <cell r="L1399">
            <v>53000085</v>
          </cell>
          <cell r="M1399" t="str">
            <v>H&amp;M</v>
          </cell>
          <cell r="P1399">
            <v>700381</v>
          </cell>
        </row>
        <row r="1400">
          <cell r="D1400">
            <v>23001948</v>
          </cell>
          <cell r="E1400">
            <v>45161</v>
          </cell>
          <cell r="G1400">
            <v>45208</v>
          </cell>
          <cell r="H1400" t="str">
            <v>BOXERHNM700381HR  /S9</v>
          </cell>
          <cell r="J1400">
            <v>50</v>
          </cell>
          <cell r="L1400">
            <v>53000085</v>
          </cell>
          <cell r="M1400" t="str">
            <v>H&amp;M</v>
          </cell>
          <cell r="P1400">
            <v>700381</v>
          </cell>
        </row>
        <row r="1401">
          <cell r="D1401">
            <v>23001949</v>
          </cell>
          <cell r="E1401">
            <v>45161</v>
          </cell>
          <cell r="G1401">
            <v>45208</v>
          </cell>
          <cell r="H1401" t="str">
            <v>BOXERHNM700381RS  /S9</v>
          </cell>
          <cell r="J1401">
            <v>385</v>
          </cell>
          <cell r="L1401">
            <v>53000085</v>
          </cell>
          <cell r="M1401" t="str">
            <v>H&amp;M</v>
          </cell>
          <cell r="P1401">
            <v>700381</v>
          </cell>
        </row>
        <row r="1402">
          <cell r="D1402">
            <v>23001950</v>
          </cell>
          <cell r="E1402">
            <v>45161</v>
          </cell>
          <cell r="G1402">
            <v>45215</v>
          </cell>
          <cell r="H1402" t="str">
            <v>BOXERHNM700381NLGB/S9</v>
          </cell>
          <cell r="J1402">
            <v>4275</v>
          </cell>
          <cell r="L1402">
            <v>53000085</v>
          </cell>
          <cell r="M1402" t="str">
            <v>H&amp;M</v>
          </cell>
          <cell r="P1402">
            <v>700381</v>
          </cell>
        </row>
        <row r="1403">
          <cell r="D1403">
            <v>23001951</v>
          </cell>
          <cell r="E1403">
            <v>45161</v>
          </cell>
          <cell r="G1403">
            <v>45215</v>
          </cell>
          <cell r="H1403" t="str">
            <v>BOXERHNM700381DE  /S9</v>
          </cell>
          <cell r="J1403">
            <v>35525</v>
          </cell>
          <cell r="L1403">
            <v>53000085</v>
          </cell>
          <cell r="M1403" t="str">
            <v>H&amp;M</v>
          </cell>
          <cell r="P1403">
            <v>700381</v>
          </cell>
        </row>
        <row r="1404">
          <cell r="D1404">
            <v>23001941</v>
          </cell>
          <cell r="E1404">
            <v>45161</v>
          </cell>
          <cell r="G1404">
            <v>45201</v>
          </cell>
          <cell r="H1404" t="str">
            <v>BOXERHNM700381ID  /S9</v>
          </cell>
          <cell r="J1404">
            <v>290</v>
          </cell>
          <cell r="L1404">
            <v>53000085</v>
          </cell>
          <cell r="M1404" t="str">
            <v>H&amp;M</v>
          </cell>
          <cell r="P1404">
            <v>700381</v>
          </cell>
        </row>
        <row r="1405">
          <cell r="D1405">
            <v>23001947</v>
          </cell>
          <cell r="E1405">
            <v>45161</v>
          </cell>
          <cell r="G1405">
            <v>45208</v>
          </cell>
          <cell r="H1405" t="str">
            <v>BOXERHNM700381IN  /S9</v>
          </cell>
          <cell r="J1405">
            <v>1705</v>
          </cell>
          <cell r="L1405">
            <v>53000085</v>
          </cell>
          <cell r="M1405" t="str">
            <v>H&amp;M</v>
          </cell>
          <cell r="P1405">
            <v>700381</v>
          </cell>
        </row>
        <row r="1406">
          <cell r="D1406">
            <v>23001952</v>
          </cell>
          <cell r="E1406">
            <v>45161</v>
          </cell>
          <cell r="G1406">
            <v>45229</v>
          </cell>
          <cell r="H1406" t="str">
            <v>BOXERHNM700381PH  /S9</v>
          </cell>
          <cell r="J1406">
            <v>50</v>
          </cell>
          <cell r="L1406">
            <v>53000085</v>
          </cell>
          <cell r="M1406" t="str">
            <v>H&amp;M</v>
          </cell>
          <cell r="P1406">
            <v>700381</v>
          </cell>
        </row>
        <row r="1407">
          <cell r="D1407">
            <v>23001953</v>
          </cell>
          <cell r="E1407">
            <v>45161</v>
          </cell>
          <cell r="G1407">
            <v>45229</v>
          </cell>
          <cell r="H1407" t="str">
            <v>BOXERHNM700381VN  /S9</v>
          </cell>
          <cell r="J1407">
            <v>50</v>
          </cell>
          <cell r="L1407">
            <v>53000085</v>
          </cell>
          <cell r="M1407" t="str">
            <v>H&amp;M</v>
          </cell>
          <cell r="P1407">
            <v>700381</v>
          </cell>
        </row>
        <row r="1408">
          <cell r="D1408">
            <v>23001954</v>
          </cell>
          <cell r="E1408">
            <v>45161</v>
          </cell>
          <cell r="G1408">
            <v>45236</v>
          </cell>
          <cell r="H1408" t="str">
            <v>BOXERHNM700381MY  /S9</v>
          </cell>
          <cell r="J1408">
            <v>50</v>
          </cell>
          <cell r="L1408">
            <v>53000085</v>
          </cell>
          <cell r="M1408" t="str">
            <v>H&amp;M</v>
          </cell>
          <cell r="P1408">
            <v>700381</v>
          </cell>
        </row>
        <row r="1409">
          <cell r="D1409">
            <v>23001955</v>
          </cell>
          <cell r="E1409">
            <v>45161</v>
          </cell>
          <cell r="G1409">
            <v>45243</v>
          </cell>
          <cell r="H1409" t="str">
            <v>BOXERHNM700381TH  /S9</v>
          </cell>
          <cell r="J1409">
            <v>1230</v>
          </cell>
          <cell r="L1409">
            <v>53000085</v>
          </cell>
          <cell r="M1409" t="str">
            <v>H&amp;M</v>
          </cell>
          <cell r="P1409">
            <v>700381</v>
          </cell>
        </row>
        <row r="1410">
          <cell r="D1410">
            <v>23001956</v>
          </cell>
          <cell r="E1410">
            <v>45161</v>
          </cell>
          <cell r="G1410">
            <v>45201</v>
          </cell>
          <cell r="H1410" t="str">
            <v>BOXERHNM700380OU  /S9</v>
          </cell>
          <cell r="J1410">
            <v>50</v>
          </cell>
          <cell r="L1410">
            <v>53000085</v>
          </cell>
          <cell r="M1410" t="str">
            <v>H&amp;M</v>
          </cell>
          <cell r="P1410">
            <v>700380</v>
          </cell>
        </row>
        <row r="1411">
          <cell r="D1411">
            <v>23001957</v>
          </cell>
          <cell r="E1411">
            <v>45161</v>
          </cell>
          <cell r="G1411">
            <v>45201</v>
          </cell>
          <cell r="H1411" t="str">
            <v>BOXERHNM700380LD  /S9</v>
          </cell>
          <cell r="J1411">
            <v>330</v>
          </cell>
          <cell r="L1411">
            <v>53000085</v>
          </cell>
          <cell r="M1411" t="str">
            <v>H&amp;M</v>
          </cell>
          <cell r="P1411">
            <v>700380</v>
          </cell>
        </row>
        <row r="1412">
          <cell r="D1412">
            <v>23001958</v>
          </cell>
          <cell r="E1412">
            <v>45161</v>
          </cell>
          <cell r="G1412">
            <v>45201</v>
          </cell>
          <cell r="H1412" t="str">
            <v>BOXERHNM700380DR  /S9</v>
          </cell>
          <cell r="J1412">
            <v>1465</v>
          </cell>
          <cell r="L1412">
            <v>53000085</v>
          </cell>
          <cell r="M1412" t="str">
            <v>H&amp;M</v>
          </cell>
          <cell r="P1412">
            <v>700380</v>
          </cell>
        </row>
        <row r="1413">
          <cell r="D1413">
            <v>23001960</v>
          </cell>
          <cell r="E1413">
            <v>45161</v>
          </cell>
          <cell r="G1413">
            <v>45215</v>
          </cell>
          <cell r="H1413" t="str">
            <v>BOXERHNM700380SW  /S9</v>
          </cell>
          <cell r="J1413">
            <v>240</v>
          </cell>
          <cell r="L1413">
            <v>53000085</v>
          </cell>
          <cell r="M1413" t="str">
            <v>H&amp;M</v>
          </cell>
          <cell r="P1413">
            <v>700380</v>
          </cell>
        </row>
        <row r="1414">
          <cell r="D1414">
            <v>23001961</v>
          </cell>
          <cell r="E1414">
            <v>45161</v>
          </cell>
          <cell r="G1414">
            <v>45215</v>
          </cell>
          <cell r="H1414" t="str">
            <v>BOXERHNM700380OT  /S9</v>
          </cell>
          <cell r="J1414">
            <v>665</v>
          </cell>
          <cell r="L1414">
            <v>53000085</v>
          </cell>
          <cell r="M1414" t="str">
            <v>H&amp;M</v>
          </cell>
          <cell r="P1414">
            <v>700380</v>
          </cell>
        </row>
        <row r="1415">
          <cell r="D1415">
            <v>23001962</v>
          </cell>
          <cell r="E1415">
            <v>45161</v>
          </cell>
          <cell r="G1415">
            <v>45215</v>
          </cell>
          <cell r="H1415" t="str">
            <v>BOXERHNM700380OD  /S9</v>
          </cell>
          <cell r="J1415">
            <v>50</v>
          </cell>
          <cell r="L1415">
            <v>53000085</v>
          </cell>
          <cell r="M1415" t="str">
            <v>H&amp;M</v>
          </cell>
          <cell r="P1415">
            <v>700380</v>
          </cell>
        </row>
        <row r="1416">
          <cell r="D1416">
            <v>23001963</v>
          </cell>
          <cell r="E1416">
            <v>45161</v>
          </cell>
          <cell r="G1416">
            <v>45222</v>
          </cell>
          <cell r="H1416" t="str">
            <v>BOXERHNM700380NLOE/S9</v>
          </cell>
          <cell r="J1416">
            <v>21190</v>
          </cell>
          <cell r="L1416">
            <v>53000085</v>
          </cell>
          <cell r="M1416" t="str">
            <v>H&amp;M</v>
          </cell>
          <cell r="P1416">
            <v>700380</v>
          </cell>
        </row>
        <row r="1417">
          <cell r="D1417">
            <v>23001964</v>
          </cell>
          <cell r="E1417">
            <v>45161</v>
          </cell>
          <cell r="G1417">
            <v>45222</v>
          </cell>
          <cell r="H1417" t="str">
            <v>BOXERHNM700380OF  /S9</v>
          </cell>
          <cell r="J1417">
            <v>50</v>
          </cell>
          <cell r="L1417">
            <v>53000085</v>
          </cell>
          <cell r="M1417" t="str">
            <v>H&amp;M</v>
          </cell>
          <cell r="P1417">
            <v>700380</v>
          </cell>
        </row>
        <row r="1418">
          <cell r="D1418">
            <v>23001965</v>
          </cell>
          <cell r="E1418">
            <v>45161</v>
          </cell>
          <cell r="G1418">
            <v>45222</v>
          </cell>
          <cell r="H1418" t="str">
            <v>BOXERHNM700380LH  /S9</v>
          </cell>
          <cell r="J1418">
            <v>4390</v>
          </cell>
          <cell r="L1418">
            <v>53000085</v>
          </cell>
          <cell r="M1418" t="str">
            <v>H&amp;M</v>
          </cell>
          <cell r="P1418">
            <v>700380</v>
          </cell>
        </row>
        <row r="1419">
          <cell r="D1419">
            <v>23001966</v>
          </cell>
          <cell r="E1419">
            <v>45161</v>
          </cell>
          <cell r="G1419">
            <v>45229</v>
          </cell>
          <cell r="H1419" t="str">
            <v>BOXERHNM700380OG  /S9</v>
          </cell>
          <cell r="J1419">
            <v>1075</v>
          </cell>
          <cell r="L1419">
            <v>53000085</v>
          </cell>
          <cell r="M1419" t="str">
            <v>H&amp;M</v>
          </cell>
          <cell r="P1419">
            <v>700380</v>
          </cell>
        </row>
        <row r="1420">
          <cell r="D1420">
            <v>23001969</v>
          </cell>
          <cell r="E1420">
            <v>45161</v>
          </cell>
          <cell r="G1420">
            <v>45236</v>
          </cell>
          <cell r="H1420" t="str">
            <v>BOXERHNM700380OO  /S9</v>
          </cell>
          <cell r="J1420">
            <v>85</v>
          </cell>
          <cell r="L1420">
            <v>53000085</v>
          </cell>
          <cell r="M1420" t="str">
            <v>H&amp;M</v>
          </cell>
          <cell r="P1420">
            <v>700380</v>
          </cell>
        </row>
        <row r="1421">
          <cell r="D1421">
            <v>23001959</v>
          </cell>
          <cell r="E1421">
            <v>45161</v>
          </cell>
          <cell r="G1421">
            <v>45179</v>
          </cell>
          <cell r="H1421" t="str">
            <v>BOXERHNM700380OL  /S9</v>
          </cell>
          <cell r="J1421">
            <v>50</v>
          </cell>
          <cell r="L1421">
            <v>53000085</v>
          </cell>
          <cell r="M1421" t="str">
            <v>H&amp;M</v>
          </cell>
          <cell r="P1421">
            <v>700380</v>
          </cell>
        </row>
        <row r="1422">
          <cell r="D1422">
            <v>23001967</v>
          </cell>
          <cell r="E1422">
            <v>45161</v>
          </cell>
          <cell r="G1422">
            <v>45229</v>
          </cell>
          <cell r="H1422" t="str">
            <v>BOXERHNM700380NH  /S9</v>
          </cell>
          <cell r="J1422">
            <v>50</v>
          </cell>
          <cell r="L1422">
            <v>53000085</v>
          </cell>
          <cell r="M1422" t="str">
            <v>H&amp;M</v>
          </cell>
          <cell r="P1422">
            <v>700380</v>
          </cell>
        </row>
        <row r="1423">
          <cell r="D1423">
            <v>23001968</v>
          </cell>
          <cell r="E1423">
            <v>45161</v>
          </cell>
          <cell r="G1423">
            <v>45236</v>
          </cell>
          <cell r="H1423" t="str">
            <v>BOXERHNM700380OI  /S9</v>
          </cell>
          <cell r="J1423">
            <v>50</v>
          </cell>
          <cell r="L1423">
            <v>53000085</v>
          </cell>
          <cell r="M1423" t="str">
            <v>H&amp;M</v>
          </cell>
          <cell r="P1423">
            <v>700380</v>
          </cell>
        </row>
        <row r="1424">
          <cell r="D1424">
            <v>23001742</v>
          </cell>
          <cell r="E1424">
            <v>45169</v>
          </cell>
          <cell r="G1424">
            <v>45202</v>
          </cell>
          <cell r="H1424" t="str">
            <v>SPANTMATSJRH793   24SS</v>
          </cell>
          <cell r="J1424">
            <v>98</v>
          </cell>
          <cell r="L1424">
            <v>55358131</v>
          </cell>
          <cell r="M1424" t="str">
            <v>MATSUOKA TRADING CO., LTD.</v>
          </cell>
          <cell r="P1424" t="str">
            <v>G23M6104</v>
          </cell>
        </row>
        <row r="1425">
          <cell r="D1425">
            <v>23001744</v>
          </cell>
          <cell r="E1425">
            <v>45169</v>
          </cell>
          <cell r="G1425">
            <v>45219</v>
          </cell>
          <cell r="H1425" t="str">
            <v>SPANTMATSNA2800   24SS</v>
          </cell>
          <cell r="J1425">
            <v>445</v>
          </cell>
          <cell r="L1425">
            <v>55358131</v>
          </cell>
          <cell r="M1425" t="str">
            <v>MATSUOKA TRADING CO., LTD.</v>
          </cell>
          <cell r="P1425" t="str">
            <v>G23M6106</v>
          </cell>
        </row>
        <row r="1426">
          <cell r="D1426">
            <v>23001908</v>
          </cell>
          <cell r="E1426">
            <v>45174</v>
          </cell>
          <cell r="G1426">
            <v>45212</v>
          </cell>
          <cell r="H1426" t="str">
            <v>BRF  ADS5157984   SN23</v>
          </cell>
          <cell r="J1426">
            <v>4644</v>
          </cell>
          <cell r="L1426">
            <v>57225201</v>
          </cell>
          <cell r="M1426" t="str">
            <v>AGRON, INC.</v>
          </cell>
          <cell r="P1426">
            <v>146747</v>
          </cell>
        </row>
        <row r="1427">
          <cell r="D1427">
            <v>23001909</v>
          </cell>
          <cell r="E1427">
            <v>45174</v>
          </cell>
          <cell r="G1427">
            <v>45212</v>
          </cell>
          <cell r="H1427" t="str">
            <v>BRF  ADS5157993   SN23</v>
          </cell>
          <cell r="J1427">
            <v>4644</v>
          </cell>
          <cell r="L1427">
            <v>57225201</v>
          </cell>
          <cell r="M1427" t="str">
            <v>AGRON, INC.</v>
          </cell>
          <cell r="P1427">
            <v>146747</v>
          </cell>
        </row>
        <row r="1428">
          <cell r="D1428">
            <v>23001825</v>
          </cell>
          <cell r="E1428">
            <v>45174</v>
          </cell>
          <cell r="G1428">
            <v>45212</v>
          </cell>
          <cell r="H1428" t="str">
            <v>BRF  ADS5157991   SN23</v>
          </cell>
          <cell r="J1428">
            <v>13716</v>
          </cell>
          <cell r="L1428">
            <v>57225201</v>
          </cell>
          <cell r="M1428" t="str">
            <v>AGRON, INC.</v>
          </cell>
          <cell r="P1428">
            <v>146748</v>
          </cell>
        </row>
        <row r="1429">
          <cell r="D1429">
            <v>23001829</v>
          </cell>
          <cell r="E1429">
            <v>45174</v>
          </cell>
          <cell r="G1429">
            <v>45212</v>
          </cell>
          <cell r="H1429" t="str">
            <v>BRF  ADS5157991XXLSN23</v>
          </cell>
          <cell r="J1429">
            <v>2376</v>
          </cell>
          <cell r="L1429">
            <v>57225201</v>
          </cell>
          <cell r="M1429" t="str">
            <v>AGRON, INC.</v>
          </cell>
          <cell r="P1429">
            <v>146748</v>
          </cell>
        </row>
        <row r="1430">
          <cell r="D1430">
            <v>23001830</v>
          </cell>
          <cell r="E1430">
            <v>45174</v>
          </cell>
          <cell r="G1430">
            <v>45212</v>
          </cell>
          <cell r="H1430" t="str">
            <v>BRF  ADS5158007   SN23</v>
          </cell>
          <cell r="J1430">
            <v>12528</v>
          </cell>
          <cell r="L1430">
            <v>57225201</v>
          </cell>
          <cell r="M1430" t="str">
            <v>AGRON, INC.</v>
          </cell>
          <cell r="P1430">
            <v>146748</v>
          </cell>
        </row>
        <row r="1431">
          <cell r="D1431">
            <v>23001831</v>
          </cell>
          <cell r="E1431">
            <v>45174</v>
          </cell>
          <cell r="G1431">
            <v>45212</v>
          </cell>
          <cell r="H1431" t="str">
            <v>BRF  ADS5158007XXLSN23</v>
          </cell>
          <cell r="J1431">
            <v>2160</v>
          </cell>
          <cell r="L1431">
            <v>57225201</v>
          </cell>
          <cell r="M1431" t="str">
            <v>AGRON, INC.</v>
          </cell>
          <cell r="P1431">
            <v>146748</v>
          </cell>
        </row>
        <row r="1432">
          <cell r="D1432">
            <v>23001832</v>
          </cell>
          <cell r="E1432">
            <v>45174</v>
          </cell>
          <cell r="G1432">
            <v>45212</v>
          </cell>
          <cell r="H1432" t="str">
            <v>BRF  ADS5157980   SN23</v>
          </cell>
          <cell r="J1432">
            <v>12312</v>
          </cell>
          <cell r="L1432">
            <v>57225201</v>
          </cell>
          <cell r="M1432" t="str">
            <v>AGRON, INC.</v>
          </cell>
          <cell r="P1432">
            <v>146748</v>
          </cell>
        </row>
        <row r="1433">
          <cell r="D1433">
            <v>23001833</v>
          </cell>
          <cell r="E1433">
            <v>45174</v>
          </cell>
          <cell r="G1433">
            <v>45212</v>
          </cell>
          <cell r="H1433" t="str">
            <v>BRF  ADS5157980XXLSN23</v>
          </cell>
          <cell r="J1433">
            <v>2052</v>
          </cell>
          <cell r="L1433">
            <v>57225201</v>
          </cell>
          <cell r="M1433" t="str">
            <v>AGRON, INC.</v>
          </cell>
          <cell r="P1433">
            <v>146748</v>
          </cell>
        </row>
        <row r="1434">
          <cell r="D1434">
            <v>23001834</v>
          </cell>
          <cell r="E1434">
            <v>45174</v>
          </cell>
          <cell r="G1434">
            <v>45212</v>
          </cell>
          <cell r="H1434" t="str">
            <v>BRF  ADS5157977   SN23</v>
          </cell>
          <cell r="J1434">
            <v>16092</v>
          </cell>
          <cell r="L1434">
            <v>57225201</v>
          </cell>
          <cell r="M1434" t="str">
            <v>AGRON, INC.</v>
          </cell>
          <cell r="P1434">
            <v>146748</v>
          </cell>
        </row>
        <row r="1435">
          <cell r="D1435">
            <v>23001835</v>
          </cell>
          <cell r="E1435">
            <v>45174</v>
          </cell>
          <cell r="G1435">
            <v>45212</v>
          </cell>
          <cell r="H1435" t="str">
            <v>BRF  ADS5157977XXLSN23</v>
          </cell>
          <cell r="J1435">
            <v>2052</v>
          </cell>
          <cell r="L1435">
            <v>57225201</v>
          </cell>
          <cell r="M1435" t="str">
            <v>AGRON, INC.</v>
          </cell>
          <cell r="P1435">
            <v>146748</v>
          </cell>
        </row>
        <row r="1436">
          <cell r="D1436">
            <v>23001836</v>
          </cell>
          <cell r="E1436">
            <v>45174</v>
          </cell>
          <cell r="G1436">
            <v>45212</v>
          </cell>
          <cell r="H1436" t="str">
            <v>BRF  ADS5158004   SN23</v>
          </cell>
          <cell r="J1436">
            <v>8100</v>
          </cell>
          <cell r="L1436">
            <v>57225201</v>
          </cell>
          <cell r="M1436" t="str">
            <v>AGRON, INC.</v>
          </cell>
          <cell r="P1436">
            <v>146748</v>
          </cell>
        </row>
        <row r="1437">
          <cell r="D1437">
            <v>23001837</v>
          </cell>
          <cell r="E1437">
            <v>45174</v>
          </cell>
          <cell r="G1437">
            <v>45212</v>
          </cell>
          <cell r="H1437" t="str">
            <v>BRF  ADS5158004XXLSN23</v>
          </cell>
          <cell r="J1437">
            <v>1080</v>
          </cell>
          <cell r="L1437">
            <v>57225201</v>
          </cell>
          <cell r="M1437" t="str">
            <v>AGRON, INC.</v>
          </cell>
          <cell r="P1437">
            <v>146748</v>
          </cell>
        </row>
        <row r="1438">
          <cell r="D1438">
            <v>23001838</v>
          </cell>
          <cell r="E1438">
            <v>45174</v>
          </cell>
          <cell r="G1438">
            <v>45212</v>
          </cell>
          <cell r="H1438" t="str">
            <v>BRF  ADS5157983   SN23</v>
          </cell>
          <cell r="J1438">
            <v>12960</v>
          </cell>
          <cell r="L1438">
            <v>57225201</v>
          </cell>
          <cell r="M1438" t="str">
            <v>AGRON, INC.</v>
          </cell>
          <cell r="P1438">
            <v>146748</v>
          </cell>
        </row>
        <row r="1439">
          <cell r="D1439">
            <v>23001839</v>
          </cell>
          <cell r="E1439">
            <v>45174</v>
          </cell>
          <cell r="G1439">
            <v>45212</v>
          </cell>
          <cell r="H1439" t="str">
            <v>BRF  ADS5157983XXLSN23</v>
          </cell>
          <cell r="J1439">
            <v>2052</v>
          </cell>
          <cell r="L1439">
            <v>57225201</v>
          </cell>
          <cell r="M1439" t="str">
            <v>AGRON, INC.</v>
          </cell>
          <cell r="P1439">
            <v>146748</v>
          </cell>
        </row>
        <row r="1440">
          <cell r="D1440">
            <v>23001840</v>
          </cell>
          <cell r="E1440">
            <v>45174</v>
          </cell>
          <cell r="G1440">
            <v>45212</v>
          </cell>
          <cell r="H1440" t="str">
            <v>BRF  ADS5157992   SN23</v>
          </cell>
          <cell r="J1440">
            <v>12528</v>
          </cell>
          <cell r="L1440">
            <v>57225201</v>
          </cell>
          <cell r="M1440" t="str">
            <v>AGRON, INC.</v>
          </cell>
          <cell r="P1440">
            <v>146748</v>
          </cell>
        </row>
        <row r="1441">
          <cell r="D1441">
            <v>23001841</v>
          </cell>
          <cell r="E1441">
            <v>45174</v>
          </cell>
          <cell r="G1441">
            <v>45212</v>
          </cell>
          <cell r="H1441" t="str">
            <v>BRF  ADS5157992XXLSN23</v>
          </cell>
          <cell r="J1441">
            <v>2052</v>
          </cell>
          <cell r="L1441">
            <v>57225201</v>
          </cell>
          <cell r="M1441" t="str">
            <v>AGRON, INC.</v>
          </cell>
          <cell r="P1441">
            <v>146748</v>
          </cell>
        </row>
        <row r="1442">
          <cell r="D1442">
            <v>23001842</v>
          </cell>
          <cell r="E1442">
            <v>45174</v>
          </cell>
          <cell r="G1442">
            <v>45212</v>
          </cell>
          <cell r="H1442" t="str">
            <v>BRF  ADS5157996   SN23</v>
          </cell>
          <cell r="J1442">
            <v>37800</v>
          </cell>
          <cell r="L1442">
            <v>57225201</v>
          </cell>
          <cell r="M1442" t="str">
            <v>AGRON, INC.</v>
          </cell>
          <cell r="P1442">
            <v>146749</v>
          </cell>
        </row>
        <row r="1443">
          <cell r="D1443">
            <v>23001843</v>
          </cell>
          <cell r="E1443">
            <v>45174</v>
          </cell>
          <cell r="G1443">
            <v>45212</v>
          </cell>
          <cell r="H1443" t="str">
            <v>BRF  ADS5157996XXLSN23</v>
          </cell>
          <cell r="J1443">
            <v>3780</v>
          </cell>
          <cell r="L1443">
            <v>57225201</v>
          </cell>
          <cell r="M1443" t="str">
            <v>AGRON, INC.</v>
          </cell>
          <cell r="P1443">
            <v>146749</v>
          </cell>
        </row>
        <row r="1444">
          <cell r="D1444">
            <v>23001844</v>
          </cell>
          <cell r="E1444">
            <v>45174</v>
          </cell>
          <cell r="G1444">
            <v>45212</v>
          </cell>
          <cell r="H1444" t="str">
            <v>BRF  ADS5158009   SN23</v>
          </cell>
          <cell r="J1444">
            <v>13392</v>
          </cell>
          <cell r="L1444">
            <v>57225201</v>
          </cell>
          <cell r="M1444" t="str">
            <v>AGRON, INC.</v>
          </cell>
          <cell r="P1444">
            <v>146749</v>
          </cell>
        </row>
        <row r="1445">
          <cell r="D1445">
            <v>23001845</v>
          </cell>
          <cell r="E1445">
            <v>45174</v>
          </cell>
          <cell r="G1445">
            <v>45212</v>
          </cell>
          <cell r="H1445" t="str">
            <v>BRF  ADS5158009XXLSN23</v>
          </cell>
          <cell r="J1445">
            <v>1080</v>
          </cell>
          <cell r="L1445">
            <v>57225201</v>
          </cell>
          <cell r="M1445" t="str">
            <v>AGRON, INC.</v>
          </cell>
          <cell r="P1445">
            <v>146749</v>
          </cell>
        </row>
        <row r="1446">
          <cell r="D1446">
            <v>23001846</v>
          </cell>
          <cell r="E1446">
            <v>45174</v>
          </cell>
          <cell r="G1446">
            <v>45212</v>
          </cell>
          <cell r="H1446" t="str">
            <v>BRF  ADS5158001   SN23</v>
          </cell>
          <cell r="J1446">
            <v>9504</v>
          </cell>
          <cell r="L1446">
            <v>57225201</v>
          </cell>
          <cell r="M1446" t="str">
            <v>AGRON, INC.</v>
          </cell>
          <cell r="P1446">
            <v>146749</v>
          </cell>
        </row>
        <row r="1447">
          <cell r="D1447">
            <v>23001847</v>
          </cell>
          <cell r="E1447">
            <v>45174</v>
          </cell>
          <cell r="G1447">
            <v>45212</v>
          </cell>
          <cell r="H1447" t="str">
            <v>BRF  ADS5158001XXLSN23</v>
          </cell>
          <cell r="J1447">
            <v>1080</v>
          </cell>
          <cell r="L1447">
            <v>57225201</v>
          </cell>
          <cell r="M1447" t="str">
            <v>AGRON, INC.</v>
          </cell>
          <cell r="P1447">
            <v>146749</v>
          </cell>
        </row>
        <row r="1448">
          <cell r="D1448">
            <v>23001848</v>
          </cell>
          <cell r="E1448">
            <v>45174</v>
          </cell>
          <cell r="G1448">
            <v>45212</v>
          </cell>
          <cell r="H1448" t="str">
            <v>BRF  ADS5157976   SN23</v>
          </cell>
          <cell r="J1448">
            <v>24192</v>
          </cell>
          <cell r="L1448">
            <v>57225201</v>
          </cell>
          <cell r="M1448" t="str">
            <v>AGRON, INC.</v>
          </cell>
          <cell r="P1448">
            <v>146749</v>
          </cell>
        </row>
        <row r="1449">
          <cell r="D1449">
            <v>23001849</v>
          </cell>
          <cell r="E1449">
            <v>45174</v>
          </cell>
          <cell r="G1449">
            <v>45212</v>
          </cell>
          <cell r="H1449" t="str">
            <v>BRF  ADS5157976XXLSN23</v>
          </cell>
          <cell r="J1449">
            <v>3780</v>
          </cell>
          <cell r="L1449">
            <v>57225201</v>
          </cell>
          <cell r="M1449" t="str">
            <v>AGRON, INC.</v>
          </cell>
          <cell r="P1449">
            <v>146749</v>
          </cell>
        </row>
        <row r="1450">
          <cell r="D1450">
            <v>23001850</v>
          </cell>
          <cell r="E1450">
            <v>45174</v>
          </cell>
          <cell r="G1450">
            <v>45212</v>
          </cell>
          <cell r="H1450" t="str">
            <v>BRF  ADS5158003   SN23</v>
          </cell>
          <cell r="J1450">
            <v>24624</v>
          </cell>
          <cell r="L1450">
            <v>57225201</v>
          </cell>
          <cell r="M1450" t="str">
            <v>AGRON, INC.</v>
          </cell>
          <cell r="P1450">
            <v>146749</v>
          </cell>
        </row>
        <row r="1451">
          <cell r="D1451">
            <v>23001851</v>
          </cell>
          <cell r="E1451">
            <v>45174</v>
          </cell>
          <cell r="G1451">
            <v>45212</v>
          </cell>
          <cell r="H1451" t="str">
            <v>BRF  ADS5158003XXLSN23</v>
          </cell>
          <cell r="J1451">
            <v>3780</v>
          </cell>
          <cell r="L1451">
            <v>57225201</v>
          </cell>
          <cell r="M1451" t="str">
            <v>AGRON, INC.</v>
          </cell>
          <cell r="P1451">
            <v>146749</v>
          </cell>
        </row>
        <row r="1452">
          <cell r="D1452">
            <v>23001852</v>
          </cell>
          <cell r="E1452">
            <v>45174</v>
          </cell>
          <cell r="G1452">
            <v>45212</v>
          </cell>
          <cell r="H1452" t="str">
            <v>BRF  ADS5157987   SN23</v>
          </cell>
          <cell r="J1452">
            <v>21924</v>
          </cell>
          <cell r="L1452">
            <v>57225201</v>
          </cell>
          <cell r="M1452" t="str">
            <v>AGRON, INC.</v>
          </cell>
          <cell r="P1452">
            <v>146749</v>
          </cell>
        </row>
        <row r="1453">
          <cell r="D1453">
            <v>23001853</v>
          </cell>
          <cell r="E1453">
            <v>45174</v>
          </cell>
          <cell r="G1453">
            <v>45212</v>
          </cell>
          <cell r="H1453" t="str">
            <v>BRF  ADS5157987XXLSN23</v>
          </cell>
          <cell r="J1453">
            <v>3888</v>
          </cell>
          <cell r="L1453">
            <v>57225201</v>
          </cell>
          <cell r="M1453" t="str">
            <v>AGRON, INC.</v>
          </cell>
          <cell r="P1453">
            <v>146749</v>
          </cell>
        </row>
        <row r="1454">
          <cell r="D1454">
            <v>23001854</v>
          </cell>
          <cell r="E1454">
            <v>45174</v>
          </cell>
          <cell r="G1454">
            <v>45212</v>
          </cell>
          <cell r="H1454" t="str">
            <v>BRF  ADS5157981   SN23</v>
          </cell>
          <cell r="J1454">
            <v>6696</v>
          </cell>
          <cell r="L1454">
            <v>57225201</v>
          </cell>
          <cell r="M1454" t="str">
            <v>AGRON, INC.</v>
          </cell>
          <cell r="P1454">
            <v>146749</v>
          </cell>
        </row>
        <row r="1455">
          <cell r="D1455">
            <v>23001855</v>
          </cell>
          <cell r="E1455">
            <v>45174</v>
          </cell>
          <cell r="G1455">
            <v>45212</v>
          </cell>
          <cell r="H1455" t="str">
            <v>BRF  ADS5157985   SN23</v>
          </cell>
          <cell r="J1455">
            <v>13284</v>
          </cell>
          <cell r="L1455">
            <v>57225201</v>
          </cell>
          <cell r="M1455" t="str">
            <v>AGRON, INC.</v>
          </cell>
          <cell r="P1455">
            <v>146750</v>
          </cell>
        </row>
        <row r="1456">
          <cell r="D1456">
            <v>23001856</v>
          </cell>
          <cell r="E1456">
            <v>45174</v>
          </cell>
          <cell r="G1456">
            <v>45212</v>
          </cell>
          <cell r="H1456" t="str">
            <v>BRF  ADS5157985XXLSN23</v>
          </cell>
          <cell r="J1456">
            <v>2052</v>
          </cell>
          <cell r="L1456">
            <v>57225201</v>
          </cell>
          <cell r="M1456" t="str">
            <v>AGRON, INC.</v>
          </cell>
          <cell r="P1456">
            <v>146750</v>
          </cell>
        </row>
        <row r="1457">
          <cell r="D1457">
            <v>23001857</v>
          </cell>
          <cell r="E1457">
            <v>45174</v>
          </cell>
          <cell r="G1457">
            <v>45212</v>
          </cell>
          <cell r="H1457" t="str">
            <v>BRF  ADS5157994   SN23</v>
          </cell>
          <cell r="J1457">
            <v>12096</v>
          </cell>
          <cell r="L1457">
            <v>57225201</v>
          </cell>
          <cell r="M1457" t="str">
            <v>AGRON, INC.</v>
          </cell>
          <cell r="P1457">
            <v>146750</v>
          </cell>
        </row>
        <row r="1458">
          <cell r="D1458">
            <v>23001858</v>
          </cell>
          <cell r="E1458">
            <v>45174</v>
          </cell>
          <cell r="G1458">
            <v>45212</v>
          </cell>
          <cell r="H1458" t="str">
            <v>BRF  ADS5157994XXLSN23</v>
          </cell>
          <cell r="J1458">
            <v>2052</v>
          </cell>
          <cell r="L1458">
            <v>57225201</v>
          </cell>
          <cell r="M1458" t="str">
            <v>AGRON, INC.</v>
          </cell>
          <cell r="P1458">
            <v>146750</v>
          </cell>
        </row>
        <row r="1459">
          <cell r="D1459">
            <v>23001859</v>
          </cell>
          <cell r="E1459">
            <v>45174</v>
          </cell>
          <cell r="G1459">
            <v>45212</v>
          </cell>
          <cell r="H1459" t="str">
            <v>BRF  ADS5158002   SN23</v>
          </cell>
          <cell r="J1459">
            <v>8748</v>
          </cell>
          <cell r="L1459">
            <v>57225201</v>
          </cell>
          <cell r="M1459" t="str">
            <v>AGRON, INC.</v>
          </cell>
          <cell r="P1459">
            <v>146750</v>
          </cell>
        </row>
        <row r="1460">
          <cell r="D1460">
            <v>23001860</v>
          </cell>
          <cell r="E1460">
            <v>45174</v>
          </cell>
          <cell r="G1460">
            <v>45212</v>
          </cell>
          <cell r="H1460" t="str">
            <v>BRF  ADS5158002XXLSN23</v>
          </cell>
          <cell r="J1460">
            <v>1080</v>
          </cell>
          <cell r="L1460">
            <v>57225201</v>
          </cell>
          <cell r="M1460" t="str">
            <v>AGRON, INC.</v>
          </cell>
          <cell r="P1460">
            <v>146750</v>
          </cell>
        </row>
        <row r="1461">
          <cell r="D1461">
            <v>23001861</v>
          </cell>
          <cell r="E1461">
            <v>45174</v>
          </cell>
          <cell r="G1461">
            <v>45212</v>
          </cell>
          <cell r="H1461" t="str">
            <v>BRF  ADS5157997   SN23</v>
          </cell>
          <cell r="J1461">
            <v>14472</v>
          </cell>
          <cell r="L1461">
            <v>57225201</v>
          </cell>
          <cell r="M1461" t="str">
            <v>AGRON, INC.</v>
          </cell>
          <cell r="P1461">
            <v>146750</v>
          </cell>
        </row>
        <row r="1462">
          <cell r="D1462">
            <v>23001862</v>
          </cell>
          <cell r="E1462">
            <v>45174</v>
          </cell>
          <cell r="G1462">
            <v>45212</v>
          </cell>
          <cell r="H1462" t="str">
            <v>BRF  ADS5157997XXLSN23</v>
          </cell>
          <cell r="J1462">
            <v>2052</v>
          </cell>
          <cell r="L1462">
            <v>57225201</v>
          </cell>
          <cell r="M1462" t="str">
            <v>AGRON, INC.</v>
          </cell>
          <cell r="P1462">
            <v>146750</v>
          </cell>
        </row>
        <row r="1463">
          <cell r="D1463">
            <v>23001863</v>
          </cell>
          <cell r="E1463">
            <v>45174</v>
          </cell>
          <cell r="G1463">
            <v>45212</v>
          </cell>
          <cell r="H1463" t="str">
            <v>BRF  ADS5157978   SN23</v>
          </cell>
          <cell r="J1463">
            <v>23112</v>
          </cell>
          <cell r="L1463">
            <v>57225201</v>
          </cell>
          <cell r="M1463" t="str">
            <v>AGRON, INC.</v>
          </cell>
          <cell r="P1463">
            <v>146750</v>
          </cell>
        </row>
        <row r="1464">
          <cell r="D1464">
            <v>23001864</v>
          </cell>
          <cell r="E1464">
            <v>45174</v>
          </cell>
          <cell r="G1464">
            <v>45212</v>
          </cell>
          <cell r="H1464" t="str">
            <v>BRF  ADS5157978XXLSN23</v>
          </cell>
          <cell r="J1464">
            <v>3672</v>
          </cell>
          <cell r="L1464">
            <v>57225201</v>
          </cell>
          <cell r="M1464" t="str">
            <v>AGRON, INC.</v>
          </cell>
          <cell r="P1464">
            <v>146750</v>
          </cell>
        </row>
        <row r="1465">
          <cell r="D1465">
            <v>23001910</v>
          </cell>
          <cell r="E1465">
            <v>45174</v>
          </cell>
          <cell r="G1465">
            <v>45212</v>
          </cell>
          <cell r="H1465" t="str">
            <v>BRF  ADS5151821   23R6</v>
          </cell>
          <cell r="J1465">
            <v>4644</v>
          </cell>
          <cell r="L1465">
            <v>57225201</v>
          </cell>
          <cell r="M1465" t="str">
            <v>AGRON, INC.</v>
          </cell>
          <cell r="P1465">
            <v>146750</v>
          </cell>
        </row>
        <row r="1466">
          <cell r="D1466">
            <v>23001911</v>
          </cell>
          <cell r="E1466">
            <v>45174</v>
          </cell>
          <cell r="G1466">
            <v>45212</v>
          </cell>
          <cell r="H1466" t="str">
            <v>BRF  ADS5151821XXL23R6</v>
          </cell>
          <cell r="J1466">
            <v>1296</v>
          </cell>
          <cell r="L1466">
            <v>57225201</v>
          </cell>
          <cell r="M1466" t="str">
            <v>AGRON, INC.</v>
          </cell>
          <cell r="P1466">
            <v>146750</v>
          </cell>
        </row>
        <row r="1467">
          <cell r="D1467">
            <v>23001912</v>
          </cell>
          <cell r="E1467">
            <v>45174</v>
          </cell>
          <cell r="G1467">
            <v>45212</v>
          </cell>
          <cell r="H1467" t="str">
            <v>BRF  ADS5151816   23R5</v>
          </cell>
          <cell r="J1467">
            <v>7020</v>
          </cell>
          <cell r="L1467">
            <v>57225201</v>
          </cell>
          <cell r="M1467" t="str">
            <v>AGRON, INC.</v>
          </cell>
          <cell r="P1467">
            <v>146750</v>
          </cell>
        </row>
        <row r="1468">
          <cell r="D1468">
            <v>23001913</v>
          </cell>
          <cell r="E1468">
            <v>45174</v>
          </cell>
          <cell r="G1468">
            <v>45212</v>
          </cell>
          <cell r="H1468" t="str">
            <v>BRF  ADS5151816XXL23R2</v>
          </cell>
          <cell r="J1468">
            <v>1080</v>
          </cell>
          <cell r="L1468">
            <v>57225201</v>
          </cell>
          <cell r="M1468" t="str">
            <v>AGRON, INC.</v>
          </cell>
          <cell r="P1468">
            <v>146750</v>
          </cell>
        </row>
        <row r="1469">
          <cell r="D1469">
            <v>23001914</v>
          </cell>
          <cell r="E1469">
            <v>45174</v>
          </cell>
          <cell r="G1469">
            <v>45212</v>
          </cell>
          <cell r="H1469" t="str">
            <v>BRF  ADS5152388   23R6</v>
          </cell>
          <cell r="J1469">
            <v>12420</v>
          </cell>
          <cell r="L1469">
            <v>57225201</v>
          </cell>
          <cell r="M1469" t="str">
            <v>AGRON, INC.</v>
          </cell>
          <cell r="P1469">
            <v>146750</v>
          </cell>
        </row>
        <row r="1470">
          <cell r="D1470">
            <v>23001915</v>
          </cell>
          <cell r="E1470">
            <v>45174</v>
          </cell>
          <cell r="G1470">
            <v>45212</v>
          </cell>
          <cell r="H1470" t="str">
            <v>BRF  ADS5152388XXL23R4</v>
          </cell>
          <cell r="J1470">
            <v>1080</v>
          </cell>
          <cell r="L1470">
            <v>57225201</v>
          </cell>
          <cell r="M1470" t="str">
            <v>AGRON, INC.</v>
          </cell>
          <cell r="P1470">
            <v>146750</v>
          </cell>
        </row>
        <row r="1471">
          <cell r="D1471">
            <v>23001916</v>
          </cell>
          <cell r="E1471">
            <v>45174</v>
          </cell>
          <cell r="G1471">
            <v>45212</v>
          </cell>
          <cell r="H1471" t="str">
            <v>BRF  ADS5152370   23R5</v>
          </cell>
          <cell r="J1471">
            <v>5616</v>
          </cell>
          <cell r="L1471">
            <v>57225201</v>
          </cell>
          <cell r="M1471" t="str">
            <v>AGRON, INC.</v>
          </cell>
          <cell r="P1471">
            <v>146750</v>
          </cell>
        </row>
        <row r="1472">
          <cell r="D1472">
            <v>23001917</v>
          </cell>
          <cell r="E1472">
            <v>45174</v>
          </cell>
          <cell r="G1472">
            <v>45212</v>
          </cell>
          <cell r="H1472" t="str">
            <v>BRF  ADS5153205   23R6</v>
          </cell>
          <cell r="J1472">
            <v>10800</v>
          </cell>
          <cell r="L1472">
            <v>57225201</v>
          </cell>
          <cell r="M1472" t="str">
            <v>AGRON, INC.</v>
          </cell>
          <cell r="P1472">
            <v>146750</v>
          </cell>
        </row>
        <row r="1473">
          <cell r="D1473">
            <v>23001865</v>
          </cell>
          <cell r="E1473">
            <v>45174</v>
          </cell>
          <cell r="G1473">
            <v>45212</v>
          </cell>
          <cell r="H1473" t="str">
            <v>BRF  ADS5158005   SN23</v>
          </cell>
          <cell r="J1473">
            <v>4320</v>
          </cell>
          <cell r="L1473">
            <v>57225201</v>
          </cell>
          <cell r="M1473" t="str">
            <v>AGRON, INC.</v>
          </cell>
          <cell r="P1473">
            <v>146751</v>
          </cell>
        </row>
        <row r="1474">
          <cell r="D1474">
            <v>23001866</v>
          </cell>
          <cell r="E1474">
            <v>45174</v>
          </cell>
          <cell r="G1474">
            <v>45212</v>
          </cell>
          <cell r="H1474" t="str">
            <v>BRF  ADS5157982   SN23</v>
          </cell>
          <cell r="J1474">
            <v>18792</v>
          </cell>
          <cell r="L1474">
            <v>57225201</v>
          </cell>
          <cell r="M1474" t="str">
            <v>AGRON, INC.</v>
          </cell>
          <cell r="P1474">
            <v>146751</v>
          </cell>
        </row>
        <row r="1475">
          <cell r="D1475">
            <v>23001866</v>
          </cell>
          <cell r="E1475">
            <v>45174</v>
          </cell>
          <cell r="G1475">
            <v>45212</v>
          </cell>
          <cell r="H1475" t="str">
            <v>BRF  ADS5157982   SN23</v>
          </cell>
          <cell r="J1475">
            <v>18792</v>
          </cell>
          <cell r="L1475">
            <v>57225201</v>
          </cell>
          <cell r="M1475" t="str">
            <v>AGRON, INC.</v>
          </cell>
          <cell r="P1475">
            <v>146751</v>
          </cell>
        </row>
        <row r="1476">
          <cell r="D1476">
            <v>23001743</v>
          </cell>
          <cell r="E1476">
            <v>45175</v>
          </cell>
          <cell r="G1476">
            <v>45210</v>
          </cell>
          <cell r="H1476" t="str">
            <v>SPANTMATSNA1800   24SS</v>
          </cell>
          <cell r="J1476">
            <v>427</v>
          </cell>
          <cell r="L1476">
            <v>55358131</v>
          </cell>
          <cell r="M1476" t="str">
            <v>MATSUOKA TRADING CO., LTD.</v>
          </cell>
          <cell r="P1476" t="str">
            <v>G23M6105</v>
          </cell>
        </row>
        <row r="1477">
          <cell r="D1477">
            <v>23001809</v>
          </cell>
          <cell r="E1477">
            <v>45175</v>
          </cell>
          <cell r="G1477">
            <v>45191</v>
          </cell>
          <cell r="H1477" t="str">
            <v>LPANTMATSNW1700   24SS</v>
          </cell>
          <cell r="J1477">
            <v>390</v>
          </cell>
          <cell r="L1477">
            <v>55358131</v>
          </cell>
          <cell r="M1477" t="str">
            <v>MATSUOKA TRADING CO., LTD.</v>
          </cell>
          <cell r="P1477" t="str">
            <v>G23M6165</v>
          </cell>
        </row>
        <row r="1478">
          <cell r="D1478">
            <v>23001813</v>
          </cell>
          <cell r="E1478">
            <v>45175</v>
          </cell>
          <cell r="G1478">
            <v>45202</v>
          </cell>
          <cell r="H1478" t="str">
            <v>LPANTMATSNW-1736  24SS</v>
          </cell>
          <cell r="J1478">
            <v>99</v>
          </cell>
          <cell r="L1478">
            <v>55358131</v>
          </cell>
          <cell r="M1478" t="str">
            <v>MATSUOKA TRADING CO., LTD.</v>
          </cell>
          <cell r="P1478" t="str">
            <v>G23M6169</v>
          </cell>
        </row>
        <row r="1479">
          <cell r="D1479">
            <v>23001919</v>
          </cell>
          <cell r="E1479">
            <v>45175</v>
          </cell>
          <cell r="G1479">
            <v>45212</v>
          </cell>
          <cell r="H1479" t="str">
            <v>BRF  ADS5152367   23R6</v>
          </cell>
          <cell r="J1479">
            <v>24516</v>
          </cell>
          <cell r="L1479">
            <v>57225201</v>
          </cell>
          <cell r="M1479" t="str">
            <v>AGRON, INC.</v>
          </cell>
          <cell r="P1479">
            <v>146747</v>
          </cell>
        </row>
        <row r="1480">
          <cell r="D1480">
            <v>23001899</v>
          </cell>
          <cell r="E1480">
            <v>45175</v>
          </cell>
          <cell r="G1480">
            <v>45212</v>
          </cell>
          <cell r="H1480" t="str">
            <v>BRF  ADS5152367XXL23R2</v>
          </cell>
          <cell r="J1480">
            <v>1080</v>
          </cell>
          <cell r="L1480">
            <v>57225201</v>
          </cell>
          <cell r="M1480" t="str">
            <v>AGRON, INC.</v>
          </cell>
          <cell r="P1480">
            <v>146747</v>
          </cell>
        </row>
        <row r="1481">
          <cell r="D1481">
            <v>23001900</v>
          </cell>
          <cell r="E1481">
            <v>45175</v>
          </cell>
          <cell r="G1481">
            <v>45212</v>
          </cell>
          <cell r="H1481" t="str">
            <v>BRF  ADS5152361   23R5</v>
          </cell>
          <cell r="J1481">
            <v>10476</v>
          </cell>
          <cell r="L1481">
            <v>57225201</v>
          </cell>
          <cell r="M1481" t="str">
            <v>AGRON, INC.</v>
          </cell>
          <cell r="P1481">
            <v>146747</v>
          </cell>
        </row>
        <row r="1482">
          <cell r="D1482">
            <v>23001901</v>
          </cell>
          <cell r="E1482">
            <v>45175</v>
          </cell>
          <cell r="G1482">
            <v>45212</v>
          </cell>
          <cell r="H1482" t="str">
            <v>BRF  ADS5152358   23R5</v>
          </cell>
          <cell r="J1482">
            <v>30564</v>
          </cell>
          <cell r="L1482">
            <v>57225201</v>
          </cell>
          <cell r="M1482" t="str">
            <v>AGRON, INC.</v>
          </cell>
          <cell r="P1482">
            <v>146747</v>
          </cell>
        </row>
        <row r="1483">
          <cell r="D1483">
            <v>23001902</v>
          </cell>
          <cell r="E1483">
            <v>45175</v>
          </cell>
          <cell r="G1483">
            <v>45212</v>
          </cell>
          <cell r="H1483" t="str">
            <v>BRF  ADS5152358XXL23R4</v>
          </cell>
          <cell r="J1483">
            <v>1080</v>
          </cell>
          <cell r="L1483">
            <v>57225201</v>
          </cell>
          <cell r="M1483" t="str">
            <v>AGRON, INC.</v>
          </cell>
          <cell r="P1483">
            <v>146747</v>
          </cell>
        </row>
        <row r="1484">
          <cell r="D1484">
            <v>23001903</v>
          </cell>
          <cell r="E1484">
            <v>45175</v>
          </cell>
          <cell r="G1484">
            <v>45212</v>
          </cell>
          <cell r="H1484" t="str">
            <v>BRF  ADS5152355   23R7</v>
          </cell>
          <cell r="J1484">
            <v>6588</v>
          </cell>
          <cell r="L1484">
            <v>57225201</v>
          </cell>
          <cell r="M1484" t="str">
            <v>AGRON, INC.</v>
          </cell>
          <cell r="P1484">
            <v>146747</v>
          </cell>
        </row>
        <row r="1485">
          <cell r="D1485">
            <v>23001904</v>
          </cell>
          <cell r="E1485">
            <v>45175</v>
          </cell>
          <cell r="G1485">
            <v>45212</v>
          </cell>
          <cell r="H1485" t="str">
            <v>BRF  ADS5152378   23R6</v>
          </cell>
          <cell r="J1485">
            <v>6264</v>
          </cell>
          <cell r="L1485">
            <v>57225201</v>
          </cell>
          <cell r="M1485" t="str">
            <v>AGRON, INC.</v>
          </cell>
          <cell r="P1485">
            <v>146747</v>
          </cell>
        </row>
        <row r="1486">
          <cell r="D1486">
            <v>23001905</v>
          </cell>
          <cell r="E1486">
            <v>45175</v>
          </cell>
          <cell r="G1486">
            <v>45212</v>
          </cell>
          <cell r="H1486" t="str">
            <v>BRF  ADS5155037   23R5</v>
          </cell>
          <cell r="J1486">
            <v>6696</v>
          </cell>
          <cell r="L1486">
            <v>57225201</v>
          </cell>
          <cell r="M1486" t="str">
            <v>AGRON, INC.</v>
          </cell>
          <cell r="P1486">
            <v>146747</v>
          </cell>
        </row>
        <row r="1487">
          <cell r="D1487">
            <v>23001906</v>
          </cell>
          <cell r="E1487">
            <v>45175</v>
          </cell>
          <cell r="G1487">
            <v>45212</v>
          </cell>
          <cell r="H1487" t="str">
            <v>BRF  ADS5157979   SN23</v>
          </cell>
          <cell r="J1487">
            <v>4644</v>
          </cell>
          <cell r="L1487">
            <v>57225201</v>
          </cell>
          <cell r="M1487" t="str">
            <v>AGRON, INC.</v>
          </cell>
          <cell r="P1487">
            <v>146747</v>
          </cell>
        </row>
        <row r="1488">
          <cell r="D1488">
            <v>23001907</v>
          </cell>
          <cell r="E1488">
            <v>45175</v>
          </cell>
          <cell r="G1488">
            <v>45212</v>
          </cell>
          <cell r="H1488" t="str">
            <v>BRF  ADS5157990   SN23</v>
          </cell>
          <cell r="J1488">
            <v>4752</v>
          </cell>
          <cell r="L1488">
            <v>57225201</v>
          </cell>
          <cell r="M1488" t="str">
            <v>AGRON, INC.</v>
          </cell>
          <cell r="P1488">
            <v>146747</v>
          </cell>
        </row>
        <row r="1489">
          <cell r="D1489">
            <v>23001910</v>
          </cell>
          <cell r="E1489">
            <v>45176</v>
          </cell>
          <cell r="G1489">
            <v>45212</v>
          </cell>
          <cell r="H1489" t="str">
            <v>BRF  ADS5151821   23R6</v>
          </cell>
          <cell r="J1489">
            <v>4644</v>
          </cell>
          <cell r="L1489">
            <v>57225201</v>
          </cell>
          <cell r="M1489" t="str">
            <v>AGRON, INC.</v>
          </cell>
          <cell r="P1489">
            <v>146750</v>
          </cell>
        </row>
        <row r="1490">
          <cell r="D1490">
            <v>23001911</v>
          </cell>
          <cell r="E1490">
            <v>45176</v>
          </cell>
          <cell r="G1490">
            <v>45212</v>
          </cell>
          <cell r="H1490" t="str">
            <v>BRF  ADS5151821XXL23R6</v>
          </cell>
          <cell r="J1490">
            <v>1296</v>
          </cell>
          <cell r="L1490">
            <v>57225201</v>
          </cell>
          <cell r="M1490" t="str">
            <v>AGRON, INC.</v>
          </cell>
          <cell r="P1490">
            <v>146750</v>
          </cell>
        </row>
        <row r="1491">
          <cell r="D1491">
            <v>23001912</v>
          </cell>
          <cell r="E1491">
            <v>45176</v>
          </cell>
          <cell r="G1491">
            <v>45212</v>
          </cell>
          <cell r="H1491" t="str">
            <v>BRF  ADS5151816   23R5</v>
          </cell>
          <cell r="J1491">
            <v>7020</v>
          </cell>
          <cell r="L1491">
            <v>57225201</v>
          </cell>
          <cell r="M1491" t="str">
            <v>AGRON, INC.</v>
          </cell>
          <cell r="P1491">
            <v>146750</v>
          </cell>
        </row>
        <row r="1492">
          <cell r="D1492">
            <v>23001913</v>
          </cell>
          <cell r="E1492">
            <v>45176</v>
          </cell>
          <cell r="G1492">
            <v>45212</v>
          </cell>
          <cell r="H1492" t="str">
            <v>BRF  ADS5151816XXL23R2</v>
          </cell>
          <cell r="J1492">
            <v>1080</v>
          </cell>
          <cell r="L1492">
            <v>57225201</v>
          </cell>
          <cell r="M1492" t="str">
            <v>AGRON, INC.</v>
          </cell>
          <cell r="P1492">
            <v>146750</v>
          </cell>
        </row>
        <row r="1493">
          <cell r="D1493">
            <v>23001914</v>
          </cell>
          <cell r="E1493">
            <v>45176</v>
          </cell>
          <cell r="G1493">
            <v>45212</v>
          </cell>
          <cell r="H1493" t="str">
            <v>BRF  ADS5152388   23R6</v>
          </cell>
          <cell r="J1493">
            <v>12420</v>
          </cell>
          <cell r="L1493">
            <v>57225201</v>
          </cell>
          <cell r="M1493" t="str">
            <v>AGRON, INC.</v>
          </cell>
          <cell r="P1493">
            <v>146750</v>
          </cell>
        </row>
        <row r="1494">
          <cell r="D1494">
            <v>23001915</v>
          </cell>
          <cell r="E1494">
            <v>45176</v>
          </cell>
          <cell r="G1494">
            <v>45212</v>
          </cell>
          <cell r="H1494" t="str">
            <v>BRF  ADS5152388XXL23R4</v>
          </cell>
          <cell r="J1494">
            <v>1080</v>
          </cell>
          <cell r="L1494">
            <v>57225201</v>
          </cell>
          <cell r="M1494" t="str">
            <v>AGRON, INC.</v>
          </cell>
          <cell r="P1494">
            <v>146750</v>
          </cell>
        </row>
        <row r="1495">
          <cell r="D1495">
            <v>23001916</v>
          </cell>
          <cell r="E1495">
            <v>45176</v>
          </cell>
          <cell r="G1495">
            <v>45212</v>
          </cell>
          <cell r="H1495" t="str">
            <v>BRF  ADS5152370   23R5</v>
          </cell>
          <cell r="J1495">
            <v>5616</v>
          </cell>
          <cell r="L1495">
            <v>57225201</v>
          </cell>
          <cell r="M1495" t="str">
            <v>AGRON, INC.</v>
          </cell>
          <cell r="P1495">
            <v>146750</v>
          </cell>
        </row>
        <row r="1496">
          <cell r="D1496">
            <v>23001750</v>
          </cell>
          <cell r="E1496">
            <v>45180</v>
          </cell>
          <cell r="G1496">
            <v>45226</v>
          </cell>
          <cell r="H1496" t="str">
            <v>SPANTMATSNA899N   24SS</v>
          </cell>
          <cell r="J1496">
            <v>385</v>
          </cell>
          <cell r="L1496">
            <v>55358131</v>
          </cell>
          <cell r="M1496" t="str">
            <v>MATSUOKA TRADING CO., LTD.</v>
          </cell>
          <cell r="P1496" t="str">
            <v>G23M6112</v>
          </cell>
        </row>
        <row r="1497">
          <cell r="D1497">
            <v>23001746</v>
          </cell>
          <cell r="E1497">
            <v>45180</v>
          </cell>
          <cell r="G1497">
            <v>45224</v>
          </cell>
          <cell r="H1497" t="str">
            <v>SPANTMATSNA8800   24SS</v>
          </cell>
          <cell r="J1497">
            <v>313</v>
          </cell>
          <cell r="L1497">
            <v>55358131</v>
          </cell>
          <cell r="M1497" t="str">
            <v>MATSUOKA TRADING CO., LTD.</v>
          </cell>
          <cell r="P1497" t="str">
            <v>G23M6108</v>
          </cell>
        </row>
        <row r="1498">
          <cell r="D1498">
            <v>23001767</v>
          </cell>
          <cell r="E1498">
            <v>45180</v>
          </cell>
          <cell r="G1498">
            <v>45237</v>
          </cell>
          <cell r="H1498" t="str">
            <v>JCT  MATSNW1500   24SS</v>
          </cell>
          <cell r="J1498">
            <v>464</v>
          </cell>
          <cell r="L1498">
            <v>55358131</v>
          </cell>
          <cell r="M1498" t="str">
            <v>MATSUOKA TRADING CO., LTD.</v>
          </cell>
          <cell r="P1498" t="str">
            <v>G2306130</v>
          </cell>
        </row>
        <row r="1499">
          <cell r="D1499">
            <v>23001768</v>
          </cell>
          <cell r="E1499">
            <v>45180</v>
          </cell>
          <cell r="G1499">
            <v>45226</v>
          </cell>
          <cell r="H1499" t="str">
            <v>JCT  MATSNW216    24SS</v>
          </cell>
          <cell r="J1499">
            <v>446</v>
          </cell>
          <cell r="L1499">
            <v>55358131</v>
          </cell>
          <cell r="M1499" t="str">
            <v>MATSUOKA TRADING CO., LTD.</v>
          </cell>
          <cell r="P1499" t="str">
            <v>G23M6131</v>
          </cell>
        </row>
        <row r="1500">
          <cell r="D1500">
            <v>23001788</v>
          </cell>
          <cell r="E1500">
            <v>45180</v>
          </cell>
          <cell r="G1500">
            <v>45258</v>
          </cell>
          <cell r="H1500" t="str">
            <v>JCT  MATSNW849    24SS</v>
          </cell>
          <cell r="J1500">
            <v>408</v>
          </cell>
          <cell r="L1500">
            <v>55358131</v>
          </cell>
          <cell r="M1500" t="str">
            <v>MATSUOKA TRADING CO., LTD.</v>
          </cell>
          <cell r="P1500" t="str">
            <v>G23M6143</v>
          </cell>
        </row>
        <row r="1501">
          <cell r="D1501">
            <v>23001814</v>
          </cell>
          <cell r="E1501">
            <v>45180</v>
          </cell>
          <cell r="G1501">
            <v>45244</v>
          </cell>
          <cell r="H1501" t="str">
            <v>LPANTMATSNW2700   24SS</v>
          </cell>
          <cell r="J1501">
            <v>409</v>
          </cell>
          <cell r="L1501">
            <v>55358131</v>
          </cell>
          <cell r="M1501" t="str">
            <v>MATSUOKA TRADING CO., LTD.</v>
          </cell>
          <cell r="P1501" t="str">
            <v>G23M6170</v>
          </cell>
        </row>
        <row r="1502">
          <cell r="D1502">
            <v>23001798</v>
          </cell>
          <cell r="E1502">
            <v>45180</v>
          </cell>
          <cell r="G1502">
            <v>45245</v>
          </cell>
          <cell r="H1502" t="str">
            <v>LPANTMAT1R1A710   24SS</v>
          </cell>
          <cell r="J1502">
            <v>199</v>
          </cell>
          <cell r="L1502">
            <v>55358131</v>
          </cell>
          <cell r="M1502" t="str">
            <v>MATSUOKA TRADING CO., LTD.</v>
          </cell>
          <cell r="P1502" t="str">
            <v>G23M6153</v>
          </cell>
        </row>
        <row r="1503">
          <cell r="D1503">
            <v>23001800</v>
          </cell>
          <cell r="E1503">
            <v>45180</v>
          </cell>
          <cell r="G1503">
            <v>45246</v>
          </cell>
          <cell r="H1503" t="str">
            <v>LPANTMATATW-771   24SS</v>
          </cell>
          <cell r="J1503">
            <v>215</v>
          </cell>
          <cell r="L1503">
            <v>55358131</v>
          </cell>
          <cell r="M1503" t="str">
            <v>MATSUOKA TRADING CO., LTD.</v>
          </cell>
          <cell r="P1503" t="str">
            <v>G23M6156</v>
          </cell>
        </row>
        <row r="1504">
          <cell r="D1504">
            <v>23001817</v>
          </cell>
          <cell r="E1504">
            <v>45180</v>
          </cell>
          <cell r="G1504">
            <v>45259</v>
          </cell>
          <cell r="H1504" t="str">
            <v>LPANTMATSNW8701   24SS</v>
          </cell>
          <cell r="J1504">
            <v>316</v>
          </cell>
          <cell r="L1504">
            <v>55358131</v>
          </cell>
          <cell r="M1504" t="str">
            <v>MATSUOKA TRADING CO., LTD.</v>
          </cell>
          <cell r="P1504" t="str">
            <v>G23M6173</v>
          </cell>
        </row>
        <row r="1505">
          <cell r="D1505">
            <v>23001801</v>
          </cell>
          <cell r="E1505">
            <v>45180</v>
          </cell>
          <cell r="G1505">
            <v>45261</v>
          </cell>
          <cell r="H1505" t="str">
            <v>LPANTMATSNW8701   24SS</v>
          </cell>
          <cell r="J1505">
            <v>237</v>
          </cell>
          <cell r="L1505">
            <v>55358131</v>
          </cell>
          <cell r="M1505" t="str">
            <v>MATSUOKA TRADING CO., LTD.</v>
          </cell>
          <cell r="P1505" t="str">
            <v>G23M6157</v>
          </cell>
        </row>
        <row r="1506">
          <cell r="D1506">
            <v>23001882</v>
          </cell>
          <cell r="E1506">
            <v>45180</v>
          </cell>
          <cell r="G1506">
            <v>45232</v>
          </cell>
          <cell r="H1506" t="str">
            <v>TSHRTMATSNR300    24SS</v>
          </cell>
          <cell r="J1506">
            <v>1365</v>
          </cell>
          <cell r="L1506">
            <v>55358131</v>
          </cell>
          <cell r="M1506" t="str">
            <v>MATSUOKA TRADING CO., LTD.</v>
          </cell>
          <cell r="P1506" t="str">
            <v>G23M6191</v>
          </cell>
        </row>
        <row r="1507">
          <cell r="D1507">
            <v>23001888</v>
          </cell>
          <cell r="E1507">
            <v>45180</v>
          </cell>
          <cell r="G1507">
            <v>45237</v>
          </cell>
          <cell r="H1507" t="str">
            <v>TSHRTMATSNR330    24SS</v>
          </cell>
          <cell r="J1507">
            <v>1041</v>
          </cell>
          <cell r="L1507">
            <v>55358131</v>
          </cell>
          <cell r="M1507" t="str">
            <v>MATSUOKA TRADING CO., LTD.</v>
          </cell>
          <cell r="P1507" t="str">
            <v>G23M6197</v>
          </cell>
        </row>
        <row r="1508">
          <cell r="D1508">
            <v>23001886</v>
          </cell>
          <cell r="E1508">
            <v>45180</v>
          </cell>
          <cell r="G1508">
            <v>45240</v>
          </cell>
          <cell r="H1508" t="str">
            <v>TSHRTMATSNR303    24SS</v>
          </cell>
          <cell r="J1508">
            <v>208</v>
          </cell>
          <cell r="L1508">
            <v>55358131</v>
          </cell>
          <cell r="M1508" t="str">
            <v>MATSUOKA TRADING CO., LTD.</v>
          </cell>
          <cell r="P1508" t="str">
            <v>G23M6195</v>
          </cell>
        </row>
        <row r="1509">
          <cell r="D1509">
            <v>23001883</v>
          </cell>
          <cell r="E1509">
            <v>45180</v>
          </cell>
          <cell r="G1509">
            <v>45224</v>
          </cell>
          <cell r="H1509" t="str">
            <v>TSHRTMATSNR301    24SS</v>
          </cell>
          <cell r="J1509">
            <v>2475</v>
          </cell>
          <cell r="L1509">
            <v>55358131</v>
          </cell>
          <cell r="M1509" t="str">
            <v>MATSUOKA TRADING CO., LTD.</v>
          </cell>
          <cell r="P1509" t="str">
            <v>G23M6192</v>
          </cell>
        </row>
        <row r="1510">
          <cell r="D1510">
            <v>23001872</v>
          </cell>
          <cell r="E1510">
            <v>45180</v>
          </cell>
          <cell r="G1510">
            <v>45245</v>
          </cell>
          <cell r="H1510" t="str">
            <v>TSHRTMAT9A010OW   24SS</v>
          </cell>
          <cell r="J1510">
            <v>964</v>
          </cell>
          <cell r="L1510">
            <v>55358131</v>
          </cell>
          <cell r="M1510" t="str">
            <v>MATSUOKA TRADING CO., LTD.</v>
          </cell>
          <cell r="P1510" t="str">
            <v>G23M6181</v>
          </cell>
        </row>
        <row r="1511">
          <cell r="D1511">
            <v>23001731</v>
          </cell>
          <cell r="E1511">
            <v>45180</v>
          </cell>
          <cell r="G1511">
            <v>45247</v>
          </cell>
          <cell r="H1511" t="str">
            <v>SPANTMATATA-850   24SS</v>
          </cell>
          <cell r="J1511">
            <v>212</v>
          </cell>
          <cell r="L1511">
            <v>55358131</v>
          </cell>
          <cell r="M1511" t="str">
            <v>MATSUOKA TRADING CO., LTD.</v>
          </cell>
          <cell r="P1511" t="str">
            <v>G23M6093</v>
          </cell>
        </row>
        <row r="1512">
          <cell r="D1512">
            <v>23001734</v>
          </cell>
          <cell r="E1512">
            <v>45180</v>
          </cell>
          <cell r="G1512">
            <v>45250</v>
          </cell>
          <cell r="H1512" t="str">
            <v>SPANTMATATA-892   24SS</v>
          </cell>
          <cell r="J1512">
            <v>110</v>
          </cell>
          <cell r="L1512">
            <v>55358131</v>
          </cell>
          <cell r="M1512" t="str">
            <v>MATSUOKA TRADING CO., LTD.</v>
          </cell>
          <cell r="P1512" t="str">
            <v>G23M6096</v>
          </cell>
        </row>
        <row r="1513">
          <cell r="D1513">
            <v>23001494</v>
          </cell>
          <cell r="E1513">
            <v>45180</v>
          </cell>
          <cell r="G1513">
            <v>45271</v>
          </cell>
          <cell r="H1513" t="str">
            <v>SPANTMATSA5801Q   24SS</v>
          </cell>
          <cell r="J1513">
            <v>411</v>
          </cell>
          <cell r="L1513">
            <v>55358131</v>
          </cell>
          <cell r="M1513" t="str">
            <v>MATSUOKA TRADING CO., LTD.</v>
          </cell>
          <cell r="P1513" t="str">
            <v>G23M6081</v>
          </cell>
        </row>
        <row r="1514">
          <cell r="D1514">
            <v>23001492</v>
          </cell>
          <cell r="E1514">
            <v>45180</v>
          </cell>
          <cell r="G1514">
            <v>45251</v>
          </cell>
          <cell r="H1514" t="str">
            <v>SPANTMATATA-891Q  24SS</v>
          </cell>
          <cell r="J1514">
            <v>129</v>
          </cell>
          <cell r="L1514">
            <v>55358131</v>
          </cell>
          <cell r="M1514" t="str">
            <v>MATSUOKA TRADING CO., LTD.</v>
          </cell>
          <cell r="P1514" t="str">
            <v>G23M6079</v>
          </cell>
        </row>
        <row r="1515">
          <cell r="D1515">
            <v>23001752</v>
          </cell>
          <cell r="E1515">
            <v>45180</v>
          </cell>
          <cell r="G1515">
            <v>45238</v>
          </cell>
          <cell r="H1515" t="str">
            <v>JCT  MAT1RSV720   24SS</v>
          </cell>
          <cell r="J1515">
            <v>183</v>
          </cell>
          <cell r="L1515">
            <v>55358131</v>
          </cell>
          <cell r="M1515" t="str">
            <v>MATSUOKA TRADING CO., LTD.</v>
          </cell>
          <cell r="P1515" t="str">
            <v>G23M6114</v>
          </cell>
        </row>
        <row r="1516">
          <cell r="D1516">
            <v>23001773</v>
          </cell>
          <cell r="E1516">
            <v>45180</v>
          </cell>
          <cell r="G1516">
            <v>45240</v>
          </cell>
          <cell r="H1516" t="str">
            <v>JCT  MATSNW714    24SS</v>
          </cell>
          <cell r="J1516">
            <v>173</v>
          </cell>
          <cell r="L1516">
            <v>55358131</v>
          </cell>
          <cell r="M1516" t="str">
            <v>MATSUOKA TRADING CO., LTD.</v>
          </cell>
          <cell r="P1516" t="str">
            <v>G23M6136</v>
          </cell>
        </row>
        <row r="1517">
          <cell r="D1517">
            <v>23001441</v>
          </cell>
          <cell r="E1517">
            <v>45180</v>
          </cell>
          <cell r="G1517">
            <v>45244</v>
          </cell>
          <cell r="H1517" t="str">
            <v>JCT  MATSNW3401   24SS</v>
          </cell>
          <cell r="J1517">
            <v>148</v>
          </cell>
          <cell r="L1517">
            <v>55358131</v>
          </cell>
          <cell r="M1517" t="str">
            <v>MATSUOKA TRADING CO., LTD.</v>
          </cell>
          <cell r="P1517" t="str">
            <v>G23M6034</v>
          </cell>
        </row>
        <row r="1518">
          <cell r="D1518">
            <v>23001438</v>
          </cell>
          <cell r="E1518">
            <v>45180</v>
          </cell>
          <cell r="G1518">
            <v>45245</v>
          </cell>
          <cell r="H1518" t="str">
            <v>JCT  MATSNW6503   24SS</v>
          </cell>
          <cell r="J1518">
            <v>173</v>
          </cell>
          <cell r="L1518">
            <v>55358131</v>
          </cell>
          <cell r="M1518" t="str">
            <v>MATSUOKA TRADING CO., LTD.</v>
          </cell>
          <cell r="P1518" t="str">
            <v>G23M6031</v>
          </cell>
        </row>
        <row r="1519">
          <cell r="D1519">
            <v>23001758</v>
          </cell>
          <cell r="E1519">
            <v>45180</v>
          </cell>
          <cell r="G1519">
            <v>45247</v>
          </cell>
          <cell r="H1519" t="str">
            <v>JCT  MATATW-831   24SS</v>
          </cell>
          <cell r="J1519">
            <v>135</v>
          </cell>
          <cell r="L1519">
            <v>55358131</v>
          </cell>
          <cell r="M1519" t="str">
            <v>MATSUOKA TRADING CO., LTD.</v>
          </cell>
          <cell r="P1519" t="str">
            <v>G23M6121</v>
          </cell>
        </row>
        <row r="1520">
          <cell r="D1520">
            <v>23001777</v>
          </cell>
          <cell r="E1520">
            <v>45180</v>
          </cell>
          <cell r="G1520">
            <v>45251</v>
          </cell>
          <cell r="H1520" t="str">
            <v>JCT  MATSNW8200   24SS</v>
          </cell>
          <cell r="J1520">
            <v>218</v>
          </cell>
          <cell r="L1520">
            <v>55358131</v>
          </cell>
          <cell r="M1520" t="str">
            <v>MATSUOKA TRADING CO., LTD.</v>
          </cell>
          <cell r="P1520" t="str">
            <v>G23M6140</v>
          </cell>
        </row>
        <row r="1521">
          <cell r="D1521">
            <v>23001760</v>
          </cell>
          <cell r="E1521">
            <v>45180</v>
          </cell>
          <cell r="G1521">
            <v>45254</v>
          </cell>
          <cell r="H1521" t="str">
            <v>JCT  MATATW-843   24SS</v>
          </cell>
          <cell r="J1521">
            <v>243</v>
          </cell>
          <cell r="L1521">
            <v>55358131</v>
          </cell>
          <cell r="M1521" t="str">
            <v>MATSUOKA TRADING CO., LTD.</v>
          </cell>
          <cell r="P1521" t="str">
            <v>G23M6123</v>
          </cell>
        </row>
        <row r="1522">
          <cell r="D1522">
            <v>23001498</v>
          </cell>
          <cell r="E1522">
            <v>45180</v>
          </cell>
          <cell r="G1522">
            <v>45257</v>
          </cell>
          <cell r="H1522" t="str">
            <v>JCT  MATATW-831Q  24SS</v>
          </cell>
          <cell r="J1522">
            <v>97</v>
          </cell>
          <cell r="L1522">
            <v>55358131</v>
          </cell>
          <cell r="M1522" t="str">
            <v>MATSUOKA TRADING CO., LTD.</v>
          </cell>
          <cell r="P1522" t="str">
            <v>G23M6085</v>
          </cell>
        </row>
        <row r="1523">
          <cell r="D1523">
            <v>23001787</v>
          </cell>
          <cell r="E1523">
            <v>45181</v>
          </cell>
          <cell r="G1523">
            <v>45216</v>
          </cell>
          <cell r="H1523" t="str">
            <v>JCT  MATSNW845N   24SS</v>
          </cell>
          <cell r="J1523">
            <v>188</v>
          </cell>
          <cell r="L1523">
            <v>55358131</v>
          </cell>
          <cell r="M1523" t="str">
            <v>MATSUOKA TRADING CO., LTD.</v>
          </cell>
          <cell r="P1523" t="str">
            <v>G23M6142</v>
          </cell>
        </row>
        <row r="1524">
          <cell r="D1524">
            <v>23001790</v>
          </cell>
          <cell r="E1524">
            <v>45181</v>
          </cell>
          <cell r="G1524">
            <v>45218</v>
          </cell>
          <cell r="H1524" t="str">
            <v>JCT  MATSNWB805   24SS</v>
          </cell>
          <cell r="J1524">
            <v>209</v>
          </cell>
          <cell r="L1524">
            <v>55358131</v>
          </cell>
          <cell r="M1524" t="str">
            <v>MATSUOKA TRADING CO., LTD.</v>
          </cell>
          <cell r="P1524" t="str">
            <v>G23M6145</v>
          </cell>
        </row>
        <row r="1525">
          <cell r="D1525">
            <v>23001794</v>
          </cell>
          <cell r="E1525">
            <v>45181</v>
          </cell>
          <cell r="G1525">
            <v>45219</v>
          </cell>
          <cell r="H1525" t="str">
            <v>JCT  MATSNWC824   24SS</v>
          </cell>
          <cell r="J1525">
            <v>112</v>
          </cell>
          <cell r="L1525">
            <v>55358131</v>
          </cell>
          <cell r="M1525" t="str">
            <v>MATSUOKA TRADING CO., LTD.</v>
          </cell>
          <cell r="P1525" t="str">
            <v>G23M6149</v>
          </cell>
        </row>
        <row r="1526">
          <cell r="D1526">
            <v>23001755</v>
          </cell>
          <cell r="E1526">
            <v>45181</v>
          </cell>
          <cell r="G1526">
            <v>45222</v>
          </cell>
          <cell r="H1526" t="str">
            <v>JCT  MATATW-811   24SS</v>
          </cell>
          <cell r="J1526">
            <v>99</v>
          </cell>
          <cell r="L1526">
            <v>55358131</v>
          </cell>
          <cell r="M1526" t="str">
            <v>MATSUOKA TRADING CO., LTD.</v>
          </cell>
          <cell r="P1526" t="str">
            <v>G23M6118</v>
          </cell>
        </row>
        <row r="1527">
          <cell r="D1527">
            <v>23001772</v>
          </cell>
          <cell r="E1527">
            <v>45181</v>
          </cell>
          <cell r="G1527">
            <v>45232</v>
          </cell>
          <cell r="H1527" t="str">
            <v>JCT  MATSNW5500   24SS</v>
          </cell>
          <cell r="J1527">
            <v>1375</v>
          </cell>
          <cell r="L1527">
            <v>55358131</v>
          </cell>
          <cell r="M1527" t="str">
            <v>MATSUOKA TRADING CO., LTD.</v>
          </cell>
          <cell r="P1527" t="str">
            <v>G23M6135</v>
          </cell>
        </row>
        <row r="1528">
          <cell r="D1528">
            <v>23001797</v>
          </cell>
          <cell r="E1528">
            <v>45181</v>
          </cell>
          <cell r="G1528">
            <v>45238</v>
          </cell>
          <cell r="H1528" t="str">
            <v>JCT  MATSW5501    24SS</v>
          </cell>
          <cell r="J1528">
            <v>1087</v>
          </cell>
          <cell r="L1528">
            <v>55358131</v>
          </cell>
          <cell r="M1528" t="str">
            <v>MATSUOKA TRADING CO., LTD.</v>
          </cell>
          <cell r="P1528" t="str">
            <v>G23M6152</v>
          </cell>
        </row>
        <row r="1529">
          <cell r="D1529">
            <v>23001759</v>
          </cell>
          <cell r="E1529">
            <v>45181</v>
          </cell>
          <cell r="G1529">
            <v>45239</v>
          </cell>
          <cell r="H1529" t="str">
            <v>JCT  MATATW842    24SS</v>
          </cell>
          <cell r="J1529">
            <v>100</v>
          </cell>
          <cell r="L1529">
            <v>55358131</v>
          </cell>
          <cell r="M1529" t="str">
            <v>MATSUOKA TRADING CO., LTD.</v>
          </cell>
          <cell r="P1529" t="str">
            <v>G23M6122</v>
          </cell>
        </row>
        <row r="1530">
          <cell r="D1530">
            <v>23001883</v>
          </cell>
          <cell r="E1530">
            <v>45181</v>
          </cell>
          <cell r="G1530">
            <v>45224</v>
          </cell>
          <cell r="H1530" t="str">
            <v>TSHRTMATSNR301    24SS</v>
          </cell>
          <cell r="J1530">
            <v>2475</v>
          </cell>
          <cell r="L1530">
            <v>55358131</v>
          </cell>
          <cell r="M1530" t="str">
            <v>MATSUOKA TRADING CO., LTD.</v>
          </cell>
          <cell r="P1530" t="str">
            <v>G23M6192</v>
          </cell>
        </row>
        <row r="1531">
          <cell r="D1531">
            <v>23001885</v>
          </cell>
          <cell r="E1531">
            <v>45181</v>
          </cell>
          <cell r="G1531">
            <v>45225</v>
          </cell>
          <cell r="H1531" t="str">
            <v>TSHRTMATSNR301T2  24SS</v>
          </cell>
          <cell r="J1531">
            <v>352</v>
          </cell>
          <cell r="L1531">
            <v>55358131</v>
          </cell>
          <cell r="M1531" t="str">
            <v>MATSUOKA TRADING CO., LTD.</v>
          </cell>
          <cell r="P1531" t="str">
            <v>G23M6194</v>
          </cell>
        </row>
        <row r="1532">
          <cell r="D1532">
            <v>23001897</v>
          </cell>
          <cell r="E1532">
            <v>45181</v>
          </cell>
          <cell r="G1532">
            <v>45226</v>
          </cell>
          <cell r="H1532" t="str">
            <v>TSHRTMATSTC301    24SS</v>
          </cell>
          <cell r="J1532">
            <v>168</v>
          </cell>
          <cell r="L1532">
            <v>55358131</v>
          </cell>
          <cell r="M1532" t="str">
            <v>MATSUOKA TRADING CO., LTD.</v>
          </cell>
          <cell r="P1532" t="str">
            <v>G23M6206</v>
          </cell>
        </row>
        <row r="1533">
          <cell r="D1533">
            <v>23001887</v>
          </cell>
          <cell r="E1533">
            <v>45181</v>
          </cell>
          <cell r="G1533">
            <v>45239</v>
          </cell>
          <cell r="H1533" t="str">
            <v>PSHRTMATSNR310    24SS</v>
          </cell>
          <cell r="J1533">
            <v>350</v>
          </cell>
          <cell r="L1533">
            <v>55358131</v>
          </cell>
          <cell r="M1533" t="str">
            <v>MATSUOKA TRADING CO., LTD.</v>
          </cell>
          <cell r="P1533" t="str">
            <v>G23M6196</v>
          </cell>
        </row>
        <row r="1534">
          <cell r="D1534">
            <v>23001846</v>
          </cell>
          <cell r="E1534">
            <v>45181</v>
          </cell>
          <cell r="G1534">
            <v>45212</v>
          </cell>
          <cell r="H1534" t="str">
            <v>BRF  ADS5158001   SN23</v>
          </cell>
          <cell r="J1534">
            <v>9504</v>
          </cell>
          <cell r="L1534">
            <v>57225201</v>
          </cell>
          <cell r="M1534" t="str">
            <v>AGRON, INC.</v>
          </cell>
          <cell r="P1534">
            <v>146749</v>
          </cell>
        </row>
        <row r="1535">
          <cell r="D1535">
            <v>23001847</v>
          </cell>
          <cell r="E1535">
            <v>45181</v>
          </cell>
          <cell r="G1535">
            <v>45212</v>
          </cell>
          <cell r="H1535" t="str">
            <v>BRF  ADS5158001XXLSN23</v>
          </cell>
          <cell r="J1535">
            <v>1080</v>
          </cell>
          <cell r="L1535">
            <v>57225201</v>
          </cell>
          <cell r="M1535" t="str">
            <v>AGRON, INC.</v>
          </cell>
          <cell r="P1535">
            <v>146749</v>
          </cell>
        </row>
        <row r="1536">
          <cell r="D1536">
            <v>23001848</v>
          </cell>
          <cell r="E1536">
            <v>45181</v>
          </cell>
          <cell r="G1536">
            <v>45212</v>
          </cell>
          <cell r="H1536" t="str">
            <v>BRF  ADS5157976   SN23</v>
          </cell>
          <cell r="J1536">
            <v>24192</v>
          </cell>
          <cell r="L1536">
            <v>57225201</v>
          </cell>
          <cell r="M1536" t="str">
            <v>AGRON, INC.</v>
          </cell>
          <cell r="P1536">
            <v>146749</v>
          </cell>
        </row>
        <row r="1537">
          <cell r="D1537">
            <v>23001849</v>
          </cell>
          <cell r="E1537">
            <v>45181</v>
          </cell>
          <cell r="G1537">
            <v>45212</v>
          </cell>
          <cell r="H1537" t="str">
            <v>BRF  ADS5157976XXLSN23</v>
          </cell>
          <cell r="J1537">
            <v>3780</v>
          </cell>
          <cell r="L1537">
            <v>57225201</v>
          </cell>
          <cell r="M1537" t="str">
            <v>AGRON, INC.</v>
          </cell>
          <cell r="P1537">
            <v>146749</v>
          </cell>
        </row>
        <row r="1538">
          <cell r="D1538">
            <v>23001793</v>
          </cell>
          <cell r="E1538">
            <v>45187</v>
          </cell>
          <cell r="G1538">
            <v>45258</v>
          </cell>
          <cell r="H1538" t="str">
            <v>JCT  MATSNWBE82   24SS</v>
          </cell>
          <cell r="J1538">
            <v>202</v>
          </cell>
          <cell r="L1538">
            <v>55358131</v>
          </cell>
          <cell r="M1538" t="str">
            <v>MATSUOKA TRADING CO., LTD.</v>
          </cell>
          <cell r="P1538" t="str">
            <v>G23M6148</v>
          </cell>
        </row>
        <row r="1539">
          <cell r="D1539">
            <v>23001770</v>
          </cell>
          <cell r="E1539">
            <v>45187</v>
          </cell>
          <cell r="G1539">
            <v>45244</v>
          </cell>
          <cell r="H1539" t="str">
            <v>JCT  MATSNW2500   24SS</v>
          </cell>
          <cell r="J1539">
            <v>409</v>
          </cell>
          <cell r="L1539">
            <v>55358131</v>
          </cell>
          <cell r="M1539" t="str">
            <v>MATSUOKA TRADING CO., LTD.</v>
          </cell>
          <cell r="P1539" t="str">
            <v>G23M6133</v>
          </cell>
        </row>
        <row r="1540">
          <cell r="D1540">
            <v>23002044</v>
          </cell>
          <cell r="E1540">
            <v>45194</v>
          </cell>
          <cell r="G1540">
            <v>45215</v>
          </cell>
          <cell r="H1540" t="str">
            <v>BOXERHNM729757LD  /S9</v>
          </cell>
          <cell r="J1540">
            <v>265</v>
          </cell>
          <cell r="L1540">
            <v>53000085</v>
          </cell>
          <cell r="M1540" t="str">
            <v>H&amp;M</v>
          </cell>
          <cell r="P1540">
            <v>729757</v>
          </cell>
        </row>
        <row r="1541">
          <cell r="D1541">
            <v>23002045</v>
          </cell>
          <cell r="E1541">
            <v>45194</v>
          </cell>
          <cell r="G1541">
            <v>45222</v>
          </cell>
          <cell r="H1541" t="str">
            <v>BOXERHNM729759CH  /S9</v>
          </cell>
          <cell r="J1541">
            <v>6760</v>
          </cell>
          <cell r="L1541">
            <v>53000085</v>
          </cell>
          <cell r="M1541" t="str">
            <v>H&amp;M</v>
          </cell>
          <cell r="P1541">
            <v>729759</v>
          </cell>
        </row>
        <row r="1542">
          <cell r="D1542">
            <v>23002046</v>
          </cell>
          <cell r="E1542">
            <v>45194</v>
          </cell>
          <cell r="G1542">
            <v>45222</v>
          </cell>
          <cell r="H1542" t="str">
            <v>BOXERHNM729759MX  /S9</v>
          </cell>
          <cell r="J1542">
            <v>90</v>
          </cell>
          <cell r="L1542">
            <v>53000085</v>
          </cell>
          <cell r="M1542" t="str">
            <v>H&amp;M</v>
          </cell>
          <cell r="P1542">
            <v>729759</v>
          </cell>
        </row>
        <row r="1543">
          <cell r="D1543">
            <v>23002047</v>
          </cell>
          <cell r="E1543">
            <v>45194</v>
          </cell>
          <cell r="G1543">
            <v>45222</v>
          </cell>
          <cell r="H1543" t="str">
            <v>BOXERHNM729759CO  /S9</v>
          </cell>
          <cell r="J1543">
            <v>70</v>
          </cell>
          <cell r="L1543">
            <v>53000085</v>
          </cell>
          <cell r="M1543" t="str">
            <v>H&amp;M</v>
          </cell>
          <cell r="P1543">
            <v>729759</v>
          </cell>
        </row>
        <row r="1544">
          <cell r="D1544">
            <v>23002048</v>
          </cell>
          <cell r="E1544">
            <v>45194</v>
          </cell>
          <cell r="G1544">
            <v>45222</v>
          </cell>
          <cell r="H1544" t="str">
            <v>BOXERHNM729759EC  /S9</v>
          </cell>
          <cell r="J1544">
            <v>50</v>
          </cell>
          <cell r="L1544">
            <v>53000085</v>
          </cell>
          <cell r="M1544" t="str">
            <v>H&amp;M</v>
          </cell>
          <cell r="P1544">
            <v>729759</v>
          </cell>
        </row>
        <row r="1545">
          <cell r="D1545">
            <v>23002049</v>
          </cell>
          <cell r="E1545">
            <v>45194</v>
          </cell>
          <cell r="G1545">
            <v>45222</v>
          </cell>
          <cell r="H1545" t="str">
            <v>BOXERHNM729759ME  /S9</v>
          </cell>
          <cell r="J1545">
            <v>4835</v>
          </cell>
          <cell r="L1545">
            <v>53000085</v>
          </cell>
          <cell r="M1545" t="str">
            <v>H&amp;M</v>
          </cell>
          <cell r="P1545">
            <v>729759</v>
          </cell>
        </row>
        <row r="1546">
          <cell r="D1546">
            <v>23002050</v>
          </cell>
          <cell r="E1546">
            <v>45194</v>
          </cell>
          <cell r="G1546">
            <v>45222</v>
          </cell>
          <cell r="H1546" t="str">
            <v>BOXERHNM729759IX  /S9</v>
          </cell>
          <cell r="J1546">
            <v>50</v>
          </cell>
          <cell r="L1546">
            <v>53000085</v>
          </cell>
          <cell r="M1546" t="str">
            <v>H&amp;M</v>
          </cell>
          <cell r="P1546">
            <v>729759</v>
          </cell>
        </row>
        <row r="1547">
          <cell r="D1547">
            <v>23002052</v>
          </cell>
          <cell r="E1547">
            <v>45194</v>
          </cell>
          <cell r="G1547">
            <v>45222</v>
          </cell>
          <cell r="H1547" t="str">
            <v>BOXERHNM729759PA  /S9</v>
          </cell>
          <cell r="J1547">
            <v>50</v>
          </cell>
          <cell r="L1547">
            <v>53000085</v>
          </cell>
          <cell r="M1547" t="str">
            <v>H&amp;M</v>
          </cell>
          <cell r="P1547">
            <v>729759</v>
          </cell>
        </row>
        <row r="1548">
          <cell r="D1548">
            <v>23002053</v>
          </cell>
          <cell r="E1548">
            <v>45194</v>
          </cell>
          <cell r="G1548">
            <v>45229</v>
          </cell>
          <cell r="H1548" t="str">
            <v>BOXERHNM729759SE  /S9</v>
          </cell>
          <cell r="J1548">
            <v>2465</v>
          </cell>
          <cell r="L1548">
            <v>53000085</v>
          </cell>
          <cell r="M1548" t="str">
            <v>H&amp;M</v>
          </cell>
          <cell r="P1548">
            <v>729759</v>
          </cell>
        </row>
        <row r="1549">
          <cell r="D1549">
            <v>23002054</v>
          </cell>
          <cell r="E1549">
            <v>45194</v>
          </cell>
          <cell r="G1549">
            <v>45229</v>
          </cell>
          <cell r="H1549" t="str">
            <v>BOXERHNM729759NLBE/S9</v>
          </cell>
          <cell r="J1549">
            <v>10515</v>
          </cell>
          <cell r="L1549">
            <v>53000085</v>
          </cell>
          <cell r="M1549" t="str">
            <v>H&amp;M</v>
          </cell>
          <cell r="P1549">
            <v>729759</v>
          </cell>
        </row>
        <row r="1550">
          <cell r="D1550">
            <v>23002055</v>
          </cell>
          <cell r="E1550">
            <v>45194</v>
          </cell>
          <cell r="G1550">
            <v>45229</v>
          </cell>
          <cell r="H1550" t="str">
            <v>BOXERHNM729759NLPL/S9</v>
          </cell>
          <cell r="J1550">
            <v>7910</v>
          </cell>
          <cell r="L1550">
            <v>53000085</v>
          </cell>
          <cell r="M1550" t="str">
            <v>H&amp;M</v>
          </cell>
          <cell r="P1550">
            <v>729759</v>
          </cell>
        </row>
        <row r="1551">
          <cell r="D1551">
            <v>23002056</v>
          </cell>
          <cell r="E1551">
            <v>45194</v>
          </cell>
          <cell r="G1551">
            <v>45229</v>
          </cell>
          <cell r="H1551" t="str">
            <v>BOXERHNM729759TR  /S9</v>
          </cell>
          <cell r="J1551">
            <v>7615</v>
          </cell>
          <cell r="L1551">
            <v>53000085</v>
          </cell>
          <cell r="M1551" t="str">
            <v>H&amp;M</v>
          </cell>
          <cell r="P1551">
            <v>729759</v>
          </cell>
        </row>
        <row r="1552">
          <cell r="D1552">
            <v>23002057</v>
          </cell>
          <cell r="E1552">
            <v>45194</v>
          </cell>
          <cell r="G1552">
            <v>45236</v>
          </cell>
          <cell r="H1552" t="str">
            <v>BOXERHNM729759DE  /S9</v>
          </cell>
          <cell r="J1552">
            <v>53220</v>
          </cell>
          <cell r="L1552">
            <v>53000085</v>
          </cell>
          <cell r="M1552" t="str">
            <v>H&amp;M</v>
          </cell>
          <cell r="P1552">
            <v>729759</v>
          </cell>
        </row>
        <row r="1553">
          <cell r="D1553">
            <v>23002051</v>
          </cell>
          <cell r="E1553">
            <v>45194</v>
          </cell>
          <cell r="G1553">
            <v>45222</v>
          </cell>
          <cell r="H1553" t="str">
            <v>BOXERHNM729759ID  /S9</v>
          </cell>
          <cell r="J1553">
            <v>450</v>
          </cell>
          <cell r="L1553">
            <v>53000085</v>
          </cell>
          <cell r="M1553" t="str">
            <v>H&amp;M</v>
          </cell>
          <cell r="P1553">
            <v>729759</v>
          </cell>
        </row>
        <row r="1554">
          <cell r="D1554">
            <v>23002058</v>
          </cell>
          <cell r="E1554">
            <v>45194</v>
          </cell>
          <cell r="G1554">
            <v>45243</v>
          </cell>
          <cell r="H1554" t="str">
            <v>BOXERHNM729759KR  /S9</v>
          </cell>
          <cell r="J1554">
            <v>2025</v>
          </cell>
          <cell r="L1554">
            <v>53000085</v>
          </cell>
          <cell r="M1554" t="str">
            <v>H&amp;M</v>
          </cell>
          <cell r="P1554">
            <v>729759</v>
          </cell>
        </row>
        <row r="1555">
          <cell r="D1555">
            <v>23002059</v>
          </cell>
          <cell r="E1555">
            <v>45194</v>
          </cell>
          <cell r="G1555">
            <v>45250</v>
          </cell>
          <cell r="H1555" t="str">
            <v>BOXERHNM729759JP  /S9</v>
          </cell>
          <cell r="J1555">
            <v>7870</v>
          </cell>
          <cell r="L1555">
            <v>53000085</v>
          </cell>
          <cell r="M1555" t="str">
            <v>H&amp;M</v>
          </cell>
          <cell r="P1555">
            <v>729759</v>
          </cell>
        </row>
        <row r="1556">
          <cell r="D1556">
            <v>23002060</v>
          </cell>
          <cell r="E1556">
            <v>45194</v>
          </cell>
          <cell r="G1556">
            <v>45257</v>
          </cell>
          <cell r="H1556" t="str">
            <v>BOXERHNM729759MY  /S9</v>
          </cell>
          <cell r="J1556">
            <v>2870</v>
          </cell>
          <cell r="L1556">
            <v>53000085</v>
          </cell>
          <cell r="M1556" t="str">
            <v>H&amp;M</v>
          </cell>
          <cell r="P1556">
            <v>729759</v>
          </cell>
        </row>
        <row r="1557">
          <cell r="D1557">
            <v>23002061</v>
          </cell>
          <cell r="E1557">
            <v>45194</v>
          </cell>
          <cell r="G1557">
            <v>45264</v>
          </cell>
          <cell r="H1557" t="str">
            <v>BOXERHNM729759TH  /S9</v>
          </cell>
          <cell r="J1557">
            <v>2360</v>
          </cell>
          <cell r="L1557">
            <v>53000085</v>
          </cell>
          <cell r="M1557" t="str">
            <v>H&amp;M</v>
          </cell>
          <cell r="P1557">
            <v>729759</v>
          </cell>
        </row>
        <row r="1558">
          <cell r="D1558">
            <v>23001973</v>
          </cell>
          <cell r="E1558">
            <v>45195</v>
          </cell>
          <cell r="G1558">
            <v>45240</v>
          </cell>
          <cell r="H1558" t="str">
            <v>BRF  ADS5152376   23R6</v>
          </cell>
          <cell r="J1558">
            <v>32400</v>
          </cell>
          <cell r="L1558">
            <v>57225201</v>
          </cell>
          <cell r="M1558" t="str">
            <v>AGRON, INC.</v>
          </cell>
          <cell r="P1558">
            <v>146821</v>
          </cell>
        </row>
        <row r="1559">
          <cell r="D1559">
            <v>23001975</v>
          </cell>
          <cell r="E1559">
            <v>45195</v>
          </cell>
          <cell r="G1559">
            <v>45240</v>
          </cell>
          <cell r="H1559" t="str">
            <v>BRF  ADS5152376XXL23R4</v>
          </cell>
          <cell r="J1559">
            <v>4104</v>
          </cell>
          <cell r="L1559">
            <v>57225201</v>
          </cell>
          <cell r="M1559" t="str">
            <v>AGRON, INC.</v>
          </cell>
          <cell r="P1559">
            <v>146821</v>
          </cell>
        </row>
        <row r="1560">
          <cell r="D1560">
            <v>23001976</v>
          </cell>
          <cell r="E1560">
            <v>45195</v>
          </cell>
          <cell r="G1560">
            <v>45240</v>
          </cell>
          <cell r="H1560" t="str">
            <v>BRF  ADS5152367   23R7</v>
          </cell>
          <cell r="J1560">
            <v>11016</v>
          </cell>
          <cell r="L1560">
            <v>57225201</v>
          </cell>
          <cell r="M1560" t="str">
            <v>AGRON, INC.</v>
          </cell>
          <cell r="P1560">
            <v>146821</v>
          </cell>
        </row>
        <row r="1561">
          <cell r="D1561">
            <v>23001977</v>
          </cell>
          <cell r="E1561">
            <v>45195</v>
          </cell>
          <cell r="G1561">
            <v>45240</v>
          </cell>
          <cell r="H1561" t="str">
            <v>BRF  ADS5152361   23R6</v>
          </cell>
          <cell r="J1561">
            <v>5184</v>
          </cell>
          <cell r="L1561">
            <v>57225201</v>
          </cell>
          <cell r="M1561" t="str">
            <v>AGRON, INC.</v>
          </cell>
          <cell r="P1561">
            <v>146821</v>
          </cell>
        </row>
        <row r="1562">
          <cell r="D1562">
            <v>23001978</v>
          </cell>
          <cell r="E1562">
            <v>45195</v>
          </cell>
          <cell r="G1562">
            <v>45240</v>
          </cell>
          <cell r="H1562" t="str">
            <v>BRF  ADS5152358   23R6</v>
          </cell>
          <cell r="J1562">
            <v>12204</v>
          </cell>
          <cell r="L1562">
            <v>57225201</v>
          </cell>
          <cell r="M1562" t="str">
            <v>AGRON, INC.</v>
          </cell>
          <cell r="P1562">
            <v>146821</v>
          </cell>
        </row>
        <row r="1563">
          <cell r="D1563">
            <v>23001979</v>
          </cell>
          <cell r="E1563">
            <v>45195</v>
          </cell>
          <cell r="G1563">
            <v>45240</v>
          </cell>
          <cell r="H1563" t="str">
            <v>BRF  ADS5152358XXL23R5</v>
          </cell>
          <cell r="J1563">
            <v>3024</v>
          </cell>
          <cell r="L1563">
            <v>57225201</v>
          </cell>
          <cell r="M1563" t="str">
            <v>AGRON, INC.</v>
          </cell>
          <cell r="P1563">
            <v>146821</v>
          </cell>
        </row>
        <row r="1564">
          <cell r="D1564">
            <v>23001980</v>
          </cell>
          <cell r="E1564">
            <v>45195</v>
          </cell>
          <cell r="G1564">
            <v>45240</v>
          </cell>
          <cell r="H1564" t="str">
            <v>BRF  ADS5152355   23R8</v>
          </cell>
          <cell r="J1564">
            <v>10584</v>
          </cell>
          <cell r="L1564">
            <v>57225201</v>
          </cell>
          <cell r="M1564" t="str">
            <v>AGRON, INC.</v>
          </cell>
          <cell r="P1564">
            <v>146821</v>
          </cell>
        </row>
        <row r="1565">
          <cell r="D1565">
            <v>23001981</v>
          </cell>
          <cell r="E1565">
            <v>45195</v>
          </cell>
          <cell r="G1565">
            <v>45240</v>
          </cell>
          <cell r="H1565" t="str">
            <v>BRF  ADS5152378   23R7</v>
          </cell>
          <cell r="J1565">
            <v>5508</v>
          </cell>
          <cell r="L1565">
            <v>57225201</v>
          </cell>
          <cell r="M1565" t="str">
            <v>AGRON, INC.</v>
          </cell>
          <cell r="P1565">
            <v>146821</v>
          </cell>
        </row>
        <row r="1566">
          <cell r="D1566">
            <v>23001982</v>
          </cell>
          <cell r="E1566">
            <v>45195</v>
          </cell>
          <cell r="G1566">
            <v>45240</v>
          </cell>
          <cell r="H1566" t="str">
            <v>BRF  ADS5155034   23R5</v>
          </cell>
          <cell r="J1566">
            <v>4536</v>
          </cell>
          <cell r="L1566">
            <v>57225201</v>
          </cell>
          <cell r="M1566" t="str">
            <v>AGRON, INC.</v>
          </cell>
          <cell r="P1566">
            <v>146821</v>
          </cell>
        </row>
        <row r="1567">
          <cell r="D1567">
            <v>23001983</v>
          </cell>
          <cell r="E1567">
            <v>45195</v>
          </cell>
          <cell r="G1567">
            <v>45240</v>
          </cell>
          <cell r="H1567" t="str">
            <v>BRF  ADS5156187   23R5</v>
          </cell>
          <cell r="J1567">
            <v>6048</v>
          </cell>
          <cell r="L1567">
            <v>57225201</v>
          </cell>
          <cell r="M1567" t="str">
            <v>AGRON, INC.</v>
          </cell>
          <cell r="P1567">
            <v>146821</v>
          </cell>
        </row>
        <row r="1568">
          <cell r="D1568">
            <v>23001984</v>
          </cell>
          <cell r="E1568">
            <v>45195</v>
          </cell>
          <cell r="G1568">
            <v>45240</v>
          </cell>
          <cell r="H1568" t="str">
            <v>BRF  ADS5156187XXL23R3</v>
          </cell>
          <cell r="J1568">
            <v>1080</v>
          </cell>
          <cell r="L1568">
            <v>57225201</v>
          </cell>
          <cell r="M1568" t="str">
            <v>AGRON, INC.</v>
          </cell>
          <cell r="P1568">
            <v>146821</v>
          </cell>
        </row>
        <row r="1569">
          <cell r="D1569">
            <v>23001985</v>
          </cell>
          <cell r="E1569">
            <v>45195</v>
          </cell>
          <cell r="G1569">
            <v>45240</v>
          </cell>
          <cell r="H1569" t="str">
            <v>BRF  ADS5152354   23R1</v>
          </cell>
          <cell r="J1569">
            <v>8100</v>
          </cell>
          <cell r="L1569">
            <v>57225201</v>
          </cell>
          <cell r="M1569" t="str">
            <v>AGRON, INC.</v>
          </cell>
          <cell r="P1569">
            <v>146821</v>
          </cell>
        </row>
        <row r="1570">
          <cell r="D1570">
            <v>23001986</v>
          </cell>
          <cell r="E1570">
            <v>45195</v>
          </cell>
          <cell r="G1570">
            <v>45240</v>
          </cell>
          <cell r="H1570" t="str">
            <v>BRF  ADS5152387   SN23</v>
          </cell>
          <cell r="J1570">
            <v>6696</v>
          </cell>
          <cell r="L1570">
            <v>57225201</v>
          </cell>
          <cell r="M1570" t="str">
            <v>AGRON, INC.</v>
          </cell>
          <cell r="P1570">
            <v>146821</v>
          </cell>
        </row>
        <row r="1571">
          <cell r="D1571">
            <v>23001987</v>
          </cell>
          <cell r="E1571">
            <v>45195</v>
          </cell>
          <cell r="G1571">
            <v>45240</v>
          </cell>
          <cell r="H1571" t="str">
            <v>BRF  ADSGB4297    23R1</v>
          </cell>
          <cell r="J1571">
            <v>2520</v>
          </cell>
          <cell r="L1571">
            <v>57225201</v>
          </cell>
          <cell r="M1571" t="str">
            <v>AGRON, INC.</v>
          </cell>
          <cell r="P1571">
            <v>146822</v>
          </cell>
        </row>
        <row r="1572">
          <cell r="D1572">
            <v>23001988</v>
          </cell>
          <cell r="E1572">
            <v>45195</v>
          </cell>
          <cell r="G1572">
            <v>45240</v>
          </cell>
          <cell r="H1572" t="str">
            <v>BRF  ADS5157979   23R1</v>
          </cell>
          <cell r="J1572">
            <v>6480</v>
          </cell>
          <cell r="L1572">
            <v>57225201</v>
          </cell>
          <cell r="M1572" t="str">
            <v>AGRON, INC.</v>
          </cell>
          <cell r="P1572">
            <v>146822</v>
          </cell>
        </row>
        <row r="1573">
          <cell r="D1573">
            <v>23001989</v>
          </cell>
          <cell r="E1573">
            <v>45195</v>
          </cell>
          <cell r="G1573">
            <v>45240</v>
          </cell>
          <cell r="H1573" t="str">
            <v>BRF  ADS5157990   23R1</v>
          </cell>
          <cell r="J1573">
            <v>6372</v>
          </cell>
          <cell r="L1573">
            <v>57225201</v>
          </cell>
          <cell r="M1573" t="str">
            <v>AGRON, INC.</v>
          </cell>
          <cell r="P1573">
            <v>146822</v>
          </cell>
        </row>
        <row r="1574">
          <cell r="D1574">
            <v>23001990</v>
          </cell>
          <cell r="E1574">
            <v>45195</v>
          </cell>
          <cell r="G1574">
            <v>45240</v>
          </cell>
          <cell r="H1574" t="str">
            <v>BRF  ADS5157984   23R1</v>
          </cell>
          <cell r="J1574">
            <v>6264</v>
          </cell>
          <cell r="L1574">
            <v>57225201</v>
          </cell>
          <cell r="M1574" t="str">
            <v>AGRON, INC.</v>
          </cell>
          <cell r="P1574">
            <v>146822</v>
          </cell>
        </row>
        <row r="1575">
          <cell r="D1575">
            <v>23001991</v>
          </cell>
          <cell r="E1575">
            <v>45195</v>
          </cell>
          <cell r="G1575">
            <v>45240</v>
          </cell>
          <cell r="H1575" t="str">
            <v>BRF  ADS5157993   23R1</v>
          </cell>
          <cell r="J1575">
            <v>6444</v>
          </cell>
          <cell r="L1575">
            <v>57225201</v>
          </cell>
          <cell r="M1575" t="str">
            <v>AGRON, INC.</v>
          </cell>
          <cell r="P1575">
            <v>146822</v>
          </cell>
        </row>
        <row r="1576">
          <cell r="D1576">
            <v>23001992</v>
          </cell>
          <cell r="E1576">
            <v>45195</v>
          </cell>
          <cell r="G1576">
            <v>45240</v>
          </cell>
          <cell r="H1576" t="str">
            <v>BRF  ADS5157991   23R1</v>
          </cell>
          <cell r="J1576">
            <v>14796</v>
          </cell>
          <cell r="L1576">
            <v>57225201</v>
          </cell>
          <cell r="M1576" t="str">
            <v>AGRON, INC.</v>
          </cell>
          <cell r="P1576">
            <v>146822</v>
          </cell>
        </row>
        <row r="1577">
          <cell r="D1577">
            <v>23001993</v>
          </cell>
          <cell r="E1577">
            <v>45195</v>
          </cell>
          <cell r="G1577">
            <v>45240</v>
          </cell>
          <cell r="H1577" t="str">
            <v>BRF  ADS5157991XXL23R1</v>
          </cell>
          <cell r="J1577">
            <v>2484</v>
          </cell>
          <cell r="L1577">
            <v>57225201</v>
          </cell>
          <cell r="M1577" t="str">
            <v>AGRON, INC.</v>
          </cell>
          <cell r="P1577">
            <v>146822</v>
          </cell>
        </row>
        <row r="1578">
          <cell r="D1578">
            <v>23001994</v>
          </cell>
          <cell r="E1578">
            <v>45195</v>
          </cell>
          <cell r="G1578">
            <v>45240</v>
          </cell>
          <cell r="H1578" t="str">
            <v>BRF  ADS5158007   23R1</v>
          </cell>
          <cell r="J1578">
            <v>14148</v>
          </cell>
          <cell r="L1578">
            <v>57225201</v>
          </cell>
          <cell r="M1578" t="str">
            <v>AGRON, INC.</v>
          </cell>
          <cell r="P1578">
            <v>146822</v>
          </cell>
        </row>
        <row r="1579">
          <cell r="D1579">
            <v>23001995</v>
          </cell>
          <cell r="E1579">
            <v>45195</v>
          </cell>
          <cell r="G1579">
            <v>45240</v>
          </cell>
          <cell r="H1579" t="str">
            <v>BRF  ADS5158007XXL23R1</v>
          </cell>
          <cell r="J1579">
            <v>3024</v>
          </cell>
          <cell r="L1579">
            <v>57225201</v>
          </cell>
          <cell r="M1579" t="str">
            <v>AGRON, INC.</v>
          </cell>
          <cell r="P1579">
            <v>146822</v>
          </cell>
        </row>
        <row r="1580">
          <cell r="D1580">
            <v>23001996</v>
          </cell>
          <cell r="E1580">
            <v>45195</v>
          </cell>
          <cell r="G1580">
            <v>45240</v>
          </cell>
          <cell r="H1580" t="str">
            <v>BRF  ADS5157980   23R1</v>
          </cell>
          <cell r="J1580">
            <v>15660</v>
          </cell>
          <cell r="L1580">
            <v>57225201</v>
          </cell>
          <cell r="M1580" t="str">
            <v>AGRON, INC.</v>
          </cell>
          <cell r="P1580">
            <v>146822</v>
          </cell>
        </row>
        <row r="1581">
          <cell r="D1581">
            <v>23001997</v>
          </cell>
          <cell r="E1581">
            <v>45195</v>
          </cell>
          <cell r="G1581">
            <v>45240</v>
          </cell>
          <cell r="H1581" t="str">
            <v>BRF  ADS5157980XXL23R1</v>
          </cell>
          <cell r="J1581">
            <v>2808</v>
          </cell>
          <cell r="L1581">
            <v>57225201</v>
          </cell>
          <cell r="M1581" t="str">
            <v>AGRON, INC.</v>
          </cell>
          <cell r="P1581">
            <v>146822</v>
          </cell>
        </row>
        <row r="1582">
          <cell r="D1582">
            <v>23001998</v>
          </cell>
          <cell r="E1582">
            <v>45195</v>
          </cell>
          <cell r="G1582">
            <v>45240</v>
          </cell>
          <cell r="H1582" t="str">
            <v>BRF  ADS5157977   23R1</v>
          </cell>
          <cell r="J1582">
            <v>17604</v>
          </cell>
          <cell r="L1582">
            <v>57225201</v>
          </cell>
          <cell r="M1582" t="str">
            <v>AGRON, INC.</v>
          </cell>
          <cell r="P1582">
            <v>146822</v>
          </cell>
        </row>
        <row r="1583">
          <cell r="D1583">
            <v>23001999</v>
          </cell>
          <cell r="E1583">
            <v>45195</v>
          </cell>
          <cell r="G1583">
            <v>45240</v>
          </cell>
          <cell r="H1583" t="str">
            <v>BRF  ADS5157977XXL23R1</v>
          </cell>
          <cell r="J1583">
            <v>2808</v>
          </cell>
          <cell r="L1583">
            <v>57225201</v>
          </cell>
          <cell r="M1583" t="str">
            <v>AGRON, INC.</v>
          </cell>
          <cell r="P1583">
            <v>146822</v>
          </cell>
        </row>
        <row r="1584">
          <cell r="D1584">
            <v>23002000</v>
          </cell>
          <cell r="E1584">
            <v>45195</v>
          </cell>
          <cell r="G1584">
            <v>45240</v>
          </cell>
          <cell r="H1584" t="str">
            <v>BRF  ADS5157983   23R1</v>
          </cell>
          <cell r="J1584">
            <v>15552</v>
          </cell>
          <cell r="L1584">
            <v>57225201</v>
          </cell>
          <cell r="M1584" t="str">
            <v>AGRON, INC.</v>
          </cell>
          <cell r="P1584">
            <v>146822</v>
          </cell>
        </row>
        <row r="1585">
          <cell r="D1585">
            <v>23002001</v>
          </cell>
          <cell r="E1585">
            <v>45195</v>
          </cell>
          <cell r="G1585">
            <v>45240</v>
          </cell>
          <cell r="H1585" t="str">
            <v>BRF  ADS5157983XXL23R1</v>
          </cell>
          <cell r="J1585">
            <v>2700</v>
          </cell>
          <cell r="L1585">
            <v>57225201</v>
          </cell>
          <cell r="M1585" t="str">
            <v>AGRON, INC.</v>
          </cell>
          <cell r="P1585">
            <v>146822</v>
          </cell>
        </row>
        <row r="1586">
          <cell r="D1586">
            <v>23002002</v>
          </cell>
          <cell r="E1586">
            <v>45195</v>
          </cell>
          <cell r="G1586">
            <v>45240</v>
          </cell>
          <cell r="H1586" t="str">
            <v>BRF  ADS5157992   23R1</v>
          </cell>
          <cell r="J1586">
            <v>14688</v>
          </cell>
          <cell r="L1586">
            <v>57225201</v>
          </cell>
          <cell r="M1586" t="str">
            <v>AGRON, INC.</v>
          </cell>
          <cell r="P1586">
            <v>146822</v>
          </cell>
        </row>
        <row r="1587">
          <cell r="D1587">
            <v>23002003</v>
          </cell>
          <cell r="E1587">
            <v>45195</v>
          </cell>
          <cell r="G1587">
            <v>45240</v>
          </cell>
          <cell r="H1587" t="str">
            <v>BRF  ADS5157992XXL23R1</v>
          </cell>
          <cell r="J1587">
            <v>2700</v>
          </cell>
          <cell r="L1587">
            <v>57225201</v>
          </cell>
          <cell r="M1587" t="str">
            <v>AGRON, INC.</v>
          </cell>
          <cell r="P1587">
            <v>146822</v>
          </cell>
        </row>
        <row r="1588">
          <cell r="D1588">
            <v>23002004</v>
          </cell>
          <cell r="E1588">
            <v>45195</v>
          </cell>
          <cell r="G1588">
            <v>45240</v>
          </cell>
          <cell r="H1588" t="str">
            <v>BRF  ADS5158008   SN23</v>
          </cell>
          <cell r="J1588">
            <v>8532</v>
          </cell>
          <cell r="L1588">
            <v>57225201</v>
          </cell>
          <cell r="M1588" t="str">
            <v>AGRON, INC.</v>
          </cell>
          <cell r="P1588">
            <v>146822</v>
          </cell>
        </row>
        <row r="1589">
          <cell r="D1589">
            <v>23002005</v>
          </cell>
          <cell r="E1589">
            <v>45195</v>
          </cell>
          <cell r="G1589">
            <v>45240</v>
          </cell>
          <cell r="H1589" t="str">
            <v>BRF  ADS5157996   23R1</v>
          </cell>
          <cell r="J1589">
            <v>28728</v>
          </cell>
          <cell r="L1589">
            <v>57225201</v>
          </cell>
          <cell r="M1589" t="str">
            <v>AGRON, INC.</v>
          </cell>
          <cell r="P1589">
            <v>146823</v>
          </cell>
        </row>
        <row r="1590">
          <cell r="D1590">
            <v>23002006</v>
          </cell>
          <cell r="E1590">
            <v>45195</v>
          </cell>
          <cell r="G1590">
            <v>45240</v>
          </cell>
          <cell r="H1590" t="str">
            <v>BRF  ADS5157996XXL23R1</v>
          </cell>
          <cell r="J1590">
            <v>3780</v>
          </cell>
          <cell r="L1590">
            <v>57225201</v>
          </cell>
          <cell r="M1590" t="str">
            <v>AGRON, INC.</v>
          </cell>
          <cell r="P1590">
            <v>146823</v>
          </cell>
        </row>
        <row r="1591">
          <cell r="D1591">
            <v>23002007</v>
          </cell>
          <cell r="E1591">
            <v>45195</v>
          </cell>
          <cell r="G1591">
            <v>45240</v>
          </cell>
          <cell r="H1591" t="str">
            <v>BRF  ADS5158009   23R1</v>
          </cell>
          <cell r="J1591">
            <v>17388</v>
          </cell>
          <cell r="L1591">
            <v>57225201</v>
          </cell>
          <cell r="M1591" t="str">
            <v>AGRON, INC.</v>
          </cell>
          <cell r="P1591">
            <v>146823</v>
          </cell>
        </row>
        <row r="1592">
          <cell r="D1592">
            <v>23002008</v>
          </cell>
          <cell r="E1592">
            <v>45195</v>
          </cell>
          <cell r="G1592">
            <v>45240</v>
          </cell>
          <cell r="H1592" t="str">
            <v>BRF  ADS5158009XXL23R1</v>
          </cell>
          <cell r="J1592">
            <v>1080</v>
          </cell>
          <cell r="L1592">
            <v>57225201</v>
          </cell>
          <cell r="M1592" t="str">
            <v>AGRON, INC.</v>
          </cell>
          <cell r="P1592">
            <v>146823</v>
          </cell>
        </row>
        <row r="1593">
          <cell r="D1593">
            <v>23002009</v>
          </cell>
          <cell r="E1593">
            <v>45195</v>
          </cell>
          <cell r="G1593">
            <v>45240</v>
          </cell>
          <cell r="H1593" t="str">
            <v>BRF  ADS5158001   23R1</v>
          </cell>
          <cell r="J1593">
            <v>15012</v>
          </cell>
          <cell r="L1593">
            <v>57225201</v>
          </cell>
          <cell r="M1593" t="str">
            <v>AGRON, INC.</v>
          </cell>
          <cell r="P1593">
            <v>146823</v>
          </cell>
        </row>
        <row r="1594">
          <cell r="D1594">
            <v>23002010</v>
          </cell>
          <cell r="E1594">
            <v>45195</v>
          </cell>
          <cell r="G1594">
            <v>45240</v>
          </cell>
          <cell r="H1594" t="str">
            <v>BRF  ADS5158001XXL23R1</v>
          </cell>
          <cell r="J1594">
            <v>1404</v>
          </cell>
          <cell r="L1594">
            <v>57225201</v>
          </cell>
          <cell r="M1594" t="str">
            <v>AGRON, INC.</v>
          </cell>
          <cell r="P1594">
            <v>146823</v>
          </cell>
        </row>
        <row r="1595">
          <cell r="D1595">
            <v>23002011</v>
          </cell>
          <cell r="E1595">
            <v>45195</v>
          </cell>
          <cell r="G1595">
            <v>45240</v>
          </cell>
          <cell r="H1595" t="str">
            <v>BRF  ADS5157976   23R1</v>
          </cell>
          <cell r="J1595">
            <v>22356</v>
          </cell>
          <cell r="L1595">
            <v>57225201</v>
          </cell>
          <cell r="M1595" t="str">
            <v>AGRON, INC.</v>
          </cell>
          <cell r="P1595">
            <v>146823</v>
          </cell>
        </row>
        <row r="1596">
          <cell r="D1596">
            <v>23002012</v>
          </cell>
          <cell r="E1596">
            <v>45195</v>
          </cell>
          <cell r="G1596">
            <v>45240</v>
          </cell>
          <cell r="H1596" t="str">
            <v>BRF  ADS5157976XXL23R1</v>
          </cell>
          <cell r="J1596">
            <v>2808</v>
          </cell>
          <cell r="L1596">
            <v>57225201</v>
          </cell>
          <cell r="M1596" t="str">
            <v>AGRON, INC.</v>
          </cell>
          <cell r="P1596">
            <v>146823</v>
          </cell>
        </row>
        <row r="1597">
          <cell r="D1597">
            <v>23002013</v>
          </cell>
          <cell r="E1597">
            <v>45195</v>
          </cell>
          <cell r="G1597">
            <v>45240</v>
          </cell>
          <cell r="H1597" t="str">
            <v>BRF  ADS5157986   SN23</v>
          </cell>
          <cell r="J1597">
            <v>19980</v>
          </cell>
          <cell r="L1597">
            <v>57225201</v>
          </cell>
          <cell r="M1597" t="str">
            <v>AGRON, INC.</v>
          </cell>
          <cell r="P1597">
            <v>146823</v>
          </cell>
        </row>
        <row r="1598">
          <cell r="D1598">
            <v>23002014</v>
          </cell>
          <cell r="E1598">
            <v>45195</v>
          </cell>
          <cell r="G1598">
            <v>45240</v>
          </cell>
          <cell r="H1598" t="str">
            <v>BRF  ADS5157986XXLSN23</v>
          </cell>
          <cell r="J1598">
            <v>1836</v>
          </cell>
          <cell r="L1598">
            <v>57225201</v>
          </cell>
          <cell r="M1598" t="str">
            <v>AGRON, INC.</v>
          </cell>
          <cell r="P1598">
            <v>146823</v>
          </cell>
        </row>
        <row r="1599">
          <cell r="D1599">
            <v>23002015</v>
          </cell>
          <cell r="E1599">
            <v>45195</v>
          </cell>
          <cell r="G1599">
            <v>45240</v>
          </cell>
          <cell r="H1599" t="str">
            <v>BRF  ADS5158003   23R1</v>
          </cell>
          <cell r="J1599">
            <v>17388</v>
          </cell>
          <cell r="L1599">
            <v>57225201</v>
          </cell>
          <cell r="M1599" t="str">
            <v>AGRON, INC.</v>
          </cell>
          <cell r="P1599">
            <v>146823</v>
          </cell>
        </row>
        <row r="1600">
          <cell r="D1600">
            <v>23002016</v>
          </cell>
          <cell r="E1600">
            <v>45195</v>
          </cell>
          <cell r="G1600">
            <v>45240</v>
          </cell>
          <cell r="H1600" t="str">
            <v>BRF  ADS5158003XXL23R1</v>
          </cell>
          <cell r="J1600">
            <v>2700</v>
          </cell>
          <cell r="L1600">
            <v>57225201</v>
          </cell>
          <cell r="M1600" t="str">
            <v>AGRON, INC.</v>
          </cell>
          <cell r="P1600">
            <v>146823</v>
          </cell>
        </row>
        <row r="1601">
          <cell r="D1601">
            <v>23002017</v>
          </cell>
          <cell r="E1601">
            <v>45195</v>
          </cell>
          <cell r="G1601">
            <v>45240</v>
          </cell>
          <cell r="H1601" t="str">
            <v>BRF  ADS5157987   23R1</v>
          </cell>
          <cell r="J1601">
            <v>15120</v>
          </cell>
          <cell r="L1601">
            <v>57225201</v>
          </cell>
          <cell r="M1601" t="str">
            <v>AGRON, INC.</v>
          </cell>
          <cell r="P1601">
            <v>146823</v>
          </cell>
        </row>
        <row r="1602">
          <cell r="D1602">
            <v>23002018</v>
          </cell>
          <cell r="E1602">
            <v>45195</v>
          </cell>
          <cell r="G1602">
            <v>45240</v>
          </cell>
          <cell r="H1602" t="str">
            <v>BRF  ADS5157987XXL23R1</v>
          </cell>
          <cell r="J1602">
            <v>2700</v>
          </cell>
          <cell r="L1602">
            <v>57225201</v>
          </cell>
          <cell r="M1602" t="str">
            <v>AGRON, INC.</v>
          </cell>
          <cell r="P1602">
            <v>146823</v>
          </cell>
        </row>
        <row r="1603">
          <cell r="D1603">
            <v>23002019</v>
          </cell>
          <cell r="E1603">
            <v>45195</v>
          </cell>
          <cell r="G1603">
            <v>45240</v>
          </cell>
          <cell r="H1603" t="str">
            <v>CNECKADS5157982   23R1</v>
          </cell>
          <cell r="J1603">
            <v>4464</v>
          </cell>
          <cell r="L1603">
            <v>57225201</v>
          </cell>
          <cell r="M1603" t="str">
            <v>AGRON, INC.</v>
          </cell>
          <cell r="P1603">
            <v>146823</v>
          </cell>
        </row>
        <row r="1604">
          <cell r="D1604">
            <v>23002020</v>
          </cell>
          <cell r="E1604">
            <v>45195</v>
          </cell>
          <cell r="G1604">
            <v>45240</v>
          </cell>
          <cell r="H1604" t="str">
            <v>BRF  ADS5157981   23R1</v>
          </cell>
          <cell r="J1604">
            <v>8424</v>
          </cell>
          <cell r="L1604">
            <v>57225201</v>
          </cell>
          <cell r="M1604" t="str">
            <v>AGRON, INC.</v>
          </cell>
          <cell r="P1604">
            <v>146823</v>
          </cell>
        </row>
        <row r="1605">
          <cell r="D1605">
            <v>23002021</v>
          </cell>
          <cell r="E1605">
            <v>45195</v>
          </cell>
          <cell r="G1605">
            <v>45240</v>
          </cell>
          <cell r="H1605" t="str">
            <v>BRF  ADS5151824   23R6</v>
          </cell>
          <cell r="J1605">
            <v>4536</v>
          </cell>
          <cell r="L1605">
            <v>57225201</v>
          </cell>
          <cell r="M1605" t="str">
            <v>AGRON, INC.</v>
          </cell>
          <cell r="P1605">
            <v>146824</v>
          </cell>
        </row>
        <row r="1606">
          <cell r="D1606">
            <v>23002022</v>
          </cell>
          <cell r="E1606">
            <v>45195</v>
          </cell>
          <cell r="G1606">
            <v>45240</v>
          </cell>
          <cell r="H1606" t="str">
            <v>BRF  ADS5157985   23R1</v>
          </cell>
          <cell r="J1606">
            <v>15876</v>
          </cell>
          <cell r="L1606">
            <v>57225201</v>
          </cell>
          <cell r="M1606" t="str">
            <v>AGRON, INC.</v>
          </cell>
          <cell r="P1606">
            <v>146824</v>
          </cell>
        </row>
        <row r="1607">
          <cell r="D1607">
            <v>23002023</v>
          </cell>
          <cell r="E1607">
            <v>45195</v>
          </cell>
          <cell r="G1607">
            <v>45240</v>
          </cell>
          <cell r="H1607" t="str">
            <v>BRF  ADS5157985XXL23R1</v>
          </cell>
          <cell r="J1607">
            <v>3024</v>
          </cell>
          <cell r="L1607">
            <v>57225201</v>
          </cell>
          <cell r="M1607" t="str">
            <v>AGRON, INC.</v>
          </cell>
          <cell r="P1607">
            <v>146824</v>
          </cell>
        </row>
        <row r="1608">
          <cell r="D1608">
            <v>23002024</v>
          </cell>
          <cell r="E1608">
            <v>45195</v>
          </cell>
          <cell r="G1608">
            <v>45240</v>
          </cell>
          <cell r="H1608" t="str">
            <v>BRF  ADS5157994   23R1</v>
          </cell>
          <cell r="J1608">
            <v>13824</v>
          </cell>
          <cell r="L1608">
            <v>57225201</v>
          </cell>
          <cell r="M1608" t="str">
            <v>AGRON, INC.</v>
          </cell>
          <cell r="P1608">
            <v>146824</v>
          </cell>
        </row>
        <row r="1609">
          <cell r="D1609">
            <v>23002025</v>
          </cell>
          <cell r="E1609">
            <v>45195</v>
          </cell>
          <cell r="G1609">
            <v>45240</v>
          </cell>
          <cell r="H1609" t="str">
            <v>BRF  ADS5157994XXL23R1</v>
          </cell>
          <cell r="J1609">
            <v>2808</v>
          </cell>
          <cell r="L1609">
            <v>57225201</v>
          </cell>
          <cell r="M1609" t="str">
            <v>AGRON, INC.</v>
          </cell>
          <cell r="P1609">
            <v>146824</v>
          </cell>
        </row>
        <row r="1610">
          <cell r="D1610">
            <v>23002026</v>
          </cell>
          <cell r="E1610">
            <v>45195</v>
          </cell>
          <cell r="G1610">
            <v>45240</v>
          </cell>
          <cell r="H1610" t="str">
            <v>TATO ADS5158006   23R1</v>
          </cell>
          <cell r="J1610">
            <v>4608</v>
          </cell>
          <cell r="L1610">
            <v>57225201</v>
          </cell>
          <cell r="M1610" t="str">
            <v>AGRON, INC.</v>
          </cell>
          <cell r="P1610">
            <v>146824</v>
          </cell>
        </row>
        <row r="1611">
          <cell r="D1611">
            <v>23002027</v>
          </cell>
          <cell r="E1611">
            <v>45195</v>
          </cell>
          <cell r="G1611">
            <v>45240</v>
          </cell>
          <cell r="H1611" t="str">
            <v>TATO ADS5157998   23R1</v>
          </cell>
          <cell r="J1611">
            <v>4032</v>
          </cell>
          <cell r="L1611">
            <v>57225201</v>
          </cell>
          <cell r="M1611" t="str">
            <v>AGRON, INC.</v>
          </cell>
          <cell r="P1611">
            <v>146824</v>
          </cell>
        </row>
        <row r="1612">
          <cell r="D1612">
            <v>23002028</v>
          </cell>
          <cell r="E1612">
            <v>45195</v>
          </cell>
          <cell r="G1612">
            <v>45240</v>
          </cell>
          <cell r="H1612" t="str">
            <v>BRF  ADS5152388   23R7</v>
          </cell>
          <cell r="J1612">
            <v>17820</v>
          </cell>
          <cell r="L1612">
            <v>57225201</v>
          </cell>
          <cell r="M1612" t="str">
            <v>AGRON, INC.</v>
          </cell>
          <cell r="P1612">
            <v>146824</v>
          </cell>
        </row>
        <row r="1613">
          <cell r="D1613">
            <v>23002029</v>
          </cell>
          <cell r="E1613">
            <v>45195</v>
          </cell>
          <cell r="G1613">
            <v>45240</v>
          </cell>
          <cell r="H1613" t="str">
            <v>BRF  ADS5152370   23R6</v>
          </cell>
          <cell r="J1613">
            <v>3672</v>
          </cell>
          <cell r="L1613">
            <v>57225201</v>
          </cell>
          <cell r="M1613" t="str">
            <v>AGRON, INC.</v>
          </cell>
          <cell r="P1613">
            <v>146824</v>
          </cell>
        </row>
        <row r="1614">
          <cell r="D1614">
            <v>23002030</v>
          </cell>
          <cell r="E1614">
            <v>45195</v>
          </cell>
          <cell r="G1614">
            <v>45240</v>
          </cell>
          <cell r="H1614" t="str">
            <v>BRF  ADS5155370   23R5</v>
          </cell>
          <cell r="J1614">
            <v>3240</v>
          </cell>
          <cell r="L1614">
            <v>57225201</v>
          </cell>
          <cell r="M1614" t="str">
            <v>AGRON, INC.</v>
          </cell>
          <cell r="P1614">
            <v>146824</v>
          </cell>
        </row>
        <row r="1615">
          <cell r="D1615">
            <v>23002031</v>
          </cell>
          <cell r="E1615">
            <v>45195</v>
          </cell>
          <cell r="G1615">
            <v>45240</v>
          </cell>
          <cell r="H1615" t="str">
            <v>BRF  ADS5157997   23R1</v>
          </cell>
          <cell r="J1615">
            <v>16740</v>
          </cell>
          <cell r="L1615">
            <v>57225201</v>
          </cell>
          <cell r="M1615" t="str">
            <v>AGRON, INC.</v>
          </cell>
          <cell r="P1615">
            <v>146824</v>
          </cell>
        </row>
        <row r="1616">
          <cell r="D1616">
            <v>23002032</v>
          </cell>
          <cell r="E1616">
            <v>45195</v>
          </cell>
          <cell r="G1616">
            <v>45240</v>
          </cell>
          <cell r="H1616" t="str">
            <v>BRF  ADS5157997XXL23R1</v>
          </cell>
          <cell r="J1616">
            <v>2376</v>
          </cell>
          <cell r="L1616">
            <v>57225201</v>
          </cell>
          <cell r="M1616" t="str">
            <v>AGRON, INC.</v>
          </cell>
          <cell r="P1616">
            <v>146824</v>
          </cell>
        </row>
        <row r="1617">
          <cell r="D1617">
            <v>23002033</v>
          </cell>
          <cell r="E1617">
            <v>45195</v>
          </cell>
          <cell r="G1617">
            <v>45240</v>
          </cell>
          <cell r="H1617" t="str">
            <v>BRF  ADS5157978   23R1</v>
          </cell>
          <cell r="J1617">
            <v>17604</v>
          </cell>
          <cell r="L1617">
            <v>57225201</v>
          </cell>
          <cell r="M1617" t="str">
            <v>AGRON, INC.</v>
          </cell>
          <cell r="P1617">
            <v>146824</v>
          </cell>
        </row>
        <row r="1618">
          <cell r="D1618">
            <v>23002034</v>
          </cell>
          <cell r="E1618">
            <v>45195</v>
          </cell>
          <cell r="G1618">
            <v>45240</v>
          </cell>
          <cell r="H1618" t="str">
            <v>BRF  ADS5157978XXL23R1</v>
          </cell>
          <cell r="J1618">
            <v>2484</v>
          </cell>
          <cell r="L1618">
            <v>57225201</v>
          </cell>
          <cell r="M1618" t="str">
            <v>AGRON, INC.</v>
          </cell>
          <cell r="P1618">
            <v>146824</v>
          </cell>
        </row>
        <row r="1619">
          <cell r="D1619">
            <v>23002035</v>
          </cell>
          <cell r="E1619">
            <v>45195</v>
          </cell>
          <cell r="G1619">
            <v>45240</v>
          </cell>
          <cell r="H1619" t="str">
            <v>BRF  ADS5156861   23R5</v>
          </cell>
          <cell r="J1619">
            <v>3024</v>
          </cell>
          <cell r="L1619">
            <v>57225201</v>
          </cell>
          <cell r="M1619" t="str">
            <v>AGRON, INC.</v>
          </cell>
          <cell r="P1619">
            <v>146824</v>
          </cell>
        </row>
        <row r="1620">
          <cell r="D1620">
            <v>23002036</v>
          </cell>
          <cell r="E1620">
            <v>45195</v>
          </cell>
          <cell r="G1620">
            <v>45240</v>
          </cell>
          <cell r="H1620" t="str">
            <v>BRF  ADS5156870   23R5</v>
          </cell>
          <cell r="J1620">
            <v>4896</v>
          </cell>
          <cell r="L1620">
            <v>57225201</v>
          </cell>
          <cell r="M1620" t="str">
            <v>AGRON, INC.</v>
          </cell>
          <cell r="P1620">
            <v>146824</v>
          </cell>
        </row>
        <row r="1621">
          <cell r="D1621">
            <v>23002037</v>
          </cell>
          <cell r="E1621">
            <v>45195</v>
          </cell>
          <cell r="G1621">
            <v>45240</v>
          </cell>
          <cell r="H1621" t="str">
            <v>BRF  ADS5153203   23R6</v>
          </cell>
          <cell r="J1621">
            <v>33408</v>
          </cell>
          <cell r="L1621">
            <v>57225201</v>
          </cell>
          <cell r="M1621" t="str">
            <v>AGRON, INC.</v>
          </cell>
          <cell r="P1621">
            <v>146824</v>
          </cell>
        </row>
        <row r="1622">
          <cell r="D1622">
            <v>23002038</v>
          </cell>
          <cell r="E1622">
            <v>45195</v>
          </cell>
          <cell r="G1622">
            <v>45240</v>
          </cell>
          <cell r="H1622" t="str">
            <v>BRF  ADS5153205   23R7</v>
          </cell>
          <cell r="J1622">
            <v>31968</v>
          </cell>
          <cell r="L1622">
            <v>57225201</v>
          </cell>
          <cell r="M1622" t="str">
            <v>AGRON, INC.</v>
          </cell>
          <cell r="P1622">
            <v>146824</v>
          </cell>
        </row>
        <row r="1623">
          <cell r="D1623">
            <v>23002039</v>
          </cell>
          <cell r="E1623">
            <v>45195</v>
          </cell>
          <cell r="G1623">
            <v>45240</v>
          </cell>
          <cell r="H1623" t="str">
            <v>BRF  ADS5153202   23R5</v>
          </cell>
          <cell r="J1623">
            <v>39600</v>
          </cell>
          <cell r="L1623">
            <v>57225201</v>
          </cell>
          <cell r="M1623" t="str">
            <v>AGRON, INC.</v>
          </cell>
          <cell r="P1623">
            <v>146824</v>
          </cell>
        </row>
        <row r="1624">
          <cell r="D1624">
            <v>23002040</v>
          </cell>
          <cell r="E1624">
            <v>45195</v>
          </cell>
          <cell r="G1624">
            <v>45240</v>
          </cell>
          <cell r="H1624" t="str">
            <v>BRF  ADS5158042   23R3</v>
          </cell>
          <cell r="J1624">
            <v>23544</v>
          </cell>
          <cell r="L1624">
            <v>57225201</v>
          </cell>
          <cell r="M1624" t="str">
            <v>AGRON, INC.</v>
          </cell>
          <cell r="P1624" t="str">
            <v>0146825C</v>
          </cell>
        </row>
        <row r="1625">
          <cell r="D1625">
            <v>23002041</v>
          </cell>
          <cell r="E1625">
            <v>45195</v>
          </cell>
          <cell r="G1625">
            <v>45240</v>
          </cell>
          <cell r="H1625" t="str">
            <v>BRF  ADS5158043   23R4</v>
          </cell>
          <cell r="J1625">
            <v>29916</v>
          </cell>
          <cell r="L1625">
            <v>57225201</v>
          </cell>
          <cell r="M1625" t="str">
            <v>AGRON, INC.</v>
          </cell>
          <cell r="P1625" t="str">
            <v>0146825C</v>
          </cell>
        </row>
        <row r="1626">
          <cell r="D1626">
            <v>23002042</v>
          </cell>
          <cell r="E1626">
            <v>45195</v>
          </cell>
          <cell r="G1626">
            <v>45240</v>
          </cell>
          <cell r="H1626" t="str">
            <v>BRF  ADS5158041   23R3</v>
          </cell>
          <cell r="J1626">
            <v>28188</v>
          </cell>
          <cell r="L1626">
            <v>57225201</v>
          </cell>
          <cell r="M1626" t="str">
            <v>AGRON, INC.</v>
          </cell>
          <cell r="P1626" t="str">
            <v>0146825C</v>
          </cell>
        </row>
        <row r="1627">
          <cell r="D1627">
            <v>23002043</v>
          </cell>
          <cell r="E1627">
            <v>45195</v>
          </cell>
          <cell r="G1627">
            <v>45240</v>
          </cell>
          <cell r="H1627" t="str">
            <v>BRF  ADS5158037   23R3</v>
          </cell>
          <cell r="J1627">
            <v>35424</v>
          </cell>
          <cell r="L1627">
            <v>57225201</v>
          </cell>
          <cell r="M1627" t="str">
            <v>AGRON, INC.</v>
          </cell>
          <cell r="P1627" t="str">
            <v>0146825C</v>
          </cell>
        </row>
        <row r="1628">
          <cell r="D1628">
            <v>23001801</v>
          </cell>
          <cell r="E1628">
            <v>45203</v>
          </cell>
          <cell r="G1628">
            <v>45261</v>
          </cell>
          <cell r="H1628" t="str">
            <v>LPANTMATATW-870   24SS</v>
          </cell>
          <cell r="J1628">
            <v>237</v>
          </cell>
          <cell r="L1628">
            <v>55358131</v>
          </cell>
          <cell r="M1628" t="str">
            <v>MATSUOKA TRADING CO., LTD.</v>
          </cell>
          <cell r="P1628" t="str">
            <v>G23M6157</v>
          </cell>
        </row>
        <row r="1629">
          <cell r="D1629">
            <v>23001789</v>
          </cell>
          <cell r="E1629">
            <v>45208</v>
          </cell>
          <cell r="G1629">
            <v>45252</v>
          </cell>
          <cell r="H1629" t="str">
            <v>JCT  MATSNW8501   24SS</v>
          </cell>
          <cell r="J1629">
            <v>327</v>
          </cell>
          <cell r="L1629">
            <v>55358131</v>
          </cell>
          <cell r="M1629" t="str">
            <v>MATSUOKA TRADING CO., LTD.</v>
          </cell>
          <cell r="P1629" t="str">
            <v>G23M6144</v>
          </cell>
        </row>
        <row r="1630">
          <cell r="D1630">
            <v>23001816</v>
          </cell>
          <cell r="E1630">
            <v>45208</v>
          </cell>
          <cell r="G1630">
            <v>45247</v>
          </cell>
          <cell r="H1630" t="str">
            <v>LPANTMATSNW8700   24SS</v>
          </cell>
          <cell r="J1630">
            <v>207</v>
          </cell>
          <cell r="L1630">
            <v>55358131</v>
          </cell>
          <cell r="M1630" t="str">
            <v>MATSUOKA TRADING CO., LTD.</v>
          </cell>
          <cell r="P1630" t="str">
            <v>G23M6172</v>
          </cell>
        </row>
        <row r="1631">
          <cell r="D1631">
            <v>23001822</v>
          </cell>
          <cell r="E1631">
            <v>45208</v>
          </cell>
          <cell r="G1631">
            <v>45250</v>
          </cell>
          <cell r="H1631" t="str">
            <v>LPANTMATSNW879N   24SS</v>
          </cell>
          <cell r="J1631">
            <v>435</v>
          </cell>
          <cell r="L1631">
            <v>55358131</v>
          </cell>
          <cell r="M1631" t="str">
            <v>MATSUOKA TRADING CO., LTD.</v>
          </cell>
          <cell r="P1631" t="str">
            <v>G23M6178</v>
          </cell>
        </row>
        <row r="1632">
          <cell r="D1632">
            <v>23001820</v>
          </cell>
          <cell r="E1632">
            <v>45208</v>
          </cell>
          <cell r="G1632">
            <v>45261</v>
          </cell>
          <cell r="H1632" t="str">
            <v>LPANTMATSNW874F   24SS</v>
          </cell>
          <cell r="J1632">
            <v>337</v>
          </cell>
          <cell r="L1632">
            <v>55358131</v>
          </cell>
          <cell r="M1632" t="str">
            <v>MATSUOKA TRADING CO., LTD.</v>
          </cell>
          <cell r="P1632" t="str">
            <v>G23M6176</v>
          </cell>
        </row>
        <row r="1633">
          <cell r="D1633">
            <v>23001823</v>
          </cell>
          <cell r="E1633">
            <v>45208</v>
          </cell>
          <cell r="G1633">
            <v>45265</v>
          </cell>
          <cell r="H1633" t="str">
            <v>LPANTMATSNWC879   24SS</v>
          </cell>
          <cell r="J1633">
            <v>240</v>
          </cell>
          <cell r="L1633">
            <v>55358131</v>
          </cell>
          <cell r="M1633" t="str">
            <v>MATSUOKA TRADING CO., LTD.</v>
          </cell>
          <cell r="P1633" t="str">
            <v>G23M6179</v>
          </cell>
        </row>
        <row r="1634">
          <cell r="D1634">
            <v>23001751</v>
          </cell>
          <cell r="E1634">
            <v>45208</v>
          </cell>
          <cell r="G1634">
            <v>45233</v>
          </cell>
          <cell r="H1634" t="str">
            <v>JCT  MAT1RCA710   24SS</v>
          </cell>
          <cell r="J1634">
            <v>172</v>
          </cell>
          <cell r="L1634">
            <v>55358131</v>
          </cell>
          <cell r="M1634" t="str">
            <v>MATSUOKA TRADING CO., LTD.</v>
          </cell>
          <cell r="P1634" t="str">
            <v>G23M6113</v>
          </cell>
        </row>
        <row r="1635">
          <cell r="D1635">
            <v>23001499</v>
          </cell>
          <cell r="E1635">
            <v>45208</v>
          </cell>
          <cell r="G1635">
            <v>45258</v>
          </cell>
          <cell r="H1635" t="str">
            <v>JCT  MATATW-843Q  24SS</v>
          </cell>
          <cell r="J1635">
            <v>100</v>
          </cell>
          <cell r="L1635">
            <v>55358131</v>
          </cell>
          <cell r="M1635" t="str">
            <v>MATSUOKA TRADING CO., LTD.</v>
          </cell>
          <cell r="P1635" t="str">
            <v>G23M6086</v>
          </cell>
        </row>
        <row r="1636">
          <cell r="D1636">
            <v>23001754</v>
          </cell>
          <cell r="E1636">
            <v>45208</v>
          </cell>
          <cell r="G1636">
            <v>45259</v>
          </cell>
          <cell r="H1636" t="str">
            <v>JCT  MATATW-721   24SS</v>
          </cell>
          <cell r="J1636">
            <v>170</v>
          </cell>
          <cell r="L1636">
            <v>55358131</v>
          </cell>
          <cell r="M1636" t="str">
            <v>MATSUOKA TRADING CO., LTD.</v>
          </cell>
          <cell r="P1636" t="str">
            <v>G23M6117</v>
          </cell>
        </row>
        <row r="1637">
          <cell r="D1637">
            <v>23001500</v>
          </cell>
          <cell r="E1637">
            <v>45208</v>
          </cell>
          <cell r="G1637">
            <v>45261</v>
          </cell>
          <cell r="H1637" t="str">
            <v>JCT  MATSW5202Q   24SS</v>
          </cell>
          <cell r="J1637">
            <v>330</v>
          </cell>
          <cell r="L1637">
            <v>55358131</v>
          </cell>
          <cell r="M1637" t="str">
            <v>MATSUOKA TRADING CO., LTD.</v>
          </cell>
          <cell r="P1637" t="str">
            <v>G23M6087</v>
          </cell>
        </row>
        <row r="1638">
          <cell r="D1638">
            <v>23001756</v>
          </cell>
          <cell r="E1638">
            <v>45208</v>
          </cell>
          <cell r="G1638">
            <v>45267</v>
          </cell>
          <cell r="H1638" t="str">
            <v>JCT  MATATW-821   24S1</v>
          </cell>
          <cell r="J1638">
            <v>191</v>
          </cell>
          <cell r="L1638">
            <v>55358131</v>
          </cell>
          <cell r="M1638" t="str">
            <v>MATSUOKA TRADING CO., LTD.</v>
          </cell>
          <cell r="P1638" t="str">
            <v>G23M6119</v>
          </cell>
        </row>
        <row r="1639">
          <cell r="D1639">
            <v>23001769</v>
          </cell>
          <cell r="E1639">
            <v>45208</v>
          </cell>
          <cell r="G1639">
            <v>45223</v>
          </cell>
          <cell r="H1639" t="str">
            <v>JCT  MATSNW216L   24SS</v>
          </cell>
          <cell r="J1639">
            <v>102</v>
          </cell>
          <cell r="L1639">
            <v>55358131</v>
          </cell>
          <cell r="M1639" t="str">
            <v>MATSUOKA TRADING CO., LTD.</v>
          </cell>
          <cell r="P1639" t="str">
            <v>G23M6132</v>
          </cell>
        </row>
        <row r="1640">
          <cell r="D1640">
            <v>23001753</v>
          </cell>
          <cell r="E1640">
            <v>45208</v>
          </cell>
          <cell r="G1640">
            <v>45224</v>
          </cell>
          <cell r="H1640" t="str">
            <v>JCT  MATAJW-821   24SS</v>
          </cell>
          <cell r="J1640">
            <v>233</v>
          </cell>
          <cell r="L1640">
            <v>55358131</v>
          </cell>
          <cell r="M1640" t="str">
            <v>MATSUOKA TRADING CO., LTD.</v>
          </cell>
          <cell r="P1640" t="str">
            <v>G23M6115</v>
          </cell>
        </row>
        <row r="1641">
          <cell r="D1641">
            <v>23001449</v>
          </cell>
          <cell r="E1641">
            <v>45208</v>
          </cell>
          <cell r="G1641">
            <v>45236</v>
          </cell>
          <cell r="H1641" t="str">
            <v>JCT  MATSNW7404   24SS</v>
          </cell>
          <cell r="J1641">
            <v>275</v>
          </cell>
          <cell r="L1641">
            <v>55358131</v>
          </cell>
          <cell r="M1641" t="str">
            <v>MATSUOKA TRADING CO., LTD.</v>
          </cell>
          <cell r="P1641" t="str">
            <v>G23M6042</v>
          </cell>
        </row>
        <row r="1642">
          <cell r="D1642">
            <v>23001771</v>
          </cell>
          <cell r="E1642">
            <v>45208</v>
          </cell>
          <cell r="G1642">
            <v>45245</v>
          </cell>
          <cell r="H1642" t="str">
            <v>JCT  MATSNW5400   24SS</v>
          </cell>
          <cell r="J1642">
            <v>253</v>
          </cell>
          <cell r="L1642">
            <v>55358131</v>
          </cell>
          <cell r="M1642" t="str">
            <v>MATSUOKA TRADING CO., LTD.</v>
          </cell>
          <cell r="P1642" t="str">
            <v>G23M6134</v>
          </cell>
        </row>
        <row r="1643">
          <cell r="D1643">
            <v>23001789</v>
          </cell>
          <cell r="E1643">
            <v>45208</v>
          </cell>
          <cell r="G1643">
            <v>45252</v>
          </cell>
          <cell r="H1643" t="str">
            <v>JCT  MATSNW8501   24SS</v>
          </cell>
          <cell r="J1643">
            <v>327</v>
          </cell>
          <cell r="L1643">
            <v>55358131</v>
          </cell>
          <cell r="M1643" t="str">
            <v>MATSUOKA TRADING CO., LTD.</v>
          </cell>
          <cell r="P1643" t="str">
            <v>G23M6144</v>
          </cell>
        </row>
        <row r="1644">
          <cell r="D1644">
            <v>23001816</v>
          </cell>
          <cell r="E1644">
            <v>45208</v>
          </cell>
          <cell r="G1644">
            <v>45247</v>
          </cell>
          <cell r="H1644" t="str">
            <v>LPANTMATSNW8700   24SS</v>
          </cell>
          <cell r="J1644">
            <v>207</v>
          </cell>
          <cell r="L1644">
            <v>55358131</v>
          </cell>
          <cell r="M1644" t="str">
            <v>MATSUOKA TRADING CO., LTD.</v>
          </cell>
          <cell r="P1644" t="str">
            <v>G23M6172</v>
          </cell>
        </row>
        <row r="1645">
          <cell r="D1645">
            <v>23002125</v>
          </cell>
          <cell r="E1645">
            <v>45218</v>
          </cell>
          <cell r="G1645">
            <v>45275</v>
          </cell>
          <cell r="H1645" t="str">
            <v>BRF  ADS5152376   23R7</v>
          </cell>
          <cell r="J1645">
            <v>44712</v>
          </cell>
          <cell r="L1645">
            <v>57225201</v>
          </cell>
          <cell r="M1645" t="str">
            <v>AGRON, INC.</v>
          </cell>
          <cell r="P1645">
            <v>146951</v>
          </cell>
        </row>
        <row r="1646">
          <cell r="D1646">
            <v>23002063</v>
          </cell>
          <cell r="E1646">
            <v>45218</v>
          </cell>
          <cell r="G1646">
            <v>45275</v>
          </cell>
          <cell r="H1646" t="str">
            <v>BRF  ADS5152361   23R7</v>
          </cell>
          <cell r="J1646">
            <v>12960</v>
          </cell>
          <cell r="L1646">
            <v>57225201</v>
          </cell>
          <cell r="M1646" t="str">
            <v>AGRON, INC.</v>
          </cell>
          <cell r="P1646">
            <v>146951</v>
          </cell>
        </row>
        <row r="1647">
          <cell r="D1647">
            <v>23002064</v>
          </cell>
          <cell r="E1647">
            <v>45218</v>
          </cell>
          <cell r="G1647">
            <v>45275</v>
          </cell>
          <cell r="H1647" t="str">
            <v>BRF  ADS5152361XXL23R3</v>
          </cell>
          <cell r="J1647">
            <v>1080</v>
          </cell>
          <cell r="L1647">
            <v>57225201</v>
          </cell>
          <cell r="M1647" t="str">
            <v>AGRON, INC.</v>
          </cell>
          <cell r="P1647">
            <v>146951</v>
          </cell>
        </row>
        <row r="1648">
          <cell r="D1648">
            <v>23002065</v>
          </cell>
          <cell r="E1648">
            <v>45218</v>
          </cell>
          <cell r="G1648">
            <v>45275</v>
          </cell>
          <cell r="H1648" t="str">
            <v>BRF  ADS5152355   23R9</v>
          </cell>
          <cell r="J1648">
            <v>7560</v>
          </cell>
          <cell r="L1648">
            <v>57225201</v>
          </cell>
          <cell r="M1648" t="str">
            <v>AGRON, INC.</v>
          </cell>
          <cell r="P1648">
            <v>146951</v>
          </cell>
        </row>
        <row r="1649">
          <cell r="D1649">
            <v>23002066</v>
          </cell>
          <cell r="E1649">
            <v>45218</v>
          </cell>
          <cell r="G1649">
            <v>45275</v>
          </cell>
          <cell r="H1649" t="str">
            <v>BRF  ADS5152355XXL23R2</v>
          </cell>
          <cell r="J1649">
            <v>1188</v>
          </cell>
          <cell r="L1649">
            <v>57225201</v>
          </cell>
          <cell r="M1649" t="str">
            <v>AGRON, INC.</v>
          </cell>
          <cell r="P1649">
            <v>146951</v>
          </cell>
        </row>
        <row r="1650">
          <cell r="D1650">
            <v>23002067</v>
          </cell>
          <cell r="E1650">
            <v>45218</v>
          </cell>
          <cell r="G1650">
            <v>45275</v>
          </cell>
          <cell r="H1650" t="str">
            <v>BRF  ADS5152378   23R8</v>
          </cell>
          <cell r="J1650">
            <v>9072</v>
          </cell>
          <cell r="L1650">
            <v>57225201</v>
          </cell>
          <cell r="M1650" t="str">
            <v>AGRON, INC.</v>
          </cell>
          <cell r="P1650">
            <v>146951</v>
          </cell>
        </row>
        <row r="1651">
          <cell r="D1651">
            <v>23002126</v>
          </cell>
          <cell r="E1651">
            <v>45218</v>
          </cell>
          <cell r="G1651">
            <v>45275</v>
          </cell>
          <cell r="H1651" t="str">
            <v>BRF  ADS5155034   23R6</v>
          </cell>
          <cell r="J1651">
            <v>3672</v>
          </cell>
          <cell r="L1651">
            <v>57225201</v>
          </cell>
          <cell r="M1651" t="str">
            <v>AGRON, INC.</v>
          </cell>
          <cell r="P1651">
            <v>146951</v>
          </cell>
        </row>
        <row r="1652">
          <cell r="D1652">
            <v>23002069</v>
          </cell>
          <cell r="E1652">
            <v>45218</v>
          </cell>
          <cell r="G1652">
            <v>45275</v>
          </cell>
          <cell r="H1652" t="str">
            <v>BRF  ADS5155037   23R6</v>
          </cell>
          <cell r="J1652">
            <v>7344</v>
          </cell>
          <cell r="L1652">
            <v>57225201</v>
          </cell>
          <cell r="M1652" t="str">
            <v>AGRON, INC.</v>
          </cell>
          <cell r="P1652">
            <v>146951</v>
          </cell>
        </row>
        <row r="1653">
          <cell r="D1653">
            <v>23002070</v>
          </cell>
          <cell r="E1653">
            <v>45218</v>
          </cell>
          <cell r="G1653">
            <v>45275</v>
          </cell>
          <cell r="H1653" t="str">
            <v>BRF  ADS5156185   23R5</v>
          </cell>
          <cell r="J1653">
            <v>4752</v>
          </cell>
          <cell r="L1653">
            <v>57225201</v>
          </cell>
          <cell r="M1653" t="str">
            <v>AGRON, INC.</v>
          </cell>
          <cell r="P1653">
            <v>146951</v>
          </cell>
        </row>
        <row r="1654">
          <cell r="D1654">
            <v>23002071</v>
          </cell>
          <cell r="E1654">
            <v>45218</v>
          </cell>
          <cell r="G1654">
            <v>45275</v>
          </cell>
          <cell r="H1654" t="str">
            <v>BRF  ADS5157979   23R2</v>
          </cell>
          <cell r="J1654">
            <v>1368</v>
          </cell>
          <cell r="L1654">
            <v>57225201</v>
          </cell>
          <cell r="M1654" t="str">
            <v>AGRON, INC.</v>
          </cell>
          <cell r="P1654">
            <v>146951</v>
          </cell>
        </row>
        <row r="1655">
          <cell r="D1655">
            <v>23002072</v>
          </cell>
          <cell r="E1655">
            <v>45218</v>
          </cell>
          <cell r="G1655">
            <v>45275</v>
          </cell>
          <cell r="H1655" t="str">
            <v>BRF  ADS5157990   23R2</v>
          </cell>
          <cell r="J1655">
            <v>3168</v>
          </cell>
          <cell r="L1655">
            <v>57225201</v>
          </cell>
          <cell r="M1655" t="str">
            <v>AGRON, INC.</v>
          </cell>
          <cell r="P1655">
            <v>146951</v>
          </cell>
        </row>
        <row r="1656">
          <cell r="D1656">
            <v>23002073</v>
          </cell>
          <cell r="E1656">
            <v>45218</v>
          </cell>
          <cell r="G1656">
            <v>45275</v>
          </cell>
          <cell r="H1656" t="str">
            <v>BRF  ADS5157984   23R2</v>
          </cell>
          <cell r="J1656">
            <v>2412</v>
          </cell>
          <cell r="L1656">
            <v>57225201</v>
          </cell>
          <cell r="M1656" t="str">
            <v>AGRON, INC.</v>
          </cell>
          <cell r="P1656">
            <v>146951</v>
          </cell>
        </row>
        <row r="1657">
          <cell r="D1657">
            <v>23002074</v>
          </cell>
          <cell r="E1657">
            <v>45218</v>
          </cell>
          <cell r="G1657">
            <v>45275</v>
          </cell>
          <cell r="H1657" t="str">
            <v>BRF  ADS5157993   23R2</v>
          </cell>
          <cell r="J1657">
            <v>1764</v>
          </cell>
          <cell r="L1657">
            <v>57225201</v>
          </cell>
          <cell r="M1657" t="str">
            <v>AGRON, INC.</v>
          </cell>
          <cell r="P1657">
            <v>146951</v>
          </cell>
        </row>
        <row r="1658">
          <cell r="D1658">
            <v>23002075</v>
          </cell>
          <cell r="E1658">
            <v>45218</v>
          </cell>
          <cell r="G1658">
            <v>45275</v>
          </cell>
          <cell r="H1658" t="str">
            <v>BRF  ADS5152354   23R2</v>
          </cell>
          <cell r="J1658">
            <v>7452</v>
          </cell>
          <cell r="L1658">
            <v>57225201</v>
          </cell>
          <cell r="M1658" t="str">
            <v>AGRON, INC.</v>
          </cell>
          <cell r="P1658">
            <v>146951</v>
          </cell>
        </row>
        <row r="1659">
          <cell r="D1659">
            <v>23002076</v>
          </cell>
          <cell r="E1659">
            <v>45218</v>
          </cell>
          <cell r="G1659">
            <v>45275</v>
          </cell>
          <cell r="H1659" t="str">
            <v>BRF  ADS5157991   23R2</v>
          </cell>
          <cell r="J1659">
            <v>5724</v>
          </cell>
          <cell r="L1659">
            <v>57225201</v>
          </cell>
          <cell r="M1659" t="str">
            <v>AGRON, INC.</v>
          </cell>
          <cell r="P1659">
            <v>146952</v>
          </cell>
        </row>
        <row r="1660">
          <cell r="D1660">
            <v>23002077</v>
          </cell>
          <cell r="E1660">
            <v>45218</v>
          </cell>
          <cell r="G1660">
            <v>45275</v>
          </cell>
          <cell r="H1660" t="str">
            <v>BRF  ADS5157991XXL23R2</v>
          </cell>
          <cell r="J1660">
            <v>1080</v>
          </cell>
          <cell r="L1660">
            <v>57225201</v>
          </cell>
          <cell r="M1660" t="str">
            <v>AGRON, INC.</v>
          </cell>
          <cell r="P1660">
            <v>146952</v>
          </cell>
        </row>
        <row r="1661">
          <cell r="D1661">
            <v>23002078</v>
          </cell>
          <cell r="E1661">
            <v>45218</v>
          </cell>
          <cell r="G1661">
            <v>45275</v>
          </cell>
          <cell r="H1661" t="str">
            <v>BRF  ADS5158007   23R2</v>
          </cell>
          <cell r="J1661">
            <v>3672</v>
          </cell>
          <cell r="L1661">
            <v>57225201</v>
          </cell>
          <cell r="M1661" t="str">
            <v>AGRON, INC.</v>
          </cell>
          <cell r="P1661">
            <v>146952</v>
          </cell>
        </row>
        <row r="1662">
          <cell r="D1662">
            <v>23002079</v>
          </cell>
          <cell r="E1662">
            <v>45218</v>
          </cell>
          <cell r="G1662">
            <v>45275</v>
          </cell>
          <cell r="H1662" t="str">
            <v>BRF  ADS5157980   23R2</v>
          </cell>
          <cell r="J1662">
            <v>7992</v>
          </cell>
          <cell r="L1662">
            <v>57225201</v>
          </cell>
          <cell r="M1662" t="str">
            <v>AGRON, INC.</v>
          </cell>
          <cell r="P1662">
            <v>146952</v>
          </cell>
        </row>
        <row r="1663">
          <cell r="D1663">
            <v>23002080</v>
          </cell>
          <cell r="E1663">
            <v>45218</v>
          </cell>
          <cell r="G1663">
            <v>45275</v>
          </cell>
          <cell r="H1663" t="str">
            <v>BRF  ADS5157980XXL23R2</v>
          </cell>
          <cell r="J1663">
            <v>540</v>
          </cell>
          <cell r="L1663">
            <v>57225201</v>
          </cell>
          <cell r="M1663" t="str">
            <v>AGRON, INC.</v>
          </cell>
          <cell r="P1663">
            <v>146952</v>
          </cell>
        </row>
        <row r="1664">
          <cell r="D1664">
            <v>23002081</v>
          </cell>
          <cell r="E1664">
            <v>45218</v>
          </cell>
          <cell r="G1664">
            <v>45275</v>
          </cell>
          <cell r="H1664" t="str">
            <v>BRF  ADS5157977   23R2</v>
          </cell>
          <cell r="J1664">
            <v>7776</v>
          </cell>
          <cell r="L1664">
            <v>57225201</v>
          </cell>
          <cell r="M1664" t="str">
            <v>AGRON, INC.</v>
          </cell>
          <cell r="P1664">
            <v>146952</v>
          </cell>
        </row>
        <row r="1665">
          <cell r="D1665">
            <v>23002082</v>
          </cell>
          <cell r="E1665">
            <v>45218</v>
          </cell>
          <cell r="G1665">
            <v>45275</v>
          </cell>
          <cell r="H1665" t="str">
            <v>BRF  ADS5158004   23R1</v>
          </cell>
          <cell r="J1665">
            <v>8748</v>
          </cell>
          <cell r="L1665">
            <v>57225201</v>
          </cell>
          <cell r="M1665" t="str">
            <v>AGRON, INC.</v>
          </cell>
          <cell r="P1665">
            <v>146952</v>
          </cell>
        </row>
        <row r="1666">
          <cell r="D1666">
            <v>23002083</v>
          </cell>
          <cell r="E1666">
            <v>45218</v>
          </cell>
          <cell r="G1666">
            <v>45275</v>
          </cell>
          <cell r="H1666" t="str">
            <v>BRF  ADS5157983   23R2</v>
          </cell>
          <cell r="J1666">
            <v>3996</v>
          </cell>
          <cell r="L1666">
            <v>57225201</v>
          </cell>
          <cell r="M1666" t="str">
            <v>AGRON, INC.</v>
          </cell>
          <cell r="P1666">
            <v>146952</v>
          </cell>
        </row>
        <row r="1667">
          <cell r="D1667">
            <v>23002084</v>
          </cell>
          <cell r="E1667">
            <v>45218</v>
          </cell>
          <cell r="G1667">
            <v>45275</v>
          </cell>
          <cell r="H1667" t="str">
            <v>BRF  ADS5157992   23R2</v>
          </cell>
          <cell r="J1667">
            <v>3672</v>
          </cell>
          <cell r="L1667">
            <v>57225201</v>
          </cell>
          <cell r="M1667" t="str">
            <v>AGRON, INC.</v>
          </cell>
          <cell r="P1667">
            <v>146952</v>
          </cell>
        </row>
        <row r="1668">
          <cell r="D1668">
            <v>23002085</v>
          </cell>
          <cell r="E1668">
            <v>45218</v>
          </cell>
          <cell r="G1668">
            <v>45275</v>
          </cell>
          <cell r="H1668" t="str">
            <v>BRF  ADS5157996   23R2</v>
          </cell>
          <cell r="J1668">
            <v>16848</v>
          </cell>
          <cell r="L1668">
            <v>57225201</v>
          </cell>
          <cell r="M1668" t="str">
            <v>AGRON, INC.</v>
          </cell>
          <cell r="P1668">
            <v>146952</v>
          </cell>
        </row>
        <row r="1669">
          <cell r="D1669">
            <v>23002086</v>
          </cell>
          <cell r="E1669">
            <v>45218</v>
          </cell>
          <cell r="G1669">
            <v>45275</v>
          </cell>
          <cell r="H1669" t="str">
            <v>BRF  ADS5157996XXL23R2</v>
          </cell>
          <cell r="J1669">
            <v>1296</v>
          </cell>
          <cell r="L1669">
            <v>57225201</v>
          </cell>
          <cell r="M1669" t="str">
            <v>AGRON, INC.</v>
          </cell>
          <cell r="P1669">
            <v>146952</v>
          </cell>
        </row>
        <row r="1670">
          <cell r="D1670">
            <v>23002087</v>
          </cell>
          <cell r="E1670">
            <v>45218</v>
          </cell>
          <cell r="G1670">
            <v>45275</v>
          </cell>
          <cell r="H1670" t="str">
            <v>BRF  ADS5158009   23R2</v>
          </cell>
          <cell r="J1670">
            <v>11556</v>
          </cell>
          <cell r="L1670">
            <v>57225201</v>
          </cell>
          <cell r="M1670" t="str">
            <v>AGRON, INC.</v>
          </cell>
          <cell r="P1670">
            <v>146952</v>
          </cell>
        </row>
        <row r="1671">
          <cell r="D1671">
            <v>23002088</v>
          </cell>
          <cell r="E1671">
            <v>45218</v>
          </cell>
          <cell r="G1671">
            <v>45275</v>
          </cell>
          <cell r="H1671" t="str">
            <v>BRF  ADS5158001   23R2</v>
          </cell>
          <cell r="J1671">
            <v>7560</v>
          </cell>
          <cell r="L1671">
            <v>57225201</v>
          </cell>
          <cell r="M1671" t="str">
            <v>AGRON, INC.</v>
          </cell>
          <cell r="P1671">
            <v>146952</v>
          </cell>
        </row>
        <row r="1672">
          <cell r="D1672">
            <v>23002089</v>
          </cell>
          <cell r="E1672">
            <v>45218</v>
          </cell>
          <cell r="G1672">
            <v>45275</v>
          </cell>
          <cell r="H1672" t="str">
            <v>BRF  ADS5157976   23R2</v>
          </cell>
          <cell r="J1672">
            <v>9612</v>
          </cell>
          <cell r="L1672">
            <v>57225201</v>
          </cell>
          <cell r="M1672" t="str">
            <v>AGRON, INC.</v>
          </cell>
          <cell r="P1672">
            <v>146952</v>
          </cell>
        </row>
        <row r="1673">
          <cell r="D1673">
            <v>23002090</v>
          </cell>
          <cell r="E1673">
            <v>45218</v>
          </cell>
          <cell r="G1673">
            <v>45275</v>
          </cell>
          <cell r="H1673" t="str">
            <v>BRF  ADS5158003   23R2</v>
          </cell>
          <cell r="J1673">
            <v>11340</v>
          </cell>
          <cell r="L1673">
            <v>57225201</v>
          </cell>
          <cell r="M1673" t="str">
            <v>AGRON, INC.</v>
          </cell>
          <cell r="P1673">
            <v>146953</v>
          </cell>
        </row>
        <row r="1674">
          <cell r="D1674">
            <v>23002091</v>
          </cell>
          <cell r="E1674">
            <v>45218</v>
          </cell>
          <cell r="G1674">
            <v>45275</v>
          </cell>
          <cell r="H1674" t="str">
            <v>BRF  ADS5157987   23R2</v>
          </cell>
          <cell r="J1674">
            <v>5724</v>
          </cell>
          <cell r="L1674">
            <v>57225201</v>
          </cell>
          <cell r="M1674" t="str">
            <v>AGRON, INC.</v>
          </cell>
          <cell r="P1674">
            <v>146953</v>
          </cell>
        </row>
        <row r="1675">
          <cell r="D1675">
            <v>23002092</v>
          </cell>
          <cell r="E1675">
            <v>45218</v>
          </cell>
          <cell r="G1675">
            <v>45275</v>
          </cell>
          <cell r="H1675" t="str">
            <v>CNECKADS5157982   23R2</v>
          </cell>
          <cell r="J1675">
            <v>3024</v>
          </cell>
          <cell r="L1675">
            <v>57225201</v>
          </cell>
          <cell r="M1675" t="str">
            <v>AGRON, INC.</v>
          </cell>
          <cell r="P1675">
            <v>146953</v>
          </cell>
        </row>
        <row r="1676">
          <cell r="D1676">
            <v>23002093</v>
          </cell>
          <cell r="E1676">
            <v>45218</v>
          </cell>
          <cell r="G1676">
            <v>45275</v>
          </cell>
          <cell r="H1676" t="str">
            <v>BRF  ADS5151821   23R7</v>
          </cell>
          <cell r="J1676">
            <v>11772</v>
          </cell>
          <cell r="L1676">
            <v>57225201</v>
          </cell>
          <cell r="M1676" t="str">
            <v>AGRON, INC.</v>
          </cell>
          <cell r="P1676">
            <v>146953</v>
          </cell>
        </row>
        <row r="1677">
          <cell r="D1677">
            <v>23002094</v>
          </cell>
          <cell r="E1677">
            <v>45218</v>
          </cell>
          <cell r="G1677">
            <v>45275</v>
          </cell>
          <cell r="H1677" t="str">
            <v>BRF  ADS5151835   23R4</v>
          </cell>
          <cell r="J1677">
            <v>7560</v>
          </cell>
          <cell r="L1677">
            <v>57225201</v>
          </cell>
          <cell r="M1677" t="str">
            <v>AGRON, INC.</v>
          </cell>
          <cell r="P1677">
            <v>146953</v>
          </cell>
        </row>
        <row r="1678">
          <cell r="D1678">
            <v>23002095</v>
          </cell>
          <cell r="E1678">
            <v>45218</v>
          </cell>
          <cell r="G1678">
            <v>45275</v>
          </cell>
          <cell r="H1678" t="str">
            <v>BRF  ADS5151835XXL23R4</v>
          </cell>
          <cell r="J1678">
            <v>1404</v>
          </cell>
          <cell r="L1678">
            <v>57225201</v>
          </cell>
          <cell r="M1678" t="str">
            <v>AGRON, INC.</v>
          </cell>
          <cell r="P1678">
            <v>146953</v>
          </cell>
        </row>
        <row r="1679">
          <cell r="D1679">
            <v>23002096</v>
          </cell>
          <cell r="E1679">
            <v>45218</v>
          </cell>
          <cell r="G1679">
            <v>45275</v>
          </cell>
          <cell r="H1679" t="str">
            <v>BRF  ADS5157985   23R2</v>
          </cell>
          <cell r="J1679">
            <v>4212</v>
          </cell>
          <cell r="L1679">
            <v>57225201</v>
          </cell>
          <cell r="M1679" t="str">
            <v>AGRON, INC.</v>
          </cell>
          <cell r="P1679">
            <v>146953</v>
          </cell>
        </row>
        <row r="1680">
          <cell r="D1680">
            <v>23002097</v>
          </cell>
          <cell r="E1680">
            <v>45218</v>
          </cell>
          <cell r="G1680">
            <v>45275</v>
          </cell>
          <cell r="H1680" t="str">
            <v>BRF  ADS5157994   23R2</v>
          </cell>
          <cell r="J1680">
            <v>7668</v>
          </cell>
          <cell r="L1680">
            <v>57225201</v>
          </cell>
          <cell r="M1680" t="str">
            <v>AGRON, INC.</v>
          </cell>
          <cell r="P1680">
            <v>146953</v>
          </cell>
        </row>
        <row r="1681">
          <cell r="D1681">
            <v>23002098</v>
          </cell>
          <cell r="E1681">
            <v>45218</v>
          </cell>
          <cell r="G1681">
            <v>45275</v>
          </cell>
          <cell r="H1681" t="str">
            <v>TATO ADS5158006   23R2</v>
          </cell>
          <cell r="J1681">
            <v>5256</v>
          </cell>
          <cell r="L1681">
            <v>57225201</v>
          </cell>
          <cell r="M1681" t="str">
            <v>AGRON, INC.</v>
          </cell>
          <cell r="P1681">
            <v>146953</v>
          </cell>
        </row>
        <row r="1682">
          <cell r="D1682">
            <v>23002099</v>
          </cell>
          <cell r="E1682">
            <v>45218</v>
          </cell>
          <cell r="G1682">
            <v>45275</v>
          </cell>
          <cell r="H1682" t="str">
            <v>TATO ADS5157998   23R2</v>
          </cell>
          <cell r="J1682">
            <v>5616</v>
          </cell>
          <cell r="L1682">
            <v>57225201</v>
          </cell>
          <cell r="M1682" t="str">
            <v>AGRON, INC.</v>
          </cell>
          <cell r="P1682">
            <v>146953</v>
          </cell>
        </row>
        <row r="1683">
          <cell r="D1683">
            <v>23002100</v>
          </cell>
          <cell r="E1683">
            <v>45218</v>
          </cell>
          <cell r="G1683">
            <v>45275</v>
          </cell>
          <cell r="H1683" t="str">
            <v>BRF  ADS5152388   23R8</v>
          </cell>
          <cell r="J1683">
            <v>5832</v>
          </cell>
          <cell r="L1683">
            <v>57225201</v>
          </cell>
          <cell r="M1683" t="str">
            <v>AGRON, INC.</v>
          </cell>
          <cell r="P1683">
            <v>146953</v>
          </cell>
        </row>
        <row r="1684">
          <cell r="D1684">
            <v>23002101</v>
          </cell>
          <cell r="E1684">
            <v>45218</v>
          </cell>
          <cell r="G1684">
            <v>45275</v>
          </cell>
          <cell r="H1684" t="str">
            <v>BRF  ADS5152370   23R7</v>
          </cell>
          <cell r="J1684">
            <v>7452</v>
          </cell>
          <cell r="L1684">
            <v>57225201</v>
          </cell>
          <cell r="M1684" t="str">
            <v>AGRON, INC.</v>
          </cell>
          <cell r="P1684">
            <v>146953</v>
          </cell>
        </row>
        <row r="1685">
          <cell r="D1685">
            <v>23002102</v>
          </cell>
          <cell r="E1685">
            <v>45218</v>
          </cell>
          <cell r="G1685">
            <v>45275</v>
          </cell>
          <cell r="H1685" t="str">
            <v>BRF  ADS5152370XXLSN23</v>
          </cell>
          <cell r="J1685">
            <v>1080</v>
          </cell>
          <cell r="L1685">
            <v>57225201</v>
          </cell>
          <cell r="M1685" t="str">
            <v>AGRON, INC.</v>
          </cell>
          <cell r="P1685">
            <v>146953</v>
          </cell>
        </row>
        <row r="1686">
          <cell r="D1686">
            <v>23002103</v>
          </cell>
          <cell r="E1686">
            <v>45218</v>
          </cell>
          <cell r="G1686">
            <v>45275</v>
          </cell>
          <cell r="H1686" t="str">
            <v>BRF  ADS5155370   23R6</v>
          </cell>
          <cell r="J1686">
            <v>5724</v>
          </cell>
          <cell r="L1686">
            <v>57225201</v>
          </cell>
          <cell r="M1686" t="str">
            <v>AGRON, INC.</v>
          </cell>
          <cell r="P1686">
            <v>146953</v>
          </cell>
        </row>
        <row r="1687">
          <cell r="D1687">
            <v>23002104</v>
          </cell>
          <cell r="E1687">
            <v>45218</v>
          </cell>
          <cell r="G1687">
            <v>45275</v>
          </cell>
          <cell r="H1687" t="str">
            <v>BRF  ADS5157997   23R2</v>
          </cell>
          <cell r="J1687">
            <v>5400</v>
          </cell>
          <cell r="L1687">
            <v>57225201</v>
          </cell>
          <cell r="M1687" t="str">
            <v>AGRON, INC.</v>
          </cell>
          <cell r="P1687">
            <v>146953</v>
          </cell>
        </row>
        <row r="1688">
          <cell r="D1688">
            <v>23002105</v>
          </cell>
          <cell r="E1688">
            <v>45218</v>
          </cell>
          <cell r="G1688">
            <v>45275</v>
          </cell>
          <cell r="H1688" t="str">
            <v>BRF  ADS5157978   23R2</v>
          </cell>
          <cell r="J1688">
            <v>3672</v>
          </cell>
          <cell r="L1688">
            <v>57225201</v>
          </cell>
          <cell r="M1688" t="str">
            <v>AGRON, INC.</v>
          </cell>
          <cell r="P1688">
            <v>146953</v>
          </cell>
        </row>
        <row r="1689">
          <cell r="D1689">
            <v>23002106</v>
          </cell>
          <cell r="E1689">
            <v>45218</v>
          </cell>
          <cell r="G1689">
            <v>45275</v>
          </cell>
          <cell r="H1689" t="str">
            <v>BRF  ADS5156861   23R6</v>
          </cell>
          <cell r="J1689">
            <v>9072</v>
          </cell>
          <cell r="L1689">
            <v>57225201</v>
          </cell>
          <cell r="M1689" t="str">
            <v>AGRON, INC.</v>
          </cell>
          <cell r="P1689">
            <v>146954</v>
          </cell>
        </row>
        <row r="1690">
          <cell r="D1690">
            <v>23002107</v>
          </cell>
          <cell r="E1690">
            <v>45218</v>
          </cell>
          <cell r="G1690">
            <v>45275</v>
          </cell>
          <cell r="H1690" t="str">
            <v>BRF  ADS5156870   23R6</v>
          </cell>
          <cell r="J1690">
            <v>6336</v>
          </cell>
          <cell r="L1690">
            <v>57225201</v>
          </cell>
          <cell r="M1690" t="str">
            <v>AGRON, INC.</v>
          </cell>
          <cell r="P1690">
            <v>146954</v>
          </cell>
        </row>
        <row r="1691">
          <cell r="D1691">
            <v>23002108</v>
          </cell>
          <cell r="E1691">
            <v>45218</v>
          </cell>
          <cell r="G1691">
            <v>45275</v>
          </cell>
          <cell r="H1691" t="str">
            <v>BRF  ADS5156853   23R2</v>
          </cell>
          <cell r="J1691">
            <v>8784</v>
          </cell>
          <cell r="L1691">
            <v>57225201</v>
          </cell>
          <cell r="M1691" t="str">
            <v>AGRON, INC.</v>
          </cell>
          <cell r="P1691">
            <v>146954</v>
          </cell>
        </row>
        <row r="1692">
          <cell r="D1692">
            <v>23002109</v>
          </cell>
          <cell r="E1692">
            <v>45218</v>
          </cell>
          <cell r="G1692">
            <v>45275</v>
          </cell>
          <cell r="H1692" t="str">
            <v>BRF  ADS5153211   23R4</v>
          </cell>
          <cell r="J1692">
            <v>11376</v>
          </cell>
          <cell r="L1692">
            <v>57225201</v>
          </cell>
          <cell r="M1692" t="str">
            <v>AGRON, INC.</v>
          </cell>
          <cell r="P1692">
            <v>146954</v>
          </cell>
        </row>
        <row r="1693">
          <cell r="D1693">
            <v>23002110</v>
          </cell>
          <cell r="E1693">
            <v>45218</v>
          </cell>
          <cell r="G1693">
            <v>45275</v>
          </cell>
          <cell r="H1693" t="str">
            <v>BRF  ADS5153203   23R7</v>
          </cell>
          <cell r="J1693">
            <v>7920</v>
          </cell>
          <cell r="L1693">
            <v>57225201</v>
          </cell>
          <cell r="M1693" t="str">
            <v>AGRON, INC.</v>
          </cell>
          <cell r="P1693">
            <v>146954</v>
          </cell>
        </row>
        <row r="1694">
          <cell r="D1694">
            <v>23002111</v>
          </cell>
          <cell r="E1694">
            <v>45218</v>
          </cell>
          <cell r="G1694">
            <v>45275</v>
          </cell>
          <cell r="H1694" t="str">
            <v>BRF  ADS5153207   23R7</v>
          </cell>
          <cell r="J1694">
            <v>9792</v>
          </cell>
          <cell r="L1694">
            <v>57225201</v>
          </cell>
          <cell r="M1694" t="str">
            <v>AGRON, INC.</v>
          </cell>
          <cell r="P1694">
            <v>146954</v>
          </cell>
        </row>
        <row r="1695">
          <cell r="D1695">
            <v>23002112</v>
          </cell>
          <cell r="E1695">
            <v>45218</v>
          </cell>
          <cell r="G1695">
            <v>45275</v>
          </cell>
          <cell r="H1695" t="str">
            <v>BRF  ADS5153205   23R8</v>
          </cell>
          <cell r="J1695">
            <v>16992</v>
          </cell>
          <cell r="L1695">
            <v>57225201</v>
          </cell>
          <cell r="M1695" t="str">
            <v>AGRON, INC.</v>
          </cell>
          <cell r="P1695">
            <v>146954</v>
          </cell>
        </row>
        <row r="1696">
          <cell r="D1696">
            <v>23002113</v>
          </cell>
          <cell r="E1696">
            <v>45218</v>
          </cell>
          <cell r="G1696">
            <v>45275</v>
          </cell>
          <cell r="H1696" t="str">
            <v>BRF  ADS5156194   23R2</v>
          </cell>
          <cell r="J1696">
            <v>5184</v>
          </cell>
          <cell r="L1696">
            <v>57225201</v>
          </cell>
          <cell r="M1696" t="str">
            <v>AGRON, INC.</v>
          </cell>
          <cell r="P1696">
            <v>146954</v>
          </cell>
        </row>
        <row r="1697">
          <cell r="D1697">
            <v>23002114</v>
          </cell>
          <cell r="E1697">
            <v>45218</v>
          </cell>
          <cell r="G1697">
            <v>45275</v>
          </cell>
          <cell r="H1697" t="str">
            <v>BRF  ADS5153204   23R5</v>
          </cell>
          <cell r="J1697">
            <v>5616</v>
          </cell>
          <cell r="L1697">
            <v>57225201</v>
          </cell>
          <cell r="M1697" t="str">
            <v>AGRON, INC.</v>
          </cell>
          <cell r="P1697">
            <v>146954</v>
          </cell>
        </row>
        <row r="1698">
          <cell r="D1698">
            <v>23002115</v>
          </cell>
          <cell r="E1698">
            <v>45218</v>
          </cell>
          <cell r="G1698">
            <v>45275</v>
          </cell>
          <cell r="H1698" t="str">
            <v>BRF  ADS5153202   23R6</v>
          </cell>
          <cell r="J1698">
            <v>5184</v>
          </cell>
          <cell r="L1698">
            <v>57225201</v>
          </cell>
          <cell r="M1698" t="str">
            <v>AGRON, INC.</v>
          </cell>
          <cell r="P1698">
            <v>146954</v>
          </cell>
        </row>
        <row r="1699">
          <cell r="D1699">
            <v>23002116</v>
          </cell>
          <cell r="E1699">
            <v>45218</v>
          </cell>
          <cell r="G1699">
            <v>45275</v>
          </cell>
          <cell r="H1699" t="str">
            <v>BRF  ADS5158039   23R2</v>
          </cell>
          <cell r="J1699">
            <v>19296</v>
          </cell>
          <cell r="L1699">
            <v>57225201</v>
          </cell>
          <cell r="M1699" t="str">
            <v>AGRON, INC.</v>
          </cell>
          <cell r="P1699" t="str">
            <v>0146955C</v>
          </cell>
        </row>
        <row r="1700">
          <cell r="D1700">
            <v>23002117</v>
          </cell>
          <cell r="E1700">
            <v>45218</v>
          </cell>
          <cell r="G1700">
            <v>45275</v>
          </cell>
          <cell r="H1700" t="str">
            <v>BRF  ADS5158044   23R2</v>
          </cell>
          <cell r="J1700">
            <v>19296</v>
          </cell>
          <cell r="L1700">
            <v>57225201</v>
          </cell>
          <cell r="M1700" t="str">
            <v>AGRON, INC.</v>
          </cell>
          <cell r="P1700" t="str">
            <v>0146955C</v>
          </cell>
        </row>
        <row r="1701">
          <cell r="D1701">
            <v>23002118</v>
          </cell>
          <cell r="E1701">
            <v>45218</v>
          </cell>
          <cell r="G1701">
            <v>45275</v>
          </cell>
          <cell r="H1701" t="str">
            <v>BRF  ADS5158038   23R1</v>
          </cell>
          <cell r="J1701">
            <v>20592</v>
          </cell>
          <cell r="L1701">
            <v>57225201</v>
          </cell>
          <cell r="M1701" t="str">
            <v>AGRON, INC.</v>
          </cell>
          <cell r="P1701" t="str">
            <v>0146955C</v>
          </cell>
        </row>
        <row r="1702">
          <cell r="D1702">
            <v>23002119</v>
          </cell>
          <cell r="E1702">
            <v>45218</v>
          </cell>
          <cell r="G1702">
            <v>45275</v>
          </cell>
          <cell r="H1702" t="str">
            <v>BRF  ADS5158058   SN23</v>
          </cell>
          <cell r="J1702">
            <v>9792</v>
          </cell>
          <cell r="L1702">
            <v>57225201</v>
          </cell>
          <cell r="M1702" t="str">
            <v>AGRON, INC.</v>
          </cell>
          <cell r="P1702" t="str">
            <v>0146955C</v>
          </cell>
        </row>
        <row r="1703">
          <cell r="D1703">
            <v>23002120</v>
          </cell>
          <cell r="E1703">
            <v>45218</v>
          </cell>
          <cell r="G1703">
            <v>45275</v>
          </cell>
          <cell r="H1703" t="str">
            <v>BRF  ADS5158042   23R4</v>
          </cell>
          <cell r="J1703">
            <v>29592</v>
          </cell>
          <cell r="L1703">
            <v>57225201</v>
          </cell>
          <cell r="M1703" t="str">
            <v>AGRON, INC.</v>
          </cell>
          <cell r="P1703" t="str">
            <v>0146955C</v>
          </cell>
        </row>
        <row r="1704">
          <cell r="D1704">
            <v>23002121</v>
          </cell>
          <cell r="E1704">
            <v>45218</v>
          </cell>
          <cell r="G1704">
            <v>45275</v>
          </cell>
          <cell r="H1704" t="str">
            <v>BRF  ADS5158043   23R5</v>
          </cell>
          <cell r="J1704">
            <v>48600</v>
          </cell>
          <cell r="L1704">
            <v>57225201</v>
          </cell>
          <cell r="M1704" t="str">
            <v>AGRON, INC.</v>
          </cell>
          <cell r="P1704" t="str">
            <v>0146955C</v>
          </cell>
        </row>
        <row r="1705">
          <cell r="D1705">
            <v>23002122</v>
          </cell>
          <cell r="E1705">
            <v>45218</v>
          </cell>
          <cell r="G1705">
            <v>45275</v>
          </cell>
          <cell r="H1705" t="str">
            <v>BRF  ADS5158041   23R4</v>
          </cell>
          <cell r="J1705">
            <v>5400</v>
          </cell>
          <cell r="L1705">
            <v>57225201</v>
          </cell>
          <cell r="M1705" t="str">
            <v>AGRON, INC.</v>
          </cell>
          <cell r="P1705" t="str">
            <v>0146955C</v>
          </cell>
        </row>
        <row r="1706">
          <cell r="D1706">
            <v>23002123</v>
          </cell>
          <cell r="E1706">
            <v>45218</v>
          </cell>
          <cell r="G1706">
            <v>45275</v>
          </cell>
          <cell r="H1706" t="str">
            <v>BRF  ADS5158037   23R4</v>
          </cell>
          <cell r="J1706">
            <v>42768</v>
          </cell>
          <cell r="L1706">
            <v>57225201</v>
          </cell>
          <cell r="M1706" t="str">
            <v>AGRON, INC.</v>
          </cell>
          <cell r="P1706" t="str">
            <v>0146955C</v>
          </cell>
        </row>
        <row r="1707">
          <cell r="D1707">
            <v>23001762</v>
          </cell>
          <cell r="E1707">
            <v>45223</v>
          </cell>
          <cell r="G1707">
            <v>45268</v>
          </cell>
          <cell r="H1707" t="str">
            <v>JCT  MATS824AA    24SS</v>
          </cell>
          <cell r="J1707">
            <v>277</v>
          </cell>
          <cell r="L1707">
            <v>55358131</v>
          </cell>
          <cell r="M1707" t="str">
            <v>MATSUOKA TRADING CO., LTD.</v>
          </cell>
          <cell r="P1707" t="str">
            <v>G23M6125</v>
          </cell>
        </row>
        <row r="1708">
          <cell r="D1708">
            <v>23001495</v>
          </cell>
          <cell r="E1708">
            <v>45223</v>
          </cell>
          <cell r="G1708">
            <v>45260</v>
          </cell>
          <cell r="H1708" t="str">
            <v>JCT  MATATW-821Q  24SS</v>
          </cell>
          <cell r="J1708">
            <v>136</v>
          </cell>
          <cell r="L1708">
            <v>55358131</v>
          </cell>
          <cell r="M1708" t="str">
            <v>MATSUOKA TRADING CO., LTD.</v>
          </cell>
          <cell r="P1708" t="str">
            <v>G23M6082</v>
          </cell>
        </row>
        <row r="1709">
          <cell r="D1709">
            <v>23001786</v>
          </cell>
          <cell r="E1709">
            <v>45223</v>
          </cell>
          <cell r="G1709">
            <v>45272</v>
          </cell>
          <cell r="H1709" t="str">
            <v>JCT  MATSNW821N   24SS</v>
          </cell>
          <cell r="J1709">
            <v>173</v>
          </cell>
          <cell r="L1709">
            <v>55358131</v>
          </cell>
          <cell r="M1709" t="str">
            <v>MATSUOKA TRADING CO., LTD.</v>
          </cell>
          <cell r="P1709" t="str">
            <v>G23M6141</v>
          </cell>
        </row>
        <row r="1710">
          <cell r="D1710">
            <v>23001792</v>
          </cell>
          <cell r="E1710">
            <v>45223</v>
          </cell>
          <cell r="G1710">
            <v>45272</v>
          </cell>
          <cell r="H1710" t="str">
            <v>JCT  MATSNWB824D  24SS</v>
          </cell>
          <cell r="J1710">
            <v>177</v>
          </cell>
          <cell r="L1710">
            <v>55358131</v>
          </cell>
          <cell r="M1710" t="str">
            <v>MATSUOKA TRADING CO., LTD.</v>
          </cell>
          <cell r="P1710" t="str">
            <v>G23M6147</v>
          </cell>
        </row>
        <row r="1711">
          <cell r="D1711">
            <v>23001796</v>
          </cell>
          <cell r="E1711">
            <v>45223</v>
          </cell>
          <cell r="G1711">
            <v>45275</v>
          </cell>
          <cell r="H1711" t="str">
            <v>JCT  MATSNWE829   24SS</v>
          </cell>
          <cell r="J1711">
            <v>230</v>
          </cell>
          <cell r="L1711">
            <v>55358131</v>
          </cell>
          <cell r="M1711" t="str">
            <v>MATSUOKA TRADING CO., LTD.</v>
          </cell>
          <cell r="P1711" t="str">
            <v>G23M6151</v>
          </cell>
        </row>
        <row r="1712">
          <cell r="D1712">
            <v>23001795</v>
          </cell>
          <cell r="E1712">
            <v>45223</v>
          </cell>
          <cell r="G1712">
            <v>45278</v>
          </cell>
          <cell r="H1712" t="str">
            <v>JCT  MATSNWE520   24SS</v>
          </cell>
          <cell r="J1712">
            <v>119</v>
          </cell>
          <cell r="L1712">
            <v>55358131</v>
          </cell>
          <cell r="M1712" t="str">
            <v>MATSUOKA TRADING CO., LTD.</v>
          </cell>
          <cell r="P1712" t="str">
            <v>G23M6150</v>
          </cell>
        </row>
        <row r="1713">
          <cell r="D1713">
            <v>23002142</v>
          </cell>
          <cell r="E1713">
            <v>45223</v>
          </cell>
          <cell r="G1713">
            <v>45257</v>
          </cell>
          <cell r="H1713" t="str">
            <v>JCT  MATSNW6504   24S1</v>
          </cell>
          <cell r="J1713">
            <v>1040</v>
          </cell>
          <cell r="L1713">
            <v>55358131</v>
          </cell>
          <cell r="M1713" t="str">
            <v>MATSUOKA TRADING CO., LTD.</v>
          </cell>
          <cell r="P1713" t="str">
            <v>G23M6223</v>
          </cell>
        </row>
        <row r="1714">
          <cell r="D1714">
            <v>23002140</v>
          </cell>
          <cell r="E1714">
            <v>45223</v>
          </cell>
          <cell r="G1714">
            <v>45272</v>
          </cell>
          <cell r="H1714" t="str">
            <v>JCT  MATSNW6500   24S1</v>
          </cell>
          <cell r="J1714">
            <v>920</v>
          </cell>
          <cell r="L1714">
            <v>55358131</v>
          </cell>
          <cell r="M1714" t="str">
            <v>MATSUOKA TRADING CO., LTD.</v>
          </cell>
          <cell r="P1714" t="str">
            <v>G23M6221</v>
          </cell>
        </row>
        <row r="1715">
          <cell r="D1715">
            <v>23002130</v>
          </cell>
          <cell r="E1715">
            <v>45224</v>
          </cell>
          <cell r="G1715">
            <v>45303</v>
          </cell>
          <cell r="H1715" t="str">
            <v>SPANTMATSNA6888   24S1</v>
          </cell>
          <cell r="J1715">
            <v>1698</v>
          </cell>
          <cell r="L1715">
            <v>55358131</v>
          </cell>
          <cell r="M1715" t="str">
            <v>MATSUOKA TRADING CO., LTD.</v>
          </cell>
          <cell r="P1715" t="str">
            <v>G23M6211</v>
          </cell>
        </row>
        <row r="1716">
          <cell r="D1716">
            <v>23002128</v>
          </cell>
          <cell r="E1716">
            <v>45224</v>
          </cell>
          <cell r="G1716">
            <v>45293</v>
          </cell>
          <cell r="H1716" t="str">
            <v>SPANTMATSNA6802   24S1</v>
          </cell>
          <cell r="J1716">
            <v>645</v>
          </cell>
          <cell r="L1716">
            <v>55358131</v>
          </cell>
          <cell r="M1716" t="str">
            <v>MATSUOKA TRADING CO., LTD.</v>
          </cell>
          <cell r="P1716" t="str">
            <v>G23M6209</v>
          </cell>
        </row>
        <row r="1717">
          <cell r="D1717">
            <v>23001811</v>
          </cell>
          <cell r="E1717">
            <v>45224</v>
          </cell>
          <cell r="G1717">
            <v>45266</v>
          </cell>
          <cell r="H1717" t="str">
            <v>LPANTMATSNW1707   24SS</v>
          </cell>
          <cell r="J1717">
            <v>101</v>
          </cell>
          <cell r="L1717">
            <v>55358131</v>
          </cell>
          <cell r="M1717" t="str">
            <v>MATSUOKA TRADING CO., LTD.</v>
          </cell>
          <cell r="P1717" t="str">
            <v>G23M6167</v>
          </cell>
        </row>
        <row r="1718">
          <cell r="D1718">
            <v>23001504</v>
          </cell>
          <cell r="E1718">
            <v>45224</v>
          </cell>
          <cell r="G1718">
            <v>45268</v>
          </cell>
          <cell r="H1718" t="str">
            <v>LPANTMATSW5701Q   24SS</v>
          </cell>
          <cell r="J1718">
            <v>433</v>
          </cell>
          <cell r="L1718">
            <v>55358131</v>
          </cell>
          <cell r="M1718" t="str">
            <v>MATSUOKA TRADING CO., LTD.</v>
          </cell>
          <cell r="P1718" t="str">
            <v>G23M6091</v>
          </cell>
        </row>
        <row r="1719">
          <cell r="D1719">
            <v>23001971</v>
          </cell>
          <cell r="E1719">
            <v>45224</v>
          </cell>
          <cell r="G1719">
            <v>45272</v>
          </cell>
          <cell r="H1719" t="str">
            <v>LPANTMATMIW177    24S1</v>
          </cell>
          <cell r="J1719">
            <v>340</v>
          </cell>
          <cell r="L1719">
            <v>55358131</v>
          </cell>
          <cell r="M1719" t="str">
            <v>MATSUOKA TRADING CO., LTD.</v>
          </cell>
          <cell r="P1719" t="str">
            <v>G23M6207</v>
          </cell>
        </row>
        <row r="1720">
          <cell r="D1720">
            <v>23002153</v>
          </cell>
          <cell r="E1720">
            <v>45224</v>
          </cell>
          <cell r="G1720">
            <v>45275</v>
          </cell>
          <cell r="H1720" t="str">
            <v>LPANTMATSNW6702   24S1</v>
          </cell>
          <cell r="J1720">
            <v>520</v>
          </cell>
          <cell r="L1720">
            <v>55358131</v>
          </cell>
          <cell r="M1720" t="str">
            <v>MATSUOKA TRADING CO., LTD.</v>
          </cell>
          <cell r="P1720" t="str">
            <v>G23M6234</v>
          </cell>
        </row>
        <row r="1721">
          <cell r="D1721">
            <v>23002146</v>
          </cell>
          <cell r="E1721">
            <v>45224</v>
          </cell>
          <cell r="G1721">
            <v>45279</v>
          </cell>
          <cell r="H1721" t="str">
            <v>JCT  MATSNW7402   24S1</v>
          </cell>
          <cell r="J1721">
            <v>119</v>
          </cell>
          <cell r="L1721">
            <v>55358131</v>
          </cell>
          <cell r="M1721" t="str">
            <v>MATSUOKA TRADING CO., LTD.</v>
          </cell>
          <cell r="P1721" t="str">
            <v>G23M6227</v>
          </cell>
        </row>
        <row r="1722">
          <cell r="D1722">
            <v>23002147</v>
          </cell>
          <cell r="E1722">
            <v>45224</v>
          </cell>
          <cell r="G1722">
            <v>45281</v>
          </cell>
          <cell r="H1722" t="str">
            <v>JCT  MATSNW7410   24S1</v>
          </cell>
          <cell r="J1722">
            <v>813</v>
          </cell>
          <cell r="L1722">
            <v>55358131</v>
          </cell>
          <cell r="M1722" t="str">
            <v>MATSUOKA TRADING CO., LTD.</v>
          </cell>
          <cell r="P1722" t="str">
            <v>G23M6228</v>
          </cell>
        </row>
        <row r="1723">
          <cell r="D1723">
            <v>23002167</v>
          </cell>
          <cell r="E1723">
            <v>45224</v>
          </cell>
          <cell r="G1723">
            <v>45240</v>
          </cell>
          <cell r="H1723" t="str">
            <v>TSHRTMATSNR112    24S1</v>
          </cell>
          <cell r="J1723">
            <v>1180</v>
          </cell>
          <cell r="L1723">
            <v>55358131</v>
          </cell>
          <cell r="M1723" t="str">
            <v>MATSUOKA TRADING CO., LTD.</v>
          </cell>
          <cell r="P1723" t="str">
            <v>G23M6248</v>
          </cell>
        </row>
        <row r="1724">
          <cell r="D1724">
            <v>23002165</v>
          </cell>
          <cell r="E1724">
            <v>45224</v>
          </cell>
          <cell r="G1724">
            <v>45275</v>
          </cell>
          <cell r="H1724" t="str">
            <v>TSHRTMATSNR111    24S1</v>
          </cell>
          <cell r="J1724">
            <v>1048</v>
          </cell>
          <cell r="L1724">
            <v>55358131</v>
          </cell>
          <cell r="M1724" t="str">
            <v>MATSUOKA TRADING CO., LTD.</v>
          </cell>
          <cell r="P1724" t="str">
            <v>G23M6246</v>
          </cell>
        </row>
        <row r="1725">
          <cell r="D1725">
            <v>23001791</v>
          </cell>
          <cell r="E1725">
            <v>45233</v>
          </cell>
          <cell r="G1725">
            <v>45273</v>
          </cell>
          <cell r="H1725" t="str">
            <v>JCT  MATSNWB824   24SS</v>
          </cell>
          <cell r="J1725">
            <v>119</v>
          </cell>
          <cell r="L1725">
            <v>55358131</v>
          </cell>
          <cell r="M1725" t="str">
            <v>MATSUOKA TRADING CO., LTD.</v>
          </cell>
          <cell r="P1725" t="str">
            <v>G23M6146</v>
          </cell>
        </row>
        <row r="1726">
          <cell r="D1726">
            <v>23002141</v>
          </cell>
          <cell r="E1726">
            <v>45233</v>
          </cell>
          <cell r="G1726">
            <v>45289</v>
          </cell>
          <cell r="H1726" t="str">
            <v>JCT  MATSNW6503   24S1</v>
          </cell>
          <cell r="J1726">
            <v>990</v>
          </cell>
          <cell r="L1726">
            <v>55358131</v>
          </cell>
          <cell r="M1726" t="str">
            <v>MATSUOKA TRADING CO., LTD.</v>
          </cell>
          <cell r="P1726" t="str">
            <v>G23M6222</v>
          </cell>
        </row>
        <row r="1727">
          <cell r="D1727">
            <v>23002150</v>
          </cell>
          <cell r="E1727">
            <v>45233</v>
          </cell>
          <cell r="G1727">
            <v>45310</v>
          </cell>
          <cell r="H1727" t="str">
            <v>JCT  MATSNW7502   24S1</v>
          </cell>
          <cell r="J1727">
            <v>1740</v>
          </cell>
          <cell r="L1727">
            <v>55358131</v>
          </cell>
          <cell r="M1727" t="str">
            <v>MATSUOKA TRADING CO., LTD.</v>
          </cell>
          <cell r="P1727" t="str">
            <v>G23M6231(1)</v>
          </cell>
        </row>
        <row r="1728">
          <cell r="D1728">
            <v>23002245</v>
          </cell>
          <cell r="E1728">
            <v>45236</v>
          </cell>
          <cell r="G1728">
            <v>45303</v>
          </cell>
          <cell r="H1728" t="str">
            <v>BRF  ADSIQ5505    SN24</v>
          </cell>
          <cell r="J1728">
            <v>2664</v>
          </cell>
          <cell r="L1728">
            <v>57225201</v>
          </cell>
          <cell r="M1728" t="str">
            <v>AGRON, INC.</v>
          </cell>
          <cell r="P1728">
            <v>147000</v>
          </cell>
        </row>
        <row r="1729">
          <cell r="D1729">
            <v>23002175</v>
          </cell>
          <cell r="E1729">
            <v>45236</v>
          </cell>
          <cell r="G1729">
            <v>45303</v>
          </cell>
          <cell r="H1729" t="str">
            <v>BRF  ADS5152376   SN24</v>
          </cell>
          <cell r="J1729">
            <v>41148</v>
          </cell>
          <cell r="L1729">
            <v>57225201</v>
          </cell>
          <cell r="M1729" t="str">
            <v>AGRON, INC.</v>
          </cell>
          <cell r="P1729">
            <v>147000</v>
          </cell>
        </row>
        <row r="1730">
          <cell r="D1730">
            <v>23002176</v>
          </cell>
          <cell r="E1730">
            <v>45236</v>
          </cell>
          <cell r="G1730">
            <v>45303</v>
          </cell>
          <cell r="H1730" t="str">
            <v>BRF  ADS5152376XXLSN24</v>
          </cell>
          <cell r="J1730">
            <v>3996</v>
          </cell>
          <cell r="L1730">
            <v>57225201</v>
          </cell>
          <cell r="M1730" t="str">
            <v>AGRON, INC.</v>
          </cell>
          <cell r="P1730">
            <v>147000</v>
          </cell>
        </row>
        <row r="1731">
          <cell r="D1731">
            <v>23002177</v>
          </cell>
          <cell r="E1731">
            <v>45236</v>
          </cell>
          <cell r="G1731">
            <v>45303</v>
          </cell>
          <cell r="H1731" t="str">
            <v>BRF  ADS5152367   SN24</v>
          </cell>
          <cell r="J1731">
            <v>16200</v>
          </cell>
          <cell r="L1731">
            <v>57225201</v>
          </cell>
          <cell r="M1731" t="str">
            <v>AGRON, INC.</v>
          </cell>
          <cell r="P1731">
            <v>147000</v>
          </cell>
        </row>
        <row r="1732">
          <cell r="D1732">
            <v>23002178</v>
          </cell>
          <cell r="E1732">
            <v>45236</v>
          </cell>
          <cell r="G1732">
            <v>45303</v>
          </cell>
          <cell r="H1732" t="str">
            <v>BRF  ADS5152361   SN24</v>
          </cell>
          <cell r="J1732">
            <v>15768</v>
          </cell>
          <cell r="L1732">
            <v>57225201</v>
          </cell>
          <cell r="M1732" t="str">
            <v>AGRON, INC.</v>
          </cell>
          <cell r="P1732">
            <v>147000</v>
          </cell>
        </row>
        <row r="1733">
          <cell r="D1733">
            <v>23002179</v>
          </cell>
          <cell r="E1733">
            <v>45236</v>
          </cell>
          <cell r="G1733">
            <v>45303</v>
          </cell>
          <cell r="H1733" t="str">
            <v>BRF  ADS5152358   SN24</v>
          </cell>
          <cell r="J1733">
            <v>5184</v>
          </cell>
          <cell r="L1733">
            <v>57225201</v>
          </cell>
          <cell r="M1733" t="str">
            <v>AGRON, INC.</v>
          </cell>
          <cell r="P1733">
            <v>147000</v>
          </cell>
        </row>
        <row r="1734">
          <cell r="D1734">
            <v>23002180</v>
          </cell>
          <cell r="E1734">
            <v>45236</v>
          </cell>
          <cell r="G1734">
            <v>45303</v>
          </cell>
          <cell r="H1734" t="str">
            <v>BRF  ADS5152358XXLSN24</v>
          </cell>
          <cell r="J1734">
            <v>2484</v>
          </cell>
          <cell r="L1734">
            <v>57225201</v>
          </cell>
          <cell r="M1734" t="str">
            <v>AGRON, INC.</v>
          </cell>
          <cell r="P1734">
            <v>147000</v>
          </cell>
        </row>
        <row r="1735">
          <cell r="D1735">
            <v>23002181</v>
          </cell>
          <cell r="E1735">
            <v>45236</v>
          </cell>
          <cell r="G1735">
            <v>45303</v>
          </cell>
          <cell r="H1735" t="str">
            <v>BRF  ADS5152355   SN24</v>
          </cell>
          <cell r="J1735">
            <v>15336</v>
          </cell>
          <cell r="L1735">
            <v>57225201</v>
          </cell>
          <cell r="M1735" t="str">
            <v>AGRON, INC.</v>
          </cell>
          <cell r="P1735">
            <v>147000</v>
          </cell>
        </row>
        <row r="1736">
          <cell r="D1736">
            <v>23002182</v>
          </cell>
          <cell r="E1736">
            <v>45236</v>
          </cell>
          <cell r="G1736">
            <v>45303</v>
          </cell>
          <cell r="H1736" t="str">
            <v>BRF  ADS5152378   SN24</v>
          </cell>
          <cell r="J1736">
            <v>15984</v>
          </cell>
          <cell r="L1736">
            <v>57225201</v>
          </cell>
          <cell r="M1736" t="str">
            <v>AGRON, INC.</v>
          </cell>
          <cell r="P1736">
            <v>147000</v>
          </cell>
        </row>
        <row r="1737">
          <cell r="D1737">
            <v>23002183</v>
          </cell>
          <cell r="E1737">
            <v>45236</v>
          </cell>
          <cell r="G1737">
            <v>45303</v>
          </cell>
          <cell r="H1737" t="str">
            <v>BRF  ADS5152378XXLSN24</v>
          </cell>
          <cell r="J1737">
            <v>1080</v>
          </cell>
          <cell r="L1737">
            <v>57225201</v>
          </cell>
          <cell r="M1737" t="str">
            <v>AGRON, INC.</v>
          </cell>
          <cell r="P1737">
            <v>147000</v>
          </cell>
        </row>
        <row r="1738">
          <cell r="D1738">
            <v>23002184</v>
          </cell>
          <cell r="E1738">
            <v>45236</v>
          </cell>
          <cell r="G1738">
            <v>45303</v>
          </cell>
          <cell r="H1738" t="str">
            <v>BRF  ADS5155034   SN24</v>
          </cell>
          <cell r="J1738">
            <v>7128</v>
          </cell>
          <cell r="L1738">
            <v>57225201</v>
          </cell>
          <cell r="M1738" t="str">
            <v>AGRON, INC.</v>
          </cell>
          <cell r="P1738">
            <v>147000</v>
          </cell>
        </row>
        <row r="1739">
          <cell r="D1739">
            <v>23002185</v>
          </cell>
          <cell r="E1739">
            <v>45236</v>
          </cell>
          <cell r="G1739">
            <v>45303</v>
          </cell>
          <cell r="H1739" t="str">
            <v>BRF  ADS5155037   SN24</v>
          </cell>
          <cell r="J1739">
            <v>4860</v>
          </cell>
          <cell r="L1739">
            <v>57225201</v>
          </cell>
          <cell r="M1739" t="str">
            <v>AGRON, INC.</v>
          </cell>
          <cell r="P1739">
            <v>147000</v>
          </cell>
        </row>
        <row r="1740">
          <cell r="D1740">
            <v>23002246</v>
          </cell>
          <cell r="E1740">
            <v>45236</v>
          </cell>
          <cell r="G1740">
            <v>45303</v>
          </cell>
          <cell r="H1740" t="str">
            <v>BRF  ADS5156187   SN24</v>
          </cell>
          <cell r="J1740">
            <v>10692</v>
          </cell>
          <cell r="L1740">
            <v>57225201</v>
          </cell>
          <cell r="M1740" t="str">
            <v>AGRON, INC.</v>
          </cell>
          <cell r="P1740">
            <v>147000</v>
          </cell>
        </row>
        <row r="1741">
          <cell r="D1741">
            <v>23002187</v>
          </cell>
          <cell r="E1741">
            <v>45236</v>
          </cell>
          <cell r="G1741">
            <v>45303</v>
          </cell>
          <cell r="H1741" t="str">
            <v>BRF  ADS5156185   SN24</v>
          </cell>
          <cell r="J1741">
            <v>8208</v>
          </cell>
          <cell r="L1741">
            <v>57225201</v>
          </cell>
          <cell r="M1741" t="str">
            <v>AGRON, INC.</v>
          </cell>
          <cell r="P1741">
            <v>147000</v>
          </cell>
        </row>
        <row r="1742">
          <cell r="D1742">
            <v>23002188</v>
          </cell>
          <cell r="E1742">
            <v>45236</v>
          </cell>
          <cell r="G1742">
            <v>45303</v>
          </cell>
          <cell r="H1742" t="str">
            <v>BRF  ADS5152387   SN24</v>
          </cell>
          <cell r="J1742">
            <v>4212</v>
          </cell>
          <cell r="L1742">
            <v>57225201</v>
          </cell>
          <cell r="M1742" t="str">
            <v>AGRON, INC.</v>
          </cell>
          <cell r="P1742">
            <v>147000</v>
          </cell>
        </row>
        <row r="1743">
          <cell r="D1743">
            <v>23002189</v>
          </cell>
          <cell r="E1743">
            <v>45236</v>
          </cell>
          <cell r="G1743">
            <v>45303</v>
          </cell>
          <cell r="H1743" t="str">
            <v>BRF  ADSIR1039    SN24</v>
          </cell>
          <cell r="J1743">
            <v>4392</v>
          </cell>
          <cell r="L1743">
            <v>57225201</v>
          </cell>
          <cell r="M1743" t="str">
            <v>AGRON, INC.</v>
          </cell>
          <cell r="P1743">
            <v>147000</v>
          </cell>
        </row>
        <row r="1744">
          <cell r="D1744">
            <v>23002190</v>
          </cell>
          <cell r="E1744">
            <v>45236</v>
          </cell>
          <cell r="G1744">
            <v>45303</v>
          </cell>
          <cell r="H1744" t="str">
            <v>BRF  ADS5157991   SN24</v>
          </cell>
          <cell r="J1744">
            <v>10368</v>
          </cell>
          <cell r="L1744">
            <v>57225201</v>
          </cell>
          <cell r="M1744" t="str">
            <v>AGRON, INC.</v>
          </cell>
          <cell r="P1744">
            <v>147000</v>
          </cell>
        </row>
        <row r="1745">
          <cell r="D1745">
            <v>23002247</v>
          </cell>
          <cell r="E1745">
            <v>45236</v>
          </cell>
          <cell r="G1745">
            <v>45303</v>
          </cell>
          <cell r="H1745" t="str">
            <v>BRF  ADS5157991XXLSN24</v>
          </cell>
          <cell r="J1745">
            <v>1512</v>
          </cell>
          <cell r="L1745">
            <v>57225201</v>
          </cell>
          <cell r="M1745" t="str">
            <v>AGRON, INC.</v>
          </cell>
          <cell r="P1745">
            <v>147000</v>
          </cell>
        </row>
        <row r="1746">
          <cell r="D1746">
            <v>23002192</v>
          </cell>
          <cell r="E1746">
            <v>45236</v>
          </cell>
          <cell r="G1746">
            <v>45303</v>
          </cell>
          <cell r="H1746" t="str">
            <v>BRF  ADS5158007   SN24</v>
          </cell>
          <cell r="J1746">
            <v>3996</v>
          </cell>
          <cell r="L1746">
            <v>57225201</v>
          </cell>
          <cell r="M1746" t="str">
            <v>AGRON, INC.</v>
          </cell>
          <cell r="P1746">
            <v>147000</v>
          </cell>
        </row>
        <row r="1747">
          <cell r="D1747">
            <v>23002248</v>
          </cell>
          <cell r="E1747">
            <v>45236</v>
          </cell>
          <cell r="G1747">
            <v>45303</v>
          </cell>
          <cell r="H1747" t="str">
            <v>BRF  ADS5158007XXLSN24</v>
          </cell>
          <cell r="J1747">
            <v>540</v>
          </cell>
          <cell r="L1747">
            <v>57225201</v>
          </cell>
          <cell r="M1747" t="str">
            <v>AGRON, INC.</v>
          </cell>
          <cell r="P1747">
            <v>147000</v>
          </cell>
        </row>
        <row r="1748">
          <cell r="D1748">
            <v>23002249</v>
          </cell>
          <cell r="E1748">
            <v>45236</v>
          </cell>
          <cell r="G1748">
            <v>45303</v>
          </cell>
          <cell r="H1748" t="str">
            <v>BRF  ADS5157977   SN24</v>
          </cell>
          <cell r="J1748">
            <v>8640</v>
          </cell>
          <cell r="L1748">
            <v>57225201</v>
          </cell>
          <cell r="M1748" t="str">
            <v>AGRON, INC.</v>
          </cell>
          <cell r="P1748">
            <v>147000</v>
          </cell>
        </row>
        <row r="1749">
          <cell r="D1749">
            <v>23002194</v>
          </cell>
          <cell r="E1749">
            <v>45236</v>
          </cell>
          <cell r="G1749">
            <v>45303</v>
          </cell>
          <cell r="H1749" t="str">
            <v>BRF  ADS5157983   SN24</v>
          </cell>
          <cell r="J1749">
            <v>4968</v>
          </cell>
          <cell r="L1749">
            <v>57225201</v>
          </cell>
          <cell r="M1749" t="str">
            <v>AGRON, INC.</v>
          </cell>
          <cell r="P1749">
            <v>147000</v>
          </cell>
        </row>
        <row r="1750">
          <cell r="D1750">
            <v>23002195</v>
          </cell>
          <cell r="E1750">
            <v>45236</v>
          </cell>
          <cell r="G1750">
            <v>45303</v>
          </cell>
          <cell r="H1750" t="str">
            <v>BRF  ADS5157983   SN24</v>
          </cell>
          <cell r="J1750">
            <v>540</v>
          </cell>
          <cell r="L1750">
            <v>57225201</v>
          </cell>
          <cell r="M1750" t="str">
            <v>AGRON, INC.</v>
          </cell>
          <cell r="P1750">
            <v>147000</v>
          </cell>
        </row>
        <row r="1751">
          <cell r="D1751">
            <v>23002196</v>
          </cell>
          <cell r="E1751">
            <v>45236</v>
          </cell>
          <cell r="G1751">
            <v>45303</v>
          </cell>
          <cell r="H1751" t="str">
            <v>BRF  ADS5157992   SN24</v>
          </cell>
          <cell r="J1751">
            <v>5616</v>
          </cell>
          <cell r="L1751">
            <v>57225201</v>
          </cell>
          <cell r="M1751" t="str">
            <v>AGRON, INC.</v>
          </cell>
          <cell r="P1751">
            <v>147000</v>
          </cell>
        </row>
        <row r="1752">
          <cell r="D1752">
            <v>23002197</v>
          </cell>
          <cell r="E1752">
            <v>45236</v>
          </cell>
          <cell r="G1752">
            <v>45303</v>
          </cell>
          <cell r="H1752" t="str">
            <v>BRF  ADS5157992XXLSN24</v>
          </cell>
          <cell r="J1752">
            <v>540</v>
          </cell>
          <cell r="L1752">
            <v>57225201</v>
          </cell>
          <cell r="M1752" t="str">
            <v>AGRON, INC.</v>
          </cell>
          <cell r="P1752">
            <v>147000</v>
          </cell>
        </row>
        <row r="1753">
          <cell r="D1753">
            <v>23002198</v>
          </cell>
          <cell r="E1753">
            <v>45236</v>
          </cell>
          <cell r="G1753">
            <v>45303</v>
          </cell>
          <cell r="H1753" t="str">
            <v>BRF  ADS5157996   SN24</v>
          </cell>
          <cell r="J1753">
            <v>12528</v>
          </cell>
          <cell r="L1753">
            <v>57225201</v>
          </cell>
          <cell r="M1753" t="str">
            <v>AGRON, INC.</v>
          </cell>
          <cell r="P1753">
            <v>147000</v>
          </cell>
        </row>
        <row r="1754">
          <cell r="D1754">
            <v>23002199</v>
          </cell>
          <cell r="E1754">
            <v>45236</v>
          </cell>
          <cell r="G1754">
            <v>45303</v>
          </cell>
          <cell r="H1754" t="str">
            <v>BRF  ADS5157996XXLSN24</v>
          </cell>
          <cell r="J1754">
            <v>1836</v>
          </cell>
          <cell r="L1754">
            <v>57225201</v>
          </cell>
          <cell r="M1754" t="str">
            <v>AGRON, INC.</v>
          </cell>
          <cell r="P1754">
            <v>147000</v>
          </cell>
        </row>
        <row r="1755">
          <cell r="D1755">
            <v>23002200</v>
          </cell>
          <cell r="E1755">
            <v>45236</v>
          </cell>
          <cell r="G1755">
            <v>45303</v>
          </cell>
          <cell r="H1755" t="str">
            <v>BRF  ADS5158009   SN24</v>
          </cell>
          <cell r="J1755">
            <v>11664</v>
          </cell>
          <cell r="L1755">
            <v>57225201</v>
          </cell>
          <cell r="M1755" t="str">
            <v>AGRON, INC.</v>
          </cell>
          <cell r="P1755">
            <v>147000</v>
          </cell>
        </row>
        <row r="1756">
          <cell r="D1756">
            <v>23002201</v>
          </cell>
          <cell r="E1756">
            <v>45236</v>
          </cell>
          <cell r="G1756">
            <v>45303</v>
          </cell>
          <cell r="H1756" t="str">
            <v>BRF  ADS5158001   SN24</v>
          </cell>
          <cell r="J1756">
            <v>10044</v>
          </cell>
          <cell r="L1756">
            <v>57225201</v>
          </cell>
          <cell r="M1756" t="str">
            <v>AGRON, INC.</v>
          </cell>
          <cell r="P1756">
            <v>147000</v>
          </cell>
        </row>
        <row r="1757">
          <cell r="D1757">
            <v>23002202</v>
          </cell>
          <cell r="E1757">
            <v>45236</v>
          </cell>
          <cell r="G1757">
            <v>45303</v>
          </cell>
          <cell r="H1757" t="str">
            <v>BRF  ADS5158001XXLSN24</v>
          </cell>
          <cell r="J1757">
            <v>540</v>
          </cell>
          <cell r="L1757">
            <v>57225201</v>
          </cell>
          <cell r="M1757" t="str">
            <v>AGRON, INC.</v>
          </cell>
          <cell r="P1757">
            <v>147000</v>
          </cell>
        </row>
        <row r="1758">
          <cell r="D1758">
            <v>23002203</v>
          </cell>
          <cell r="E1758">
            <v>45236</v>
          </cell>
          <cell r="G1758">
            <v>45303</v>
          </cell>
          <cell r="H1758" t="str">
            <v>BRF  ADS5157976   SN24</v>
          </cell>
          <cell r="J1758">
            <v>4968</v>
          </cell>
          <cell r="L1758">
            <v>57225201</v>
          </cell>
          <cell r="M1758" t="str">
            <v>AGRON, INC.</v>
          </cell>
          <cell r="P1758">
            <v>147000</v>
          </cell>
        </row>
        <row r="1759">
          <cell r="D1759">
            <v>23002204</v>
          </cell>
          <cell r="E1759">
            <v>45236</v>
          </cell>
          <cell r="G1759">
            <v>45303</v>
          </cell>
          <cell r="H1759" t="str">
            <v>BRF  ADS5157981   SN24</v>
          </cell>
          <cell r="J1759">
            <v>4860</v>
          </cell>
          <cell r="L1759">
            <v>57225201</v>
          </cell>
          <cell r="M1759" t="str">
            <v>AGRON, INC.</v>
          </cell>
          <cell r="P1759">
            <v>147001</v>
          </cell>
        </row>
        <row r="1760">
          <cell r="D1760">
            <v>23002205</v>
          </cell>
          <cell r="E1760">
            <v>45236</v>
          </cell>
          <cell r="G1760">
            <v>45303</v>
          </cell>
          <cell r="H1760" t="str">
            <v>BRF  ADS5158003   SN24</v>
          </cell>
          <cell r="J1760">
            <v>9288</v>
          </cell>
          <cell r="L1760">
            <v>57225201</v>
          </cell>
          <cell r="M1760" t="str">
            <v>AGRON, INC.</v>
          </cell>
          <cell r="P1760">
            <v>147002</v>
          </cell>
        </row>
        <row r="1761">
          <cell r="D1761">
            <v>23002206</v>
          </cell>
          <cell r="E1761">
            <v>45236</v>
          </cell>
          <cell r="G1761">
            <v>45303</v>
          </cell>
          <cell r="H1761" t="str">
            <v>BRF  ADS5157987   SN24</v>
          </cell>
          <cell r="J1761">
            <v>3564</v>
          </cell>
          <cell r="L1761">
            <v>57225201</v>
          </cell>
          <cell r="M1761" t="str">
            <v>AGRON, INC.</v>
          </cell>
          <cell r="P1761">
            <v>147002</v>
          </cell>
        </row>
        <row r="1762">
          <cell r="D1762">
            <v>23002207</v>
          </cell>
          <cell r="E1762">
            <v>45236</v>
          </cell>
          <cell r="G1762">
            <v>45303</v>
          </cell>
          <cell r="H1762" t="str">
            <v>BRF  ADS5157987XXLSN24</v>
          </cell>
          <cell r="J1762">
            <v>540</v>
          </cell>
          <cell r="L1762">
            <v>57225201</v>
          </cell>
          <cell r="M1762" t="str">
            <v>AGRON, INC.</v>
          </cell>
          <cell r="P1762">
            <v>147002</v>
          </cell>
        </row>
        <row r="1763">
          <cell r="D1763">
            <v>23002208</v>
          </cell>
          <cell r="E1763">
            <v>45236</v>
          </cell>
          <cell r="G1763">
            <v>45303</v>
          </cell>
          <cell r="H1763" t="str">
            <v>CNECKADS5157982   SN24</v>
          </cell>
          <cell r="J1763">
            <v>3384</v>
          </cell>
          <cell r="L1763">
            <v>57225201</v>
          </cell>
          <cell r="M1763" t="str">
            <v>AGRON, INC.</v>
          </cell>
          <cell r="P1763">
            <v>147002</v>
          </cell>
        </row>
        <row r="1764">
          <cell r="D1764">
            <v>23002209</v>
          </cell>
          <cell r="E1764">
            <v>45236</v>
          </cell>
          <cell r="G1764">
            <v>45303</v>
          </cell>
          <cell r="H1764" t="str">
            <v>BRF  ADS5151821   SN24</v>
          </cell>
          <cell r="J1764">
            <v>15012</v>
          </cell>
          <cell r="L1764">
            <v>57225201</v>
          </cell>
          <cell r="M1764" t="str">
            <v>AGRON, INC.</v>
          </cell>
          <cell r="P1764">
            <v>147002</v>
          </cell>
        </row>
        <row r="1765">
          <cell r="D1765">
            <v>23002210</v>
          </cell>
          <cell r="E1765">
            <v>45236</v>
          </cell>
          <cell r="G1765">
            <v>45303</v>
          </cell>
          <cell r="H1765" t="str">
            <v>BRF  ADS5151816   SN24</v>
          </cell>
          <cell r="J1765">
            <v>5076</v>
          </cell>
          <cell r="L1765">
            <v>57225201</v>
          </cell>
          <cell r="M1765" t="str">
            <v>AGRON, INC.</v>
          </cell>
          <cell r="P1765">
            <v>147002</v>
          </cell>
        </row>
        <row r="1766">
          <cell r="D1766">
            <v>23002211</v>
          </cell>
          <cell r="E1766">
            <v>45236</v>
          </cell>
          <cell r="G1766">
            <v>45303</v>
          </cell>
          <cell r="H1766" t="str">
            <v>BRF  ADS5151835   SN24</v>
          </cell>
          <cell r="J1766">
            <v>6588</v>
          </cell>
          <cell r="L1766">
            <v>57225201</v>
          </cell>
          <cell r="M1766" t="str">
            <v>AGRON, INC.</v>
          </cell>
          <cell r="P1766">
            <v>147002</v>
          </cell>
        </row>
        <row r="1767">
          <cell r="D1767">
            <v>23002212</v>
          </cell>
          <cell r="E1767">
            <v>45236</v>
          </cell>
          <cell r="G1767">
            <v>45303</v>
          </cell>
          <cell r="H1767" t="str">
            <v>BRF  ADS5151824   SN24</v>
          </cell>
          <cell r="J1767">
            <v>4968</v>
          </cell>
          <cell r="L1767">
            <v>57225201</v>
          </cell>
          <cell r="M1767" t="str">
            <v>AGRON, INC.</v>
          </cell>
          <cell r="P1767">
            <v>147002</v>
          </cell>
        </row>
        <row r="1768">
          <cell r="D1768">
            <v>23002213</v>
          </cell>
          <cell r="E1768">
            <v>45236</v>
          </cell>
          <cell r="G1768">
            <v>45303</v>
          </cell>
          <cell r="H1768" t="str">
            <v>BRF  ADS5151824XXLSN24</v>
          </cell>
          <cell r="J1768">
            <v>1080</v>
          </cell>
          <cell r="L1768">
            <v>57225201</v>
          </cell>
          <cell r="M1768" t="str">
            <v>AGRON, INC.</v>
          </cell>
          <cell r="P1768">
            <v>147002</v>
          </cell>
        </row>
        <row r="1769">
          <cell r="D1769">
            <v>23002250</v>
          </cell>
          <cell r="E1769">
            <v>45236</v>
          </cell>
          <cell r="G1769">
            <v>45303</v>
          </cell>
          <cell r="H1769" t="str">
            <v>BRF  ADS5157985   SN24</v>
          </cell>
          <cell r="J1769">
            <v>7236</v>
          </cell>
          <cell r="L1769">
            <v>57225201</v>
          </cell>
          <cell r="M1769" t="str">
            <v>AGRON, INC.</v>
          </cell>
          <cell r="P1769">
            <v>147002</v>
          </cell>
        </row>
        <row r="1770">
          <cell r="D1770">
            <v>23002215</v>
          </cell>
          <cell r="E1770">
            <v>45236</v>
          </cell>
          <cell r="G1770">
            <v>45303</v>
          </cell>
          <cell r="H1770" t="str">
            <v>BRF  ADS5157985XXLSN24</v>
          </cell>
          <cell r="J1770">
            <v>540</v>
          </cell>
          <cell r="L1770">
            <v>57225201</v>
          </cell>
          <cell r="M1770" t="str">
            <v>AGRON, INC.</v>
          </cell>
          <cell r="P1770">
            <v>147002</v>
          </cell>
        </row>
        <row r="1771">
          <cell r="D1771">
            <v>23002216</v>
          </cell>
          <cell r="E1771">
            <v>45236</v>
          </cell>
          <cell r="G1771">
            <v>45303</v>
          </cell>
          <cell r="H1771" t="str">
            <v>BRF  ADS5157994   SN24</v>
          </cell>
          <cell r="J1771">
            <v>4752</v>
          </cell>
          <cell r="L1771">
            <v>57225201</v>
          </cell>
          <cell r="M1771" t="str">
            <v>AGRON, INC.</v>
          </cell>
          <cell r="P1771">
            <v>147002</v>
          </cell>
        </row>
        <row r="1772">
          <cell r="D1772">
            <v>23002217</v>
          </cell>
          <cell r="E1772">
            <v>45236</v>
          </cell>
          <cell r="G1772">
            <v>45303</v>
          </cell>
          <cell r="H1772" t="str">
            <v>BRF  ADS5157994XXLSN24</v>
          </cell>
          <cell r="J1772">
            <v>540</v>
          </cell>
          <cell r="L1772">
            <v>57225201</v>
          </cell>
          <cell r="M1772" t="str">
            <v>AGRON, INC.</v>
          </cell>
          <cell r="P1772">
            <v>147002</v>
          </cell>
        </row>
        <row r="1773">
          <cell r="D1773">
            <v>23002218</v>
          </cell>
          <cell r="E1773">
            <v>45236</v>
          </cell>
          <cell r="G1773">
            <v>45303</v>
          </cell>
          <cell r="H1773" t="str">
            <v>BRF  ADS5158002   SN24</v>
          </cell>
          <cell r="J1773">
            <v>7560</v>
          </cell>
          <cell r="L1773">
            <v>57225201</v>
          </cell>
          <cell r="M1773" t="str">
            <v>AGRON, INC.</v>
          </cell>
          <cell r="P1773">
            <v>147002</v>
          </cell>
        </row>
        <row r="1774">
          <cell r="D1774">
            <v>23002219</v>
          </cell>
          <cell r="E1774">
            <v>45236</v>
          </cell>
          <cell r="G1774">
            <v>45303</v>
          </cell>
          <cell r="H1774" t="str">
            <v>TATO ADS5157998   SN24</v>
          </cell>
          <cell r="J1774">
            <v>3744</v>
          </cell>
          <cell r="L1774">
            <v>57225201</v>
          </cell>
          <cell r="M1774" t="str">
            <v>AGRON, INC.</v>
          </cell>
          <cell r="P1774">
            <v>147002</v>
          </cell>
        </row>
        <row r="1775">
          <cell r="D1775">
            <v>23002220</v>
          </cell>
          <cell r="E1775">
            <v>45236</v>
          </cell>
          <cell r="G1775">
            <v>45303</v>
          </cell>
          <cell r="H1775" t="str">
            <v>BRF  ADS5152388   SN24</v>
          </cell>
          <cell r="J1775">
            <v>17388</v>
          </cell>
          <cell r="L1775">
            <v>57225201</v>
          </cell>
          <cell r="M1775" t="str">
            <v>AGRON, INC.</v>
          </cell>
          <cell r="P1775">
            <v>147002</v>
          </cell>
        </row>
        <row r="1776">
          <cell r="D1776">
            <v>23002221</v>
          </cell>
          <cell r="E1776">
            <v>45236</v>
          </cell>
          <cell r="G1776">
            <v>45303</v>
          </cell>
          <cell r="H1776" t="str">
            <v>BRF  ADS5152370   SN24</v>
          </cell>
          <cell r="J1776">
            <v>9504</v>
          </cell>
          <cell r="L1776">
            <v>57225201</v>
          </cell>
          <cell r="M1776" t="str">
            <v>AGRON, INC.</v>
          </cell>
          <cell r="P1776">
            <v>147002</v>
          </cell>
        </row>
        <row r="1777">
          <cell r="D1777">
            <v>23002222</v>
          </cell>
          <cell r="E1777">
            <v>45236</v>
          </cell>
          <cell r="G1777">
            <v>45303</v>
          </cell>
          <cell r="H1777" t="str">
            <v>BRF  ADS5155370   SN24</v>
          </cell>
          <cell r="J1777">
            <v>5184</v>
          </cell>
          <cell r="L1777">
            <v>57225201</v>
          </cell>
          <cell r="M1777" t="str">
            <v>AGRON, INC.</v>
          </cell>
          <cell r="P1777">
            <v>147002</v>
          </cell>
        </row>
        <row r="1778">
          <cell r="D1778">
            <v>23002223</v>
          </cell>
          <cell r="E1778">
            <v>45236</v>
          </cell>
          <cell r="G1778">
            <v>45303</v>
          </cell>
          <cell r="H1778" t="str">
            <v>BRF  ADS5157997   SN24</v>
          </cell>
          <cell r="J1778">
            <v>3564</v>
          </cell>
          <cell r="L1778">
            <v>57225201</v>
          </cell>
          <cell r="M1778" t="str">
            <v>AGRON, INC.</v>
          </cell>
          <cell r="P1778">
            <v>147002</v>
          </cell>
        </row>
        <row r="1779">
          <cell r="D1779">
            <v>23002224</v>
          </cell>
          <cell r="E1779">
            <v>45236</v>
          </cell>
          <cell r="G1779">
            <v>45303</v>
          </cell>
          <cell r="H1779" t="str">
            <v>BRF  ADS5157978   SN24</v>
          </cell>
          <cell r="J1779">
            <v>10368</v>
          </cell>
          <cell r="L1779">
            <v>57225201</v>
          </cell>
          <cell r="M1779" t="str">
            <v>AGRON, INC.</v>
          </cell>
          <cell r="P1779">
            <v>147002</v>
          </cell>
        </row>
        <row r="1780">
          <cell r="D1780">
            <v>23002225</v>
          </cell>
          <cell r="E1780">
            <v>45236</v>
          </cell>
          <cell r="G1780">
            <v>45303</v>
          </cell>
          <cell r="H1780" t="str">
            <v>BRF  ADS5157978XXLSN24</v>
          </cell>
          <cell r="J1780">
            <v>540</v>
          </cell>
          <cell r="L1780">
            <v>57225201</v>
          </cell>
          <cell r="M1780" t="str">
            <v>AGRON, INC.</v>
          </cell>
          <cell r="P1780">
            <v>147002</v>
          </cell>
        </row>
        <row r="1781">
          <cell r="D1781">
            <v>23002226</v>
          </cell>
          <cell r="E1781">
            <v>45236</v>
          </cell>
          <cell r="G1781">
            <v>45303</v>
          </cell>
          <cell r="H1781" t="str">
            <v>BRF  ADS5157989   SN24</v>
          </cell>
          <cell r="J1781">
            <v>3240</v>
          </cell>
          <cell r="L1781">
            <v>57225201</v>
          </cell>
          <cell r="M1781" t="str">
            <v>AGRON, INC.</v>
          </cell>
          <cell r="P1781">
            <v>147002</v>
          </cell>
        </row>
        <row r="1782">
          <cell r="D1782">
            <v>23002227</v>
          </cell>
          <cell r="E1782">
            <v>45236</v>
          </cell>
          <cell r="G1782">
            <v>45303</v>
          </cell>
          <cell r="H1782" t="str">
            <v>BRF  ADS5157989XXLSN24</v>
          </cell>
          <cell r="J1782">
            <v>540</v>
          </cell>
          <cell r="L1782">
            <v>57225201</v>
          </cell>
          <cell r="M1782" t="str">
            <v>AGRON, INC.</v>
          </cell>
          <cell r="P1782">
            <v>147002</v>
          </cell>
        </row>
        <row r="1783">
          <cell r="D1783">
            <v>23002228</v>
          </cell>
          <cell r="E1783">
            <v>45236</v>
          </cell>
          <cell r="G1783">
            <v>45303</v>
          </cell>
          <cell r="H1783" t="str">
            <v>BRF  ADS5156858   SN24</v>
          </cell>
          <cell r="J1783">
            <v>8352</v>
          </cell>
          <cell r="L1783">
            <v>57225201</v>
          </cell>
          <cell r="M1783" t="str">
            <v>AGRON, INC.</v>
          </cell>
          <cell r="P1783">
            <v>147003</v>
          </cell>
        </row>
        <row r="1784">
          <cell r="D1784">
            <v>23002229</v>
          </cell>
          <cell r="E1784">
            <v>45236</v>
          </cell>
          <cell r="G1784">
            <v>45303</v>
          </cell>
          <cell r="H1784" t="str">
            <v>BRF  ADS5156861   SN24</v>
          </cell>
          <cell r="J1784">
            <v>10368</v>
          </cell>
          <cell r="L1784">
            <v>57225201</v>
          </cell>
          <cell r="M1784" t="str">
            <v>AGRON, INC.</v>
          </cell>
          <cell r="P1784">
            <v>147003</v>
          </cell>
        </row>
        <row r="1785">
          <cell r="D1785">
            <v>23002230</v>
          </cell>
          <cell r="E1785">
            <v>45236</v>
          </cell>
          <cell r="G1785">
            <v>45303</v>
          </cell>
          <cell r="H1785" t="str">
            <v>BRF  ADS5156870   SN24</v>
          </cell>
          <cell r="J1785">
            <v>6192</v>
          </cell>
          <cell r="L1785">
            <v>57225201</v>
          </cell>
          <cell r="M1785" t="str">
            <v>AGRON, INC.</v>
          </cell>
          <cell r="P1785">
            <v>147003</v>
          </cell>
        </row>
        <row r="1786">
          <cell r="D1786">
            <v>23002231</v>
          </cell>
          <cell r="E1786">
            <v>45236</v>
          </cell>
          <cell r="G1786">
            <v>45303</v>
          </cell>
          <cell r="H1786" t="str">
            <v>BRF  ADS5156853   SN24</v>
          </cell>
          <cell r="J1786">
            <v>4896</v>
          </cell>
          <cell r="L1786">
            <v>57225201</v>
          </cell>
          <cell r="M1786" t="str">
            <v>AGRON, INC.</v>
          </cell>
          <cell r="P1786">
            <v>147003</v>
          </cell>
        </row>
        <row r="1787">
          <cell r="D1787">
            <v>23002232</v>
          </cell>
          <cell r="E1787">
            <v>45236</v>
          </cell>
          <cell r="G1787">
            <v>45303</v>
          </cell>
          <cell r="H1787" t="str">
            <v>BRF  ADS5153211   SN24</v>
          </cell>
          <cell r="J1787">
            <v>14976</v>
          </cell>
          <cell r="L1787">
            <v>57225201</v>
          </cell>
          <cell r="M1787" t="str">
            <v>AGRON, INC.</v>
          </cell>
          <cell r="P1787">
            <v>147003</v>
          </cell>
        </row>
        <row r="1788">
          <cell r="D1788">
            <v>23002233</v>
          </cell>
          <cell r="E1788">
            <v>45236</v>
          </cell>
          <cell r="G1788">
            <v>45303</v>
          </cell>
          <cell r="H1788" t="str">
            <v>BRF  ADS5153207   SN24</v>
          </cell>
          <cell r="J1788">
            <v>8496</v>
          </cell>
          <cell r="L1788">
            <v>57225201</v>
          </cell>
          <cell r="M1788" t="str">
            <v>AGRON, INC.</v>
          </cell>
          <cell r="P1788">
            <v>147003</v>
          </cell>
        </row>
        <row r="1789">
          <cell r="D1789">
            <v>23002234</v>
          </cell>
          <cell r="E1789">
            <v>45236</v>
          </cell>
          <cell r="G1789">
            <v>45303</v>
          </cell>
          <cell r="H1789" t="str">
            <v>BRF  ADS5153205   SN24</v>
          </cell>
          <cell r="J1789">
            <v>16272</v>
          </cell>
          <cell r="L1789">
            <v>57225201</v>
          </cell>
          <cell r="M1789" t="str">
            <v>AGRON, INC.</v>
          </cell>
          <cell r="P1789">
            <v>147003</v>
          </cell>
        </row>
        <row r="1790">
          <cell r="D1790">
            <v>23002235</v>
          </cell>
          <cell r="E1790">
            <v>45236</v>
          </cell>
          <cell r="G1790">
            <v>45303</v>
          </cell>
          <cell r="H1790" t="str">
            <v>BRF  ADS5156194   SN24</v>
          </cell>
          <cell r="J1790">
            <v>9648</v>
          </cell>
          <cell r="L1790">
            <v>57225201</v>
          </cell>
          <cell r="M1790" t="str">
            <v>AGRON, INC.</v>
          </cell>
          <cell r="P1790">
            <v>147003</v>
          </cell>
        </row>
        <row r="1791">
          <cell r="D1791">
            <v>23002236</v>
          </cell>
          <cell r="E1791">
            <v>45236</v>
          </cell>
          <cell r="G1791">
            <v>45303</v>
          </cell>
          <cell r="H1791" t="str">
            <v>BRF  ADS5153204   SN24</v>
          </cell>
          <cell r="J1791">
            <v>7776</v>
          </cell>
          <cell r="L1791">
            <v>57225201</v>
          </cell>
          <cell r="M1791" t="str">
            <v>AGRON, INC.</v>
          </cell>
          <cell r="P1791">
            <v>147003</v>
          </cell>
        </row>
        <row r="1792">
          <cell r="D1792">
            <v>23002237</v>
          </cell>
          <cell r="E1792">
            <v>45236</v>
          </cell>
          <cell r="G1792">
            <v>45303</v>
          </cell>
          <cell r="H1792" t="str">
            <v>BRF  ADS5153202   SN24</v>
          </cell>
          <cell r="J1792">
            <v>9360</v>
          </cell>
          <cell r="L1792">
            <v>57225201</v>
          </cell>
          <cell r="M1792" t="str">
            <v>AGRON, INC.</v>
          </cell>
          <cell r="P1792">
            <v>147003</v>
          </cell>
        </row>
        <row r="1793">
          <cell r="D1793">
            <v>23002238</v>
          </cell>
          <cell r="E1793">
            <v>45236</v>
          </cell>
          <cell r="G1793">
            <v>45303</v>
          </cell>
          <cell r="H1793" t="str">
            <v>BRF  ADS5158039   SN24</v>
          </cell>
          <cell r="J1793">
            <v>16992</v>
          </cell>
          <cell r="L1793">
            <v>57225201</v>
          </cell>
          <cell r="M1793" t="str">
            <v>AGRON, INC.</v>
          </cell>
          <cell r="P1793" t="str">
            <v>0147004C</v>
          </cell>
        </row>
        <row r="1794">
          <cell r="D1794">
            <v>23002239</v>
          </cell>
          <cell r="E1794">
            <v>45236</v>
          </cell>
          <cell r="G1794">
            <v>45303</v>
          </cell>
          <cell r="H1794" t="str">
            <v>BRF  ADS5158044   SN24</v>
          </cell>
          <cell r="J1794">
            <v>16992</v>
          </cell>
          <cell r="L1794">
            <v>57225201</v>
          </cell>
          <cell r="M1794" t="str">
            <v>AGRON, INC.</v>
          </cell>
          <cell r="P1794" t="str">
            <v>0147004C</v>
          </cell>
        </row>
        <row r="1795">
          <cell r="D1795">
            <v>23002240</v>
          </cell>
          <cell r="E1795">
            <v>45236</v>
          </cell>
          <cell r="G1795">
            <v>45303</v>
          </cell>
          <cell r="H1795" t="str">
            <v>BRF  ADS5158038   SN24</v>
          </cell>
          <cell r="J1795">
            <v>16560</v>
          </cell>
          <cell r="L1795">
            <v>57225201</v>
          </cell>
          <cell r="M1795" t="str">
            <v>AGRON, INC.</v>
          </cell>
          <cell r="P1795" t="str">
            <v>0147004C</v>
          </cell>
        </row>
        <row r="1796">
          <cell r="D1796">
            <v>23002241</v>
          </cell>
          <cell r="E1796">
            <v>45236</v>
          </cell>
          <cell r="G1796">
            <v>45303</v>
          </cell>
          <cell r="H1796" t="str">
            <v>BRF  ADS5158058   SN24</v>
          </cell>
          <cell r="J1796">
            <v>19008</v>
          </cell>
          <cell r="L1796">
            <v>57225201</v>
          </cell>
          <cell r="M1796" t="str">
            <v>AGRON, INC.</v>
          </cell>
          <cell r="P1796" t="str">
            <v>0147004C</v>
          </cell>
        </row>
        <row r="1797">
          <cell r="D1797">
            <v>23002242</v>
          </cell>
          <cell r="E1797">
            <v>45236</v>
          </cell>
          <cell r="G1797">
            <v>45303</v>
          </cell>
          <cell r="H1797" t="str">
            <v>BRF  ADS5158042   SN24</v>
          </cell>
          <cell r="J1797">
            <v>28728</v>
          </cell>
          <cell r="L1797">
            <v>57225201</v>
          </cell>
          <cell r="M1797" t="str">
            <v>AGRON, INC.</v>
          </cell>
          <cell r="P1797" t="str">
            <v>0147004C</v>
          </cell>
        </row>
        <row r="1798">
          <cell r="D1798">
            <v>23002243</v>
          </cell>
          <cell r="E1798">
            <v>45236</v>
          </cell>
          <cell r="G1798">
            <v>45303</v>
          </cell>
          <cell r="H1798" t="str">
            <v>BRF  ADS5158043   SN24</v>
          </cell>
          <cell r="J1798">
            <v>15768</v>
          </cell>
          <cell r="L1798">
            <v>57225201</v>
          </cell>
          <cell r="M1798" t="str">
            <v>AGRON, INC.</v>
          </cell>
          <cell r="P1798" t="str">
            <v>0147004C</v>
          </cell>
        </row>
        <row r="1799">
          <cell r="D1799">
            <v>23002244</v>
          </cell>
          <cell r="E1799">
            <v>45236</v>
          </cell>
          <cell r="G1799">
            <v>45303</v>
          </cell>
          <cell r="H1799" t="str">
            <v>BRF  ADS5158037   SN24</v>
          </cell>
          <cell r="J1799">
            <v>16632</v>
          </cell>
          <cell r="L1799">
            <v>57225201</v>
          </cell>
          <cell r="M1799" t="str">
            <v>AGRON, INC.</v>
          </cell>
          <cell r="P1799" t="str">
            <v>0147004C</v>
          </cell>
        </row>
        <row r="1800">
          <cell r="D1800">
            <v>23002129</v>
          </cell>
          <cell r="E1800">
            <v>45239</v>
          </cell>
          <cell r="G1800">
            <v>45316</v>
          </cell>
          <cell r="H1800" t="str">
            <v>SPANTMATSNA6804   24S1</v>
          </cell>
          <cell r="J1800">
            <v>1609</v>
          </cell>
          <cell r="L1800">
            <v>55358131</v>
          </cell>
          <cell r="M1800" t="str">
            <v>MATSUOKA TRADING CO., LTD.</v>
          </cell>
          <cell r="P1800" t="str">
            <v>G23M6210</v>
          </cell>
        </row>
        <row r="1801">
          <cell r="D1801">
            <v>23002155</v>
          </cell>
          <cell r="E1801">
            <v>45239</v>
          </cell>
          <cell r="G1801">
            <v>45286</v>
          </cell>
          <cell r="H1801" t="str">
            <v>LPANTMATSNW6704   24S1</v>
          </cell>
          <cell r="J1801">
            <v>1207</v>
          </cell>
          <cell r="L1801">
            <v>55358131</v>
          </cell>
          <cell r="M1801" t="str">
            <v>MATSUOKA TRADING CO., LTD.</v>
          </cell>
          <cell r="P1801" t="str">
            <v>G23M6236</v>
          </cell>
        </row>
        <row r="1802">
          <cell r="D1802">
            <v>23002158</v>
          </cell>
          <cell r="E1802">
            <v>45239</v>
          </cell>
          <cell r="G1802">
            <v>45315</v>
          </cell>
          <cell r="H1802" t="str">
            <v>LPANTMATSNW7702   24S1</v>
          </cell>
          <cell r="J1802">
            <v>2571</v>
          </cell>
          <cell r="L1802">
            <v>55358131</v>
          </cell>
          <cell r="M1802" t="str">
            <v>MATSUOKA TRADING CO., LTD.</v>
          </cell>
          <cell r="P1802" t="str">
            <v>G23M6239</v>
          </cell>
        </row>
        <row r="1803">
          <cell r="D1803">
            <v>23002157</v>
          </cell>
          <cell r="E1803">
            <v>45239</v>
          </cell>
          <cell r="G1803">
            <v>45320</v>
          </cell>
          <cell r="H1803" t="str">
            <v>LPANTMATSNW7700   24S1</v>
          </cell>
          <cell r="J1803">
            <v>495</v>
          </cell>
          <cell r="L1803">
            <v>55358131</v>
          </cell>
          <cell r="M1803" t="str">
            <v>MATSUOKA TRADING CO., LTD.</v>
          </cell>
          <cell r="P1803" t="str">
            <v>G23M6238</v>
          </cell>
        </row>
        <row r="1804">
          <cell r="D1804">
            <v>23002149</v>
          </cell>
          <cell r="E1804">
            <v>45239</v>
          </cell>
          <cell r="G1804">
            <v>45282</v>
          </cell>
          <cell r="H1804" t="str">
            <v>JCT  MATSNW7500   24S1</v>
          </cell>
          <cell r="J1804">
            <v>107</v>
          </cell>
          <cell r="L1804">
            <v>55358131</v>
          </cell>
          <cell r="M1804" t="str">
            <v>MATSUOKA TRADING CO., LTD.</v>
          </cell>
          <cell r="P1804" t="str">
            <v>G23M6230</v>
          </cell>
        </row>
        <row r="1805">
          <cell r="D1805">
            <v>23002144</v>
          </cell>
          <cell r="E1805">
            <v>45239</v>
          </cell>
          <cell r="G1805">
            <v>45307</v>
          </cell>
          <cell r="H1805" t="str">
            <v>JCT  MATSNW7202   24S1</v>
          </cell>
          <cell r="J1805">
            <v>350</v>
          </cell>
          <cell r="L1805">
            <v>55358131</v>
          </cell>
          <cell r="M1805" t="str">
            <v>MATSUOKA TRADING CO., LTD.</v>
          </cell>
          <cell r="P1805" t="str">
            <v>G23M6225</v>
          </cell>
        </row>
        <row r="1806">
          <cell r="D1806">
            <v>23002138</v>
          </cell>
          <cell r="E1806">
            <v>45239</v>
          </cell>
          <cell r="G1806">
            <v>45315</v>
          </cell>
          <cell r="H1806" t="str">
            <v>JCT  MATSNW6403   24S1</v>
          </cell>
          <cell r="J1806">
            <v>500</v>
          </cell>
          <cell r="L1806">
            <v>55358131</v>
          </cell>
          <cell r="M1806" t="str">
            <v>MATSUOKA TRADING CO., LTD.</v>
          </cell>
          <cell r="P1806" t="str">
            <v>G23M6219</v>
          </cell>
        </row>
        <row r="1807">
          <cell r="D1807">
            <v>23002164</v>
          </cell>
          <cell r="E1807">
            <v>45239</v>
          </cell>
          <cell r="G1807">
            <v>45271</v>
          </cell>
          <cell r="H1807" t="str">
            <v>TSHRTMATSNR110    24S1</v>
          </cell>
          <cell r="J1807">
            <v>4048</v>
          </cell>
          <cell r="L1807">
            <v>55358131</v>
          </cell>
          <cell r="M1807" t="str">
            <v>MATSUOKA TRADING CO., LTD.</v>
          </cell>
          <cell r="P1807" t="str">
            <v>G23M6245</v>
          </cell>
        </row>
        <row r="1808">
          <cell r="D1808">
            <v>23002131</v>
          </cell>
          <cell r="E1808">
            <v>45239</v>
          </cell>
          <cell r="G1808">
            <v>45294</v>
          </cell>
          <cell r="H1808" t="str">
            <v>SPANTMATSNA7800   24S1</v>
          </cell>
          <cell r="J1808">
            <v>726</v>
          </cell>
          <cell r="L1808">
            <v>55358131</v>
          </cell>
          <cell r="M1808" t="str">
            <v>MATSUOKA TRADING CO., LTD.</v>
          </cell>
          <cell r="P1808" t="str">
            <v>G23M6212</v>
          </cell>
        </row>
        <row r="1809">
          <cell r="D1809">
            <v>23002134</v>
          </cell>
          <cell r="E1809">
            <v>45239</v>
          </cell>
          <cell r="G1809">
            <v>45296</v>
          </cell>
          <cell r="H1809" t="str">
            <v>SPANTMATSNA7810   24S1</v>
          </cell>
          <cell r="J1809">
            <v>1155</v>
          </cell>
          <cell r="L1809">
            <v>55358131</v>
          </cell>
          <cell r="M1809" t="str">
            <v>MATSUOKA TRADING CO., LTD.</v>
          </cell>
          <cell r="P1809" t="str">
            <v>G23M6215</v>
          </cell>
        </row>
        <row r="1810">
          <cell r="D1810">
            <v>23002151</v>
          </cell>
          <cell r="E1810">
            <v>45240</v>
          </cell>
          <cell r="G1810">
            <v>45315</v>
          </cell>
          <cell r="H1810" t="str">
            <v>JCT  MATSNW7510   24SS</v>
          </cell>
          <cell r="J1810">
            <v>350</v>
          </cell>
          <cell r="L1810">
            <v>55358131</v>
          </cell>
          <cell r="M1810" t="str">
            <v>MATSUOKA TRADING CO., LTD.</v>
          </cell>
          <cell r="P1810" t="str">
            <v>G23M6232</v>
          </cell>
        </row>
        <row r="1811">
          <cell r="D1811">
            <v>23002262</v>
          </cell>
          <cell r="E1811">
            <v>45247</v>
          </cell>
          <cell r="G1811">
            <v>45278</v>
          </cell>
          <cell r="H1811" t="str">
            <v>BOXERHNM759512JP  /S9</v>
          </cell>
          <cell r="J1811">
            <v>2080</v>
          </cell>
          <cell r="L1811">
            <v>53000085</v>
          </cell>
          <cell r="M1811" t="str">
            <v>H&amp;M</v>
          </cell>
          <cell r="P1811">
            <v>759812</v>
          </cell>
        </row>
        <row r="1812">
          <cell r="D1812">
            <v>23002251</v>
          </cell>
          <cell r="E1812">
            <v>45247</v>
          </cell>
          <cell r="G1812">
            <v>45271</v>
          </cell>
          <cell r="H1812" t="str">
            <v>BOXERHNM787584SW  /S9</v>
          </cell>
          <cell r="J1812">
            <v>2160</v>
          </cell>
          <cell r="L1812">
            <v>53000085</v>
          </cell>
          <cell r="M1812" t="str">
            <v>H&amp;M</v>
          </cell>
          <cell r="P1812">
            <v>787584</v>
          </cell>
        </row>
        <row r="1813">
          <cell r="D1813">
            <v>23002252</v>
          </cell>
          <cell r="E1813">
            <v>45247</v>
          </cell>
          <cell r="G1813">
            <v>45271</v>
          </cell>
          <cell r="H1813" t="str">
            <v>BOXERHNM787584OT  /S9</v>
          </cell>
          <cell r="J1813">
            <v>360</v>
          </cell>
          <cell r="L1813">
            <v>53000085</v>
          </cell>
          <cell r="M1813" t="str">
            <v>H&amp;M</v>
          </cell>
          <cell r="P1813">
            <v>787584</v>
          </cell>
        </row>
        <row r="1814">
          <cell r="D1814">
            <v>23002253</v>
          </cell>
          <cell r="E1814">
            <v>45247</v>
          </cell>
          <cell r="G1814">
            <v>45271</v>
          </cell>
          <cell r="H1814" t="str">
            <v>BOXERHNM787584OD  /S9</v>
          </cell>
          <cell r="J1814">
            <v>145</v>
          </cell>
          <cell r="L1814">
            <v>53000085</v>
          </cell>
          <cell r="M1814" t="str">
            <v>H&amp;M</v>
          </cell>
          <cell r="P1814">
            <v>787584</v>
          </cell>
        </row>
        <row r="1815">
          <cell r="D1815">
            <v>23002254</v>
          </cell>
          <cell r="E1815">
            <v>45247</v>
          </cell>
          <cell r="G1815">
            <v>45278</v>
          </cell>
          <cell r="H1815" t="str">
            <v>BOXERHNM787584NLOE/S9</v>
          </cell>
          <cell r="J1815">
            <v>755</v>
          </cell>
          <cell r="L1815">
            <v>53000085</v>
          </cell>
          <cell r="M1815" t="str">
            <v>H&amp;M</v>
          </cell>
          <cell r="P1815">
            <v>787584</v>
          </cell>
        </row>
        <row r="1816">
          <cell r="D1816">
            <v>23002255</v>
          </cell>
          <cell r="E1816">
            <v>45247</v>
          </cell>
          <cell r="G1816">
            <v>45278</v>
          </cell>
          <cell r="H1816" t="str">
            <v>BOXERHNM787584OF  /S9</v>
          </cell>
          <cell r="J1816">
            <v>825</v>
          </cell>
          <cell r="L1816">
            <v>53000085</v>
          </cell>
          <cell r="M1816" t="str">
            <v>H&amp;M</v>
          </cell>
          <cell r="P1816">
            <v>787584</v>
          </cell>
        </row>
        <row r="1817">
          <cell r="D1817">
            <v>23002256</v>
          </cell>
          <cell r="E1817">
            <v>45247</v>
          </cell>
          <cell r="G1817">
            <v>45285</v>
          </cell>
          <cell r="H1817" t="str">
            <v>BOXERHNM787584OG  /S9</v>
          </cell>
          <cell r="J1817">
            <v>1310</v>
          </cell>
          <cell r="L1817">
            <v>53000085</v>
          </cell>
          <cell r="M1817" t="str">
            <v>H&amp;M</v>
          </cell>
          <cell r="P1817">
            <v>787584</v>
          </cell>
        </row>
        <row r="1818">
          <cell r="D1818">
            <v>23002261</v>
          </cell>
          <cell r="E1818">
            <v>45247</v>
          </cell>
          <cell r="G1818">
            <v>45293</v>
          </cell>
          <cell r="H1818" t="str">
            <v>BOXERHNM787584OO  /S9</v>
          </cell>
          <cell r="J1818">
            <v>125</v>
          </cell>
          <cell r="L1818">
            <v>53000085</v>
          </cell>
          <cell r="M1818" t="str">
            <v>H&amp;M</v>
          </cell>
          <cell r="P1818">
            <v>787584</v>
          </cell>
        </row>
        <row r="1819">
          <cell r="D1819">
            <v>23002257</v>
          </cell>
          <cell r="E1819">
            <v>45247</v>
          </cell>
          <cell r="G1819">
            <v>45285</v>
          </cell>
          <cell r="H1819" t="str">
            <v>BOXERHNM787584OK  /S9</v>
          </cell>
          <cell r="J1819">
            <v>50</v>
          </cell>
          <cell r="L1819">
            <v>53000085</v>
          </cell>
          <cell r="M1819" t="str">
            <v>H&amp;M</v>
          </cell>
          <cell r="P1819">
            <v>787584</v>
          </cell>
        </row>
        <row r="1820">
          <cell r="D1820">
            <v>23002258</v>
          </cell>
          <cell r="E1820">
            <v>45247</v>
          </cell>
          <cell r="G1820">
            <v>45285</v>
          </cell>
          <cell r="H1820" t="str">
            <v>BOXERHNM787584NH  /S9</v>
          </cell>
          <cell r="J1820">
            <v>50</v>
          </cell>
          <cell r="L1820">
            <v>53000085</v>
          </cell>
          <cell r="M1820" t="str">
            <v>H&amp;M</v>
          </cell>
          <cell r="P1820">
            <v>787584</v>
          </cell>
        </row>
        <row r="1821">
          <cell r="D1821">
            <v>23002259</v>
          </cell>
          <cell r="E1821">
            <v>45247</v>
          </cell>
          <cell r="G1821">
            <v>45293</v>
          </cell>
          <cell r="H1821" t="str">
            <v>BOXERHNM787584OJ  /S9</v>
          </cell>
          <cell r="J1821">
            <v>50</v>
          </cell>
          <cell r="L1821">
            <v>53000085</v>
          </cell>
          <cell r="M1821" t="str">
            <v>H&amp;M</v>
          </cell>
          <cell r="P1821">
            <v>787584</v>
          </cell>
        </row>
        <row r="1822">
          <cell r="D1822">
            <v>23002260</v>
          </cell>
          <cell r="E1822">
            <v>45247</v>
          </cell>
          <cell r="G1822">
            <v>45293</v>
          </cell>
          <cell r="H1822" t="str">
            <v>BOXERHNM787584OI  /S9</v>
          </cell>
          <cell r="J1822">
            <v>350</v>
          </cell>
          <cell r="L1822">
            <v>53000085</v>
          </cell>
          <cell r="M1822" t="str">
            <v>H&amp;M</v>
          </cell>
          <cell r="P1822">
            <v>787584</v>
          </cell>
        </row>
        <row r="1823">
          <cell r="D1823">
            <v>23001324</v>
          </cell>
          <cell r="E1823">
            <v>45251</v>
          </cell>
          <cell r="G1823">
            <v>45282</v>
          </cell>
          <cell r="H1823" t="str">
            <v>JCT  MATSNW6502   24SS</v>
          </cell>
          <cell r="J1823">
            <v>2</v>
          </cell>
          <cell r="L1823">
            <v>55358131</v>
          </cell>
          <cell r="M1823" t="str">
            <v>MATSUOKA TRADING CO., LTD.</v>
          </cell>
          <cell r="P1823" t="str">
            <v>G23M6030</v>
          </cell>
        </row>
        <row r="1824">
          <cell r="D1824">
            <v>23001448</v>
          </cell>
          <cell r="E1824">
            <v>45251</v>
          </cell>
          <cell r="G1824">
            <v>45282</v>
          </cell>
          <cell r="H1824" t="str">
            <v>JCT  MATSNW7402   24SS</v>
          </cell>
          <cell r="J1824">
            <v>7</v>
          </cell>
          <cell r="L1824">
            <v>55358131</v>
          </cell>
          <cell r="M1824" t="str">
            <v>MATSUOKA TRADING CO., LTD.</v>
          </cell>
          <cell r="P1824" t="str">
            <v>G23M6041</v>
          </cell>
        </row>
        <row r="1825">
          <cell r="D1825">
            <v>23001445</v>
          </cell>
          <cell r="E1825">
            <v>45251</v>
          </cell>
          <cell r="G1825">
            <v>45282</v>
          </cell>
          <cell r="H1825" t="str">
            <v>JCT  MATSNW7102   24SS</v>
          </cell>
          <cell r="J1825">
            <v>92</v>
          </cell>
          <cell r="L1825">
            <v>55358131</v>
          </cell>
          <cell r="M1825" t="str">
            <v>MATSUOKA TRADING CO., LTD.</v>
          </cell>
          <cell r="P1825" t="str">
            <v>G23M6038</v>
          </cell>
        </row>
        <row r="1826">
          <cell r="D1826">
            <v>23001444</v>
          </cell>
          <cell r="E1826">
            <v>45251</v>
          </cell>
          <cell r="G1826">
            <v>45282</v>
          </cell>
          <cell r="H1826" t="str">
            <v>JCT  MATSNW7100   24SS</v>
          </cell>
          <cell r="J1826">
            <v>20</v>
          </cell>
          <cell r="L1826">
            <v>55358131</v>
          </cell>
          <cell r="M1826" t="str">
            <v>MATSUOKA TRADING CO., LTD.</v>
          </cell>
          <cell r="P1826" t="str">
            <v>G23M6037</v>
          </cell>
        </row>
        <row r="1827">
          <cell r="D1827">
            <v>23001439</v>
          </cell>
          <cell r="E1827">
            <v>45251</v>
          </cell>
          <cell r="G1827">
            <v>45282</v>
          </cell>
          <cell r="H1827" t="str">
            <v>JCT  MATSNW6504   24SS</v>
          </cell>
          <cell r="J1827">
            <v>11</v>
          </cell>
          <cell r="L1827">
            <v>55358131</v>
          </cell>
          <cell r="M1827" t="str">
            <v>MATSUOKA TRADING CO., LTD.</v>
          </cell>
          <cell r="P1827" t="str">
            <v>G23M6032</v>
          </cell>
        </row>
        <row r="1828">
          <cell r="D1828">
            <v>23001452</v>
          </cell>
          <cell r="E1828">
            <v>45251</v>
          </cell>
          <cell r="G1828">
            <v>45282</v>
          </cell>
          <cell r="H1828" t="str">
            <v>JCT  MATSNW7500   24SS</v>
          </cell>
          <cell r="J1828">
            <v>107</v>
          </cell>
          <cell r="L1828">
            <v>55358131</v>
          </cell>
          <cell r="M1828" t="str">
            <v>MATSUOKA TRADING CO., LTD.</v>
          </cell>
          <cell r="P1828" t="str">
            <v>G23M6045</v>
          </cell>
        </row>
        <row r="1829">
          <cell r="D1829">
            <v>23001318</v>
          </cell>
          <cell r="E1829">
            <v>45251</v>
          </cell>
          <cell r="G1829">
            <v>45282</v>
          </cell>
          <cell r="H1829" t="str">
            <v>JCT  MATATW-821   24SS</v>
          </cell>
          <cell r="J1829">
            <v>113</v>
          </cell>
          <cell r="L1829">
            <v>55358131</v>
          </cell>
          <cell r="M1829" t="str">
            <v>MATSUOKA TRADING CO., LTD.</v>
          </cell>
          <cell r="P1829" t="str">
            <v>G23M6024</v>
          </cell>
        </row>
        <row r="1830">
          <cell r="D1830">
            <v>23001447</v>
          </cell>
          <cell r="E1830">
            <v>45251</v>
          </cell>
          <cell r="G1830">
            <v>45282</v>
          </cell>
          <cell r="H1830" t="str">
            <v>JCT  MATSNW7400   24SS</v>
          </cell>
          <cell r="J1830">
            <v>65</v>
          </cell>
          <cell r="L1830">
            <v>55358131</v>
          </cell>
          <cell r="M1830" t="str">
            <v>MATSUOKA TRADING CO., LTD.</v>
          </cell>
          <cell r="P1830" t="str">
            <v>G23M6040</v>
          </cell>
        </row>
        <row r="1831">
          <cell r="D1831">
            <v>23001320</v>
          </cell>
          <cell r="E1831">
            <v>45251</v>
          </cell>
          <cell r="G1831">
            <v>45282</v>
          </cell>
          <cell r="H1831" t="str">
            <v>JCT  MATSNW6401   24SS</v>
          </cell>
          <cell r="J1831">
            <v>1</v>
          </cell>
          <cell r="L1831">
            <v>55358131</v>
          </cell>
          <cell r="M1831" t="str">
            <v>MATSUOKA TRADING CO., LTD.</v>
          </cell>
          <cell r="P1831" t="str">
            <v>G23M6026</v>
          </cell>
        </row>
        <row r="1832">
          <cell r="D1832">
            <v>23001322</v>
          </cell>
          <cell r="E1832">
            <v>45251</v>
          </cell>
          <cell r="G1832">
            <v>45282</v>
          </cell>
          <cell r="H1832" t="str">
            <v>JCT  MATSNW6500   24SS</v>
          </cell>
          <cell r="J1832">
            <v>44</v>
          </cell>
          <cell r="L1832">
            <v>55358131</v>
          </cell>
          <cell r="M1832" t="str">
            <v>MATSUOKA TRADING CO., LTD.</v>
          </cell>
          <cell r="P1832" t="str">
            <v>G23M6028</v>
          </cell>
        </row>
        <row r="1833">
          <cell r="D1833">
            <v>23001319</v>
          </cell>
          <cell r="E1833">
            <v>45251</v>
          </cell>
          <cell r="G1833">
            <v>45282</v>
          </cell>
          <cell r="H1833" t="str">
            <v>JCT  MATSNW6200   24SS</v>
          </cell>
          <cell r="J1833">
            <v>55</v>
          </cell>
          <cell r="L1833">
            <v>55358131</v>
          </cell>
          <cell r="M1833" t="str">
            <v>MATSUOKA TRADING CO., LTD.</v>
          </cell>
          <cell r="P1833" t="str">
            <v>G23M6025</v>
          </cell>
        </row>
        <row r="1834">
          <cell r="D1834">
            <v>23001453</v>
          </cell>
          <cell r="E1834">
            <v>45251</v>
          </cell>
          <cell r="G1834">
            <v>45282</v>
          </cell>
          <cell r="H1834" t="str">
            <v>JCT  MATSNW7502   24SS</v>
          </cell>
          <cell r="J1834">
            <v>64</v>
          </cell>
          <cell r="L1834">
            <v>55358131</v>
          </cell>
          <cell r="M1834" t="str">
            <v>MATSUOKA TRADING CO., LTD.</v>
          </cell>
          <cell r="P1834" t="str">
            <v>G23M6046</v>
          </cell>
        </row>
        <row r="1835">
          <cell r="D1835">
            <v>23001497</v>
          </cell>
          <cell r="E1835">
            <v>45251</v>
          </cell>
          <cell r="G1835">
            <v>45282</v>
          </cell>
          <cell r="H1835" t="str">
            <v>JCT  MATATW-824Q  24SS</v>
          </cell>
          <cell r="J1835">
            <v>1</v>
          </cell>
          <cell r="L1835">
            <v>55358131</v>
          </cell>
          <cell r="M1835" t="str">
            <v>MATSUOKA TRADING CO., LTD.</v>
          </cell>
          <cell r="P1835" t="str">
            <v>G23M6084</v>
          </cell>
        </row>
        <row r="1836">
          <cell r="D1836">
            <v>23002195</v>
          </cell>
          <cell r="E1836">
            <v>45251</v>
          </cell>
          <cell r="G1836">
            <v>45303</v>
          </cell>
          <cell r="H1836" t="str">
            <v>BRF  ADS5157983XXLSN24</v>
          </cell>
          <cell r="J1836">
            <v>540</v>
          </cell>
          <cell r="L1836">
            <v>57225201</v>
          </cell>
          <cell r="M1836" t="str">
            <v>AGRON, INC.</v>
          </cell>
          <cell r="P1836">
            <v>147000</v>
          </cell>
        </row>
        <row r="1837">
          <cell r="D1837">
            <v>23002148</v>
          </cell>
          <cell r="E1837">
            <v>45254</v>
          </cell>
          <cell r="G1837">
            <v>45316</v>
          </cell>
          <cell r="H1837" t="str">
            <v>JCT  MATSNW7412   24S1</v>
          </cell>
          <cell r="J1837">
            <v>280</v>
          </cell>
          <cell r="L1837">
            <v>55358131</v>
          </cell>
          <cell r="M1837" t="str">
            <v>MATSUOKA TRADING CO., LTD.</v>
          </cell>
          <cell r="P1837" t="str">
            <v>G23M6229</v>
          </cell>
        </row>
        <row r="1838">
          <cell r="D1838">
            <v>23002145</v>
          </cell>
          <cell r="E1838">
            <v>45254</v>
          </cell>
          <cell r="G1838">
            <v>45316</v>
          </cell>
          <cell r="H1838" t="str">
            <v>JCT  MATSNW7400   24S1</v>
          </cell>
          <cell r="J1838">
            <v>360</v>
          </cell>
          <cell r="L1838">
            <v>55358131</v>
          </cell>
          <cell r="M1838" t="str">
            <v>MATSUOKA TRADING CO., LTD.</v>
          </cell>
          <cell r="P1838" t="str">
            <v>G23M6226</v>
          </cell>
        </row>
        <row r="1839">
          <cell r="D1839">
            <v>23002528</v>
          </cell>
          <cell r="E1839">
            <v>45260</v>
          </cell>
          <cell r="G1839">
            <v>45351</v>
          </cell>
          <cell r="H1839" t="str">
            <v>BRF  ADS5159305   SMS</v>
          </cell>
          <cell r="J1839">
            <v>135</v>
          </cell>
          <cell r="L1839">
            <v>57225201</v>
          </cell>
          <cell r="M1839" t="str">
            <v>AGRON, INC.</v>
          </cell>
        </row>
        <row r="1840">
          <cell r="D1840">
            <v>23002484</v>
          </cell>
          <cell r="E1840">
            <v>45260</v>
          </cell>
          <cell r="G1840">
            <v>45351</v>
          </cell>
          <cell r="H1840" t="str">
            <v>BRF  ADS5159296   SMS</v>
          </cell>
          <cell r="J1840">
            <v>135</v>
          </cell>
          <cell r="L1840">
            <v>57225201</v>
          </cell>
          <cell r="M1840" t="str">
            <v>AGRON, INC.</v>
          </cell>
        </row>
        <row r="1841">
          <cell r="D1841">
            <v>23002485</v>
          </cell>
          <cell r="E1841">
            <v>45260</v>
          </cell>
          <cell r="G1841">
            <v>45351</v>
          </cell>
          <cell r="H1841" t="str">
            <v>BRF  ADS5159307   SMS</v>
          </cell>
          <cell r="J1841">
            <v>135</v>
          </cell>
          <cell r="L1841">
            <v>57225201</v>
          </cell>
          <cell r="M1841" t="str">
            <v>AGRON, INC.</v>
          </cell>
        </row>
        <row r="1842">
          <cell r="D1842">
            <v>23002486</v>
          </cell>
          <cell r="E1842">
            <v>45260</v>
          </cell>
          <cell r="G1842">
            <v>45351</v>
          </cell>
          <cell r="H1842" t="str">
            <v>BRF  ADS5159301   SMS</v>
          </cell>
          <cell r="J1842">
            <v>135</v>
          </cell>
          <cell r="L1842">
            <v>57225201</v>
          </cell>
          <cell r="M1842" t="str">
            <v>AGRON, INC.</v>
          </cell>
        </row>
        <row r="1843">
          <cell r="D1843">
            <v>23002487</v>
          </cell>
          <cell r="E1843">
            <v>45260</v>
          </cell>
          <cell r="G1843">
            <v>45351</v>
          </cell>
          <cell r="H1843" t="str">
            <v>BRF  ADS5159310   SMS</v>
          </cell>
          <cell r="J1843">
            <v>135</v>
          </cell>
          <cell r="L1843">
            <v>57225201</v>
          </cell>
          <cell r="M1843" t="str">
            <v>AGRON, INC.</v>
          </cell>
        </row>
        <row r="1844">
          <cell r="D1844">
            <v>23002488</v>
          </cell>
          <cell r="E1844">
            <v>45260</v>
          </cell>
          <cell r="G1844">
            <v>45351</v>
          </cell>
          <cell r="H1844" t="str">
            <v>BRF  ADS5159303   SMS</v>
          </cell>
          <cell r="J1844">
            <v>135</v>
          </cell>
          <cell r="L1844">
            <v>57225201</v>
          </cell>
          <cell r="M1844" t="str">
            <v>AGRON, INC.</v>
          </cell>
        </row>
        <row r="1845">
          <cell r="D1845">
            <v>23002489</v>
          </cell>
          <cell r="E1845">
            <v>45260</v>
          </cell>
          <cell r="G1845">
            <v>45351</v>
          </cell>
          <cell r="H1845" t="str">
            <v>BRF  ADS5159308   SMS</v>
          </cell>
          <cell r="J1845">
            <v>42</v>
          </cell>
          <cell r="L1845">
            <v>57225201</v>
          </cell>
          <cell r="M1845" t="str">
            <v>AGRON, INC.</v>
          </cell>
        </row>
        <row r="1846">
          <cell r="D1846">
            <v>23002490</v>
          </cell>
          <cell r="E1846">
            <v>45260</v>
          </cell>
          <cell r="G1846">
            <v>45351</v>
          </cell>
          <cell r="H1846" t="str">
            <v>BRF  ADS5159306   SMS</v>
          </cell>
          <cell r="J1846">
            <v>45</v>
          </cell>
          <cell r="L1846">
            <v>57225201</v>
          </cell>
          <cell r="M1846" t="str">
            <v>AGRON, INC.</v>
          </cell>
        </row>
        <row r="1847">
          <cell r="D1847">
            <v>23002491</v>
          </cell>
          <cell r="E1847">
            <v>45260</v>
          </cell>
          <cell r="G1847">
            <v>45351</v>
          </cell>
          <cell r="H1847" t="str">
            <v>BRF  ADS5159297   SMS</v>
          </cell>
          <cell r="J1847">
            <v>45</v>
          </cell>
          <cell r="L1847">
            <v>57225201</v>
          </cell>
          <cell r="M1847" t="str">
            <v>AGRON, INC.</v>
          </cell>
        </row>
        <row r="1848">
          <cell r="D1848">
            <v>23002492</v>
          </cell>
          <cell r="E1848">
            <v>45260</v>
          </cell>
          <cell r="G1848">
            <v>45351</v>
          </cell>
          <cell r="H1848" t="str">
            <v>BRF  ADS5159309   SMS</v>
          </cell>
          <cell r="J1848">
            <v>45</v>
          </cell>
          <cell r="L1848">
            <v>57225201</v>
          </cell>
          <cell r="M1848" t="str">
            <v>AGRON, INC.</v>
          </cell>
        </row>
        <row r="1849">
          <cell r="D1849">
            <v>23002493</v>
          </cell>
          <cell r="E1849">
            <v>45260</v>
          </cell>
          <cell r="G1849">
            <v>45351</v>
          </cell>
          <cell r="H1849" t="str">
            <v>BRF  ADS5159302   SMS</v>
          </cell>
          <cell r="J1849">
            <v>45</v>
          </cell>
          <cell r="L1849">
            <v>57225201</v>
          </cell>
          <cell r="M1849" t="str">
            <v>AGRON, INC.</v>
          </cell>
        </row>
        <row r="1850">
          <cell r="D1850">
            <v>23002494</v>
          </cell>
          <cell r="E1850">
            <v>45260</v>
          </cell>
          <cell r="G1850">
            <v>45351</v>
          </cell>
          <cell r="H1850" t="str">
            <v>BRF  ADS5159304   SMS</v>
          </cell>
          <cell r="J1850">
            <v>135</v>
          </cell>
          <cell r="L1850">
            <v>57225201</v>
          </cell>
          <cell r="M1850" t="str">
            <v>AGRON, INC.</v>
          </cell>
        </row>
        <row r="1851">
          <cell r="D1851">
            <v>23002495</v>
          </cell>
          <cell r="E1851">
            <v>45260</v>
          </cell>
          <cell r="G1851">
            <v>45351</v>
          </cell>
          <cell r="H1851" t="str">
            <v>BRF  ADS5159299   SMS</v>
          </cell>
          <cell r="J1851">
            <v>135</v>
          </cell>
          <cell r="L1851">
            <v>57225201</v>
          </cell>
          <cell r="M1851" t="str">
            <v>AGRON, INC.</v>
          </cell>
        </row>
        <row r="1852">
          <cell r="D1852">
            <v>23002496</v>
          </cell>
          <cell r="E1852">
            <v>45260</v>
          </cell>
          <cell r="G1852">
            <v>45351</v>
          </cell>
          <cell r="H1852" t="str">
            <v>BRF  ADS5159295   SMS</v>
          </cell>
          <cell r="J1852">
            <v>135</v>
          </cell>
          <cell r="L1852">
            <v>57225201</v>
          </cell>
          <cell r="M1852" t="str">
            <v>AGRON, INC.</v>
          </cell>
        </row>
        <row r="1853">
          <cell r="D1853">
            <v>23002497</v>
          </cell>
          <cell r="E1853">
            <v>45260</v>
          </cell>
          <cell r="G1853">
            <v>45351</v>
          </cell>
          <cell r="H1853" t="str">
            <v>BRF  ADS5159300   SMS</v>
          </cell>
          <cell r="J1853">
            <v>180</v>
          </cell>
          <cell r="L1853">
            <v>57225201</v>
          </cell>
          <cell r="M1853" t="str">
            <v>AGRON, INC.</v>
          </cell>
        </row>
        <row r="1854">
          <cell r="D1854">
            <v>23002513</v>
          </cell>
          <cell r="E1854">
            <v>45260</v>
          </cell>
          <cell r="G1854">
            <v>45351</v>
          </cell>
          <cell r="H1854" t="str">
            <v>BRF  ADS5159305   SMS</v>
          </cell>
          <cell r="J1854">
            <v>3</v>
          </cell>
          <cell r="L1854">
            <v>57313569</v>
          </cell>
          <cell r="M1854" t="str">
            <v>CV MULIA GRAFIKA</v>
          </cell>
        </row>
        <row r="1855">
          <cell r="D1855">
            <v>23002514</v>
          </cell>
          <cell r="E1855">
            <v>45260</v>
          </cell>
          <cell r="G1855">
            <v>45351</v>
          </cell>
          <cell r="H1855" t="str">
            <v>BRF  ADS5159296   SMS</v>
          </cell>
          <cell r="J1855">
            <v>3</v>
          </cell>
          <cell r="L1855">
            <v>57313569</v>
          </cell>
          <cell r="M1855" t="str">
            <v>CV MULIA GRAFIKA</v>
          </cell>
        </row>
        <row r="1856">
          <cell r="D1856">
            <v>23002515</v>
          </cell>
          <cell r="E1856">
            <v>45260</v>
          </cell>
          <cell r="G1856">
            <v>45351</v>
          </cell>
          <cell r="H1856" t="str">
            <v>BRF  ADS5159307   SMS</v>
          </cell>
          <cell r="J1856">
            <v>3</v>
          </cell>
          <cell r="L1856">
            <v>57313569</v>
          </cell>
          <cell r="M1856" t="str">
            <v>CV MULIA GRAFIKA</v>
          </cell>
        </row>
        <row r="1857">
          <cell r="D1857">
            <v>23002516</v>
          </cell>
          <cell r="E1857">
            <v>45260</v>
          </cell>
          <cell r="G1857">
            <v>45351</v>
          </cell>
          <cell r="H1857" t="str">
            <v>BRF  ADS5159301   SMS</v>
          </cell>
          <cell r="J1857">
            <v>3</v>
          </cell>
          <cell r="L1857">
            <v>57313569</v>
          </cell>
          <cell r="M1857" t="str">
            <v>CV MULIA GRAFIKA</v>
          </cell>
        </row>
        <row r="1858">
          <cell r="D1858">
            <v>23002517</v>
          </cell>
          <cell r="E1858">
            <v>45260</v>
          </cell>
          <cell r="G1858">
            <v>45351</v>
          </cell>
          <cell r="H1858" t="str">
            <v>BRF  ADS5159310   SMS</v>
          </cell>
          <cell r="J1858">
            <v>3</v>
          </cell>
          <cell r="L1858">
            <v>57313569</v>
          </cell>
          <cell r="M1858" t="str">
            <v>CV MULIA GRAFIKA</v>
          </cell>
        </row>
        <row r="1859">
          <cell r="D1859">
            <v>23002518</v>
          </cell>
          <cell r="E1859">
            <v>45260</v>
          </cell>
          <cell r="G1859">
            <v>45351</v>
          </cell>
          <cell r="H1859" t="str">
            <v>BRF  ADS5159303   SMS</v>
          </cell>
          <cell r="J1859">
            <v>3</v>
          </cell>
          <cell r="L1859">
            <v>57313569</v>
          </cell>
          <cell r="M1859" t="str">
            <v>CV MULIA GRAFIKA</v>
          </cell>
        </row>
        <row r="1860">
          <cell r="D1860">
            <v>23002519</v>
          </cell>
          <cell r="E1860">
            <v>45260</v>
          </cell>
          <cell r="G1860">
            <v>45351</v>
          </cell>
          <cell r="H1860" t="str">
            <v>BRF  ADS5159308   SMS</v>
          </cell>
          <cell r="J1860">
            <v>3</v>
          </cell>
          <cell r="L1860">
            <v>57313569</v>
          </cell>
          <cell r="M1860" t="str">
            <v>CV MULIA GRAFIKA</v>
          </cell>
        </row>
        <row r="1861">
          <cell r="D1861">
            <v>23002520</v>
          </cell>
          <cell r="E1861">
            <v>45260</v>
          </cell>
          <cell r="G1861">
            <v>45351</v>
          </cell>
          <cell r="H1861" t="str">
            <v>BRF  ADS5159306   SMS</v>
          </cell>
          <cell r="J1861">
            <v>1</v>
          </cell>
          <cell r="L1861">
            <v>57313569</v>
          </cell>
          <cell r="M1861" t="str">
            <v>CV MULIA GRAFIKA</v>
          </cell>
        </row>
        <row r="1862">
          <cell r="D1862">
            <v>23002521</v>
          </cell>
          <cell r="E1862">
            <v>45260</v>
          </cell>
          <cell r="G1862">
            <v>45351</v>
          </cell>
          <cell r="H1862" t="str">
            <v>BRF  ADS5159297   SMS</v>
          </cell>
          <cell r="J1862">
            <v>1</v>
          </cell>
          <cell r="L1862">
            <v>57313569</v>
          </cell>
          <cell r="M1862" t="str">
            <v>CV MULIA GRAFIKA</v>
          </cell>
        </row>
        <row r="1863">
          <cell r="D1863">
            <v>23002522</v>
          </cell>
          <cell r="E1863">
            <v>45260</v>
          </cell>
          <cell r="G1863">
            <v>45351</v>
          </cell>
          <cell r="H1863" t="str">
            <v>BRF  ADS5159309   SMS</v>
          </cell>
          <cell r="J1863">
            <v>1</v>
          </cell>
          <cell r="L1863">
            <v>57313569</v>
          </cell>
          <cell r="M1863" t="str">
            <v>CV MULIA GRAFIKA</v>
          </cell>
        </row>
        <row r="1864">
          <cell r="D1864">
            <v>23002523</v>
          </cell>
          <cell r="E1864">
            <v>45260</v>
          </cell>
          <cell r="G1864">
            <v>45351</v>
          </cell>
          <cell r="H1864" t="str">
            <v>BRF  ADS5159302   SMS</v>
          </cell>
          <cell r="J1864">
            <v>1</v>
          </cell>
          <cell r="L1864">
            <v>57313569</v>
          </cell>
          <cell r="M1864" t="str">
            <v>CV MULIA GRAFIKA</v>
          </cell>
        </row>
        <row r="1865">
          <cell r="D1865">
            <v>23002524</v>
          </cell>
          <cell r="E1865">
            <v>45260</v>
          </cell>
          <cell r="G1865">
            <v>45351</v>
          </cell>
          <cell r="H1865" t="str">
            <v>BRF  ADS5159304   SMS</v>
          </cell>
          <cell r="J1865">
            <v>3</v>
          </cell>
          <cell r="L1865">
            <v>57313569</v>
          </cell>
          <cell r="M1865" t="str">
            <v>CV MULIA GRAFIKA</v>
          </cell>
        </row>
        <row r="1866">
          <cell r="D1866">
            <v>23002525</v>
          </cell>
          <cell r="E1866">
            <v>45260</v>
          </cell>
          <cell r="G1866">
            <v>45351</v>
          </cell>
          <cell r="H1866" t="str">
            <v>BRF  ADS5159299   SMS</v>
          </cell>
          <cell r="J1866">
            <v>3</v>
          </cell>
          <cell r="L1866">
            <v>57313569</v>
          </cell>
          <cell r="M1866" t="str">
            <v>CV MULIA GRAFIKA</v>
          </cell>
        </row>
        <row r="1867">
          <cell r="D1867">
            <v>23002526</v>
          </cell>
          <cell r="E1867">
            <v>45260</v>
          </cell>
          <cell r="G1867">
            <v>45351</v>
          </cell>
          <cell r="H1867" t="str">
            <v>BRF  ADS5159295   SMS</v>
          </cell>
          <cell r="J1867">
            <v>3</v>
          </cell>
          <cell r="L1867">
            <v>57313569</v>
          </cell>
          <cell r="M1867" t="str">
            <v>CV MULIA GRAFIKA</v>
          </cell>
        </row>
        <row r="1868">
          <cell r="D1868">
            <v>23002527</v>
          </cell>
          <cell r="E1868">
            <v>45260</v>
          </cell>
          <cell r="G1868">
            <v>45351</v>
          </cell>
          <cell r="H1868" t="str">
            <v>BRF  ADS5159300   SMS</v>
          </cell>
          <cell r="J1868">
            <v>4</v>
          </cell>
          <cell r="L1868">
            <v>57313569</v>
          </cell>
          <cell r="M1868" t="str">
            <v>CV MULIA GRAFIKA</v>
          </cell>
        </row>
        <row r="1869">
          <cell r="D1869">
            <v>23002498</v>
          </cell>
          <cell r="E1869">
            <v>45260</v>
          </cell>
          <cell r="G1869">
            <v>45351</v>
          </cell>
          <cell r="H1869" t="str">
            <v>BRF  ADS5159305   SMS</v>
          </cell>
          <cell r="J1869">
            <v>3</v>
          </cell>
          <cell r="L1869">
            <v>57315716</v>
          </cell>
          <cell r="M1869" t="str">
            <v>ADIDAS CANADA LIMITED</v>
          </cell>
        </row>
        <row r="1870">
          <cell r="D1870">
            <v>23002499</v>
          </cell>
          <cell r="E1870">
            <v>45260</v>
          </cell>
          <cell r="G1870">
            <v>45351</v>
          </cell>
          <cell r="H1870" t="str">
            <v>BRF  ADS5159296   SMS</v>
          </cell>
          <cell r="J1870">
            <v>3</v>
          </cell>
          <cell r="L1870">
            <v>57315716</v>
          </cell>
          <cell r="M1870" t="str">
            <v>ADIDAS CANADA LIMITED</v>
          </cell>
        </row>
        <row r="1871">
          <cell r="D1871">
            <v>23002500</v>
          </cell>
          <cell r="E1871">
            <v>45260</v>
          </cell>
          <cell r="G1871">
            <v>45351</v>
          </cell>
          <cell r="H1871" t="str">
            <v>BRF  ADS5159307   SMS</v>
          </cell>
          <cell r="J1871">
            <v>3</v>
          </cell>
          <cell r="L1871">
            <v>57315716</v>
          </cell>
          <cell r="M1871" t="str">
            <v>ADIDAS CANADA LIMITED</v>
          </cell>
        </row>
        <row r="1872">
          <cell r="D1872">
            <v>23002501</v>
          </cell>
          <cell r="E1872">
            <v>45260</v>
          </cell>
          <cell r="G1872">
            <v>45351</v>
          </cell>
          <cell r="H1872" t="str">
            <v>BRF  ADS5159301   SMS</v>
          </cell>
          <cell r="J1872">
            <v>3</v>
          </cell>
          <cell r="L1872">
            <v>57315716</v>
          </cell>
          <cell r="M1872" t="str">
            <v>ADIDAS CANADA LIMITED</v>
          </cell>
        </row>
        <row r="1873">
          <cell r="D1873">
            <v>23002502</v>
          </cell>
          <cell r="E1873">
            <v>45260</v>
          </cell>
          <cell r="G1873">
            <v>45351</v>
          </cell>
          <cell r="H1873" t="str">
            <v>BRF  ADS5159310   SMS</v>
          </cell>
          <cell r="J1873">
            <v>3</v>
          </cell>
          <cell r="L1873">
            <v>57315716</v>
          </cell>
          <cell r="M1873" t="str">
            <v>ADIDAS CANADA LIMITED</v>
          </cell>
        </row>
        <row r="1874">
          <cell r="D1874">
            <v>23002503</v>
          </cell>
          <cell r="E1874">
            <v>45260</v>
          </cell>
          <cell r="G1874">
            <v>45351</v>
          </cell>
          <cell r="H1874" t="str">
            <v>BRF  ADS5159303   SMS</v>
          </cell>
          <cell r="J1874">
            <v>3</v>
          </cell>
          <cell r="L1874">
            <v>57315716</v>
          </cell>
          <cell r="M1874" t="str">
            <v>ADIDAS CANADA LIMITED</v>
          </cell>
        </row>
        <row r="1875">
          <cell r="D1875">
            <v>23002504</v>
          </cell>
          <cell r="E1875">
            <v>45260</v>
          </cell>
          <cell r="G1875">
            <v>45351</v>
          </cell>
          <cell r="H1875" t="str">
            <v>BRF  ADS5159308   SMS</v>
          </cell>
          <cell r="J1875">
            <v>3</v>
          </cell>
          <cell r="L1875">
            <v>57315716</v>
          </cell>
          <cell r="M1875" t="str">
            <v>ADIDAS CANADA LIMITED</v>
          </cell>
        </row>
        <row r="1876">
          <cell r="D1876">
            <v>23002505</v>
          </cell>
          <cell r="E1876">
            <v>45260</v>
          </cell>
          <cell r="G1876">
            <v>45351</v>
          </cell>
          <cell r="H1876" t="str">
            <v>BRF  ADS5159306   SMS</v>
          </cell>
          <cell r="J1876">
            <v>1</v>
          </cell>
          <cell r="L1876">
            <v>57315716</v>
          </cell>
          <cell r="M1876" t="str">
            <v>ADIDAS CANADA LIMITED</v>
          </cell>
        </row>
        <row r="1877">
          <cell r="D1877">
            <v>23002506</v>
          </cell>
          <cell r="E1877">
            <v>45260</v>
          </cell>
          <cell r="G1877">
            <v>45351</v>
          </cell>
          <cell r="H1877" t="str">
            <v>BRF  ADS5159297   SMS</v>
          </cell>
          <cell r="J1877">
            <v>1</v>
          </cell>
          <cell r="L1877">
            <v>57315716</v>
          </cell>
          <cell r="M1877" t="str">
            <v>ADIDAS CANADA LIMITED</v>
          </cell>
        </row>
        <row r="1878">
          <cell r="D1878">
            <v>23002507</v>
          </cell>
          <cell r="E1878">
            <v>45260</v>
          </cell>
          <cell r="G1878">
            <v>45351</v>
          </cell>
          <cell r="H1878" t="str">
            <v>BRF  ADS5159309   SMS</v>
          </cell>
          <cell r="J1878">
            <v>1</v>
          </cell>
          <cell r="L1878">
            <v>57315716</v>
          </cell>
          <cell r="M1878" t="str">
            <v>ADIDAS CANADA LIMITED</v>
          </cell>
        </row>
        <row r="1879">
          <cell r="D1879">
            <v>23002508</v>
          </cell>
          <cell r="E1879">
            <v>45260</v>
          </cell>
          <cell r="G1879">
            <v>45351</v>
          </cell>
          <cell r="H1879" t="str">
            <v>BRF  ADS5159302   SMS</v>
          </cell>
          <cell r="J1879">
            <v>1</v>
          </cell>
          <cell r="L1879">
            <v>57315716</v>
          </cell>
          <cell r="M1879" t="str">
            <v>ADIDAS CANADA LIMITED</v>
          </cell>
        </row>
        <row r="1880">
          <cell r="D1880">
            <v>23002509</v>
          </cell>
          <cell r="E1880">
            <v>45260</v>
          </cell>
          <cell r="G1880">
            <v>45351</v>
          </cell>
          <cell r="H1880" t="str">
            <v>BRF  ADS5159304   SMS</v>
          </cell>
          <cell r="J1880">
            <v>3</v>
          </cell>
          <cell r="L1880">
            <v>57315716</v>
          </cell>
          <cell r="M1880" t="str">
            <v>ADIDAS CANADA LIMITED</v>
          </cell>
        </row>
        <row r="1881">
          <cell r="D1881">
            <v>23002510</v>
          </cell>
          <cell r="E1881">
            <v>45260</v>
          </cell>
          <cell r="G1881">
            <v>45351</v>
          </cell>
          <cell r="H1881" t="str">
            <v>BRF  ADS5159299   SMS</v>
          </cell>
          <cell r="J1881">
            <v>3</v>
          </cell>
          <cell r="L1881">
            <v>57315716</v>
          </cell>
          <cell r="M1881" t="str">
            <v>ADIDAS CANADA LIMITED</v>
          </cell>
        </row>
        <row r="1882">
          <cell r="D1882">
            <v>23002511</v>
          </cell>
          <cell r="E1882">
            <v>45260</v>
          </cell>
          <cell r="G1882">
            <v>45351</v>
          </cell>
          <cell r="H1882" t="str">
            <v>BRF  ADS5159295   SMS</v>
          </cell>
          <cell r="J1882">
            <v>3</v>
          </cell>
          <cell r="L1882">
            <v>57315716</v>
          </cell>
          <cell r="M1882" t="str">
            <v>ADIDAS CANADA LIMITED</v>
          </cell>
        </row>
        <row r="1883">
          <cell r="D1883">
            <v>23002512</v>
          </cell>
          <cell r="E1883">
            <v>45260</v>
          </cell>
          <cell r="G1883">
            <v>45351</v>
          </cell>
          <cell r="H1883" t="str">
            <v>BRF  ADS5159300   SMS</v>
          </cell>
          <cell r="J1883">
            <v>4</v>
          </cell>
          <cell r="L1883">
            <v>57315716</v>
          </cell>
          <cell r="M1883" t="str">
            <v>ADIDAS CANADA LIMITED</v>
          </cell>
        </row>
        <row r="1884">
          <cell r="D1884">
            <v>23002127</v>
          </cell>
          <cell r="E1884">
            <v>45264</v>
          </cell>
          <cell r="G1884">
            <v>45317</v>
          </cell>
          <cell r="H1884" t="str">
            <v>SPANTMATSNA6800   24S1</v>
          </cell>
          <cell r="J1884">
            <v>1572</v>
          </cell>
          <cell r="L1884">
            <v>55358131</v>
          </cell>
          <cell r="M1884" t="str">
            <v>MATSUOKA TRADING CO., LTD.</v>
          </cell>
          <cell r="P1884" t="str">
            <v>G23M6208</v>
          </cell>
        </row>
        <row r="1885">
          <cell r="D1885">
            <v>23002136</v>
          </cell>
          <cell r="E1885">
            <v>45264</v>
          </cell>
          <cell r="G1885">
            <v>45331</v>
          </cell>
          <cell r="H1885" t="str">
            <v>SPANTMATSNA7812   24S1</v>
          </cell>
          <cell r="J1885">
            <v>290</v>
          </cell>
          <cell r="L1885">
            <v>55358131</v>
          </cell>
          <cell r="M1885" t="str">
            <v>MATSUOKA TRADING CO., LTD.</v>
          </cell>
          <cell r="P1885" t="str">
            <v>G23M6217</v>
          </cell>
        </row>
        <row r="1886">
          <cell r="D1886">
            <v>23002135</v>
          </cell>
          <cell r="E1886">
            <v>45264</v>
          </cell>
          <cell r="G1886">
            <v>45329</v>
          </cell>
          <cell r="H1886" t="str">
            <v>SPANTMATSNA7811   24S1</v>
          </cell>
          <cell r="J1886">
            <v>400</v>
          </cell>
          <cell r="L1886">
            <v>55358131</v>
          </cell>
          <cell r="M1886" t="str">
            <v>MATSUOKA TRADING CO., LTD.</v>
          </cell>
          <cell r="P1886" t="str">
            <v>G23M6216</v>
          </cell>
        </row>
        <row r="1887">
          <cell r="D1887">
            <v>23002156</v>
          </cell>
          <cell r="E1887">
            <v>45264</v>
          </cell>
          <cell r="G1887">
            <v>45287</v>
          </cell>
          <cell r="H1887" t="str">
            <v>LPANTMATSNW6705   24SS</v>
          </cell>
          <cell r="J1887">
            <v>650</v>
          </cell>
          <cell r="L1887">
            <v>55358131</v>
          </cell>
          <cell r="M1887" t="str">
            <v>MATSUOKA TRADING CO., LTD.</v>
          </cell>
          <cell r="P1887" t="str">
            <v>G23M6237</v>
          </cell>
        </row>
        <row r="1888">
          <cell r="D1888">
            <v>23002160</v>
          </cell>
          <cell r="E1888">
            <v>45264</v>
          </cell>
          <cell r="G1888">
            <v>45321</v>
          </cell>
          <cell r="H1888" t="str">
            <v>LPANTMATSNW7710   24S1</v>
          </cell>
          <cell r="J1888">
            <v>817</v>
          </cell>
          <cell r="L1888">
            <v>55358131</v>
          </cell>
          <cell r="M1888" t="str">
            <v>MATSUOKA TRADING CO., LTD.</v>
          </cell>
          <cell r="P1888" t="str">
            <v>G23M6241</v>
          </cell>
        </row>
        <row r="1889">
          <cell r="D1889">
            <v>23002152</v>
          </cell>
          <cell r="E1889">
            <v>45264</v>
          </cell>
          <cell r="G1889">
            <v>45328</v>
          </cell>
          <cell r="H1889" t="str">
            <v>LPANTMATSNW6700   24S1</v>
          </cell>
          <cell r="J1889">
            <v>921</v>
          </cell>
          <cell r="L1889">
            <v>55358131</v>
          </cell>
          <cell r="M1889" t="str">
            <v>MATSUOKA TRADING CO., LTD.</v>
          </cell>
          <cell r="P1889" t="str">
            <v>G23M6233</v>
          </cell>
        </row>
        <row r="1890">
          <cell r="D1890">
            <v>23002166</v>
          </cell>
          <cell r="E1890">
            <v>45264</v>
          </cell>
          <cell r="G1890">
            <v>45288</v>
          </cell>
          <cell r="H1890" t="str">
            <v>TSHRTMATSNR111M   24SS</v>
          </cell>
          <cell r="J1890">
            <v>262</v>
          </cell>
          <cell r="L1890">
            <v>55358131</v>
          </cell>
          <cell r="M1890" t="str">
            <v>MATSUOKA TRADING CO., LTD.</v>
          </cell>
          <cell r="P1890" t="str">
            <v>G23M6247</v>
          </cell>
        </row>
        <row r="1891">
          <cell r="D1891">
            <v>23002132</v>
          </cell>
          <cell r="E1891">
            <v>45264</v>
          </cell>
          <cell r="G1891">
            <v>45306</v>
          </cell>
          <cell r="H1891" t="str">
            <v>SPANTMATSNA7802   24S1</v>
          </cell>
          <cell r="J1891">
            <v>2099</v>
          </cell>
          <cell r="L1891">
            <v>55358131</v>
          </cell>
          <cell r="M1891" t="str">
            <v>MATSUOKA TRADING CO., LTD.</v>
          </cell>
          <cell r="P1891" t="str">
            <v>G23M6213</v>
          </cell>
        </row>
        <row r="1892">
          <cell r="D1892">
            <v>23002133</v>
          </cell>
          <cell r="E1892">
            <v>45264</v>
          </cell>
          <cell r="G1892">
            <v>45288</v>
          </cell>
          <cell r="H1892" t="str">
            <v>SPANTMATSNA7802T  24S1</v>
          </cell>
          <cell r="J1892">
            <v>500</v>
          </cell>
          <cell r="L1892">
            <v>55358131</v>
          </cell>
          <cell r="M1892" t="str">
            <v>MATSUOKA TRADING CO., LTD.</v>
          </cell>
          <cell r="P1892" t="str">
            <v>G23M6214</v>
          </cell>
        </row>
        <row r="1893">
          <cell r="D1893">
            <v>23002139</v>
          </cell>
          <cell r="E1893">
            <v>45264</v>
          </cell>
          <cell r="G1893">
            <v>45324</v>
          </cell>
          <cell r="H1893" t="str">
            <v>JCT  MATSNW6404   24SS</v>
          </cell>
          <cell r="J1893">
            <v>279</v>
          </cell>
          <cell r="L1893">
            <v>55358131</v>
          </cell>
          <cell r="M1893" t="str">
            <v>MATSUOKA TRADING CO., LTD.</v>
          </cell>
          <cell r="P1893" t="str">
            <v>G23M6220</v>
          </cell>
        </row>
        <row r="1894">
          <cell r="D1894">
            <v>23002143</v>
          </cell>
          <cell r="E1894">
            <v>45264</v>
          </cell>
          <cell r="G1894">
            <v>45324</v>
          </cell>
          <cell r="H1894" t="str">
            <v>JCT  MATSNW6505   24SS</v>
          </cell>
          <cell r="J1894">
            <v>222</v>
          </cell>
          <cell r="L1894">
            <v>55358131</v>
          </cell>
          <cell r="M1894" t="str">
            <v>MATSUOKA TRADING CO., LTD.</v>
          </cell>
          <cell r="P1894" t="str">
            <v>G23M6224</v>
          </cell>
        </row>
        <row r="1895">
          <cell r="D1895">
            <v>23002137</v>
          </cell>
          <cell r="E1895">
            <v>45264</v>
          </cell>
          <cell r="G1895">
            <v>45324</v>
          </cell>
          <cell r="H1895" t="str">
            <v>JCT  MATSNW6402   24SS</v>
          </cell>
          <cell r="J1895">
            <v>523</v>
          </cell>
          <cell r="L1895">
            <v>55358131</v>
          </cell>
          <cell r="M1895" t="str">
            <v>MATSUOKA TRADING CO., LTD.</v>
          </cell>
          <cell r="P1895" t="str">
            <v>G23M6218</v>
          </cell>
        </row>
        <row r="1896">
          <cell r="D1896">
            <v>23002264</v>
          </cell>
          <cell r="E1896">
            <v>45264</v>
          </cell>
          <cell r="G1896">
            <v>45323</v>
          </cell>
          <cell r="H1896" t="str">
            <v>BRF  ADS5152376   24R1</v>
          </cell>
          <cell r="J1896">
            <v>71496</v>
          </cell>
          <cell r="L1896">
            <v>57225201</v>
          </cell>
          <cell r="M1896" t="str">
            <v>AGRON, INC.</v>
          </cell>
          <cell r="P1896">
            <v>147085</v>
          </cell>
        </row>
        <row r="1897">
          <cell r="D1897">
            <v>23002267</v>
          </cell>
          <cell r="E1897">
            <v>45264</v>
          </cell>
          <cell r="G1897">
            <v>45323</v>
          </cell>
          <cell r="H1897" t="str">
            <v>BRF  ADS5152376XXL24R1</v>
          </cell>
          <cell r="J1897">
            <v>1728</v>
          </cell>
          <cell r="L1897">
            <v>57225201</v>
          </cell>
          <cell r="M1897" t="str">
            <v>AGRON, INC.</v>
          </cell>
          <cell r="P1897">
            <v>147085</v>
          </cell>
        </row>
        <row r="1898">
          <cell r="D1898">
            <v>23002268</v>
          </cell>
          <cell r="E1898">
            <v>45264</v>
          </cell>
          <cell r="G1898">
            <v>45323</v>
          </cell>
          <cell r="H1898" t="str">
            <v>BRF  ADS5152367   24R1</v>
          </cell>
          <cell r="J1898">
            <v>25164</v>
          </cell>
          <cell r="L1898">
            <v>57225201</v>
          </cell>
          <cell r="M1898" t="str">
            <v>AGRON, INC.</v>
          </cell>
          <cell r="P1898">
            <v>147085</v>
          </cell>
        </row>
        <row r="1899">
          <cell r="D1899">
            <v>23002270</v>
          </cell>
          <cell r="E1899">
            <v>45264</v>
          </cell>
          <cell r="G1899">
            <v>45323</v>
          </cell>
          <cell r="H1899" t="str">
            <v>BRF  ADS5152367XXLSN24</v>
          </cell>
          <cell r="J1899">
            <v>540</v>
          </cell>
          <cell r="L1899">
            <v>57225201</v>
          </cell>
          <cell r="M1899" t="str">
            <v>AGRON, INC.</v>
          </cell>
          <cell r="P1899">
            <v>147085</v>
          </cell>
        </row>
        <row r="1900">
          <cell r="D1900">
            <v>23002271</v>
          </cell>
          <cell r="E1900">
            <v>45264</v>
          </cell>
          <cell r="G1900">
            <v>45323</v>
          </cell>
          <cell r="H1900" t="str">
            <v>BRF  ADS5152361   24R1</v>
          </cell>
          <cell r="J1900">
            <v>3240</v>
          </cell>
          <cell r="L1900">
            <v>57225201</v>
          </cell>
          <cell r="M1900" t="str">
            <v>AGRON, INC.</v>
          </cell>
          <cell r="P1900">
            <v>147085</v>
          </cell>
        </row>
        <row r="1901">
          <cell r="D1901">
            <v>23002273</v>
          </cell>
          <cell r="E1901">
            <v>45264</v>
          </cell>
          <cell r="G1901">
            <v>45323</v>
          </cell>
          <cell r="H1901" t="str">
            <v>BRF  ADS5152361XXLSN24</v>
          </cell>
          <cell r="J1901">
            <v>1728</v>
          </cell>
          <cell r="L1901">
            <v>57225201</v>
          </cell>
          <cell r="M1901" t="str">
            <v>AGRON, INC.</v>
          </cell>
          <cell r="P1901">
            <v>147085</v>
          </cell>
        </row>
        <row r="1902">
          <cell r="D1902">
            <v>23002277</v>
          </cell>
          <cell r="E1902">
            <v>45264</v>
          </cell>
          <cell r="G1902">
            <v>45323</v>
          </cell>
          <cell r="H1902" t="str">
            <v>BRF  ADS5152358   24R1</v>
          </cell>
          <cell r="J1902">
            <v>8856</v>
          </cell>
          <cell r="L1902">
            <v>57225201</v>
          </cell>
          <cell r="M1902" t="str">
            <v>AGRON, INC.</v>
          </cell>
          <cell r="P1902">
            <v>147085</v>
          </cell>
        </row>
        <row r="1903">
          <cell r="D1903">
            <v>23002278</v>
          </cell>
          <cell r="E1903">
            <v>45264</v>
          </cell>
          <cell r="G1903">
            <v>45323</v>
          </cell>
          <cell r="H1903" t="str">
            <v>BRF  ADS5152355   24R1</v>
          </cell>
          <cell r="J1903">
            <v>15660</v>
          </cell>
          <cell r="L1903">
            <v>57225201</v>
          </cell>
          <cell r="M1903" t="str">
            <v>AGRON, INC.</v>
          </cell>
          <cell r="P1903">
            <v>147085</v>
          </cell>
        </row>
        <row r="1904">
          <cell r="D1904">
            <v>23002279</v>
          </cell>
          <cell r="E1904">
            <v>45264</v>
          </cell>
          <cell r="G1904">
            <v>45323</v>
          </cell>
          <cell r="H1904" t="str">
            <v>BRF  ADS5152378   24R1</v>
          </cell>
          <cell r="J1904">
            <v>18360</v>
          </cell>
          <cell r="L1904">
            <v>57225201</v>
          </cell>
          <cell r="M1904" t="str">
            <v>AGRON, INC.</v>
          </cell>
          <cell r="P1904">
            <v>147085</v>
          </cell>
        </row>
        <row r="1905">
          <cell r="D1905">
            <v>23002280</v>
          </cell>
          <cell r="E1905">
            <v>45264</v>
          </cell>
          <cell r="G1905">
            <v>45323</v>
          </cell>
          <cell r="H1905" t="str">
            <v>BRF  ADS5155037   24R1</v>
          </cell>
          <cell r="J1905">
            <v>2916</v>
          </cell>
          <cell r="L1905">
            <v>57225201</v>
          </cell>
          <cell r="M1905" t="str">
            <v>AGRON, INC.</v>
          </cell>
          <cell r="P1905">
            <v>147085</v>
          </cell>
        </row>
        <row r="1906">
          <cell r="D1906">
            <v>23002281</v>
          </cell>
          <cell r="E1906">
            <v>45264</v>
          </cell>
          <cell r="G1906">
            <v>45323</v>
          </cell>
          <cell r="H1906" t="str">
            <v>BRF  ADS5155037XXLSN24</v>
          </cell>
          <cell r="J1906">
            <v>1080</v>
          </cell>
          <cell r="L1906">
            <v>57225201</v>
          </cell>
          <cell r="M1906" t="str">
            <v>AGRON, INC.</v>
          </cell>
          <cell r="P1906">
            <v>147085</v>
          </cell>
        </row>
        <row r="1907">
          <cell r="D1907">
            <v>23002282</v>
          </cell>
          <cell r="E1907">
            <v>45264</v>
          </cell>
          <cell r="G1907">
            <v>45323</v>
          </cell>
          <cell r="H1907" t="str">
            <v>BRF  ADS5157996   24R1</v>
          </cell>
          <cell r="J1907">
            <v>20304</v>
          </cell>
          <cell r="L1907">
            <v>57225201</v>
          </cell>
          <cell r="M1907" t="str">
            <v>AGRON, INC.</v>
          </cell>
          <cell r="P1907">
            <v>147085</v>
          </cell>
        </row>
        <row r="1908">
          <cell r="D1908">
            <v>23002283</v>
          </cell>
          <cell r="E1908">
            <v>45264</v>
          </cell>
          <cell r="G1908">
            <v>45323</v>
          </cell>
          <cell r="H1908" t="str">
            <v>BRF  ADS5158009   24R1</v>
          </cell>
          <cell r="J1908">
            <v>18144</v>
          </cell>
          <cell r="L1908">
            <v>57225201</v>
          </cell>
          <cell r="M1908" t="str">
            <v>AGRON, INC.</v>
          </cell>
          <cell r="P1908">
            <v>147085</v>
          </cell>
        </row>
        <row r="1909">
          <cell r="D1909">
            <v>23002284</v>
          </cell>
          <cell r="E1909">
            <v>45264</v>
          </cell>
          <cell r="G1909">
            <v>45323</v>
          </cell>
          <cell r="H1909" t="str">
            <v>BRF  ADS5151821   24R1</v>
          </cell>
          <cell r="J1909">
            <v>19548</v>
          </cell>
          <cell r="L1909">
            <v>57225201</v>
          </cell>
          <cell r="M1909" t="str">
            <v>AGRON, INC.</v>
          </cell>
          <cell r="P1909">
            <v>147085</v>
          </cell>
        </row>
        <row r="1910">
          <cell r="D1910">
            <v>23002285</v>
          </cell>
          <cell r="E1910">
            <v>45264</v>
          </cell>
          <cell r="G1910">
            <v>45323</v>
          </cell>
          <cell r="H1910" t="str">
            <v>BRF  ADS5151821XXLSN24</v>
          </cell>
          <cell r="J1910">
            <v>1728</v>
          </cell>
          <cell r="L1910">
            <v>57225201</v>
          </cell>
          <cell r="M1910" t="str">
            <v>AGRON, INC.</v>
          </cell>
          <cell r="P1910">
            <v>147085</v>
          </cell>
        </row>
        <row r="1911">
          <cell r="D1911">
            <v>23002286</v>
          </cell>
          <cell r="E1911">
            <v>45264</v>
          </cell>
          <cell r="G1911">
            <v>45323</v>
          </cell>
          <cell r="H1911" t="str">
            <v>BRF  ADS5151835   24R1</v>
          </cell>
          <cell r="J1911">
            <v>4104</v>
          </cell>
          <cell r="L1911">
            <v>57225201</v>
          </cell>
          <cell r="M1911" t="str">
            <v>AGRON, INC.</v>
          </cell>
          <cell r="P1911">
            <v>147086</v>
          </cell>
        </row>
        <row r="1912">
          <cell r="D1912">
            <v>23002287</v>
          </cell>
          <cell r="E1912">
            <v>45264</v>
          </cell>
          <cell r="G1912">
            <v>45323</v>
          </cell>
          <cell r="H1912" t="str">
            <v>BRF  ADS5152388   24R1</v>
          </cell>
          <cell r="J1912">
            <v>16416</v>
          </cell>
          <cell r="L1912">
            <v>57225201</v>
          </cell>
          <cell r="M1912" t="str">
            <v>AGRON, INC.</v>
          </cell>
          <cell r="P1912">
            <v>147086</v>
          </cell>
        </row>
        <row r="1913">
          <cell r="D1913">
            <v>23002288</v>
          </cell>
          <cell r="E1913">
            <v>45264</v>
          </cell>
          <cell r="G1913">
            <v>45323</v>
          </cell>
          <cell r="H1913" t="str">
            <v>BRF  ADS5152388XXLSN24</v>
          </cell>
          <cell r="J1913">
            <v>1296</v>
          </cell>
          <cell r="L1913">
            <v>57225201</v>
          </cell>
          <cell r="M1913" t="str">
            <v>AGRON, INC.</v>
          </cell>
          <cell r="P1913">
            <v>147086</v>
          </cell>
        </row>
        <row r="1914">
          <cell r="D1914">
            <v>23002289</v>
          </cell>
          <cell r="E1914">
            <v>45264</v>
          </cell>
          <cell r="G1914">
            <v>45323</v>
          </cell>
          <cell r="H1914" t="str">
            <v>BRF  ADS5152370   24R1</v>
          </cell>
          <cell r="J1914">
            <v>16308</v>
          </cell>
          <cell r="L1914">
            <v>57225201</v>
          </cell>
          <cell r="M1914" t="str">
            <v>AGRON, INC.</v>
          </cell>
          <cell r="P1914">
            <v>147086</v>
          </cell>
        </row>
        <row r="1915">
          <cell r="D1915">
            <v>23002290</v>
          </cell>
          <cell r="E1915">
            <v>45264</v>
          </cell>
          <cell r="G1915">
            <v>45323</v>
          </cell>
          <cell r="H1915" t="str">
            <v>BRF  ADS5153211   24R1</v>
          </cell>
          <cell r="J1915">
            <v>25344</v>
          </cell>
          <cell r="L1915">
            <v>57225201</v>
          </cell>
          <cell r="M1915" t="str">
            <v>AGRON, INC.</v>
          </cell>
          <cell r="P1915">
            <v>147086</v>
          </cell>
        </row>
        <row r="1916">
          <cell r="D1916">
            <v>23002291</v>
          </cell>
          <cell r="E1916">
            <v>45264</v>
          </cell>
          <cell r="G1916">
            <v>45323</v>
          </cell>
          <cell r="H1916" t="str">
            <v>BRF  ADS5153205   24R1</v>
          </cell>
          <cell r="J1916">
            <v>6624</v>
          </cell>
          <cell r="L1916">
            <v>57225201</v>
          </cell>
          <cell r="M1916" t="str">
            <v>AGRON, INC.</v>
          </cell>
          <cell r="P1916">
            <v>147086</v>
          </cell>
        </row>
        <row r="1917">
          <cell r="D1917">
            <v>23002292</v>
          </cell>
          <cell r="E1917">
            <v>45264</v>
          </cell>
          <cell r="G1917">
            <v>45323</v>
          </cell>
          <cell r="H1917" t="str">
            <v>BRF  ADS5153204   24R1</v>
          </cell>
          <cell r="J1917">
            <v>16992</v>
          </cell>
          <cell r="L1917">
            <v>57225201</v>
          </cell>
          <cell r="M1917" t="str">
            <v>AGRON, INC.</v>
          </cell>
          <cell r="P1917">
            <v>147086</v>
          </cell>
        </row>
        <row r="1918">
          <cell r="D1918">
            <v>23002293</v>
          </cell>
          <cell r="E1918">
            <v>45264</v>
          </cell>
          <cell r="G1918">
            <v>45323</v>
          </cell>
          <cell r="H1918" t="str">
            <v>BRF  ADS5158059   SN24</v>
          </cell>
          <cell r="J1918">
            <v>9792</v>
          </cell>
          <cell r="L1918">
            <v>57225201</v>
          </cell>
          <cell r="M1918" t="str">
            <v>AGRON, INC.</v>
          </cell>
          <cell r="P1918" t="str">
            <v>0147087C</v>
          </cell>
        </row>
        <row r="1919">
          <cell r="D1919">
            <v>23002294</v>
          </cell>
          <cell r="E1919">
            <v>45264</v>
          </cell>
          <cell r="G1919">
            <v>45323</v>
          </cell>
          <cell r="H1919" t="str">
            <v>BRF  ADS5158042   24R1</v>
          </cell>
          <cell r="J1919">
            <v>21816</v>
          </cell>
          <cell r="L1919">
            <v>57225201</v>
          </cell>
          <cell r="M1919" t="str">
            <v>AGRON, INC.</v>
          </cell>
          <cell r="P1919" t="str">
            <v>0147087C</v>
          </cell>
        </row>
        <row r="1920">
          <cell r="D1920">
            <v>23002295</v>
          </cell>
          <cell r="E1920">
            <v>45264</v>
          </cell>
          <cell r="G1920">
            <v>45323</v>
          </cell>
          <cell r="H1920" t="str">
            <v>BRF  ADS5158043   24R1</v>
          </cell>
          <cell r="J1920">
            <v>30240</v>
          </cell>
          <cell r="L1920">
            <v>57225201</v>
          </cell>
          <cell r="M1920" t="str">
            <v>AGRON, INC.</v>
          </cell>
          <cell r="P1920" t="str">
            <v>0147087C</v>
          </cell>
        </row>
        <row r="1921">
          <cell r="D1921">
            <v>23002296</v>
          </cell>
          <cell r="E1921">
            <v>45264</v>
          </cell>
          <cell r="G1921">
            <v>45323</v>
          </cell>
          <cell r="H1921" t="str">
            <v>BRF  ADS5158037   24R1</v>
          </cell>
          <cell r="J1921">
            <v>30240</v>
          </cell>
          <cell r="L1921">
            <v>57225201</v>
          </cell>
          <cell r="M1921" t="str">
            <v>AGRON, INC.</v>
          </cell>
          <cell r="P1921" t="str">
            <v>0147087C</v>
          </cell>
        </row>
        <row r="1922">
          <cell r="D1922">
            <v>23002154</v>
          </cell>
          <cell r="E1922">
            <v>45271</v>
          </cell>
          <cell r="G1922">
            <v>45345</v>
          </cell>
          <cell r="H1922" t="str">
            <v>LPANTMATSNW6703   24S1</v>
          </cell>
          <cell r="J1922">
            <v>1610</v>
          </cell>
          <cell r="L1922">
            <v>55358131</v>
          </cell>
          <cell r="M1922" t="str">
            <v>MATSUOKA TRADING CO., LTD.</v>
          </cell>
          <cell r="P1922" t="str">
            <v>G23M6235</v>
          </cell>
        </row>
        <row r="1923">
          <cell r="D1923">
            <v>23002159</v>
          </cell>
          <cell r="E1923">
            <v>45271</v>
          </cell>
          <cell r="G1923">
            <v>45349</v>
          </cell>
          <cell r="H1923" t="str">
            <v>LPANTMATSNW7702T  24S1</v>
          </cell>
          <cell r="J1923">
            <v>318</v>
          </cell>
          <cell r="L1923">
            <v>55358131</v>
          </cell>
          <cell r="M1923" t="str">
            <v>MATSUOKA TRADING CO., LTD.</v>
          </cell>
          <cell r="P1923" t="str">
            <v>G23M6240</v>
          </cell>
        </row>
        <row r="1924">
          <cell r="D1924">
            <v>23002161</v>
          </cell>
          <cell r="E1924">
            <v>45271</v>
          </cell>
          <cell r="G1924">
            <v>45346</v>
          </cell>
          <cell r="H1924" t="str">
            <v>LPANTMATSNW7711   24S1</v>
          </cell>
          <cell r="J1924">
            <v>348</v>
          </cell>
          <cell r="L1924">
            <v>55358131</v>
          </cell>
          <cell r="M1924" t="str">
            <v>MATSUOKA TRADING CO., LTD.</v>
          </cell>
          <cell r="P1924" t="str">
            <v>G23M6242</v>
          </cell>
        </row>
        <row r="1925">
          <cell r="D1925">
            <v>23002162</v>
          </cell>
          <cell r="E1925">
            <v>45271</v>
          </cell>
          <cell r="G1925">
            <v>45352</v>
          </cell>
          <cell r="H1925" t="str">
            <v>LPANTMATSNW7712   24S1</v>
          </cell>
          <cell r="J1925">
            <v>278</v>
          </cell>
          <cell r="L1925">
            <v>55358131</v>
          </cell>
          <cell r="M1925" t="str">
            <v>MATSUOKA TRADING CO., LTD.</v>
          </cell>
          <cell r="P1925" t="str">
            <v>G23M6243</v>
          </cell>
        </row>
        <row r="1926">
          <cell r="D1926">
            <v>23002299</v>
          </cell>
          <cell r="E1926">
            <v>45273</v>
          </cell>
          <cell r="G1926">
            <v>45299</v>
          </cell>
          <cell r="H1926" t="str">
            <v>BOXERHNM797915NLOE/S9</v>
          </cell>
          <cell r="J1926">
            <v>6255</v>
          </cell>
          <cell r="L1926">
            <v>53000085</v>
          </cell>
          <cell r="M1926" t="str">
            <v>H&amp;M</v>
          </cell>
          <cell r="P1926">
            <v>797915</v>
          </cell>
        </row>
        <row r="1927">
          <cell r="D1927">
            <v>23002300</v>
          </cell>
          <cell r="E1927">
            <v>45273</v>
          </cell>
          <cell r="G1927">
            <v>45299</v>
          </cell>
          <cell r="H1927" t="str">
            <v>BOXERHNM797915OT  /S9</v>
          </cell>
          <cell r="J1927">
            <v>80</v>
          </cell>
          <cell r="L1927">
            <v>53000085</v>
          </cell>
          <cell r="M1927" t="str">
            <v>H&amp;M</v>
          </cell>
          <cell r="P1927">
            <v>797915</v>
          </cell>
        </row>
        <row r="1928">
          <cell r="D1928">
            <v>23002301</v>
          </cell>
          <cell r="E1928">
            <v>45273</v>
          </cell>
          <cell r="G1928">
            <v>45299</v>
          </cell>
          <cell r="H1928" t="str">
            <v>BOXERHNM797915OD  /S9</v>
          </cell>
          <cell r="J1928">
            <v>135</v>
          </cell>
          <cell r="L1928">
            <v>53000085</v>
          </cell>
          <cell r="M1928" t="str">
            <v>H&amp;M</v>
          </cell>
          <cell r="P1928">
            <v>797915</v>
          </cell>
        </row>
        <row r="1929">
          <cell r="D1929">
            <v>23002302</v>
          </cell>
          <cell r="E1929">
            <v>45273</v>
          </cell>
          <cell r="G1929">
            <v>45306</v>
          </cell>
          <cell r="H1929" t="str">
            <v>BOXERHNM797915SW  /S9</v>
          </cell>
          <cell r="J1929">
            <v>480</v>
          </cell>
          <cell r="L1929">
            <v>53000085</v>
          </cell>
          <cell r="M1929" t="str">
            <v>H&amp;M</v>
          </cell>
          <cell r="P1929">
            <v>797915</v>
          </cell>
        </row>
        <row r="1930">
          <cell r="D1930">
            <v>23002303</v>
          </cell>
          <cell r="E1930">
            <v>45273</v>
          </cell>
          <cell r="G1930">
            <v>45306</v>
          </cell>
          <cell r="H1930" t="str">
            <v>BOXERHNM797915OF  /S9</v>
          </cell>
          <cell r="J1930">
            <v>1020</v>
          </cell>
          <cell r="L1930">
            <v>53000085</v>
          </cell>
          <cell r="M1930" t="str">
            <v>H&amp;M</v>
          </cell>
          <cell r="P1930">
            <v>797915</v>
          </cell>
        </row>
        <row r="1931">
          <cell r="D1931">
            <v>23002304</v>
          </cell>
          <cell r="E1931">
            <v>45273</v>
          </cell>
          <cell r="G1931">
            <v>45306</v>
          </cell>
          <cell r="H1931" t="str">
            <v>BOXERHNM797915LH  /S9</v>
          </cell>
          <cell r="J1931">
            <v>875</v>
          </cell>
          <cell r="L1931">
            <v>53000085</v>
          </cell>
          <cell r="M1931" t="str">
            <v>H&amp;M</v>
          </cell>
          <cell r="P1931">
            <v>797915</v>
          </cell>
        </row>
        <row r="1932">
          <cell r="D1932">
            <v>23002305</v>
          </cell>
          <cell r="E1932">
            <v>45273</v>
          </cell>
          <cell r="G1932">
            <v>45320</v>
          </cell>
          <cell r="H1932" t="str">
            <v>BOXERHNM797915OG  /S9</v>
          </cell>
          <cell r="J1932">
            <v>315</v>
          </cell>
          <cell r="L1932">
            <v>53000085</v>
          </cell>
          <cell r="M1932" t="str">
            <v>H&amp;M</v>
          </cell>
          <cell r="P1932">
            <v>797915</v>
          </cell>
        </row>
        <row r="1933">
          <cell r="D1933">
            <v>23002306</v>
          </cell>
          <cell r="E1933">
            <v>45273</v>
          </cell>
          <cell r="G1933">
            <v>45320</v>
          </cell>
          <cell r="H1933" t="str">
            <v>BOXERHNM797915OO  /S9</v>
          </cell>
          <cell r="J1933">
            <v>115</v>
          </cell>
          <cell r="L1933">
            <v>53000085</v>
          </cell>
          <cell r="M1933" t="str">
            <v>H&amp;M</v>
          </cell>
          <cell r="P1933">
            <v>797915</v>
          </cell>
        </row>
        <row r="1934">
          <cell r="D1934">
            <v>23002309</v>
          </cell>
          <cell r="E1934">
            <v>45274</v>
          </cell>
          <cell r="G1934">
            <v>45338</v>
          </cell>
          <cell r="H1934" t="str">
            <v>BRF  ADS5152387   24R1</v>
          </cell>
          <cell r="J1934">
            <v>4320</v>
          </cell>
          <cell r="L1934">
            <v>57225201</v>
          </cell>
          <cell r="M1934" t="str">
            <v>AGRON, INC.</v>
          </cell>
          <cell r="P1934">
            <v>147145</v>
          </cell>
        </row>
        <row r="1935">
          <cell r="D1935">
            <v>23002310</v>
          </cell>
          <cell r="E1935">
            <v>45274</v>
          </cell>
          <cell r="G1935">
            <v>45338</v>
          </cell>
          <cell r="H1935" t="str">
            <v>BRF  ADS5152376   24R2</v>
          </cell>
          <cell r="J1935">
            <v>40176</v>
          </cell>
          <cell r="L1935">
            <v>57225201</v>
          </cell>
          <cell r="M1935" t="str">
            <v>AGRON, INC.</v>
          </cell>
          <cell r="P1935">
            <v>147145</v>
          </cell>
        </row>
        <row r="1936">
          <cell r="D1936">
            <v>23002311</v>
          </cell>
          <cell r="E1936">
            <v>45274</v>
          </cell>
          <cell r="G1936">
            <v>45338</v>
          </cell>
          <cell r="H1936" t="str">
            <v>BRF  ADS5152376XXL24R2</v>
          </cell>
          <cell r="J1936">
            <v>6912</v>
          </cell>
          <cell r="L1936">
            <v>57225201</v>
          </cell>
          <cell r="M1936" t="str">
            <v>AGRON, INC.</v>
          </cell>
          <cell r="P1936">
            <v>147145</v>
          </cell>
        </row>
        <row r="1937">
          <cell r="D1937">
            <v>23002312</v>
          </cell>
          <cell r="E1937">
            <v>45274</v>
          </cell>
          <cell r="G1937">
            <v>45338</v>
          </cell>
          <cell r="H1937" t="str">
            <v>BRF  ADS5152361   24R2</v>
          </cell>
          <cell r="J1937">
            <v>9180</v>
          </cell>
          <cell r="L1937">
            <v>57225201</v>
          </cell>
          <cell r="M1937" t="str">
            <v>AGRON, INC.</v>
          </cell>
          <cell r="P1937">
            <v>147145</v>
          </cell>
        </row>
        <row r="1938">
          <cell r="D1938">
            <v>23002313</v>
          </cell>
          <cell r="E1938">
            <v>45274</v>
          </cell>
          <cell r="G1938">
            <v>45338</v>
          </cell>
          <cell r="H1938" t="str">
            <v>BRF  ADS5152378   24R2</v>
          </cell>
          <cell r="J1938">
            <v>2916</v>
          </cell>
          <cell r="L1938">
            <v>57225201</v>
          </cell>
          <cell r="M1938" t="str">
            <v>AGRON, INC.</v>
          </cell>
          <cell r="P1938">
            <v>147145</v>
          </cell>
        </row>
        <row r="1939">
          <cell r="D1939">
            <v>23002314</v>
          </cell>
          <cell r="E1939">
            <v>45274</v>
          </cell>
          <cell r="G1939">
            <v>45338</v>
          </cell>
          <cell r="H1939" t="str">
            <v>BRF  ADS5155034   24R1</v>
          </cell>
          <cell r="J1939">
            <v>3240</v>
          </cell>
          <cell r="L1939">
            <v>57225201</v>
          </cell>
          <cell r="M1939" t="str">
            <v>AGRON, INC.</v>
          </cell>
          <cell r="P1939">
            <v>147145</v>
          </cell>
        </row>
        <row r="1940">
          <cell r="D1940">
            <v>23002315</v>
          </cell>
          <cell r="E1940">
            <v>45274</v>
          </cell>
          <cell r="G1940">
            <v>45338</v>
          </cell>
          <cell r="H1940" t="str">
            <v>BRF  ADS5155034XXLSN24</v>
          </cell>
          <cell r="J1940">
            <v>1080</v>
          </cell>
          <cell r="L1940">
            <v>57225201</v>
          </cell>
          <cell r="M1940" t="str">
            <v>AGRON, INC.</v>
          </cell>
          <cell r="P1940">
            <v>147145</v>
          </cell>
        </row>
        <row r="1941">
          <cell r="D1941">
            <v>23002316</v>
          </cell>
          <cell r="E1941">
            <v>45274</v>
          </cell>
          <cell r="G1941">
            <v>45338</v>
          </cell>
          <cell r="H1941" t="str">
            <v>BRF  ADS5155037   24R2</v>
          </cell>
          <cell r="J1941">
            <v>9828</v>
          </cell>
          <cell r="L1941">
            <v>57225201</v>
          </cell>
          <cell r="M1941" t="str">
            <v>AGRON, INC.</v>
          </cell>
          <cell r="P1941">
            <v>147145</v>
          </cell>
        </row>
        <row r="1942">
          <cell r="D1942">
            <v>23002317</v>
          </cell>
          <cell r="E1942">
            <v>45274</v>
          </cell>
          <cell r="G1942">
            <v>45338</v>
          </cell>
          <cell r="H1942" t="str">
            <v>BRF  ADS5156187   24R1</v>
          </cell>
          <cell r="J1942">
            <v>6912</v>
          </cell>
          <cell r="L1942">
            <v>57225201</v>
          </cell>
          <cell r="M1942" t="str">
            <v>AGRON, INC.</v>
          </cell>
          <cell r="P1942">
            <v>147145</v>
          </cell>
        </row>
        <row r="1943">
          <cell r="D1943">
            <v>23002318</v>
          </cell>
          <cell r="E1943">
            <v>45274</v>
          </cell>
          <cell r="G1943">
            <v>45338</v>
          </cell>
          <cell r="H1943" t="str">
            <v>BRF  ADS5156187XXLSN24</v>
          </cell>
          <cell r="J1943">
            <v>1080</v>
          </cell>
          <cell r="L1943">
            <v>57225201</v>
          </cell>
          <cell r="M1943" t="str">
            <v>AGRON, INC.</v>
          </cell>
          <cell r="P1943">
            <v>147145</v>
          </cell>
        </row>
        <row r="1944">
          <cell r="D1944">
            <v>23002319</v>
          </cell>
          <cell r="E1944">
            <v>45274</v>
          </cell>
          <cell r="G1944">
            <v>45338</v>
          </cell>
          <cell r="H1944" t="str">
            <v>BRF  ADSGC3032    SN24</v>
          </cell>
          <cell r="J1944">
            <v>720</v>
          </cell>
          <cell r="L1944">
            <v>57225201</v>
          </cell>
          <cell r="M1944" t="str">
            <v>AGRON, INC.</v>
          </cell>
          <cell r="P1944">
            <v>147145</v>
          </cell>
        </row>
        <row r="1945">
          <cell r="D1945">
            <v>23002320</v>
          </cell>
          <cell r="E1945">
            <v>45274</v>
          </cell>
          <cell r="G1945">
            <v>45338</v>
          </cell>
          <cell r="H1945" t="str">
            <v>BRF  ADSIR1039    24R1</v>
          </cell>
          <cell r="J1945">
            <v>1440</v>
          </cell>
          <cell r="L1945">
            <v>57225201</v>
          </cell>
          <cell r="M1945" t="str">
            <v>AGRON, INC.</v>
          </cell>
          <cell r="P1945">
            <v>147145</v>
          </cell>
        </row>
        <row r="1946">
          <cell r="D1946">
            <v>23002321</v>
          </cell>
          <cell r="E1946">
            <v>45274</v>
          </cell>
          <cell r="G1946">
            <v>45338</v>
          </cell>
          <cell r="H1946" t="str">
            <v>BRF  ADSIR1040    SN24</v>
          </cell>
          <cell r="J1946">
            <v>3600</v>
          </cell>
          <cell r="L1946">
            <v>57225201</v>
          </cell>
          <cell r="M1946" t="str">
            <v>AGRON, INC.</v>
          </cell>
          <cell r="P1946">
            <v>147145</v>
          </cell>
        </row>
        <row r="1947">
          <cell r="D1947">
            <v>23002322</v>
          </cell>
          <cell r="E1947">
            <v>45274</v>
          </cell>
          <cell r="G1947">
            <v>45338</v>
          </cell>
          <cell r="H1947" t="str">
            <v>BRF  ADS5156851   SN24</v>
          </cell>
          <cell r="J1947">
            <v>7200</v>
          </cell>
          <cell r="L1947">
            <v>57225201</v>
          </cell>
          <cell r="M1947" t="str">
            <v>AGRON, INC.</v>
          </cell>
          <cell r="P1947">
            <v>147146</v>
          </cell>
        </row>
        <row r="1948">
          <cell r="D1948">
            <v>23002323</v>
          </cell>
          <cell r="E1948">
            <v>45274</v>
          </cell>
          <cell r="G1948">
            <v>45338</v>
          </cell>
          <cell r="H1948" t="str">
            <v>BRF  ADS5156873   SN24</v>
          </cell>
          <cell r="J1948">
            <v>360</v>
          </cell>
          <cell r="L1948">
            <v>57225201</v>
          </cell>
          <cell r="M1948" t="str">
            <v>AGRON, INC.</v>
          </cell>
          <cell r="P1948">
            <v>147146</v>
          </cell>
        </row>
        <row r="1949">
          <cell r="D1949">
            <v>23002324</v>
          </cell>
          <cell r="E1949">
            <v>45274</v>
          </cell>
          <cell r="G1949">
            <v>45338</v>
          </cell>
          <cell r="H1949" t="str">
            <v>BRF  ADS5157979   SN24</v>
          </cell>
          <cell r="J1949">
            <v>1800</v>
          </cell>
          <cell r="L1949">
            <v>57225201</v>
          </cell>
          <cell r="M1949" t="str">
            <v>AGRON, INC.</v>
          </cell>
          <cell r="P1949">
            <v>147146</v>
          </cell>
        </row>
        <row r="1950">
          <cell r="D1950">
            <v>23002325</v>
          </cell>
          <cell r="E1950">
            <v>45274</v>
          </cell>
          <cell r="G1950">
            <v>45338</v>
          </cell>
          <cell r="H1950" t="str">
            <v>BRF  ADS5157990   SN24</v>
          </cell>
          <cell r="J1950">
            <v>1836</v>
          </cell>
          <cell r="L1950">
            <v>57225201</v>
          </cell>
          <cell r="M1950" t="str">
            <v>AGRON, INC.</v>
          </cell>
          <cell r="P1950">
            <v>147146</v>
          </cell>
        </row>
        <row r="1951">
          <cell r="D1951">
            <v>23002326</v>
          </cell>
          <cell r="E1951">
            <v>45274</v>
          </cell>
          <cell r="G1951">
            <v>45338</v>
          </cell>
          <cell r="H1951" t="str">
            <v>BRF  ADS5157984   SN24</v>
          </cell>
          <cell r="J1951">
            <v>1800</v>
          </cell>
          <cell r="L1951">
            <v>57225201</v>
          </cell>
          <cell r="M1951" t="str">
            <v>AGRON, INC.</v>
          </cell>
          <cell r="P1951">
            <v>147146</v>
          </cell>
        </row>
        <row r="1952">
          <cell r="D1952">
            <v>23002327</v>
          </cell>
          <cell r="E1952">
            <v>45274</v>
          </cell>
          <cell r="G1952">
            <v>45338</v>
          </cell>
          <cell r="H1952" t="str">
            <v>BRF  ADS5157993   SN24</v>
          </cell>
          <cell r="J1952">
            <v>1800</v>
          </cell>
          <cell r="L1952">
            <v>57225201</v>
          </cell>
          <cell r="M1952" t="str">
            <v>AGRON, INC.</v>
          </cell>
          <cell r="P1952">
            <v>147146</v>
          </cell>
        </row>
        <row r="1953">
          <cell r="D1953">
            <v>23002328</v>
          </cell>
          <cell r="E1953">
            <v>45274</v>
          </cell>
          <cell r="G1953">
            <v>45338</v>
          </cell>
          <cell r="H1953" t="str">
            <v>BRF  ADS5158007   24R1</v>
          </cell>
          <cell r="J1953">
            <v>4536</v>
          </cell>
          <cell r="L1953">
            <v>57225201</v>
          </cell>
          <cell r="M1953" t="str">
            <v>AGRON, INC.</v>
          </cell>
          <cell r="P1953">
            <v>147146</v>
          </cell>
        </row>
        <row r="1954">
          <cell r="D1954">
            <v>23002329</v>
          </cell>
          <cell r="E1954">
            <v>45274</v>
          </cell>
          <cell r="G1954">
            <v>45338</v>
          </cell>
          <cell r="H1954" t="str">
            <v>BRF  ADS5157980   SN24</v>
          </cell>
          <cell r="J1954">
            <v>4644</v>
          </cell>
          <cell r="L1954">
            <v>57225201</v>
          </cell>
          <cell r="M1954" t="str">
            <v>AGRON, INC.</v>
          </cell>
          <cell r="P1954">
            <v>147146</v>
          </cell>
        </row>
        <row r="1955">
          <cell r="D1955">
            <v>23002330</v>
          </cell>
          <cell r="E1955">
            <v>45274</v>
          </cell>
          <cell r="G1955">
            <v>45338</v>
          </cell>
          <cell r="H1955" t="str">
            <v>BRF  ADS5157980XXLSN24</v>
          </cell>
          <cell r="J1955">
            <v>1080</v>
          </cell>
          <cell r="L1955">
            <v>57225201</v>
          </cell>
          <cell r="M1955" t="str">
            <v>AGRON, INC.</v>
          </cell>
          <cell r="P1955">
            <v>147146</v>
          </cell>
        </row>
        <row r="1956">
          <cell r="D1956">
            <v>23002331</v>
          </cell>
          <cell r="E1956">
            <v>45274</v>
          </cell>
          <cell r="G1956">
            <v>45338</v>
          </cell>
          <cell r="H1956" t="str">
            <v>BRF  ADS5157977   24R1</v>
          </cell>
          <cell r="J1956">
            <v>5940</v>
          </cell>
          <cell r="L1956">
            <v>57225201</v>
          </cell>
          <cell r="M1956" t="str">
            <v>AGRON, INC.</v>
          </cell>
          <cell r="P1956">
            <v>147146</v>
          </cell>
        </row>
        <row r="1957">
          <cell r="D1957">
            <v>23002332</v>
          </cell>
          <cell r="E1957">
            <v>45274</v>
          </cell>
          <cell r="G1957">
            <v>45338</v>
          </cell>
          <cell r="H1957" t="str">
            <v>BRF  ADS5157977XXLSN24</v>
          </cell>
          <cell r="J1957">
            <v>1080</v>
          </cell>
          <cell r="L1957">
            <v>57225201</v>
          </cell>
          <cell r="M1957" t="str">
            <v>AGRON, INC.</v>
          </cell>
          <cell r="P1957">
            <v>147146</v>
          </cell>
        </row>
        <row r="1958">
          <cell r="D1958">
            <v>23002333</v>
          </cell>
          <cell r="E1958">
            <v>45274</v>
          </cell>
          <cell r="G1958">
            <v>45338</v>
          </cell>
          <cell r="H1958" t="str">
            <v>BRF  ADS5157983   24R1</v>
          </cell>
          <cell r="J1958">
            <v>7020</v>
          </cell>
          <cell r="L1958">
            <v>57225201</v>
          </cell>
          <cell r="M1958" t="str">
            <v>AGRON, INC.</v>
          </cell>
          <cell r="P1958">
            <v>147146</v>
          </cell>
        </row>
        <row r="1959">
          <cell r="D1959">
            <v>23002334</v>
          </cell>
          <cell r="E1959">
            <v>45274</v>
          </cell>
          <cell r="G1959">
            <v>45338</v>
          </cell>
          <cell r="H1959" t="str">
            <v>BRF  ADS5157992   24R1</v>
          </cell>
          <cell r="J1959">
            <v>4320</v>
          </cell>
          <cell r="L1959">
            <v>57225201</v>
          </cell>
          <cell r="M1959" t="str">
            <v>AGRON, INC.</v>
          </cell>
          <cell r="P1959">
            <v>147146</v>
          </cell>
        </row>
        <row r="1960">
          <cell r="D1960">
            <v>23002335</v>
          </cell>
          <cell r="E1960">
            <v>45274</v>
          </cell>
          <cell r="G1960">
            <v>45338</v>
          </cell>
          <cell r="H1960" t="str">
            <v>BRF  ADS5157976   24R1</v>
          </cell>
          <cell r="J1960">
            <v>13284</v>
          </cell>
          <cell r="L1960">
            <v>57225201</v>
          </cell>
          <cell r="M1960" t="str">
            <v>AGRON, INC.</v>
          </cell>
          <cell r="P1960">
            <v>147148</v>
          </cell>
        </row>
        <row r="1961">
          <cell r="D1961">
            <v>23002336</v>
          </cell>
          <cell r="E1961">
            <v>45274</v>
          </cell>
          <cell r="G1961">
            <v>45338</v>
          </cell>
          <cell r="H1961" t="str">
            <v>BRF  ADS5157976XXLSN24</v>
          </cell>
          <cell r="J1961">
            <v>1080</v>
          </cell>
          <cell r="L1961">
            <v>57225201</v>
          </cell>
          <cell r="M1961" t="str">
            <v>AGRON, INC.</v>
          </cell>
          <cell r="P1961">
            <v>147148</v>
          </cell>
        </row>
        <row r="1962">
          <cell r="D1962">
            <v>23002337</v>
          </cell>
          <cell r="E1962">
            <v>45274</v>
          </cell>
          <cell r="G1962">
            <v>45338</v>
          </cell>
          <cell r="H1962" t="str">
            <v>BRF  ADS5158003   24R1</v>
          </cell>
          <cell r="J1962">
            <v>5076</v>
          </cell>
          <cell r="L1962">
            <v>57225201</v>
          </cell>
          <cell r="M1962" t="str">
            <v>AGRON, INC.</v>
          </cell>
          <cell r="P1962">
            <v>147148</v>
          </cell>
        </row>
        <row r="1963">
          <cell r="D1963">
            <v>23002338</v>
          </cell>
          <cell r="E1963">
            <v>45274</v>
          </cell>
          <cell r="G1963">
            <v>45338</v>
          </cell>
          <cell r="H1963" t="str">
            <v>BRF  ADS5158003XXLSN24</v>
          </cell>
          <cell r="J1963">
            <v>1080</v>
          </cell>
          <cell r="L1963">
            <v>57225201</v>
          </cell>
          <cell r="M1963" t="str">
            <v>AGRON, INC.</v>
          </cell>
          <cell r="P1963">
            <v>147148</v>
          </cell>
        </row>
        <row r="1964">
          <cell r="D1964">
            <v>23002339</v>
          </cell>
          <cell r="E1964">
            <v>45274</v>
          </cell>
          <cell r="G1964">
            <v>45338</v>
          </cell>
          <cell r="H1964" t="str">
            <v>BRF  ADS5157987   24R1</v>
          </cell>
          <cell r="J1964">
            <v>4320</v>
          </cell>
          <cell r="L1964">
            <v>57225201</v>
          </cell>
          <cell r="M1964" t="str">
            <v>AGRON, INC.</v>
          </cell>
          <cell r="P1964">
            <v>147148</v>
          </cell>
        </row>
        <row r="1965">
          <cell r="D1965">
            <v>23002340</v>
          </cell>
          <cell r="E1965">
            <v>45274</v>
          </cell>
          <cell r="G1965">
            <v>45338</v>
          </cell>
          <cell r="H1965" t="str">
            <v>CNECKADS5157982   24R1</v>
          </cell>
          <cell r="J1965">
            <v>3672</v>
          </cell>
          <cell r="L1965">
            <v>57225201</v>
          </cell>
          <cell r="M1965" t="str">
            <v>AGRON, INC.</v>
          </cell>
          <cell r="P1965">
            <v>147148</v>
          </cell>
        </row>
        <row r="1966">
          <cell r="D1966">
            <v>23002341</v>
          </cell>
          <cell r="E1966">
            <v>45274</v>
          </cell>
          <cell r="G1966">
            <v>45338</v>
          </cell>
          <cell r="H1966" t="str">
            <v>BRF  ADS5151821   24R2</v>
          </cell>
          <cell r="J1966">
            <v>6372</v>
          </cell>
          <cell r="L1966">
            <v>57225201</v>
          </cell>
          <cell r="M1966" t="str">
            <v>AGRON, INC.</v>
          </cell>
          <cell r="P1966">
            <v>147148</v>
          </cell>
        </row>
        <row r="1967">
          <cell r="D1967">
            <v>23002342</v>
          </cell>
          <cell r="E1967">
            <v>45274</v>
          </cell>
          <cell r="G1967">
            <v>45338</v>
          </cell>
          <cell r="H1967" t="str">
            <v>BRF  ADS5151821XXL24R1</v>
          </cell>
          <cell r="J1967">
            <v>1080</v>
          </cell>
          <cell r="L1967">
            <v>57225201</v>
          </cell>
          <cell r="M1967" t="str">
            <v>AGRON, INC.</v>
          </cell>
          <cell r="P1967">
            <v>147148</v>
          </cell>
        </row>
        <row r="1968">
          <cell r="D1968">
            <v>23002343</v>
          </cell>
          <cell r="E1968">
            <v>45274</v>
          </cell>
          <cell r="G1968">
            <v>45338</v>
          </cell>
          <cell r="H1968" t="str">
            <v>BRF  ADS5151816   24R1</v>
          </cell>
          <cell r="J1968">
            <v>9504</v>
          </cell>
          <cell r="L1968">
            <v>57225201</v>
          </cell>
          <cell r="M1968" t="str">
            <v>AGRON, INC.</v>
          </cell>
          <cell r="P1968">
            <v>147148</v>
          </cell>
        </row>
        <row r="1969">
          <cell r="D1969">
            <v>23002344</v>
          </cell>
          <cell r="E1969">
            <v>45274</v>
          </cell>
          <cell r="G1969">
            <v>45338</v>
          </cell>
          <cell r="H1969" t="str">
            <v>BRF  ADS5151816XXLSN24</v>
          </cell>
          <cell r="J1969">
            <v>1080</v>
          </cell>
          <cell r="L1969">
            <v>57225201</v>
          </cell>
          <cell r="M1969" t="str">
            <v>AGRON, INC.</v>
          </cell>
          <cell r="P1969">
            <v>147148</v>
          </cell>
        </row>
        <row r="1970">
          <cell r="D1970">
            <v>23002345</v>
          </cell>
          <cell r="E1970">
            <v>45274</v>
          </cell>
          <cell r="G1970">
            <v>45338</v>
          </cell>
          <cell r="H1970" t="str">
            <v>BRF  ADS5151835   24R2</v>
          </cell>
          <cell r="J1970">
            <v>6372</v>
          </cell>
          <cell r="L1970">
            <v>57225201</v>
          </cell>
          <cell r="M1970" t="str">
            <v>AGRON, INC.</v>
          </cell>
          <cell r="P1970">
            <v>147148</v>
          </cell>
        </row>
        <row r="1971">
          <cell r="D1971">
            <v>23002346</v>
          </cell>
          <cell r="E1971">
            <v>45274</v>
          </cell>
          <cell r="G1971">
            <v>45338</v>
          </cell>
          <cell r="H1971" t="str">
            <v>BRF  ADS5151835XXLSN24</v>
          </cell>
          <cell r="J1971">
            <v>1080</v>
          </cell>
          <cell r="L1971">
            <v>57225201</v>
          </cell>
          <cell r="M1971" t="str">
            <v>AGRON, INC.</v>
          </cell>
          <cell r="P1971">
            <v>147148</v>
          </cell>
        </row>
        <row r="1972">
          <cell r="D1972">
            <v>23002347</v>
          </cell>
          <cell r="E1972">
            <v>45274</v>
          </cell>
          <cell r="G1972">
            <v>45338</v>
          </cell>
          <cell r="H1972" t="str">
            <v>BRF  ADS5151824   24R1</v>
          </cell>
          <cell r="J1972">
            <v>4320</v>
          </cell>
          <cell r="L1972">
            <v>57225201</v>
          </cell>
          <cell r="M1972" t="str">
            <v>AGRON, INC.</v>
          </cell>
          <cell r="P1972">
            <v>147148</v>
          </cell>
        </row>
        <row r="1973">
          <cell r="D1973">
            <v>23002348</v>
          </cell>
          <cell r="E1973">
            <v>45274</v>
          </cell>
          <cell r="G1973">
            <v>45338</v>
          </cell>
          <cell r="H1973" t="str">
            <v>BRF  ADS5157985   24R1</v>
          </cell>
          <cell r="J1973">
            <v>4428</v>
          </cell>
          <cell r="L1973">
            <v>57225201</v>
          </cell>
          <cell r="M1973" t="str">
            <v>AGRON, INC.</v>
          </cell>
          <cell r="P1973">
            <v>147148</v>
          </cell>
        </row>
        <row r="1974">
          <cell r="D1974">
            <v>23002349</v>
          </cell>
          <cell r="E1974">
            <v>45274</v>
          </cell>
          <cell r="G1974">
            <v>45338</v>
          </cell>
          <cell r="H1974" t="str">
            <v>BRF  ADS5157985XXL24R1</v>
          </cell>
          <cell r="J1974">
            <v>1080</v>
          </cell>
          <cell r="L1974">
            <v>57225201</v>
          </cell>
          <cell r="M1974" t="str">
            <v>AGRON, INC.</v>
          </cell>
          <cell r="P1974">
            <v>147148</v>
          </cell>
        </row>
        <row r="1975">
          <cell r="D1975">
            <v>23002350</v>
          </cell>
          <cell r="E1975">
            <v>45274</v>
          </cell>
          <cell r="G1975">
            <v>45338</v>
          </cell>
          <cell r="H1975" t="str">
            <v>BRF  ADS5157994   24R1</v>
          </cell>
          <cell r="J1975">
            <v>4644</v>
          </cell>
          <cell r="L1975">
            <v>57225201</v>
          </cell>
          <cell r="M1975" t="str">
            <v>AGRON, INC.</v>
          </cell>
          <cell r="P1975">
            <v>147148</v>
          </cell>
        </row>
        <row r="1976">
          <cell r="D1976">
            <v>23002351</v>
          </cell>
          <cell r="E1976">
            <v>45274</v>
          </cell>
          <cell r="G1976">
            <v>45338</v>
          </cell>
          <cell r="H1976" t="str">
            <v>TATO ADS5158006   SN24</v>
          </cell>
          <cell r="J1976">
            <v>5904</v>
          </cell>
          <cell r="L1976">
            <v>57225201</v>
          </cell>
          <cell r="M1976" t="str">
            <v>AGRON, INC.</v>
          </cell>
          <cell r="P1976">
            <v>147149</v>
          </cell>
        </row>
        <row r="1977">
          <cell r="D1977">
            <v>23002352</v>
          </cell>
          <cell r="E1977">
            <v>45274</v>
          </cell>
          <cell r="G1977">
            <v>45338</v>
          </cell>
          <cell r="H1977" t="str">
            <v>TATO ADS5157998   24R1</v>
          </cell>
          <cell r="J1977">
            <v>5976</v>
          </cell>
          <cell r="L1977">
            <v>57225201</v>
          </cell>
          <cell r="M1977" t="str">
            <v>AGRON, INC.</v>
          </cell>
          <cell r="P1977">
            <v>147149</v>
          </cell>
        </row>
        <row r="1978">
          <cell r="D1978">
            <v>23002353</v>
          </cell>
          <cell r="E1978">
            <v>45274</v>
          </cell>
          <cell r="G1978">
            <v>45338</v>
          </cell>
          <cell r="H1978" t="str">
            <v>BRF  ADS5152388   24R2</v>
          </cell>
          <cell r="J1978">
            <v>2160</v>
          </cell>
          <cell r="L1978">
            <v>57225201</v>
          </cell>
          <cell r="M1978" t="str">
            <v>AGRON, INC.</v>
          </cell>
          <cell r="P1978">
            <v>147149</v>
          </cell>
        </row>
        <row r="1979">
          <cell r="D1979">
            <v>23002354</v>
          </cell>
          <cell r="E1979">
            <v>45274</v>
          </cell>
          <cell r="G1979">
            <v>45338</v>
          </cell>
          <cell r="H1979" t="str">
            <v>BRF  ADS5155370   24R1</v>
          </cell>
          <cell r="J1979">
            <v>9396</v>
          </cell>
          <cell r="L1979">
            <v>57225201</v>
          </cell>
          <cell r="M1979" t="str">
            <v>AGRON, INC.</v>
          </cell>
          <cell r="P1979">
            <v>147149</v>
          </cell>
        </row>
        <row r="1980">
          <cell r="D1980">
            <v>23002355</v>
          </cell>
          <cell r="E1980">
            <v>45274</v>
          </cell>
          <cell r="G1980">
            <v>45338</v>
          </cell>
          <cell r="H1980" t="str">
            <v>BRF  ADS5157997   24R1</v>
          </cell>
          <cell r="J1980">
            <v>3888</v>
          </cell>
          <cell r="L1980">
            <v>57225201</v>
          </cell>
          <cell r="M1980" t="str">
            <v>AGRON, INC.</v>
          </cell>
          <cell r="P1980">
            <v>147149</v>
          </cell>
        </row>
        <row r="1981">
          <cell r="D1981">
            <v>23002356</v>
          </cell>
          <cell r="E1981">
            <v>45274</v>
          </cell>
          <cell r="G1981">
            <v>45338</v>
          </cell>
          <cell r="H1981" t="str">
            <v>BRF  ADS5156858   24R1</v>
          </cell>
          <cell r="J1981">
            <v>1440</v>
          </cell>
          <cell r="L1981">
            <v>57225201</v>
          </cell>
          <cell r="M1981" t="str">
            <v>AGRON, INC.</v>
          </cell>
          <cell r="P1981">
            <v>147149</v>
          </cell>
        </row>
        <row r="1982">
          <cell r="D1982">
            <v>23002357</v>
          </cell>
          <cell r="E1982">
            <v>45274</v>
          </cell>
          <cell r="G1982">
            <v>45338</v>
          </cell>
          <cell r="H1982" t="str">
            <v>BRF  ADS5156861   24R1</v>
          </cell>
          <cell r="J1982">
            <v>4032</v>
          </cell>
          <cell r="L1982">
            <v>57225201</v>
          </cell>
          <cell r="M1982" t="str">
            <v>AGRON, INC.</v>
          </cell>
          <cell r="P1982">
            <v>147149</v>
          </cell>
        </row>
        <row r="1983">
          <cell r="D1983">
            <v>23002358</v>
          </cell>
          <cell r="E1983">
            <v>45274</v>
          </cell>
          <cell r="G1983">
            <v>45338</v>
          </cell>
          <cell r="H1983" t="str">
            <v>BRF  ADS5153211   24R2</v>
          </cell>
          <cell r="J1983">
            <v>10512</v>
          </cell>
          <cell r="L1983">
            <v>57225201</v>
          </cell>
          <cell r="M1983" t="str">
            <v>AGRON, INC.</v>
          </cell>
          <cell r="P1983">
            <v>147149</v>
          </cell>
        </row>
        <row r="1984">
          <cell r="D1984">
            <v>23002359</v>
          </cell>
          <cell r="E1984">
            <v>45274</v>
          </cell>
          <cell r="G1984">
            <v>45338</v>
          </cell>
          <cell r="H1984" t="str">
            <v>BRF  ADS5153203   SN24</v>
          </cell>
          <cell r="J1984">
            <v>3600</v>
          </cell>
          <cell r="L1984">
            <v>57225201</v>
          </cell>
          <cell r="M1984" t="str">
            <v>AGRON, INC.</v>
          </cell>
          <cell r="P1984">
            <v>147149</v>
          </cell>
        </row>
        <row r="1985">
          <cell r="D1985">
            <v>23002360</v>
          </cell>
          <cell r="E1985">
            <v>45274</v>
          </cell>
          <cell r="G1985">
            <v>45338</v>
          </cell>
          <cell r="H1985" t="str">
            <v>BRF  ADS5153205   24R2</v>
          </cell>
          <cell r="J1985">
            <v>10656</v>
          </cell>
          <cell r="L1985">
            <v>57225201</v>
          </cell>
          <cell r="M1985" t="str">
            <v>AGRON, INC.</v>
          </cell>
          <cell r="P1985">
            <v>147149</v>
          </cell>
        </row>
        <row r="1986">
          <cell r="D1986">
            <v>23002361</v>
          </cell>
          <cell r="E1986">
            <v>45274</v>
          </cell>
          <cell r="G1986">
            <v>45338</v>
          </cell>
          <cell r="H1986" t="str">
            <v>BRF  ADS5156194   24R1</v>
          </cell>
          <cell r="J1986">
            <v>11664</v>
          </cell>
          <cell r="L1986">
            <v>57225201</v>
          </cell>
          <cell r="M1986" t="str">
            <v>AGRON, INC.</v>
          </cell>
          <cell r="P1986">
            <v>147149</v>
          </cell>
        </row>
        <row r="1987">
          <cell r="D1987">
            <v>23002362</v>
          </cell>
          <cell r="E1987">
            <v>45274</v>
          </cell>
          <cell r="G1987">
            <v>45338</v>
          </cell>
          <cell r="H1987" t="str">
            <v>BRF  ADS5156190   SN24</v>
          </cell>
          <cell r="J1987">
            <v>6912</v>
          </cell>
          <cell r="L1987">
            <v>57225201</v>
          </cell>
          <cell r="M1987" t="str">
            <v>AGRON, INC.</v>
          </cell>
          <cell r="P1987">
            <v>147149</v>
          </cell>
        </row>
        <row r="1988">
          <cell r="D1988">
            <v>23002363</v>
          </cell>
          <cell r="E1988">
            <v>45274</v>
          </cell>
          <cell r="G1988">
            <v>45338</v>
          </cell>
          <cell r="H1988" t="str">
            <v>BRF  ADS5153204   24R2</v>
          </cell>
          <cell r="J1988">
            <v>4896</v>
          </cell>
          <cell r="L1988">
            <v>57225201</v>
          </cell>
          <cell r="M1988" t="str">
            <v>AGRON, INC.</v>
          </cell>
          <cell r="P1988">
            <v>147149</v>
          </cell>
        </row>
        <row r="1989">
          <cell r="D1989">
            <v>23002364</v>
          </cell>
          <cell r="E1989">
            <v>45274</v>
          </cell>
          <cell r="G1989">
            <v>45338</v>
          </cell>
          <cell r="H1989" t="str">
            <v>BRF  ADS5153202   24R1</v>
          </cell>
          <cell r="J1989">
            <v>3456</v>
          </cell>
          <cell r="L1989">
            <v>57225201</v>
          </cell>
          <cell r="M1989" t="str">
            <v>AGRON, INC.</v>
          </cell>
          <cell r="P1989">
            <v>147149</v>
          </cell>
        </row>
        <row r="1990">
          <cell r="D1990">
            <v>23002365</v>
          </cell>
          <cell r="E1990">
            <v>45274</v>
          </cell>
          <cell r="G1990">
            <v>45338</v>
          </cell>
          <cell r="H1990" t="str">
            <v>BRF  ADS5158059   24R1</v>
          </cell>
          <cell r="J1990">
            <v>9504</v>
          </cell>
          <cell r="L1990">
            <v>57225201</v>
          </cell>
          <cell r="M1990" t="str">
            <v>AGRON, INC.</v>
          </cell>
          <cell r="P1990" t="str">
            <v>147150C</v>
          </cell>
        </row>
        <row r="1991">
          <cell r="D1991">
            <v>23002163</v>
          </cell>
          <cell r="E1991">
            <v>45280</v>
          </cell>
          <cell r="G1991">
            <v>45345</v>
          </cell>
          <cell r="H1991" t="str">
            <v>TSHRTMATSJR111    24SS</v>
          </cell>
          <cell r="J1991">
            <v>145</v>
          </cell>
          <cell r="L1991">
            <v>55358131</v>
          </cell>
          <cell r="M1991" t="str">
            <v>MATSUOKA TRADING CO., LTD.</v>
          </cell>
          <cell r="P1991" t="str">
            <v>G23M6244</v>
          </cell>
        </row>
        <row r="1992">
          <cell r="D1992">
            <v>23002366</v>
          </cell>
          <cell r="E1992">
            <v>45287</v>
          </cell>
          <cell r="G1992">
            <v>45352</v>
          </cell>
          <cell r="H1992" t="str">
            <v>BRF  ADS5158597   SN24</v>
          </cell>
          <cell r="J1992">
            <v>3456</v>
          </cell>
          <cell r="L1992">
            <v>57225201</v>
          </cell>
          <cell r="M1992" t="str">
            <v>AGRON, INC.</v>
          </cell>
          <cell r="P1992">
            <v>147155</v>
          </cell>
        </row>
        <row r="1993">
          <cell r="D1993">
            <v>23002367</v>
          </cell>
          <cell r="E1993">
            <v>45287</v>
          </cell>
          <cell r="G1993">
            <v>45352</v>
          </cell>
          <cell r="H1993" t="str">
            <v>BRF  ADS5158614   SN24</v>
          </cell>
          <cell r="J1993">
            <v>44604</v>
          </cell>
          <cell r="L1993">
            <v>57225201</v>
          </cell>
          <cell r="M1993" t="str">
            <v>AGRON, INC.</v>
          </cell>
          <cell r="P1993">
            <v>147155</v>
          </cell>
        </row>
        <row r="1994">
          <cell r="D1994">
            <v>23002368</v>
          </cell>
          <cell r="E1994">
            <v>45287</v>
          </cell>
          <cell r="G1994">
            <v>45352</v>
          </cell>
          <cell r="H1994" t="str">
            <v>BRF  ADS5158614XXLSN24</v>
          </cell>
          <cell r="J1994">
            <v>7560</v>
          </cell>
          <cell r="L1994">
            <v>57225201</v>
          </cell>
          <cell r="M1994" t="str">
            <v>AGRON, INC.</v>
          </cell>
          <cell r="P1994">
            <v>147155</v>
          </cell>
        </row>
        <row r="1995">
          <cell r="D1995">
            <v>23002369</v>
          </cell>
          <cell r="E1995">
            <v>45287</v>
          </cell>
          <cell r="G1995">
            <v>45352</v>
          </cell>
          <cell r="H1995" t="str">
            <v>BRF  ADS5158592   SN24</v>
          </cell>
          <cell r="J1995">
            <v>23328</v>
          </cell>
          <cell r="L1995">
            <v>57225201</v>
          </cell>
          <cell r="M1995" t="str">
            <v>AGRON, INC.</v>
          </cell>
          <cell r="P1995">
            <v>147155</v>
          </cell>
        </row>
        <row r="1996">
          <cell r="D1996">
            <v>23002370</v>
          </cell>
          <cell r="E1996">
            <v>45287</v>
          </cell>
          <cell r="G1996">
            <v>45352</v>
          </cell>
          <cell r="H1996" t="str">
            <v>BRF  ADS5158592XXLSN24</v>
          </cell>
          <cell r="J1996">
            <v>3996</v>
          </cell>
          <cell r="L1996">
            <v>57225201</v>
          </cell>
          <cell r="M1996" t="str">
            <v>AGRON, INC.</v>
          </cell>
          <cell r="P1996">
            <v>147155</v>
          </cell>
        </row>
        <row r="1997">
          <cell r="D1997">
            <v>23002371</v>
          </cell>
          <cell r="E1997">
            <v>45287</v>
          </cell>
          <cell r="G1997">
            <v>45352</v>
          </cell>
          <cell r="H1997" t="str">
            <v>BRF  ADS5158619   SN24</v>
          </cell>
          <cell r="J1997">
            <v>44604</v>
          </cell>
          <cell r="L1997">
            <v>57225201</v>
          </cell>
          <cell r="M1997" t="str">
            <v>AGRON, INC.</v>
          </cell>
          <cell r="P1997">
            <v>147155</v>
          </cell>
        </row>
        <row r="1998">
          <cell r="D1998">
            <v>23002372</v>
          </cell>
          <cell r="E1998">
            <v>45287</v>
          </cell>
          <cell r="G1998">
            <v>45352</v>
          </cell>
          <cell r="H1998" t="str">
            <v>BRF  ADS5158619XXLSN24</v>
          </cell>
          <cell r="J1998">
            <v>7560</v>
          </cell>
          <cell r="L1998">
            <v>57225201</v>
          </cell>
          <cell r="M1998" t="str">
            <v>AGRON, INC.</v>
          </cell>
          <cell r="P1998">
            <v>147155</v>
          </cell>
        </row>
        <row r="1999">
          <cell r="D1999">
            <v>23002373</v>
          </cell>
          <cell r="E1999">
            <v>45287</v>
          </cell>
          <cell r="G1999">
            <v>45352</v>
          </cell>
          <cell r="H1999" t="str">
            <v>BRF  ADS5158607   SN24</v>
          </cell>
          <cell r="J1999">
            <v>44496</v>
          </cell>
          <cell r="L1999">
            <v>57225201</v>
          </cell>
          <cell r="M1999" t="str">
            <v>AGRON, INC.</v>
          </cell>
          <cell r="P1999">
            <v>147155</v>
          </cell>
        </row>
        <row r="2000">
          <cell r="D2000">
            <v>23002374</v>
          </cell>
          <cell r="E2000">
            <v>45287</v>
          </cell>
          <cell r="G2000">
            <v>45352</v>
          </cell>
          <cell r="H2000" t="str">
            <v>BRF  ADS5158607XXLSN24</v>
          </cell>
          <cell r="J2000">
            <v>7560</v>
          </cell>
          <cell r="L2000">
            <v>57225201</v>
          </cell>
          <cell r="M2000" t="str">
            <v>AGRON, INC.</v>
          </cell>
          <cell r="P2000">
            <v>147155</v>
          </cell>
        </row>
        <row r="2001">
          <cell r="D2001">
            <v>23002375</v>
          </cell>
          <cell r="E2001">
            <v>45287</v>
          </cell>
          <cell r="G2001">
            <v>45352</v>
          </cell>
          <cell r="H2001" t="str">
            <v>BRF  ADS5158590   SN24</v>
          </cell>
          <cell r="J2001">
            <v>44496</v>
          </cell>
          <cell r="L2001">
            <v>57225201</v>
          </cell>
          <cell r="M2001" t="str">
            <v>AGRON, INC.</v>
          </cell>
          <cell r="P2001">
            <v>147155</v>
          </cell>
        </row>
        <row r="2002">
          <cell r="D2002">
            <v>23002376</v>
          </cell>
          <cell r="E2002">
            <v>45287</v>
          </cell>
          <cell r="G2002">
            <v>45352</v>
          </cell>
          <cell r="H2002" t="str">
            <v>BRF  ADS5158590XXLSN24</v>
          </cell>
          <cell r="J2002">
            <v>7560</v>
          </cell>
          <cell r="L2002">
            <v>57225201</v>
          </cell>
          <cell r="M2002" t="str">
            <v>AGRON, INC.</v>
          </cell>
          <cell r="P2002">
            <v>147155</v>
          </cell>
        </row>
        <row r="2003">
          <cell r="D2003">
            <v>23002377</v>
          </cell>
          <cell r="E2003">
            <v>45287</v>
          </cell>
          <cell r="G2003">
            <v>45352</v>
          </cell>
          <cell r="H2003" t="str">
            <v>BRF  ADS5158618   SN24</v>
          </cell>
          <cell r="J2003">
            <v>44496</v>
          </cell>
          <cell r="L2003">
            <v>57225201</v>
          </cell>
          <cell r="M2003" t="str">
            <v>AGRON, INC.</v>
          </cell>
          <cell r="P2003">
            <v>147155</v>
          </cell>
        </row>
        <row r="2004">
          <cell r="D2004">
            <v>23002378</v>
          </cell>
          <cell r="E2004">
            <v>45287</v>
          </cell>
          <cell r="G2004">
            <v>45352</v>
          </cell>
          <cell r="H2004" t="str">
            <v>BRF  ADS5158618XXLSN24</v>
          </cell>
          <cell r="J2004">
            <v>7560</v>
          </cell>
          <cell r="L2004">
            <v>57225201</v>
          </cell>
          <cell r="M2004" t="str">
            <v>AGRON, INC.</v>
          </cell>
          <cell r="P2004">
            <v>147155</v>
          </cell>
        </row>
        <row r="2005">
          <cell r="D2005">
            <v>23002379</v>
          </cell>
          <cell r="E2005">
            <v>45287</v>
          </cell>
          <cell r="G2005">
            <v>45352</v>
          </cell>
          <cell r="H2005" t="str">
            <v>BRF  ADS5158599   SN24</v>
          </cell>
          <cell r="J2005">
            <v>23328</v>
          </cell>
          <cell r="L2005">
            <v>57225201</v>
          </cell>
          <cell r="M2005" t="str">
            <v>AGRON, INC.</v>
          </cell>
          <cell r="P2005">
            <v>147155</v>
          </cell>
        </row>
        <row r="2006">
          <cell r="D2006">
            <v>23002380</v>
          </cell>
          <cell r="E2006">
            <v>45287</v>
          </cell>
          <cell r="G2006">
            <v>45352</v>
          </cell>
          <cell r="H2006" t="str">
            <v>BRF  ADS5158599XXLSN24</v>
          </cell>
          <cell r="J2006">
            <v>3996</v>
          </cell>
          <cell r="L2006">
            <v>57225201</v>
          </cell>
          <cell r="M2006" t="str">
            <v>AGRON, INC.</v>
          </cell>
          <cell r="P2006">
            <v>147155</v>
          </cell>
        </row>
        <row r="2007">
          <cell r="D2007">
            <v>23002381</v>
          </cell>
          <cell r="E2007">
            <v>45287</v>
          </cell>
          <cell r="G2007">
            <v>45352</v>
          </cell>
          <cell r="H2007" t="str">
            <v>BRF  ADS5158584   SN24</v>
          </cell>
          <cell r="J2007">
            <v>44496</v>
          </cell>
          <cell r="L2007">
            <v>57225201</v>
          </cell>
          <cell r="M2007" t="str">
            <v>AGRON, INC.</v>
          </cell>
          <cell r="P2007">
            <v>147155</v>
          </cell>
        </row>
        <row r="2008">
          <cell r="D2008">
            <v>23002382</v>
          </cell>
          <cell r="E2008">
            <v>45287</v>
          </cell>
          <cell r="G2008">
            <v>45352</v>
          </cell>
          <cell r="H2008" t="str">
            <v>BRF  ADS5158584XXLSN24</v>
          </cell>
          <cell r="J2008">
            <v>7560</v>
          </cell>
          <cell r="L2008">
            <v>57225201</v>
          </cell>
          <cell r="M2008" t="str">
            <v>AGRON, INC.</v>
          </cell>
          <cell r="P2008">
            <v>147155</v>
          </cell>
        </row>
        <row r="2009">
          <cell r="D2009">
            <v>23002383</v>
          </cell>
          <cell r="E2009">
            <v>45287</v>
          </cell>
          <cell r="G2009">
            <v>45352</v>
          </cell>
          <cell r="H2009" t="str">
            <v>BRF  ADS5158610   SN24</v>
          </cell>
          <cell r="J2009">
            <v>44388</v>
          </cell>
          <cell r="L2009">
            <v>57225201</v>
          </cell>
          <cell r="M2009" t="str">
            <v>AGRON, INC.</v>
          </cell>
          <cell r="P2009">
            <v>147155</v>
          </cell>
        </row>
        <row r="2010">
          <cell r="D2010">
            <v>23002384</v>
          </cell>
          <cell r="E2010">
            <v>45287</v>
          </cell>
          <cell r="G2010">
            <v>45352</v>
          </cell>
          <cell r="H2010" t="str">
            <v>BRF  ADS5158610XXLSN24</v>
          </cell>
          <cell r="J2010">
            <v>7560</v>
          </cell>
          <cell r="L2010">
            <v>57225201</v>
          </cell>
          <cell r="M2010" t="str">
            <v>AGRON, INC.</v>
          </cell>
          <cell r="P2010">
            <v>147155</v>
          </cell>
        </row>
        <row r="2011">
          <cell r="D2011">
            <v>23002385</v>
          </cell>
          <cell r="E2011">
            <v>45287</v>
          </cell>
          <cell r="G2011">
            <v>45352</v>
          </cell>
          <cell r="H2011" t="str">
            <v>BRF  ADS5158615   SN24</v>
          </cell>
          <cell r="J2011">
            <v>23436</v>
          </cell>
          <cell r="L2011">
            <v>57225201</v>
          </cell>
          <cell r="M2011" t="str">
            <v>AGRON, INC.</v>
          </cell>
          <cell r="P2011">
            <v>147155</v>
          </cell>
        </row>
        <row r="2012">
          <cell r="D2012">
            <v>23002386</v>
          </cell>
          <cell r="E2012">
            <v>45287</v>
          </cell>
          <cell r="G2012">
            <v>45352</v>
          </cell>
          <cell r="H2012" t="str">
            <v>BRF  ADS5158615XXLSN24</v>
          </cell>
          <cell r="J2012">
            <v>3996</v>
          </cell>
          <cell r="L2012">
            <v>57225201</v>
          </cell>
          <cell r="M2012" t="str">
            <v>AGRON, INC.</v>
          </cell>
          <cell r="P2012">
            <v>147155</v>
          </cell>
        </row>
        <row r="2013">
          <cell r="D2013">
            <v>23002387</v>
          </cell>
          <cell r="E2013">
            <v>45287</v>
          </cell>
          <cell r="G2013">
            <v>45352</v>
          </cell>
          <cell r="H2013" t="str">
            <v>BRF  ADS5158596   SN24</v>
          </cell>
          <cell r="J2013">
            <v>4860</v>
          </cell>
          <cell r="L2013">
            <v>57225201</v>
          </cell>
          <cell r="M2013" t="str">
            <v>AGRON, INC.</v>
          </cell>
          <cell r="P2013">
            <v>147155</v>
          </cell>
        </row>
        <row r="2014">
          <cell r="D2014">
            <v>23002388</v>
          </cell>
          <cell r="E2014">
            <v>45287</v>
          </cell>
          <cell r="G2014">
            <v>45352</v>
          </cell>
          <cell r="H2014" t="str">
            <v>BRF  ADS5158596XXLSN24</v>
          </cell>
          <cell r="J2014">
            <v>1080</v>
          </cell>
          <cell r="L2014">
            <v>57225201</v>
          </cell>
          <cell r="M2014" t="str">
            <v>AGRON, INC.</v>
          </cell>
          <cell r="P2014">
            <v>147155</v>
          </cell>
        </row>
        <row r="2015">
          <cell r="D2015">
            <v>23002389</v>
          </cell>
          <cell r="E2015">
            <v>45287</v>
          </cell>
          <cell r="G2015">
            <v>45352</v>
          </cell>
          <cell r="H2015" t="str">
            <v>BRF  ADS5158583   SN24</v>
          </cell>
          <cell r="J2015">
            <v>23004</v>
          </cell>
          <cell r="L2015">
            <v>57225201</v>
          </cell>
          <cell r="M2015" t="str">
            <v>AGRON, INC.</v>
          </cell>
          <cell r="P2015">
            <v>147155</v>
          </cell>
        </row>
        <row r="2016">
          <cell r="D2016">
            <v>23002390</v>
          </cell>
          <cell r="E2016">
            <v>45287</v>
          </cell>
          <cell r="G2016">
            <v>45352</v>
          </cell>
          <cell r="H2016" t="str">
            <v>BRF  ADS5158583XXLSN24</v>
          </cell>
          <cell r="J2016">
            <v>3888</v>
          </cell>
          <cell r="L2016">
            <v>57225201</v>
          </cell>
          <cell r="M2016" t="str">
            <v>AGRON, INC.</v>
          </cell>
          <cell r="P2016">
            <v>147155</v>
          </cell>
        </row>
        <row r="2017">
          <cell r="D2017">
            <v>23002391</v>
          </cell>
          <cell r="E2017">
            <v>45287</v>
          </cell>
          <cell r="G2017">
            <v>45352</v>
          </cell>
          <cell r="H2017" t="str">
            <v>BRF  ADS5158602   SN24</v>
          </cell>
          <cell r="J2017">
            <v>44172</v>
          </cell>
          <cell r="L2017">
            <v>57225201</v>
          </cell>
          <cell r="M2017" t="str">
            <v>AGRON, INC.</v>
          </cell>
          <cell r="P2017">
            <v>147155</v>
          </cell>
        </row>
        <row r="2018">
          <cell r="D2018">
            <v>23002392</v>
          </cell>
          <cell r="E2018">
            <v>45287</v>
          </cell>
          <cell r="G2018">
            <v>45352</v>
          </cell>
          <cell r="H2018" t="str">
            <v>BRF  ADS5158602XXLSN24</v>
          </cell>
          <cell r="J2018">
            <v>7452</v>
          </cell>
          <cell r="L2018">
            <v>57225201</v>
          </cell>
          <cell r="M2018" t="str">
            <v>AGRON, INC.</v>
          </cell>
          <cell r="P2018">
            <v>147155</v>
          </cell>
        </row>
        <row r="2019">
          <cell r="D2019">
            <v>23002393</v>
          </cell>
          <cell r="E2019">
            <v>45287</v>
          </cell>
          <cell r="G2019">
            <v>45352</v>
          </cell>
          <cell r="H2019" t="str">
            <v>BRF  ADS5158587   SN24</v>
          </cell>
          <cell r="J2019">
            <v>44172</v>
          </cell>
          <cell r="L2019">
            <v>57225201</v>
          </cell>
          <cell r="M2019" t="str">
            <v>AGRON, INC.</v>
          </cell>
          <cell r="P2019">
            <v>147155</v>
          </cell>
        </row>
        <row r="2020">
          <cell r="D2020">
            <v>23002394</v>
          </cell>
          <cell r="E2020">
            <v>45287</v>
          </cell>
          <cell r="G2020">
            <v>45352</v>
          </cell>
          <cell r="H2020" t="str">
            <v>BRF  ADS5158587XXLSN24</v>
          </cell>
          <cell r="J2020">
            <v>7452</v>
          </cell>
          <cell r="L2020">
            <v>57225201</v>
          </cell>
          <cell r="M2020" t="str">
            <v>AGRON, INC.</v>
          </cell>
          <cell r="P2020">
            <v>147155</v>
          </cell>
        </row>
        <row r="2021">
          <cell r="D2021">
            <v>23002395</v>
          </cell>
          <cell r="E2021">
            <v>45287</v>
          </cell>
          <cell r="G2021">
            <v>45352</v>
          </cell>
          <cell r="H2021" t="str">
            <v>BRF  ADS5158586   SN24</v>
          </cell>
          <cell r="J2021">
            <v>23112</v>
          </cell>
          <cell r="L2021">
            <v>57225201</v>
          </cell>
          <cell r="M2021" t="str">
            <v>AGRON, INC.</v>
          </cell>
          <cell r="P2021">
            <v>147155</v>
          </cell>
        </row>
        <row r="2022">
          <cell r="D2022">
            <v>23002396</v>
          </cell>
          <cell r="E2022">
            <v>45287</v>
          </cell>
          <cell r="G2022">
            <v>45352</v>
          </cell>
          <cell r="H2022" t="str">
            <v>BRF  ADS5158586XXLSN24</v>
          </cell>
          <cell r="J2022">
            <v>3996</v>
          </cell>
          <cell r="L2022">
            <v>57225201</v>
          </cell>
          <cell r="M2022" t="str">
            <v>AGRON, INC.</v>
          </cell>
          <cell r="P2022">
            <v>147155</v>
          </cell>
        </row>
        <row r="2023">
          <cell r="D2023">
            <v>23002397</v>
          </cell>
          <cell r="E2023">
            <v>45287</v>
          </cell>
          <cell r="G2023">
            <v>45352</v>
          </cell>
          <cell r="H2023" t="str">
            <v>BRF  ADS5158611   SN24</v>
          </cell>
          <cell r="J2023">
            <v>9936</v>
          </cell>
          <cell r="L2023">
            <v>57225201</v>
          </cell>
          <cell r="M2023" t="str">
            <v>AGRON, INC.</v>
          </cell>
          <cell r="P2023">
            <v>147155</v>
          </cell>
        </row>
        <row r="2024">
          <cell r="D2024">
            <v>23002398</v>
          </cell>
          <cell r="E2024">
            <v>45287</v>
          </cell>
          <cell r="G2024">
            <v>45352</v>
          </cell>
          <cell r="H2024" t="str">
            <v>BRF  ADS5158611XXLSN24</v>
          </cell>
          <cell r="J2024">
            <v>1080</v>
          </cell>
          <cell r="L2024">
            <v>57225201</v>
          </cell>
          <cell r="M2024" t="str">
            <v>AGRON, INC.</v>
          </cell>
          <cell r="P2024">
            <v>147155</v>
          </cell>
        </row>
        <row r="2025">
          <cell r="D2025">
            <v>23002399</v>
          </cell>
          <cell r="E2025">
            <v>45287</v>
          </cell>
          <cell r="G2025">
            <v>45352</v>
          </cell>
          <cell r="H2025" t="str">
            <v>BRF  ADS5158594   SN24</v>
          </cell>
          <cell r="J2025">
            <v>23220</v>
          </cell>
          <cell r="L2025">
            <v>57225201</v>
          </cell>
          <cell r="M2025" t="str">
            <v>AGRON, INC.</v>
          </cell>
          <cell r="P2025">
            <v>147155</v>
          </cell>
        </row>
        <row r="2026">
          <cell r="D2026">
            <v>23002400</v>
          </cell>
          <cell r="E2026">
            <v>45287</v>
          </cell>
          <cell r="G2026">
            <v>45352</v>
          </cell>
          <cell r="H2026" t="str">
            <v>BRF  ADS5158594XXLSN24</v>
          </cell>
          <cell r="J2026">
            <v>3888</v>
          </cell>
          <cell r="L2026">
            <v>57225201</v>
          </cell>
          <cell r="M2026" t="str">
            <v>AGRON, INC.</v>
          </cell>
          <cell r="P2026">
            <v>147155</v>
          </cell>
        </row>
        <row r="2027">
          <cell r="D2027">
            <v>23002401</v>
          </cell>
          <cell r="E2027">
            <v>45287</v>
          </cell>
          <cell r="G2027">
            <v>45352</v>
          </cell>
          <cell r="H2027" t="str">
            <v>BRF  ADS5158617   SN24</v>
          </cell>
          <cell r="J2027">
            <v>5760</v>
          </cell>
          <cell r="L2027">
            <v>57225201</v>
          </cell>
          <cell r="M2027" t="str">
            <v>AGRON, INC.</v>
          </cell>
          <cell r="P2027">
            <v>147156</v>
          </cell>
        </row>
        <row r="2028">
          <cell r="D2028">
            <v>23002402</v>
          </cell>
          <cell r="E2028">
            <v>45287</v>
          </cell>
          <cell r="G2028">
            <v>45352</v>
          </cell>
          <cell r="H2028" t="str">
            <v>BRF  ADS5158608   SN24</v>
          </cell>
          <cell r="J2028">
            <v>5760</v>
          </cell>
          <cell r="L2028">
            <v>57225201</v>
          </cell>
          <cell r="M2028" t="str">
            <v>AGRON, INC.</v>
          </cell>
          <cell r="P2028">
            <v>147156</v>
          </cell>
        </row>
        <row r="2029">
          <cell r="D2029">
            <v>23002403</v>
          </cell>
          <cell r="E2029">
            <v>45287</v>
          </cell>
          <cell r="G2029">
            <v>45352</v>
          </cell>
          <cell r="H2029" t="str">
            <v>BRF  ADS5158598   SN24</v>
          </cell>
          <cell r="J2029">
            <v>5760</v>
          </cell>
          <cell r="L2029">
            <v>57225201</v>
          </cell>
          <cell r="M2029" t="str">
            <v>AGRON, INC.</v>
          </cell>
          <cell r="P2029">
            <v>147156</v>
          </cell>
        </row>
        <row r="2030">
          <cell r="D2030">
            <v>23002404</v>
          </cell>
          <cell r="E2030">
            <v>45287</v>
          </cell>
          <cell r="G2030">
            <v>45352</v>
          </cell>
          <cell r="H2030" t="str">
            <v>BRF  ADS5158609   SN24</v>
          </cell>
          <cell r="J2030">
            <v>33120</v>
          </cell>
          <cell r="L2030">
            <v>57225201</v>
          </cell>
          <cell r="M2030" t="str">
            <v>AGRON, INC.</v>
          </cell>
          <cell r="P2030">
            <v>147156</v>
          </cell>
        </row>
        <row r="2031">
          <cell r="D2031">
            <v>23002405</v>
          </cell>
          <cell r="E2031">
            <v>45287</v>
          </cell>
          <cell r="G2031">
            <v>45352</v>
          </cell>
          <cell r="H2031" t="str">
            <v>BRF  ADS5158582   SN24</v>
          </cell>
          <cell r="J2031">
            <v>33984</v>
          </cell>
          <cell r="L2031">
            <v>57225201</v>
          </cell>
          <cell r="M2031" t="str">
            <v>AGRON, INC.</v>
          </cell>
          <cell r="P2031">
            <v>147156</v>
          </cell>
        </row>
        <row r="2032">
          <cell r="D2032">
            <v>23002406</v>
          </cell>
          <cell r="E2032">
            <v>45287</v>
          </cell>
          <cell r="G2032">
            <v>45352</v>
          </cell>
          <cell r="H2032" t="str">
            <v>BRF  ADS5158613   SN24</v>
          </cell>
          <cell r="J2032">
            <v>5760</v>
          </cell>
          <cell r="L2032">
            <v>57225201</v>
          </cell>
          <cell r="M2032" t="str">
            <v>AGRON, INC.</v>
          </cell>
          <cell r="P2032">
            <v>147156</v>
          </cell>
        </row>
        <row r="2033">
          <cell r="D2033">
            <v>23002407</v>
          </cell>
          <cell r="E2033">
            <v>45287</v>
          </cell>
          <cell r="G2033">
            <v>45352</v>
          </cell>
          <cell r="H2033" t="str">
            <v>BRF  ADS5158591   SN24</v>
          </cell>
          <cell r="J2033">
            <v>33696</v>
          </cell>
          <cell r="L2033">
            <v>57225201</v>
          </cell>
          <cell r="M2033" t="str">
            <v>AGRON, INC.</v>
          </cell>
          <cell r="P2033">
            <v>147156</v>
          </cell>
        </row>
        <row r="2034">
          <cell r="D2034">
            <v>23002408</v>
          </cell>
          <cell r="E2034">
            <v>45287</v>
          </cell>
          <cell r="G2034">
            <v>45352</v>
          </cell>
          <cell r="H2034" t="str">
            <v>BRF  ADS5158620   SN24</v>
          </cell>
          <cell r="J2034">
            <v>5760</v>
          </cell>
          <cell r="L2034">
            <v>57225201</v>
          </cell>
          <cell r="M2034" t="str">
            <v>AGRON, INC.</v>
          </cell>
          <cell r="P2034">
            <v>147156</v>
          </cell>
        </row>
        <row r="2035">
          <cell r="D2035">
            <v>23002409</v>
          </cell>
          <cell r="E2035">
            <v>45287</v>
          </cell>
          <cell r="G2035">
            <v>45352</v>
          </cell>
          <cell r="H2035" t="str">
            <v>BRF  ADS5158603   SN24</v>
          </cell>
          <cell r="J2035">
            <v>33984</v>
          </cell>
          <cell r="L2035">
            <v>57225201</v>
          </cell>
          <cell r="M2035" t="str">
            <v>AGRON, INC.</v>
          </cell>
          <cell r="P2035">
            <v>147156</v>
          </cell>
        </row>
        <row r="2036">
          <cell r="D2036">
            <v>23002480</v>
          </cell>
          <cell r="E2036">
            <v>45287</v>
          </cell>
          <cell r="G2036">
            <v>45352</v>
          </cell>
          <cell r="H2036" t="str">
            <v>BRF  ADS5158588   SN24</v>
          </cell>
          <cell r="J2036">
            <v>5760</v>
          </cell>
          <cell r="L2036">
            <v>57225201</v>
          </cell>
          <cell r="M2036" t="str">
            <v>AGRON, INC.</v>
          </cell>
          <cell r="P2036">
            <v>147156</v>
          </cell>
        </row>
        <row r="2037">
          <cell r="D2037">
            <v>23002588</v>
          </cell>
          <cell r="E2037">
            <v>45288</v>
          </cell>
          <cell r="G2037">
            <v>45306</v>
          </cell>
          <cell r="H2037" t="str">
            <v>SPANTMATSNA6800   24S2</v>
          </cell>
          <cell r="J2037">
            <v>500</v>
          </cell>
          <cell r="L2037">
            <v>55358131</v>
          </cell>
          <cell r="M2037" t="str">
            <v>MATSUOKA TRADING CO., LTD.</v>
          </cell>
          <cell r="P2037" t="str">
            <v>G23M6249</v>
          </cell>
        </row>
        <row r="2038">
          <cell r="D2038">
            <v>23002589</v>
          </cell>
          <cell r="E2038">
            <v>45288</v>
          </cell>
          <cell r="G2038">
            <v>45308</v>
          </cell>
          <cell r="H2038" t="str">
            <v>LPANTMATSNW6700   24S2</v>
          </cell>
          <cell r="J2038">
            <v>317</v>
          </cell>
          <cell r="L2038">
            <v>55358131</v>
          </cell>
          <cell r="M2038" t="str">
            <v>MATSUOKA TRADING CO., LTD.</v>
          </cell>
          <cell r="P2038" t="str">
            <v>G23M6250</v>
          </cell>
        </row>
        <row r="2039">
          <cell r="D2039">
            <v>23001095</v>
          </cell>
          <cell r="E2039">
            <v>45289</v>
          </cell>
          <cell r="G2039">
            <v>45350</v>
          </cell>
          <cell r="H2039" t="str">
            <v>CVRL HSECOVERALL  LC22</v>
          </cell>
          <cell r="J2039">
            <v>32</v>
          </cell>
          <cell r="L2039">
            <v>57372796</v>
          </cell>
          <cell r="M2039" t="str">
            <v>PT PRAKASA TRIPUTRA SOLUSI</v>
          </cell>
        </row>
        <row r="2040">
          <cell r="D2040">
            <v>23001096</v>
          </cell>
          <cell r="E2040">
            <v>45289</v>
          </cell>
          <cell r="G2040">
            <v>45350</v>
          </cell>
          <cell r="H2040" t="str">
            <v>UNIFMHSEUNIFORM   LC22</v>
          </cell>
          <cell r="J2040">
            <v>32</v>
          </cell>
          <cell r="L2040">
            <v>57372796</v>
          </cell>
          <cell r="M2040" t="str">
            <v>PT PRAKASA TRIPUTRA SOLUSI</v>
          </cell>
        </row>
        <row r="2041">
          <cell r="D2041">
            <v>23002529</v>
          </cell>
          <cell r="E2041">
            <v>45294</v>
          </cell>
          <cell r="G2041">
            <v>45327</v>
          </cell>
          <cell r="H2041" t="str">
            <v>BOXERHNM828664NLOE/S9</v>
          </cell>
          <cell r="J2041">
            <v>9925</v>
          </cell>
          <cell r="L2041">
            <v>53000085</v>
          </cell>
          <cell r="M2041" t="str">
            <v>H&amp;M</v>
          </cell>
          <cell r="P2041">
            <v>828664</v>
          </cell>
        </row>
        <row r="2042">
          <cell r="D2042">
            <v>23002530</v>
          </cell>
          <cell r="E2042">
            <v>45294</v>
          </cell>
          <cell r="G2042">
            <v>45327</v>
          </cell>
          <cell r="H2042" t="str">
            <v>BOXERHNM828664DR  /S9</v>
          </cell>
          <cell r="J2042">
            <v>1065</v>
          </cell>
          <cell r="L2042">
            <v>53000085</v>
          </cell>
          <cell r="M2042" t="str">
            <v>H&amp;M</v>
          </cell>
          <cell r="P2042">
            <v>828664</v>
          </cell>
        </row>
        <row r="2043">
          <cell r="D2043">
            <v>23002531</v>
          </cell>
          <cell r="E2043">
            <v>45294</v>
          </cell>
          <cell r="G2043">
            <v>45334</v>
          </cell>
          <cell r="H2043" t="str">
            <v>BOXERHNM828664SW  /S9</v>
          </cell>
          <cell r="J2043">
            <v>700</v>
          </cell>
          <cell r="L2043">
            <v>53000085</v>
          </cell>
          <cell r="M2043" t="str">
            <v>H&amp;M</v>
          </cell>
          <cell r="P2043">
            <v>828664</v>
          </cell>
        </row>
        <row r="2044">
          <cell r="D2044">
            <v>23002533</v>
          </cell>
          <cell r="E2044">
            <v>45294</v>
          </cell>
          <cell r="G2044">
            <v>45334</v>
          </cell>
          <cell r="H2044" t="str">
            <v>BOXERHNM828664OT  /S9</v>
          </cell>
          <cell r="J2044">
            <v>360</v>
          </cell>
          <cell r="L2044">
            <v>53000085</v>
          </cell>
          <cell r="M2044" t="str">
            <v>H&amp;M</v>
          </cell>
          <cell r="P2044">
            <v>828664</v>
          </cell>
        </row>
        <row r="2045">
          <cell r="D2045">
            <v>23002534</v>
          </cell>
          <cell r="E2045">
            <v>45294</v>
          </cell>
          <cell r="G2045">
            <v>45334</v>
          </cell>
          <cell r="H2045" t="str">
            <v>BOXERHNM828664OD  /S9</v>
          </cell>
          <cell r="J2045">
            <v>50</v>
          </cell>
          <cell r="L2045">
            <v>53000085</v>
          </cell>
          <cell r="M2045" t="str">
            <v>H&amp;M</v>
          </cell>
          <cell r="P2045">
            <v>828664</v>
          </cell>
        </row>
        <row r="2046">
          <cell r="D2046">
            <v>23002535</v>
          </cell>
          <cell r="E2046">
            <v>45294</v>
          </cell>
          <cell r="G2046">
            <v>45341</v>
          </cell>
          <cell r="H2046" t="str">
            <v>BOXERHNM828664OF  /S9</v>
          </cell>
          <cell r="J2046">
            <v>50</v>
          </cell>
          <cell r="L2046">
            <v>53000085</v>
          </cell>
          <cell r="M2046" t="str">
            <v>H&amp;M</v>
          </cell>
          <cell r="P2046">
            <v>828664</v>
          </cell>
        </row>
        <row r="2047">
          <cell r="D2047">
            <v>23002536</v>
          </cell>
          <cell r="E2047">
            <v>45294</v>
          </cell>
          <cell r="G2047">
            <v>45341</v>
          </cell>
          <cell r="H2047" t="str">
            <v>BOXERHNM828664OO  /S9</v>
          </cell>
          <cell r="J2047">
            <v>50</v>
          </cell>
          <cell r="L2047">
            <v>53000085</v>
          </cell>
          <cell r="M2047" t="str">
            <v>H&amp;M</v>
          </cell>
          <cell r="P2047">
            <v>828664</v>
          </cell>
        </row>
        <row r="2048">
          <cell r="D2048">
            <v>23002532</v>
          </cell>
          <cell r="E2048">
            <v>45294</v>
          </cell>
          <cell r="G2048">
            <v>45334</v>
          </cell>
          <cell r="H2048" t="str">
            <v>BOXERHNM828664OK  /S9</v>
          </cell>
          <cell r="J2048">
            <v>50</v>
          </cell>
          <cell r="L2048">
            <v>53000085</v>
          </cell>
          <cell r="M2048" t="str">
            <v>H&amp;M</v>
          </cell>
          <cell r="P2048">
            <v>828664</v>
          </cell>
        </row>
        <row r="2049">
          <cell r="D2049">
            <v>23002411</v>
          </cell>
          <cell r="E2049">
            <v>45300</v>
          </cell>
          <cell r="G2049">
            <v>45366</v>
          </cell>
          <cell r="H2049" t="str">
            <v>BRF  ADS5152354   SN24</v>
          </cell>
          <cell r="J2049">
            <v>3672</v>
          </cell>
          <cell r="L2049">
            <v>57225201</v>
          </cell>
          <cell r="M2049" t="str">
            <v>AGRON, INC.</v>
          </cell>
          <cell r="P2049">
            <v>147151</v>
          </cell>
        </row>
        <row r="2050">
          <cell r="D2050">
            <v>23002412</v>
          </cell>
          <cell r="E2050">
            <v>45300</v>
          </cell>
          <cell r="G2050">
            <v>45366</v>
          </cell>
          <cell r="H2050" t="str">
            <v>BRF  ADS5152376   24R3</v>
          </cell>
          <cell r="J2050">
            <v>19224</v>
          </cell>
          <cell r="L2050">
            <v>57225201</v>
          </cell>
          <cell r="M2050" t="str">
            <v>AGRON, INC.</v>
          </cell>
          <cell r="P2050">
            <v>147151</v>
          </cell>
        </row>
        <row r="2051">
          <cell r="D2051">
            <v>23002413</v>
          </cell>
          <cell r="E2051">
            <v>45300</v>
          </cell>
          <cell r="G2051">
            <v>45366</v>
          </cell>
          <cell r="H2051" t="str">
            <v>BRF  ADS5152361   24R3</v>
          </cell>
          <cell r="J2051">
            <v>8640</v>
          </cell>
          <cell r="L2051">
            <v>57225201</v>
          </cell>
          <cell r="M2051" t="str">
            <v>AGRON, INC.</v>
          </cell>
          <cell r="P2051">
            <v>147151</v>
          </cell>
        </row>
        <row r="2052">
          <cell r="D2052">
            <v>23002414</v>
          </cell>
          <cell r="E2052">
            <v>45300</v>
          </cell>
          <cell r="G2052">
            <v>45366</v>
          </cell>
          <cell r="H2052" t="str">
            <v>BRF  ADS5152358   24R2</v>
          </cell>
          <cell r="J2052">
            <v>9612</v>
          </cell>
          <cell r="L2052">
            <v>57225201</v>
          </cell>
          <cell r="M2052" t="str">
            <v>AGRON, INC.</v>
          </cell>
          <cell r="P2052">
            <v>147151</v>
          </cell>
        </row>
        <row r="2053">
          <cell r="D2053">
            <v>23002415</v>
          </cell>
          <cell r="E2053">
            <v>45300</v>
          </cell>
          <cell r="G2053">
            <v>45366</v>
          </cell>
          <cell r="H2053" t="str">
            <v>BRF  ADS5152358XXL24R1</v>
          </cell>
          <cell r="J2053">
            <v>1080</v>
          </cell>
          <cell r="L2053">
            <v>57225201</v>
          </cell>
          <cell r="M2053" t="str">
            <v>AGRON, INC.</v>
          </cell>
          <cell r="P2053">
            <v>147151</v>
          </cell>
        </row>
        <row r="2054">
          <cell r="D2054">
            <v>23002416</v>
          </cell>
          <cell r="E2054">
            <v>45300</v>
          </cell>
          <cell r="G2054">
            <v>45366</v>
          </cell>
          <cell r="H2054" t="str">
            <v>BRF  ADS5152378   24R3</v>
          </cell>
          <cell r="J2054">
            <v>4752</v>
          </cell>
          <cell r="L2054">
            <v>57225201</v>
          </cell>
          <cell r="M2054" t="str">
            <v>AGRON, INC.</v>
          </cell>
          <cell r="P2054">
            <v>147151</v>
          </cell>
        </row>
        <row r="2055">
          <cell r="D2055">
            <v>23002417</v>
          </cell>
          <cell r="E2055">
            <v>45300</v>
          </cell>
          <cell r="G2055">
            <v>45366</v>
          </cell>
          <cell r="H2055" t="str">
            <v>BRF  ADS5155034   24R2</v>
          </cell>
          <cell r="J2055">
            <v>8856</v>
          </cell>
          <cell r="L2055">
            <v>57225201</v>
          </cell>
          <cell r="M2055" t="str">
            <v>AGRON, INC.</v>
          </cell>
          <cell r="P2055">
            <v>147151</v>
          </cell>
        </row>
        <row r="2056">
          <cell r="D2056">
            <v>23002418</v>
          </cell>
          <cell r="E2056">
            <v>45300</v>
          </cell>
          <cell r="G2056">
            <v>45366</v>
          </cell>
          <cell r="H2056" t="str">
            <v>BRF  ADS5155037   24R3</v>
          </cell>
          <cell r="J2056">
            <v>5400</v>
          </cell>
          <cell r="L2056">
            <v>57225201</v>
          </cell>
          <cell r="M2056" t="str">
            <v>AGRON, INC.</v>
          </cell>
          <cell r="P2056">
            <v>147151</v>
          </cell>
        </row>
        <row r="2057">
          <cell r="D2057">
            <v>23002419</v>
          </cell>
          <cell r="E2057">
            <v>45300</v>
          </cell>
          <cell r="G2057">
            <v>45366</v>
          </cell>
          <cell r="H2057" t="str">
            <v>BRF  ADS5156187   24R2</v>
          </cell>
          <cell r="J2057">
            <v>9288</v>
          </cell>
          <cell r="L2057">
            <v>57225201</v>
          </cell>
          <cell r="M2057" t="str">
            <v>AGRON, INC.</v>
          </cell>
          <cell r="P2057">
            <v>147151</v>
          </cell>
        </row>
        <row r="2058">
          <cell r="D2058">
            <v>23002420</v>
          </cell>
          <cell r="E2058">
            <v>45300</v>
          </cell>
          <cell r="G2058">
            <v>45366</v>
          </cell>
          <cell r="H2058" t="str">
            <v>BRF  ADS5156187XXL24R1</v>
          </cell>
          <cell r="J2058">
            <v>1512</v>
          </cell>
          <cell r="L2058">
            <v>57225201</v>
          </cell>
          <cell r="M2058" t="str">
            <v>AGRON, INC.</v>
          </cell>
          <cell r="P2058">
            <v>147151</v>
          </cell>
        </row>
        <row r="2059">
          <cell r="D2059">
            <v>23002421</v>
          </cell>
          <cell r="E2059">
            <v>45300</v>
          </cell>
          <cell r="G2059">
            <v>45366</v>
          </cell>
          <cell r="H2059" t="str">
            <v>BRF  ADS5156185   24R1</v>
          </cell>
          <cell r="J2059">
            <v>4320</v>
          </cell>
          <cell r="L2059">
            <v>57225201</v>
          </cell>
          <cell r="M2059" t="str">
            <v>AGRON, INC.</v>
          </cell>
          <cell r="P2059">
            <v>147151</v>
          </cell>
        </row>
        <row r="2060">
          <cell r="D2060">
            <v>23002422</v>
          </cell>
          <cell r="E2060">
            <v>45300</v>
          </cell>
          <cell r="G2060">
            <v>45366</v>
          </cell>
          <cell r="H2060" t="str">
            <v>BRF  ADS5151821   24R3</v>
          </cell>
          <cell r="J2060">
            <v>6156</v>
          </cell>
          <cell r="L2060">
            <v>57225201</v>
          </cell>
          <cell r="M2060" t="str">
            <v>AGRON, INC.</v>
          </cell>
          <cell r="P2060">
            <v>147151</v>
          </cell>
        </row>
        <row r="2061">
          <cell r="D2061">
            <v>23002423</v>
          </cell>
          <cell r="E2061">
            <v>45300</v>
          </cell>
          <cell r="G2061">
            <v>45366</v>
          </cell>
          <cell r="H2061" t="str">
            <v>BRF  ADS5151816   24R2</v>
          </cell>
          <cell r="J2061">
            <v>7236</v>
          </cell>
          <cell r="L2061">
            <v>57225201</v>
          </cell>
          <cell r="M2061" t="str">
            <v>AGRON, INC.</v>
          </cell>
          <cell r="P2061">
            <v>147151</v>
          </cell>
        </row>
        <row r="2062">
          <cell r="D2062">
            <v>23002424</v>
          </cell>
          <cell r="E2062">
            <v>45300</v>
          </cell>
          <cell r="G2062">
            <v>45366</v>
          </cell>
          <cell r="H2062" t="str">
            <v>BRF  ADS5151835   24R3</v>
          </cell>
          <cell r="J2062">
            <v>6696</v>
          </cell>
          <cell r="L2062">
            <v>57225201</v>
          </cell>
          <cell r="M2062" t="str">
            <v>AGRON, INC.</v>
          </cell>
          <cell r="P2062">
            <v>147151</v>
          </cell>
        </row>
        <row r="2063">
          <cell r="D2063">
            <v>23002425</v>
          </cell>
          <cell r="E2063">
            <v>45300</v>
          </cell>
          <cell r="G2063">
            <v>45366</v>
          </cell>
          <cell r="H2063" t="str">
            <v>BRF  ADS5151824   24R2</v>
          </cell>
          <cell r="J2063">
            <v>5184</v>
          </cell>
          <cell r="L2063">
            <v>57225201</v>
          </cell>
          <cell r="M2063" t="str">
            <v>AGRON, INC.</v>
          </cell>
          <cell r="P2063">
            <v>147151</v>
          </cell>
        </row>
        <row r="2064">
          <cell r="D2064">
            <v>23002426</v>
          </cell>
          <cell r="E2064">
            <v>45300</v>
          </cell>
          <cell r="G2064">
            <v>45366</v>
          </cell>
          <cell r="H2064" t="str">
            <v>BRF  ADS5151824XXL24R1</v>
          </cell>
          <cell r="J2064">
            <v>1080</v>
          </cell>
          <cell r="L2064">
            <v>57225201</v>
          </cell>
          <cell r="M2064" t="str">
            <v>AGRON, INC.</v>
          </cell>
          <cell r="P2064">
            <v>147151</v>
          </cell>
        </row>
        <row r="2065">
          <cell r="D2065">
            <v>23002427</v>
          </cell>
          <cell r="E2065">
            <v>45300</v>
          </cell>
          <cell r="G2065">
            <v>45366</v>
          </cell>
          <cell r="H2065" t="str">
            <v>BRF  ADS5152388   24R3</v>
          </cell>
          <cell r="J2065">
            <v>7560</v>
          </cell>
          <cell r="L2065">
            <v>57225201</v>
          </cell>
          <cell r="M2065" t="str">
            <v>AGRON, INC.</v>
          </cell>
          <cell r="P2065">
            <v>147151</v>
          </cell>
        </row>
        <row r="2066">
          <cell r="D2066">
            <v>23002428</v>
          </cell>
          <cell r="E2066">
            <v>45300</v>
          </cell>
          <cell r="G2066">
            <v>45366</v>
          </cell>
          <cell r="H2066" t="str">
            <v>BRF  ADS5156858   24R2</v>
          </cell>
          <cell r="J2066">
            <v>9648</v>
          </cell>
          <cell r="L2066">
            <v>57225201</v>
          </cell>
          <cell r="M2066" t="str">
            <v>AGRON, INC.</v>
          </cell>
          <cell r="P2066">
            <v>147152</v>
          </cell>
        </row>
        <row r="2067">
          <cell r="D2067">
            <v>23002429</v>
          </cell>
          <cell r="E2067">
            <v>45300</v>
          </cell>
          <cell r="G2067">
            <v>45366</v>
          </cell>
          <cell r="H2067" t="str">
            <v>BRF  ADS5156861   24R2</v>
          </cell>
          <cell r="J2067">
            <v>10368</v>
          </cell>
          <cell r="L2067">
            <v>57225201</v>
          </cell>
          <cell r="M2067" t="str">
            <v>AGRON, INC.</v>
          </cell>
          <cell r="P2067">
            <v>147152</v>
          </cell>
        </row>
        <row r="2068">
          <cell r="D2068">
            <v>23002430</v>
          </cell>
          <cell r="E2068">
            <v>45300</v>
          </cell>
          <cell r="G2068">
            <v>45366</v>
          </cell>
          <cell r="H2068" t="str">
            <v>BRF  ADS5156870   24R1</v>
          </cell>
          <cell r="J2068">
            <v>6480</v>
          </cell>
          <cell r="L2068">
            <v>57225201</v>
          </cell>
          <cell r="M2068" t="str">
            <v>AGRON, INC.</v>
          </cell>
          <cell r="P2068">
            <v>147152</v>
          </cell>
        </row>
        <row r="2069">
          <cell r="D2069">
            <v>23002431</v>
          </cell>
          <cell r="E2069">
            <v>45300</v>
          </cell>
          <cell r="G2069">
            <v>45366</v>
          </cell>
          <cell r="H2069" t="str">
            <v>BRF  ADS5156853   24R1</v>
          </cell>
          <cell r="J2069">
            <v>6480</v>
          </cell>
          <cell r="L2069">
            <v>57225201</v>
          </cell>
          <cell r="M2069" t="str">
            <v>AGRON, INC.</v>
          </cell>
          <cell r="P2069">
            <v>147152</v>
          </cell>
        </row>
        <row r="2070">
          <cell r="D2070">
            <v>23002432</v>
          </cell>
          <cell r="E2070">
            <v>45300</v>
          </cell>
          <cell r="G2070">
            <v>45366</v>
          </cell>
          <cell r="H2070" t="str">
            <v>BRF  ADS5153211   24R3</v>
          </cell>
          <cell r="J2070">
            <v>12240</v>
          </cell>
          <cell r="L2070">
            <v>57225201</v>
          </cell>
          <cell r="M2070" t="str">
            <v>AGRON, INC.</v>
          </cell>
          <cell r="P2070">
            <v>147152</v>
          </cell>
        </row>
        <row r="2071">
          <cell r="D2071">
            <v>23002481</v>
          </cell>
          <cell r="E2071">
            <v>45300</v>
          </cell>
          <cell r="G2071">
            <v>45366</v>
          </cell>
          <cell r="H2071" t="str">
            <v>BRF  ADS5153203   24R1</v>
          </cell>
          <cell r="J2071">
            <v>11376</v>
          </cell>
          <cell r="L2071">
            <v>57225201</v>
          </cell>
          <cell r="M2071" t="str">
            <v>AGRON, INC.</v>
          </cell>
          <cell r="P2071">
            <v>147152</v>
          </cell>
        </row>
        <row r="2072">
          <cell r="D2072">
            <v>23002434</v>
          </cell>
          <cell r="E2072">
            <v>45300</v>
          </cell>
          <cell r="G2072">
            <v>45366</v>
          </cell>
          <cell r="H2072" t="str">
            <v>BRF  ADS5153207   24R1</v>
          </cell>
          <cell r="J2072">
            <v>4896</v>
          </cell>
          <cell r="L2072">
            <v>57225201</v>
          </cell>
          <cell r="M2072" t="str">
            <v>AGRON, INC.</v>
          </cell>
          <cell r="P2072">
            <v>147152</v>
          </cell>
        </row>
        <row r="2073">
          <cell r="D2073">
            <v>23002435</v>
          </cell>
          <cell r="E2073">
            <v>45300</v>
          </cell>
          <cell r="G2073">
            <v>45366</v>
          </cell>
          <cell r="H2073" t="str">
            <v>BRF  ADS5153205   24R3</v>
          </cell>
          <cell r="J2073">
            <v>7920</v>
          </cell>
          <cell r="L2073">
            <v>57225201</v>
          </cell>
          <cell r="M2073" t="str">
            <v>AGRON, INC.</v>
          </cell>
          <cell r="P2073">
            <v>147152</v>
          </cell>
        </row>
        <row r="2074">
          <cell r="D2074">
            <v>23002436</v>
          </cell>
          <cell r="E2074">
            <v>45300</v>
          </cell>
          <cell r="G2074">
            <v>45366</v>
          </cell>
          <cell r="H2074" t="str">
            <v>BRF  ADS5153202   24R2</v>
          </cell>
          <cell r="J2074">
            <v>16560</v>
          </cell>
          <cell r="L2074">
            <v>57225201</v>
          </cell>
          <cell r="M2074" t="str">
            <v>AGRON, INC.</v>
          </cell>
          <cell r="P2074">
            <v>147152</v>
          </cell>
        </row>
        <row r="2075">
          <cell r="D2075">
            <v>23002437</v>
          </cell>
          <cell r="E2075">
            <v>45306</v>
          </cell>
          <cell r="G2075">
            <v>45394</v>
          </cell>
          <cell r="H2075" t="str">
            <v>BRF  ADS5152376   24R4</v>
          </cell>
          <cell r="J2075">
            <v>66312</v>
          </cell>
          <cell r="L2075">
            <v>57225201</v>
          </cell>
          <cell r="M2075" t="str">
            <v>AGRON, INC.</v>
          </cell>
          <cell r="P2075">
            <v>147153</v>
          </cell>
        </row>
        <row r="2076">
          <cell r="D2076">
            <v>23002438</v>
          </cell>
          <cell r="E2076">
            <v>45306</v>
          </cell>
          <cell r="G2076">
            <v>45394</v>
          </cell>
          <cell r="H2076" t="str">
            <v>BRF  ADS5152376XXL24R3</v>
          </cell>
          <cell r="J2076">
            <v>2700</v>
          </cell>
          <cell r="L2076">
            <v>57225201</v>
          </cell>
          <cell r="M2076" t="str">
            <v>AGRON, INC.</v>
          </cell>
          <cell r="P2076">
            <v>147153</v>
          </cell>
        </row>
        <row r="2077">
          <cell r="D2077">
            <v>23002439</v>
          </cell>
          <cell r="E2077">
            <v>45306</v>
          </cell>
          <cell r="G2077">
            <v>45394</v>
          </cell>
          <cell r="H2077" t="str">
            <v>BRF  ADS5152367   24R2</v>
          </cell>
          <cell r="J2077">
            <v>6696</v>
          </cell>
          <cell r="L2077">
            <v>57225201</v>
          </cell>
          <cell r="M2077" t="str">
            <v>AGRON, INC.</v>
          </cell>
          <cell r="P2077">
            <v>147153</v>
          </cell>
        </row>
        <row r="2078">
          <cell r="D2078">
            <v>23002440</v>
          </cell>
          <cell r="E2078">
            <v>45306</v>
          </cell>
          <cell r="G2078">
            <v>45394</v>
          </cell>
          <cell r="H2078" t="str">
            <v>BRF  ADS5152361   24R4</v>
          </cell>
          <cell r="J2078">
            <v>13392</v>
          </cell>
          <cell r="L2078">
            <v>57225201</v>
          </cell>
          <cell r="M2078" t="str">
            <v>AGRON, INC.</v>
          </cell>
          <cell r="P2078">
            <v>147153</v>
          </cell>
        </row>
        <row r="2079">
          <cell r="D2079">
            <v>23002441</v>
          </cell>
          <cell r="E2079">
            <v>45306</v>
          </cell>
          <cell r="G2079">
            <v>45394</v>
          </cell>
          <cell r="H2079" t="str">
            <v>BRF  ADS5152361XXL24R1</v>
          </cell>
          <cell r="J2079">
            <v>1296</v>
          </cell>
          <cell r="L2079">
            <v>57225201</v>
          </cell>
          <cell r="M2079" t="str">
            <v>AGRON, INC.</v>
          </cell>
          <cell r="P2079">
            <v>147153</v>
          </cell>
        </row>
        <row r="2080">
          <cell r="D2080">
            <v>23002442</v>
          </cell>
          <cell r="E2080">
            <v>45306</v>
          </cell>
          <cell r="G2080">
            <v>45394</v>
          </cell>
          <cell r="H2080" t="str">
            <v>BRF  ADS5152358   24R3</v>
          </cell>
          <cell r="J2080">
            <v>18468</v>
          </cell>
          <cell r="L2080">
            <v>57225201</v>
          </cell>
          <cell r="M2080" t="str">
            <v>AGRON, INC.</v>
          </cell>
          <cell r="P2080">
            <v>147153</v>
          </cell>
        </row>
        <row r="2081">
          <cell r="D2081">
            <v>23002482</v>
          </cell>
          <cell r="E2081">
            <v>45306</v>
          </cell>
          <cell r="G2081">
            <v>45394</v>
          </cell>
          <cell r="H2081" t="str">
            <v>BRF  ADS5152355   24R2</v>
          </cell>
          <cell r="J2081">
            <v>9828</v>
          </cell>
          <cell r="L2081">
            <v>57225201</v>
          </cell>
          <cell r="M2081" t="str">
            <v>AGRON, INC.</v>
          </cell>
          <cell r="P2081">
            <v>147153</v>
          </cell>
        </row>
        <row r="2082">
          <cell r="D2082">
            <v>23002444</v>
          </cell>
          <cell r="E2082">
            <v>45306</v>
          </cell>
          <cell r="G2082">
            <v>45394</v>
          </cell>
          <cell r="H2082" t="str">
            <v>BRF  ADS5152355XXLSN24</v>
          </cell>
          <cell r="J2082">
            <v>1296</v>
          </cell>
          <cell r="L2082">
            <v>57225201</v>
          </cell>
          <cell r="M2082" t="str">
            <v>AGRON, INC.</v>
          </cell>
          <cell r="P2082">
            <v>147153</v>
          </cell>
        </row>
        <row r="2083">
          <cell r="D2083">
            <v>23002445</v>
          </cell>
          <cell r="E2083">
            <v>45306</v>
          </cell>
          <cell r="G2083">
            <v>45394</v>
          </cell>
          <cell r="H2083" t="str">
            <v>BRF  ADS5152378   24R4</v>
          </cell>
          <cell r="J2083">
            <v>11772</v>
          </cell>
          <cell r="L2083">
            <v>57225201</v>
          </cell>
          <cell r="M2083" t="str">
            <v>AGRON, INC.</v>
          </cell>
          <cell r="P2083">
            <v>147153</v>
          </cell>
        </row>
        <row r="2084">
          <cell r="D2084">
            <v>23002446</v>
          </cell>
          <cell r="E2084">
            <v>45306</v>
          </cell>
          <cell r="G2084">
            <v>45394</v>
          </cell>
          <cell r="H2084" t="str">
            <v>BRF  ADS5152378XXL24R1</v>
          </cell>
          <cell r="J2084">
            <v>1080</v>
          </cell>
          <cell r="L2084">
            <v>57225201</v>
          </cell>
          <cell r="M2084" t="str">
            <v>AGRON, INC.</v>
          </cell>
          <cell r="P2084">
            <v>147153</v>
          </cell>
        </row>
        <row r="2085">
          <cell r="D2085">
            <v>23002447</v>
          </cell>
          <cell r="E2085">
            <v>45306</v>
          </cell>
          <cell r="G2085">
            <v>45394</v>
          </cell>
          <cell r="H2085" t="str">
            <v>BRF  ADS5155037   24R4</v>
          </cell>
          <cell r="J2085">
            <v>9720</v>
          </cell>
          <cell r="L2085">
            <v>57225201</v>
          </cell>
          <cell r="M2085" t="str">
            <v>AGRON, INC.</v>
          </cell>
          <cell r="P2085">
            <v>147153</v>
          </cell>
        </row>
        <row r="2086">
          <cell r="D2086">
            <v>23002448</v>
          </cell>
          <cell r="E2086">
            <v>45306</v>
          </cell>
          <cell r="G2086">
            <v>45394</v>
          </cell>
          <cell r="H2086" t="str">
            <v>BRF  ADS5156185   24R2</v>
          </cell>
          <cell r="J2086">
            <v>9504</v>
          </cell>
          <cell r="L2086">
            <v>57225201</v>
          </cell>
          <cell r="M2086" t="str">
            <v>AGRON, INC.</v>
          </cell>
          <cell r="P2086">
            <v>147153</v>
          </cell>
        </row>
        <row r="2087">
          <cell r="D2087">
            <v>23002449</v>
          </cell>
          <cell r="E2087">
            <v>45306</v>
          </cell>
          <cell r="G2087">
            <v>45394</v>
          </cell>
          <cell r="H2087" t="str">
            <v>BRF  ADS5151821   24R4</v>
          </cell>
          <cell r="J2087">
            <v>18468</v>
          </cell>
          <cell r="L2087">
            <v>57225201</v>
          </cell>
          <cell r="M2087" t="str">
            <v>AGRON, INC.</v>
          </cell>
          <cell r="P2087">
            <v>147153</v>
          </cell>
        </row>
        <row r="2088">
          <cell r="D2088">
            <v>23002450</v>
          </cell>
          <cell r="E2088">
            <v>45306</v>
          </cell>
          <cell r="G2088">
            <v>45394</v>
          </cell>
          <cell r="H2088" t="str">
            <v>BRF  ADS5151821XXL24R2</v>
          </cell>
          <cell r="J2088">
            <v>1836</v>
          </cell>
          <cell r="L2088">
            <v>57225201</v>
          </cell>
          <cell r="M2088" t="str">
            <v>AGRON, INC.</v>
          </cell>
          <cell r="P2088">
            <v>147153</v>
          </cell>
        </row>
        <row r="2089">
          <cell r="D2089">
            <v>23002451</v>
          </cell>
          <cell r="E2089">
            <v>45306</v>
          </cell>
          <cell r="G2089">
            <v>45394</v>
          </cell>
          <cell r="H2089" t="str">
            <v>BRF  ADS5151816   24R3</v>
          </cell>
          <cell r="J2089">
            <v>13068</v>
          </cell>
          <cell r="L2089">
            <v>57225201</v>
          </cell>
          <cell r="M2089" t="str">
            <v>AGRON, INC.</v>
          </cell>
          <cell r="P2089">
            <v>147153</v>
          </cell>
        </row>
        <row r="2090">
          <cell r="D2090">
            <v>23002452</v>
          </cell>
          <cell r="E2090">
            <v>45306</v>
          </cell>
          <cell r="G2090">
            <v>45394</v>
          </cell>
          <cell r="H2090" t="str">
            <v>BRF  ADS5151835   24R4</v>
          </cell>
          <cell r="J2090">
            <v>5184</v>
          </cell>
          <cell r="L2090">
            <v>57225201</v>
          </cell>
          <cell r="M2090" t="str">
            <v>AGRON, INC.</v>
          </cell>
          <cell r="P2090">
            <v>147153</v>
          </cell>
        </row>
        <row r="2091">
          <cell r="D2091">
            <v>23002453</v>
          </cell>
          <cell r="E2091">
            <v>45306</v>
          </cell>
          <cell r="G2091">
            <v>45394</v>
          </cell>
          <cell r="H2091" t="str">
            <v>BRF  ADS5151835XXL24R1</v>
          </cell>
          <cell r="J2091">
            <v>1296</v>
          </cell>
          <cell r="L2091">
            <v>57225201</v>
          </cell>
          <cell r="M2091" t="str">
            <v>AGRON, INC.</v>
          </cell>
          <cell r="P2091">
            <v>147153</v>
          </cell>
        </row>
        <row r="2092">
          <cell r="D2092">
            <v>23002454</v>
          </cell>
          <cell r="E2092">
            <v>45306</v>
          </cell>
          <cell r="G2092">
            <v>45394</v>
          </cell>
          <cell r="H2092" t="str">
            <v>BRF  ADS5151824   24R3</v>
          </cell>
          <cell r="J2092">
            <v>3996</v>
          </cell>
          <cell r="L2092">
            <v>57225201</v>
          </cell>
          <cell r="M2092" t="str">
            <v>AGRON, INC.</v>
          </cell>
          <cell r="P2092">
            <v>147153</v>
          </cell>
        </row>
        <row r="2093">
          <cell r="D2093">
            <v>23002455</v>
          </cell>
          <cell r="E2093">
            <v>45306</v>
          </cell>
          <cell r="G2093">
            <v>45394</v>
          </cell>
          <cell r="H2093" t="str">
            <v>BRF  ADS5151824XXL24R2</v>
          </cell>
          <cell r="J2093">
            <v>1080</v>
          </cell>
          <cell r="L2093">
            <v>57225201</v>
          </cell>
          <cell r="M2093" t="str">
            <v>AGRON, INC.</v>
          </cell>
          <cell r="P2093">
            <v>147153</v>
          </cell>
        </row>
        <row r="2094">
          <cell r="D2094">
            <v>23002456</v>
          </cell>
          <cell r="E2094">
            <v>45306</v>
          </cell>
          <cell r="G2094">
            <v>45394</v>
          </cell>
          <cell r="H2094" t="str">
            <v>BRF  ADS5152388   24R4</v>
          </cell>
          <cell r="J2094">
            <v>10044</v>
          </cell>
          <cell r="L2094">
            <v>57225201</v>
          </cell>
          <cell r="M2094" t="str">
            <v>AGRON, INC.</v>
          </cell>
          <cell r="P2094">
            <v>147153</v>
          </cell>
        </row>
        <row r="2095">
          <cell r="D2095">
            <v>23002457</v>
          </cell>
          <cell r="E2095">
            <v>45306</v>
          </cell>
          <cell r="G2095">
            <v>45394</v>
          </cell>
          <cell r="H2095" t="str">
            <v>BRF  ADS5152370   24R2</v>
          </cell>
          <cell r="J2095">
            <v>12096</v>
          </cell>
          <cell r="L2095">
            <v>57225201</v>
          </cell>
          <cell r="M2095" t="str">
            <v>AGRON, INC.</v>
          </cell>
          <cell r="P2095">
            <v>147153</v>
          </cell>
        </row>
        <row r="2096">
          <cell r="D2096">
            <v>23002458</v>
          </cell>
          <cell r="E2096">
            <v>45306</v>
          </cell>
          <cell r="G2096">
            <v>45394</v>
          </cell>
          <cell r="H2096" t="str">
            <v>BRF  ADS5153211   24R4</v>
          </cell>
          <cell r="J2096">
            <v>23040</v>
          </cell>
          <cell r="L2096">
            <v>57225201</v>
          </cell>
          <cell r="M2096" t="str">
            <v>AGRON, INC.</v>
          </cell>
          <cell r="P2096">
            <v>147153</v>
          </cell>
        </row>
        <row r="2097">
          <cell r="D2097">
            <v>23002459</v>
          </cell>
          <cell r="E2097">
            <v>45306</v>
          </cell>
          <cell r="G2097">
            <v>45394</v>
          </cell>
          <cell r="H2097" t="str">
            <v>BRF  ADS5153207   24R2</v>
          </cell>
          <cell r="J2097">
            <v>14688</v>
          </cell>
          <cell r="L2097">
            <v>57225201</v>
          </cell>
          <cell r="M2097" t="str">
            <v>AGRON, INC.</v>
          </cell>
          <cell r="P2097">
            <v>147153</v>
          </cell>
        </row>
        <row r="2098">
          <cell r="D2098">
            <v>23002460</v>
          </cell>
          <cell r="E2098">
            <v>45306</v>
          </cell>
          <cell r="G2098">
            <v>45394</v>
          </cell>
          <cell r="H2098" t="str">
            <v>BRF  ADS5153205   24R4</v>
          </cell>
          <cell r="J2098">
            <v>12240</v>
          </cell>
          <cell r="L2098">
            <v>57225201</v>
          </cell>
          <cell r="M2098" t="str">
            <v>AGRON, INC.</v>
          </cell>
          <cell r="P2098">
            <v>147153</v>
          </cell>
        </row>
        <row r="2099">
          <cell r="D2099">
            <v>23002461</v>
          </cell>
          <cell r="E2099">
            <v>45306</v>
          </cell>
          <cell r="G2099">
            <v>45422</v>
          </cell>
          <cell r="H2099" t="str">
            <v>BRF  ADS5152376   24R5</v>
          </cell>
          <cell r="J2099">
            <v>131760</v>
          </cell>
          <cell r="L2099">
            <v>57225201</v>
          </cell>
          <cell r="M2099" t="str">
            <v>AGRON, INC.</v>
          </cell>
          <cell r="P2099">
            <v>147154</v>
          </cell>
        </row>
        <row r="2100">
          <cell r="D2100">
            <v>23002462</v>
          </cell>
          <cell r="E2100">
            <v>45306</v>
          </cell>
          <cell r="G2100">
            <v>45422</v>
          </cell>
          <cell r="H2100" t="str">
            <v>BRF  ADS5152376XXL24R4</v>
          </cell>
          <cell r="J2100">
            <v>9180</v>
          </cell>
          <cell r="L2100">
            <v>57225201</v>
          </cell>
          <cell r="M2100" t="str">
            <v>AGRON, INC.</v>
          </cell>
          <cell r="P2100">
            <v>147154</v>
          </cell>
        </row>
        <row r="2101">
          <cell r="D2101">
            <v>23002463</v>
          </cell>
          <cell r="E2101">
            <v>45306</v>
          </cell>
          <cell r="G2101">
            <v>45422</v>
          </cell>
          <cell r="H2101" t="str">
            <v>BRF  ADS5152367   24R3</v>
          </cell>
          <cell r="J2101">
            <v>14472</v>
          </cell>
          <cell r="L2101">
            <v>57225201</v>
          </cell>
          <cell r="M2101" t="str">
            <v>AGRON, INC.</v>
          </cell>
          <cell r="P2101">
            <v>147154</v>
          </cell>
        </row>
        <row r="2102">
          <cell r="D2102">
            <v>23002464</v>
          </cell>
          <cell r="E2102">
            <v>45306</v>
          </cell>
          <cell r="G2102">
            <v>45422</v>
          </cell>
          <cell r="H2102" t="str">
            <v>BRF  ADS5152361   24R5</v>
          </cell>
          <cell r="J2102">
            <v>38016</v>
          </cell>
          <cell r="L2102">
            <v>57225201</v>
          </cell>
          <cell r="M2102" t="str">
            <v>AGRON, INC.</v>
          </cell>
          <cell r="P2102">
            <v>147154</v>
          </cell>
        </row>
        <row r="2103">
          <cell r="D2103">
            <v>23002465</v>
          </cell>
          <cell r="E2103">
            <v>45306</v>
          </cell>
          <cell r="G2103">
            <v>45422</v>
          </cell>
          <cell r="H2103" t="str">
            <v>BRF  ADS5152361XXL24R2</v>
          </cell>
          <cell r="J2103">
            <v>1404</v>
          </cell>
          <cell r="L2103">
            <v>57225201</v>
          </cell>
          <cell r="M2103" t="str">
            <v>AGRON, INC.</v>
          </cell>
          <cell r="P2103">
            <v>147154</v>
          </cell>
        </row>
        <row r="2104">
          <cell r="D2104">
            <v>23002466</v>
          </cell>
          <cell r="E2104">
            <v>45306</v>
          </cell>
          <cell r="G2104">
            <v>45422</v>
          </cell>
          <cell r="H2104" t="str">
            <v>BRF  ADS5152355   24R3</v>
          </cell>
          <cell r="J2104">
            <v>15552</v>
          </cell>
          <cell r="L2104">
            <v>57225201</v>
          </cell>
          <cell r="M2104" t="str">
            <v>AGRON, INC.</v>
          </cell>
          <cell r="P2104">
            <v>147154</v>
          </cell>
        </row>
        <row r="2105">
          <cell r="D2105">
            <v>23002467</v>
          </cell>
          <cell r="E2105">
            <v>45306</v>
          </cell>
          <cell r="G2105">
            <v>45422</v>
          </cell>
          <cell r="H2105" t="str">
            <v>BRF  ADS5152355XXL24R1</v>
          </cell>
          <cell r="J2105">
            <v>1296</v>
          </cell>
          <cell r="L2105">
            <v>57225201</v>
          </cell>
          <cell r="M2105" t="str">
            <v>AGRON, INC.</v>
          </cell>
          <cell r="P2105">
            <v>147154</v>
          </cell>
        </row>
        <row r="2106">
          <cell r="D2106">
            <v>23002468</v>
          </cell>
          <cell r="E2106">
            <v>45306</v>
          </cell>
          <cell r="G2106">
            <v>45422</v>
          </cell>
          <cell r="H2106" t="str">
            <v>BRF  ADS5152378   24R5</v>
          </cell>
          <cell r="J2106">
            <v>35964</v>
          </cell>
          <cell r="L2106">
            <v>57225201</v>
          </cell>
          <cell r="M2106" t="str">
            <v>AGRON, INC.</v>
          </cell>
          <cell r="P2106">
            <v>147154</v>
          </cell>
        </row>
        <row r="2107">
          <cell r="D2107">
            <v>23002469</v>
          </cell>
          <cell r="E2107">
            <v>45306</v>
          </cell>
          <cell r="G2107">
            <v>45422</v>
          </cell>
          <cell r="H2107" t="str">
            <v>BRF  ADS5152378XXL24R2</v>
          </cell>
          <cell r="J2107">
            <v>2592</v>
          </cell>
          <cell r="L2107">
            <v>57225201</v>
          </cell>
          <cell r="M2107" t="str">
            <v>AGRON, INC.</v>
          </cell>
          <cell r="P2107">
            <v>147154</v>
          </cell>
        </row>
        <row r="2108">
          <cell r="D2108">
            <v>23002470</v>
          </cell>
          <cell r="E2108">
            <v>45306</v>
          </cell>
          <cell r="G2108">
            <v>45422</v>
          </cell>
          <cell r="H2108" t="str">
            <v>BRF  ADS5155037   24R5</v>
          </cell>
          <cell r="J2108">
            <v>17388</v>
          </cell>
          <cell r="L2108">
            <v>57225201</v>
          </cell>
          <cell r="M2108" t="str">
            <v>AGRON, INC.</v>
          </cell>
          <cell r="P2108">
            <v>147154</v>
          </cell>
        </row>
        <row r="2109">
          <cell r="D2109">
            <v>23002471</v>
          </cell>
          <cell r="E2109">
            <v>45306</v>
          </cell>
          <cell r="G2109">
            <v>45422</v>
          </cell>
          <cell r="H2109" t="str">
            <v>BRF  ADS5151821   24R5</v>
          </cell>
          <cell r="J2109">
            <v>61776</v>
          </cell>
          <cell r="L2109">
            <v>57225201</v>
          </cell>
          <cell r="M2109" t="str">
            <v>AGRON, INC.</v>
          </cell>
          <cell r="P2109">
            <v>147154</v>
          </cell>
        </row>
        <row r="2110">
          <cell r="D2110">
            <v>23002472</v>
          </cell>
          <cell r="E2110">
            <v>45306</v>
          </cell>
          <cell r="G2110">
            <v>45422</v>
          </cell>
          <cell r="H2110" t="str">
            <v>BRF  ADS5151821XXL24R3</v>
          </cell>
          <cell r="J2110">
            <v>7560</v>
          </cell>
          <cell r="L2110">
            <v>57225201</v>
          </cell>
          <cell r="M2110" t="str">
            <v>AGRON, INC.</v>
          </cell>
          <cell r="P2110">
            <v>147154</v>
          </cell>
        </row>
        <row r="2111">
          <cell r="D2111">
            <v>23002473</v>
          </cell>
          <cell r="E2111">
            <v>45306</v>
          </cell>
          <cell r="G2111">
            <v>45422</v>
          </cell>
          <cell r="H2111" t="str">
            <v>BRF  ADS5151835   24R5</v>
          </cell>
          <cell r="J2111">
            <v>7128</v>
          </cell>
          <cell r="L2111">
            <v>57225201</v>
          </cell>
          <cell r="M2111" t="str">
            <v>AGRON, INC.</v>
          </cell>
          <cell r="P2111">
            <v>147154</v>
          </cell>
        </row>
        <row r="2112">
          <cell r="D2112">
            <v>23002474</v>
          </cell>
          <cell r="E2112">
            <v>45306</v>
          </cell>
          <cell r="G2112">
            <v>45422</v>
          </cell>
          <cell r="H2112" t="str">
            <v>BRF  ADS5151835XXL24R2</v>
          </cell>
          <cell r="J2112">
            <v>2052</v>
          </cell>
          <cell r="L2112">
            <v>57225201</v>
          </cell>
          <cell r="M2112" t="str">
            <v>AGRON, INC.</v>
          </cell>
          <cell r="P2112">
            <v>147154</v>
          </cell>
        </row>
        <row r="2113">
          <cell r="D2113">
            <v>23002483</v>
          </cell>
          <cell r="E2113">
            <v>45306</v>
          </cell>
          <cell r="G2113">
            <v>45422</v>
          </cell>
          <cell r="H2113" t="str">
            <v>BRF  ADS5151824   24R4</v>
          </cell>
          <cell r="J2113">
            <v>9180</v>
          </cell>
          <cell r="L2113">
            <v>57225201</v>
          </cell>
          <cell r="M2113" t="str">
            <v>AGRON, INC.</v>
          </cell>
          <cell r="P2113">
            <v>147154</v>
          </cell>
        </row>
        <row r="2114">
          <cell r="D2114">
            <v>23002476</v>
          </cell>
          <cell r="E2114">
            <v>45306</v>
          </cell>
          <cell r="G2114">
            <v>45422</v>
          </cell>
          <cell r="H2114" t="str">
            <v>BRF  ADS5151824XXL24R3</v>
          </cell>
          <cell r="J2114">
            <v>1944</v>
          </cell>
          <cell r="L2114">
            <v>57225201</v>
          </cell>
          <cell r="M2114" t="str">
            <v>AGRON, INC.</v>
          </cell>
          <cell r="P2114">
            <v>147154</v>
          </cell>
        </row>
        <row r="2115">
          <cell r="D2115">
            <v>23002477</v>
          </cell>
          <cell r="E2115">
            <v>45306</v>
          </cell>
          <cell r="G2115">
            <v>45422</v>
          </cell>
          <cell r="H2115" t="str">
            <v>BRF  ADS5153211   24R5</v>
          </cell>
          <cell r="J2115">
            <v>22752</v>
          </cell>
          <cell r="L2115">
            <v>57225201</v>
          </cell>
          <cell r="M2115" t="str">
            <v>AGRON, INC.</v>
          </cell>
          <cell r="P2115">
            <v>147154</v>
          </cell>
        </row>
        <row r="2116">
          <cell r="D2116">
            <v>23002478</v>
          </cell>
          <cell r="E2116">
            <v>45306</v>
          </cell>
          <cell r="G2116">
            <v>45422</v>
          </cell>
          <cell r="H2116" t="str">
            <v>BRF  ADS5153207   24R3</v>
          </cell>
          <cell r="J2116">
            <v>1440</v>
          </cell>
          <cell r="L2116">
            <v>57225201</v>
          </cell>
          <cell r="M2116" t="str">
            <v>AGRON, INC.</v>
          </cell>
          <cell r="P2116">
            <v>147154</v>
          </cell>
        </row>
        <row r="2117">
          <cell r="D2117">
            <v>23002479</v>
          </cell>
          <cell r="E2117">
            <v>45306</v>
          </cell>
          <cell r="G2117">
            <v>45422</v>
          </cell>
          <cell r="H2117" t="str">
            <v>BRF  ADS5153205   24R5</v>
          </cell>
          <cell r="J2117">
            <v>11088</v>
          </cell>
          <cell r="L2117">
            <v>57225201</v>
          </cell>
          <cell r="M2117" t="str">
            <v>AGRON, INC.</v>
          </cell>
          <cell r="P2117">
            <v>147154</v>
          </cell>
        </row>
        <row r="2118">
          <cell r="D2118">
            <v>23002538</v>
          </cell>
          <cell r="E2118">
            <v>45307</v>
          </cell>
          <cell r="G2118">
            <v>45366</v>
          </cell>
          <cell r="H2118" t="str">
            <v>BRF  ADS5157977   24R2</v>
          </cell>
          <cell r="J2118">
            <v>6912</v>
          </cell>
          <cell r="L2118">
            <v>57225201</v>
          </cell>
          <cell r="M2118" t="str">
            <v>AGRON, INC.</v>
          </cell>
          <cell r="P2118">
            <v>147255</v>
          </cell>
        </row>
        <row r="2119">
          <cell r="D2119">
            <v>23002539</v>
          </cell>
          <cell r="E2119">
            <v>45307</v>
          </cell>
          <cell r="G2119">
            <v>45366</v>
          </cell>
          <cell r="H2119" t="str">
            <v>BRF  ADS5158004   SN24</v>
          </cell>
          <cell r="J2119">
            <v>4428</v>
          </cell>
          <cell r="L2119">
            <v>57225201</v>
          </cell>
          <cell r="M2119" t="str">
            <v>AGRON, INC.</v>
          </cell>
          <cell r="P2119">
            <v>147255</v>
          </cell>
        </row>
        <row r="2120">
          <cell r="D2120">
            <v>23002540</v>
          </cell>
          <cell r="E2120">
            <v>45307</v>
          </cell>
          <cell r="G2120">
            <v>45366</v>
          </cell>
          <cell r="H2120" t="str">
            <v>BRF  ADS5158004XXLSN24</v>
          </cell>
          <cell r="J2120">
            <v>1080</v>
          </cell>
          <cell r="L2120">
            <v>57225201</v>
          </cell>
          <cell r="M2120" t="str">
            <v>AGRON, INC.</v>
          </cell>
          <cell r="P2120">
            <v>147255</v>
          </cell>
        </row>
        <row r="2121">
          <cell r="D2121">
            <v>23002541</v>
          </cell>
          <cell r="E2121">
            <v>45307</v>
          </cell>
          <cell r="G2121">
            <v>45366</v>
          </cell>
          <cell r="H2121" t="str">
            <v>BRF  ADS5157992   24R2</v>
          </cell>
          <cell r="J2121">
            <v>3672</v>
          </cell>
          <cell r="L2121">
            <v>57225201</v>
          </cell>
          <cell r="M2121" t="str">
            <v>AGRON, INC.</v>
          </cell>
          <cell r="P2121">
            <v>147255</v>
          </cell>
        </row>
        <row r="2122">
          <cell r="D2122">
            <v>23002542</v>
          </cell>
          <cell r="E2122">
            <v>45307</v>
          </cell>
          <cell r="G2122">
            <v>45366</v>
          </cell>
          <cell r="H2122" t="str">
            <v>BRF  ADS5157991   24R1</v>
          </cell>
          <cell r="J2122">
            <v>5832</v>
          </cell>
          <cell r="L2122">
            <v>57225201</v>
          </cell>
          <cell r="M2122" t="str">
            <v>AGRON, INC.</v>
          </cell>
          <cell r="P2122">
            <v>147255</v>
          </cell>
        </row>
        <row r="2123">
          <cell r="D2123">
            <v>23002544</v>
          </cell>
          <cell r="E2123">
            <v>45307</v>
          </cell>
          <cell r="G2123">
            <v>45366</v>
          </cell>
          <cell r="H2123" t="str">
            <v>BRF  ADS5157991XXL24R1</v>
          </cell>
          <cell r="J2123">
            <v>1080</v>
          </cell>
          <cell r="L2123">
            <v>57225201</v>
          </cell>
          <cell r="M2123" t="str">
            <v>AGRON, INC.</v>
          </cell>
          <cell r="P2123">
            <v>147255</v>
          </cell>
        </row>
        <row r="2124">
          <cell r="D2124">
            <v>23002545</v>
          </cell>
          <cell r="E2124">
            <v>45307</v>
          </cell>
          <cell r="G2124">
            <v>45366</v>
          </cell>
          <cell r="H2124" t="str">
            <v>BRF  ADS5157996   24R2</v>
          </cell>
          <cell r="J2124">
            <v>17280</v>
          </cell>
          <cell r="L2124">
            <v>57225201</v>
          </cell>
          <cell r="M2124" t="str">
            <v>AGRON, INC.</v>
          </cell>
          <cell r="P2124">
            <v>147255</v>
          </cell>
        </row>
        <row r="2125">
          <cell r="D2125">
            <v>23002546</v>
          </cell>
          <cell r="E2125">
            <v>45307</v>
          </cell>
          <cell r="G2125">
            <v>45366</v>
          </cell>
          <cell r="H2125" t="str">
            <v>BRF  ADS5157996XXL24R1</v>
          </cell>
          <cell r="J2125">
            <v>1080</v>
          </cell>
          <cell r="L2125">
            <v>57225201</v>
          </cell>
          <cell r="M2125" t="str">
            <v>AGRON, INC.</v>
          </cell>
          <cell r="P2125">
            <v>147255</v>
          </cell>
        </row>
        <row r="2126">
          <cell r="D2126">
            <v>23002547</v>
          </cell>
          <cell r="E2126">
            <v>45307</v>
          </cell>
          <cell r="G2126">
            <v>45366</v>
          </cell>
          <cell r="H2126" t="str">
            <v>BRF  ADS5158009   24R2</v>
          </cell>
          <cell r="J2126">
            <v>8964</v>
          </cell>
          <cell r="L2126">
            <v>57225201</v>
          </cell>
          <cell r="M2126" t="str">
            <v>AGRON, INC.</v>
          </cell>
          <cell r="P2126">
            <v>147255</v>
          </cell>
        </row>
        <row r="2127">
          <cell r="D2127">
            <v>23002548</v>
          </cell>
          <cell r="E2127">
            <v>45307</v>
          </cell>
          <cell r="G2127">
            <v>45366</v>
          </cell>
          <cell r="H2127" t="str">
            <v>BRF  ADS5158001   24R1</v>
          </cell>
          <cell r="J2127">
            <v>5400</v>
          </cell>
          <cell r="L2127">
            <v>57225201</v>
          </cell>
          <cell r="M2127" t="str">
            <v>AGRON, INC.</v>
          </cell>
          <cell r="P2127">
            <v>147255</v>
          </cell>
        </row>
        <row r="2128">
          <cell r="D2128">
            <v>23002549</v>
          </cell>
          <cell r="E2128">
            <v>45307</v>
          </cell>
          <cell r="G2128">
            <v>45366</v>
          </cell>
          <cell r="H2128" t="str">
            <v>BRF  ADS5157976   24R2</v>
          </cell>
          <cell r="J2128">
            <v>6912</v>
          </cell>
          <cell r="L2128">
            <v>57225201</v>
          </cell>
          <cell r="M2128" t="str">
            <v>AGRON, INC.</v>
          </cell>
          <cell r="P2128">
            <v>147255</v>
          </cell>
        </row>
        <row r="2129">
          <cell r="D2129">
            <v>23002550</v>
          </cell>
          <cell r="E2129">
            <v>45307</v>
          </cell>
          <cell r="G2129">
            <v>45366</v>
          </cell>
          <cell r="H2129" t="str">
            <v>BRF  ADS5156851   24R1</v>
          </cell>
          <cell r="J2129">
            <v>7488</v>
          </cell>
          <cell r="L2129">
            <v>57225201</v>
          </cell>
          <cell r="M2129" t="str">
            <v>AGRON, INC.</v>
          </cell>
          <cell r="P2129">
            <v>147255</v>
          </cell>
        </row>
        <row r="2130">
          <cell r="D2130">
            <v>23002551</v>
          </cell>
          <cell r="E2130">
            <v>45307</v>
          </cell>
          <cell r="G2130">
            <v>45366</v>
          </cell>
          <cell r="H2130" t="str">
            <v>BRF  ADS5156851XXLSN24</v>
          </cell>
          <cell r="J2130">
            <v>1584</v>
          </cell>
          <cell r="L2130">
            <v>57225201</v>
          </cell>
          <cell r="M2130" t="str">
            <v>AGRON, INC.</v>
          </cell>
          <cell r="P2130">
            <v>147255</v>
          </cell>
        </row>
        <row r="2131">
          <cell r="D2131">
            <v>23002552</v>
          </cell>
          <cell r="E2131">
            <v>45307</v>
          </cell>
          <cell r="G2131">
            <v>45366</v>
          </cell>
          <cell r="H2131" t="str">
            <v>BRF  ADS5156864   SN24</v>
          </cell>
          <cell r="J2131">
            <v>4320</v>
          </cell>
          <cell r="L2131">
            <v>57225201</v>
          </cell>
          <cell r="M2131" t="str">
            <v>AGRON, INC.</v>
          </cell>
          <cell r="P2131">
            <v>147255</v>
          </cell>
        </row>
        <row r="2132">
          <cell r="D2132">
            <v>23002553</v>
          </cell>
          <cell r="E2132">
            <v>45307</v>
          </cell>
          <cell r="G2132">
            <v>45366</v>
          </cell>
          <cell r="H2132" t="str">
            <v>BRF  ADS5157981   24R1</v>
          </cell>
          <cell r="J2132">
            <v>5076</v>
          </cell>
          <cell r="L2132">
            <v>57225201</v>
          </cell>
          <cell r="M2132" t="str">
            <v>AGRON, INC.</v>
          </cell>
          <cell r="P2132">
            <v>147255</v>
          </cell>
        </row>
        <row r="2133">
          <cell r="D2133">
            <v>23002554</v>
          </cell>
          <cell r="E2133">
            <v>45307</v>
          </cell>
          <cell r="G2133">
            <v>45366</v>
          </cell>
          <cell r="H2133" t="str">
            <v>BRF  ADS5158008   SN24</v>
          </cell>
          <cell r="J2133">
            <v>3780</v>
          </cell>
          <cell r="L2133">
            <v>57225201</v>
          </cell>
          <cell r="M2133" t="str">
            <v>AGRON, INC.</v>
          </cell>
          <cell r="P2133">
            <v>147255</v>
          </cell>
        </row>
        <row r="2134">
          <cell r="D2134">
            <v>23002556</v>
          </cell>
          <cell r="E2134">
            <v>45307</v>
          </cell>
          <cell r="G2134">
            <v>45366</v>
          </cell>
          <cell r="H2134" t="str">
            <v>BRF  ADS5158003   24R2</v>
          </cell>
          <cell r="J2134">
            <v>12960</v>
          </cell>
          <cell r="L2134">
            <v>57225201</v>
          </cell>
          <cell r="M2134" t="str">
            <v>AGRON, INC.</v>
          </cell>
          <cell r="P2134">
            <v>147256</v>
          </cell>
        </row>
        <row r="2135">
          <cell r="D2135">
            <v>23002557</v>
          </cell>
          <cell r="E2135">
            <v>45307</v>
          </cell>
          <cell r="G2135">
            <v>45366</v>
          </cell>
          <cell r="H2135" t="str">
            <v>BRF  ADS5157987   24R2</v>
          </cell>
          <cell r="J2135">
            <v>3672</v>
          </cell>
          <cell r="L2135">
            <v>57225201</v>
          </cell>
          <cell r="M2135" t="str">
            <v>AGRON, INC.</v>
          </cell>
          <cell r="P2135">
            <v>147256</v>
          </cell>
        </row>
        <row r="2136">
          <cell r="D2136">
            <v>23002558</v>
          </cell>
          <cell r="E2136">
            <v>45307</v>
          </cell>
          <cell r="G2136">
            <v>45366</v>
          </cell>
          <cell r="H2136" t="str">
            <v>CNECKADS5158005   SN24</v>
          </cell>
          <cell r="J2136">
            <v>4248</v>
          </cell>
          <cell r="L2136">
            <v>57225201</v>
          </cell>
          <cell r="M2136" t="str">
            <v>AGRON, INC.</v>
          </cell>
          <cell r="P2136">
            <v>147256</v>
          </cell>
        </row>
        <row r="2137">
          <cell r="D2137">
            <v>23002559</v>
          </cell>
          <cell r="E2137">
            <v>45307</v>
          </cell>
          <cell r="G2137">
            <v>45366</v>
          </cell>
          <cell r="H2137" t="str">
            <v>CNECKADS5157982   24R2</v>
          </cell>
          <cell r="J2137">
            <v>4608</v>
          </cell>
          <cell r="L2137">
            <v>57225201</v>
          </cell>
          <cell r="M2137" t="str">
            <v>AGRON, INC.</v>
          </cell>
          <cell r="P2137">
            <v>147256</v>
          </cell>
        </row>
        <row r="2138">
          <cell r="D2138">
            <v>23002560</v>
          </cell>
          <cell r="E2138">
            <v>45307</v>
          </cell>
          <cell r="G2138">
            <v>45366</v>
          </cell>
          <cell r="H2138" t="str">
            <v>BRF  ADS5157985   24R2</v>
          </cell>
          <cell r="J2138">
            <v>3672</v>
          </cell>
          <cell r="L2138">
            <v>57225201</v>
          </cell>
          <cell r="M2138" t="str">
            <v>AGRON, INC.</v>
          </cell>
          <cell r="P2138">
            <v>147256</v>
          </cell>
        </row>
        <row r="2139">
          <cell r="D2139">
            <v>23002561</v>
          </cell>
          <cell r="E2139">
            <v>45307</v>
          </cell>
          <cell r="G2139">
            <v>45366</v>
          </cell>
          <cell r="H2139" t="str">
            <v>BRF  ADS5157994   24R2</v>
          </cell>
          <cell r="J2139">
            <v>2592</v>
          </cell>
          <cell r="L2139">
            <v>57225201</v>
          </cell>
          <cell r="M2139" t="str">
            <v>AGRON, INC.</v>
          </cell>
          <cell r="P2139">
            <v>147256</v>
          </cell>
        </row>
        <row r="2140">
          <cell r="D2140">
            <v>23002562</v>
          </cell>
          <cell r="E2140">
            <v>45307</v>
          </cell>
          <cell r="G2140">
            <v>45366</v>
          </cell>
          <cell r="H2140" t="str">
            <v>BRF  ADS5157994XXL24R1</v>
          </cell>
          <cell r="J2140">
            <v>1080</v>
          </cell>
          <cell r="L2140">
            <v>57225201</v>
          </cell>
          <cell r="M2140" t="str">
            <v>AGRON, INC.</v>
          </cell>
          <cell r="P2140">
            <v>147256</v>
          </cell>
        </row>
        <row r="2141">
          <cell r="D2141">
            <v>23002563</v>
          </cell>
          <cell r="E2141">
            <v>45307</v>
          </cell>
          <cell r="G2141">
            <v>45366</v>
          </cell>
          <cell r="H2141" t="str">
            <v>BRF  ADS5158002   24R1</v>
          </cell>
          <cell r="J2141">
            <v>4752</v>
          </cell>
          <cell r="L2141">
            <v>57225201</v>
          </cell>
          <cell r="M2141" t="str">
            <v>AGRON, INC.</v>
          </cell>
          <cell r="P2141">
            <v>147256</v>
          </cell>
        </row>
        <row r="2142">
          <cell r="D2142">
            <v>23002564</v>
          </cell>
          <cell r="E2142">
            <v>45307</v>
          </cell>
          <cell r="G2142">
            <v>45366</v>
          </cell>
          <cell r="H2142" t="str">
            <v>BRF  ADS5158002XXLSN24</v>
          </cell>
          <cell r="J2142">
            <v>1080</v>
          </cell>
          <cell r="L2142">
            <v>57225201</v>
          </cell>
          <cell r="M2142" t="str">
            <v>AGRON, INC.</v>
          </cell>
          <cell r="P2142">
            <v>147256</v>
          </cell>
        </row>
        <row r="2143">
          <cell r="D2143">
            <v>23002565</v>
          </cell>
          <cell r="E2143">
            <v>45307</v>
          </cell>
          <cell r="G2143">
            <v>45366</v>
          </cell>
          <cell r="H2143" t="str">
            <v>TATO ADS5158006   24R1</v>
          </cell>
          <cell r="J2143">
            <v>4464</v>
          </cell>
          <cell r="L2143">
            <v>57225201</v>
          </cell>
          <cell r="M2143" t="str">
            <v>AGRON, INC.</v>
          </cell>
          <cell r="P2143">
            <v>147256</v>
          </cell>
        </row>
        <row r="2144">
          <cell r="D2144">
            <v>23002566</v>
          </cell>
          <cell r="E2144">
            <v>45307</v>
          </cell>
          <cell r="G2144">
            <v>45366</v>
          </cell>
          <cell r="H2144" t="str">
            <v>TATO ADS5157998   24R2</v>
          </cell>
          <cell r="J2144">
            <v>8064</v>
          </cell>
          <cell r="L2144">
            <v>57225201</v>
          </cell>
          <cell r="M2144" t="str">
            <v>AGRON, INC.</v>
          </cell>
          <cell r="P2144">
            <v>147256</v>
          </cell>
        </row>
        <row r="2145">
          <cell r="D2145">
            <v>23002567</v>
          </cell>
          <cell r="E2145">
            <v>45307</v>
          </cell>
          <cell r="G2145">
            <v>45366</v>
          </cell>
          <cell r="H2145" t="str">
            <v>BRF  ADS5157997   24R2</v>
          </cell>
          <cell r="J2145">
            <v>6048</v>
          </cell>
          <cell r="L2145">
            <v>57225201</v>
          </cell>
          <cell r="M2145" t="str">
            <v>AGRON, INC.</v>
          </cell>
          <cell r="P2145">
            <v>147256</v>
          </cell>
        </row>
        <row r="2146">
          <cell r="D2146">
            <v>23002568</v>
          </cell>
          <cell r="E2146">
            <v>45307</v>
          </cell>
          <cell r="G2146">
            <v>45366</v>
          </cell>
          <cell r="H2146" t="str">
            <v>BRF  ADS5157997XXLSN24</v>
          </cell>
          <cell r="J2146">
            <v>1080</v>
          </cell>
          <cell r="L2146">
            <v>57225201</v>
          </cell>
          <cell r="M2146" t="str">
            <v>AGRON, INC.</v>
          </cell>
          <cell r="P2146">
            <v>147256</v>
          </cell>
        </row>
        <row r="2147">
          <cell r="D2147">
            <v>23002569</v>
          </cell>
          <cell r="E2147">
            <v>45307</v>
          </cell>
          <cell r="G2147">
            <v>45366</v>
          </cell>
          <cell r="H2147" t="str">
            <v>BRF  ADS5157978   24R1</v>
          </cell>
          <cell r="J2147">
            <v>4320</v>
          </cell>
          <cell r="L2147">
            <v>57225201</v>
          </cell>
          <cell r="M2147" t="str">
            <v>AGRON, INC.</v>
          </cell>
          <cell r="P2147">
            <v>147256</v>
          </cell>
        </row>
        <row r="2148">
          <cell r="D2148">
            <v>23002570</v>
          </cell>
          <cell r="E2148">
            <v>45307</v>
          </cell>
          <cell r="G2148">
            <v>45366</v>
          </cell>
          <cell r="H2148" t="str">
            <v>BRF  ADS5157978XXL24R1</v>
          </cell>
          <cell r="J2148">
            <v>1080</v>
          </cell>
          <cell r="L2148">
            <v>57225201</v>
          </cell>
          <cell r="M2148" t="str">
            <v>AGRON, INC.</v>
          </cell>
          <cell r="P2148">
            <v>147256</v>
          </cell>
        </row>
        <row r="2149">
          <cell r="D2149">
            <v>23002571</v>
          </cell>
          <cell r="E2149">
            <v>45307</v>
          </cell>
          <cell r="G2149">
            <v>45366</v>
          </cell>
          <cell r="H2149" t="str">
            <v>BRF  ADS5156871   SN24</v>
          </cell>
          <cell r="J2149">
            <v>5184</v>
          </cell>
          <cell r="L2149">
            <v>57225201</v>
          </cell>
          <cell r="M2149" t="str">
            <v>AGRON, INC.</v>
          </cell>
          <cell r="P2149">
            <v>147256</v>
          </cell>
        </row>
        <row r="2150">
          <cell r="D2150">
            <v>23002572</v>
          </cell>
          <cell r="E2150">
            <v>45307</v>
          </cell>
          <cell r="G2150">
            <v>45366</v>
          </cell>
          <cell r="H2150" t="str">
            <v>BRF  ADS5156871XXLSN24</v>
          </cell>
          <cell r="J2150">
            <v>1440</v>
          </cell>
          <cell r="L2150">
            <v>57225201</v>
          </cell>
          <cell r="M2150" t="str">
            <v>AGRON, INC.</v>
          </cell>
          <cell r="P2150">
            <v>147256</v>
          </cell>
        </row>
        <row r="2151">
          <cell r="D2151">
            <v>23002573</v>
          </cell>
          <cell r="E2151">
            <v>45307</v>
          </cell>
          <cell r="G2151">
            <v>45366</v>
          </cell>
          <cell r="H2151" t="str">
            <v>BRF  ADS5157291   SN24</v>
          </cell>
          <cell r="J2151">
            <v>5616</v>
          </cell>
          <cell r="L2151">
            <v>57225201</v>
          </cell>
          <cell r="M2151" t="str">
            <v>AGRON, INC.</v>
          </cell>
          <cell r="P2151">
            <v>147256</v>
          </cell>
        </row>
        <row r="2152">
          <cell r="D2152">
            <v>23002574</v>
          </cell>
          <cell r="E2152">
            <v>45307</v>
          </cell>
          <cell r="G2152">
            <v>45366</v>
          </cell>
          <cell r="H2152" t="str">
            <v>BRF  ADS5157291XXLSN24</v>
          </cell>
          <cell r="J2152">
            <v>720</v>
          </cell>
          <cell r="L2152">
            <v>57225201</v>
          </cell>
          <cell r="M2152" t="str">
            <v>AGRON, INC.</v>
          </cell>
          <cell r="P2152">
            <v>147256</v>
          </cell>
        </row>
        <row r="2153">
          <cell r="D2153">
            <v>23002575</v>
          </cell>
          <cell r="E2153">
            <v>45307</v>
          </cell>
          <cell r="G2153">
            <v>45366</v>
          </cell>
          <cell r="H2153" t="str">
            <v>BRF  ADS5158039   24R1</v>
          </cell>
          <cell r="J2153">
            <v>74736</v>
          </cell>
          <cell r="L2153">
            <v>57225201</v>
          </cell>
          <cell r="M2153" t="str">
            <v>AGRON, INC.</v>
          </cell>
          <cell r="P2153" t="str">
            <v>147257C</v>
          </cell>
        </row>
        <row r="2154">
          <cell r="D2154">
            <v>23002576</v>
          </cell>
          <cell r="E2154">
            <v>45307</v>
          </cell>
          <cell r="G2154">
            <v>45366</v>
          </cell>
          <cell r="H2154" t="str">
            <v>BRF  ADS5158044   24R1</v>
          </cell>
          <cell r="J2154">
            <v>35568</v>
          </cell>
          <cell r="L2154">
            <v>57225201</v>
          </cell>
          <cell r="M2154" t="str">
            <v>AGRON, INC.</v>
          </cell>
          <cell r="P2154" t="str">
            <v>147257C</v>
          </cell>
        </row>
        <row r="2155">
          <cell r="D2155">
            <v>23002577</v>
          </cell>
          <cell r="E2155">
            <v>45307</v>
          </cell>
          <cell r="G2155">
            <v>45366</v>
          </cell>
          <cell r="H2155" t="str">
            <v>BRF  ADS5158038   24R1</v>
          </cell>
          <cell r="J2155">
            <v>19152</v>
          </cell>
          <cell r="L2155">
            <v>57225201</v>
          </cell>
          <cell r="M2155" t="str">
            <v>AGRON, INC.</v>
          </cell>
          <cell r="P2155" t="str">
            <v>147257C</v>
          </cell>
        </row>
        <row r="2156">
          <cell r="D2156">
            <v>23002578</v>
          </cell>
          <cell r="E2156">
            <v>45307</v>
          </cell>
          <cell r="G2156">
            <v>45366</v>
          </cell>
          <cell r="H2156" t="str">
            <v>BRF  ADS5158058   24R1</v>
          </cell>
          <cell r="J2156">
            <v>38592</v>
          </cell>
          <cell r="L2156">
            <v>57225201</v>
          </cell>
          <cell r="M2156" t="str">
            <v>AGRON, INC.</v>
          </cell>
          <cell r="P2156" t="str">
            <v>147257C</v>
          </cell>
        </row>
        <row r="2157">
          <cell r="D2157">
            <v>23002579</v>
          </cell>
          <cell r="E2157">
            <v>45307</v>
          </cell>
          <cell r="G2157">
            <v>45366</v>
          </cell>
          <cell r="H2157" t="str">
            <v>BRF  ADS5158042   24R2</v>
          </cell>
          <cell r="J2157">
            <v>27972</v>
          </cell>
          <cell r="L2157">
            <v>57225201</v>
          </cell>
          <cell r="M2157" t="str">
            <v>AGRON, INC.</v>
          </cell>
          <cell r="P2157" t="str">
            <v>147257C</v>
          </cell>
        </row>
        <row r="2158">
          <cell r="D2158">
            <v>23002580</v>
          </cell>
          <cell r="E2158">
            <v>45307</v>
          </cell>
          <cell r="G2158">
            <v>45366</v>
          </cell>
          <cell r="H2158" t="str">
            <v>BRF  ADS5158043   24R2</v>
          </cell>
          <cell r="J2158">
            <v>39852</v>
          </cell>
          <cell r="L2158">
            <v>57225201</v>
          </cell>
          <cell r="M2158" t="str">
            <v>AGRON, INC.</v>
          </cell>
          <cell r="P2158" t="str">
            <v>147257C</v>
          </cell>
        </row>
        <row r="2159">
          <cell r="D2159">
            <v>23002581</v>
          </cell>
          <cell r="E2159">
            <v>45307</v>
          </cell>
          <cell r="G2159">
            <v>45366</v>
          </cell>
          <cell r="H2159" t="str">
            <v>BRF  ADS5158041   SN24</v>
          </cell>
          <cell r="J2159">
            <v>28188</v>
          </cell>
          <cell r="L2159">
            <v>57225201</v>
          </cell>
          <cell r="M2159" t="str">
            <v>AGRON, INC.</v>
          </cell>
          <cell r="P2159" t="str">
            <v>147257C</v>
          </cell>
        </row>
        <row r="2160">
          <cell r="D2160">
            <v>23002582</v>
          </cell>
          <cell r="E2160">
            <v>45307</v>
          </cell>
          <cell r="G2160">
            <v>45366</v>
          </cell>
          <cell r="H2160" t="str">
            <v>BRF  ADS5158037   24R2</v>
          </cell>
          <cell r="J2160">
            <v>39420</v>
          </cell>
          <cell r="L2160">
            <v>57225201</v>
          </cell>
          <cell r="M2160" t="str">
            <v>AGRON, INC.</v>
          </cell>
          <cell r="P2160" t="str">
            <v>147257C</v>
          </cell>
        </row>
        <row r="2161">
          <cell r="D2161">
            <v>23002583</v>
          </cell>
          <cell r="E2161">
            <v>45315</v>
          </cell>
          <cell r="G2161">
            <v>45355</v>
          </cell>
          <cell r="H2161" t="str">
            <v>BOXERHNM700392CL  /S9</v>
          </cell>
          <cell r="J2161">
            <v>3790</v>
          </cell>
          <cell r="L2161">
            <v>53000085</v>
          </cell>
          <cell r="M2161" t="str">
            <v>H&amp;M</v>
          </cell>
          <cell r="P2161">
            <v>700392</v>
          </cell>
        </row>
        <row r="2162">
          <cell r="D2162">
            <v>23002584</v>
          </cell>
          <cell r="E2162">
            <v>45315</v>
          </cell>
          <cell r="G2162">
            <v>45369</v>
          </cell>
          <cell r="H2162" t="str">
            <v>BOXERHNM700392PE  /S9</v>
          </cell>
          <cell r="J2162">
            <v>1415</v>
          </cell>
          <cell r="L2162">
            <v>53000085</v>
          </cell>
          <cell r="M2162" t="str">
            <v>H&amp;M</v>
          </cell>
          <cell r="P2162">
            <v>700392</v>
          </cell>
        </row>
        <row r="2163">
          <cell r="D2163">
            <v>23002585</v>
          </cell>
          <cell r="E2163">
            <v>45315</v>
          </cell>
          <cell r="G2163">
            <v>45383</v>
          </cell>
          <cell r="H2163" t="str">
            <v>BOXERHNM700392UY  /S9</v>
          </cell>
          <cell r="J2163">
            <v>290</v>
          </cell>
          <cell r="L2163">
            <v>53000085</v>
          </cell>
          <cell r="M2163" t="str">
            <v>H&amp;M</v>
          </cell>
          <cell r="P2163">
            <v>700392</v>
          </cell>
        </row>
        <row r="2164">
          <cell r="D2164">
            <v>23002586</v>
          </cell>
          <cell r="E2164">
            <v>45315</v>
          </cell>
          <cell r="G2164">
            <v>45390</v>
          </cell>
          <cell r="H2164" t="str">
            <v>BOXERHNM700392AU  /S9</v>
          </cell>
          <cell r="J2164">
            <v>945</v>
          </cell>
          <cell r="L2164">
            <v>53000085</v>
          </cell>
          <cell r="M2164" t="str">
            <v>H&amp;M</v>
          </cell>
          <cell r="P2164">
            <v>700392</v>
          </cell>
        </row>
        <row r="2165">
          <cell r="D2165">
            <v>23002587</v>
          </cell>
          <cell r="E2165">
            <v>45315</v>
          </cell>
          <cell r="G2165">
            <v>45390</v>
          </cell>
          <cell r="H2165" t="str">
            <v>BOXERHNM700392ZA  /S9</v>
          </cell>
          <cell r="J2165">
            <v>1755</v>
          </cell>
          <cell r="L2165">
            <v>53000085</v>
          </cell>
          <cell r="M2165" t="str">
            <v>H&amp;M</v>
          </cell>
          <cell r="P2165">
            <v>700392</v>
          </cell>
        </row>
        <row r="2166">
          <cell r="D2166">
            <v>24001219</v>
          </cell>
          <cell r="E2166">
            <v>45322</v>
          </cell>
          <cell r="G2166">
            <v>45327</v>
          </cell>
          <cell r="H2166" t="str">
            <v>TOP  MOTHD044     SS24</v>
          </cell>
          <cell r="J2166">
            <v>800</v>
          </cell>
          <cell r="L2166">
            <v>57353376</v>
          </cell>
          <cell r="M2166" t="str">
            <v>KANMO RETAIL GROUP</v>
          </cell>
        </row>
        <row r="2167">
          <cell r="D2167">
            <v>24001001</v>
          </cell>
          <cell r="E2167">
            <v>45337</v>
          </cell>
          <cell r="G2167">
            <v>45355</v>
          </cell>
          <cell r="H2167" t="str">
            <v>BOXERHNM849942OU  /S9</v>
          </cell>
          <cell r="J2167">
            <v>750</v>
          </cell>
          <cell r="L2167">
            <v>53000085</v>
          </cell>
          <cell r="M2167" t="str">
            <v>H&amp;M</v>
          </cell>
          <cell r="P2167">
            <v>849942</v>
          </cell>
        </row>
        <row r="2168">
          <cell r="D2168">
            <v>24001002</v>
          </cell>
          <cell r="E2168">
            <v>45337</v>
          </cell>
          <cell r="G2168">
            <v>45355</v>
          </cell>
          <cell r="H2168" t="str">
            <v>BOXERHNM849942DR  /S9</v>
          </cell>
          <cell r="J2168">
            <v>820</v>
          </cell>
          <cell r="L2168">
            <v>53000085</v>
          </cell>
          <cell r="M2168" t="str">
            <v>H&amp;M</v>
          </cell>
          <cell r="P2168">
            <v>849942</v>
          </cell>
        </row>
        <row r="2169">
          <cell r="D2169">
            <v>24001003</v>
          </cell>
          <cell r="E2169">
            <v>45337</v>
          </cell>
          <cell r="G2169">
            <v>45362</v>
          </cell>
          <cell r="H2169" t="str">
            <v>BOXERHNM849942NLOE/S9</v>
          </cell>
          <cell r="J2169">
            <v>4375</v>
          </cell>
          <cell r="L2169">
            <v>53000085</v>
          </cell>
          <cell r="M2169" t="str">
            <v>H&amp;M</v>
          </cell>
          <cell r="P2169">
            <v>849942</v>
          </cell>
        </row>
        <row r="2170">
          <cell r="D2170">
            <v>24001004</v>
          </cell>
          <cell r="E2170">
            <v>45337</v>
          </cell>
          <cell r="G2170">
            <v>45362</v>
          </cell>
          <cell r="H2170" t="str">
            <v>BOXERHNM849942SW  /S9</v>
          </cell>
          <cell r="J2170">
            <v>540</v>
          </cell>
          <cell r="L2170">
            <v>53000085</v>
          </cell>
          <cell r="M2170" t="str">
            <v>H&amp;M</v>
          </cell>
          <cell r="P2170">
            <v>849942</v>
          </cell>
        </row>
        <row r="2171">
          <cell r="D2171">
            <v>24001005</v>
          </cell>
          <cell r="E2171">
            <v>45337</v>
          </cell>
          <cell r="G2171">
            <v>45362</v>
          </cell>
          <cell r="H2171" t="str">
            <v>BOXERHNM849942OT  /S9</v>
          </cell>
          <cell r="J2171">
            <v>170</v>
          </cell>
          <cell r="L2171">
            <v>53000085</v>
          </cell>
          <cell r="M2171" t="str">
            <v>H&amp;M</v>
          </cell>
          <cell r="P2171">
            <v>849942</v>
          </cell>
        </row>
        <row r="2172">
          <cell r="D2172">
            <v>24001006</v>
          </cell>
          <cell r="E2172">
            <v>45337</v>
          </cell>
          <cell r="G2172">
            <v>45362</v>
          </cell>
          <cell r="H2172" t="str">
            <v>BOXERHNM849942OD  /S9</v>
          </cell>
          <cell r="J2172">
            <v>65</v>
          </cell>
          <cell r="L2172">
            <v>53000085</v>
          </cell>
          <cell r="M2172" t="str">
            <v>H&amp;M</v>
          </cell>
          <cell r="P2172">
            <v>849942</v>
          </cell>
        </row>
        <row r="2173">
          <cell r="D2173">
            <v>24001007</v>
          </cell>
          <cell r="E2173">
            <v>45337</v>
          </cell>
          <cell r="G2173">
            <v>45369</v>
          </cell>
          <cell r="H2173" t="str">
            <v>BOXERHNM849942OF  /S9</v>
          </cell>
          <cell r="J2173">
            <v>440</v>
          </cell>
          <cell r="L2173">
            <v>53000085</v>
          </cell>
          <cell r="M2173" t="str">
            <v>H&amp;M</v>
          </cell>
          <cell r="P2173">
            <v>849942</v>
          </cell>
        </row>
        <row r="2174">
          <cell r="D2174">
            <v>24001008</v>
          </cell>
          <cell r="E2174">
            <v>45337</v>
          </cell>
          <cell r="G2174">
            <v>45369</v>
          </cell>
          <cell r="H2174" t="str">
            <v>BOXERHNM849942OK  /S9</v>
          </cell>
          <cell r="J2174">
            <v>195</v>
          </cell>
          <cell r="L2174">
            <v>53000085</v>
          </cell>
          <cell r="M2174" t="str">
            <v>H&amp;M</v>
          </cell>
          <cell r="P2174">
            <v>849942</v>
          </cell>
        </row>
        <row r="2175">
          <cell r="D2175">
            <v>24001009</v>
          </cell>
          <cell r="E2175">
            <v>45337</v>
          </cell>
          <cell r="G2175">
            <v>45376</v>
          </cell>
          <cell r="H2175" t="str">
            <v>BOXERHNM849942OJ  /S9</v>
          </cell>
          <cell r="J2175">
            <v>60</v>
          </cell>
          <cell r="L2175">
            <v>53000085</v>
          </cell>
          <cell r="M2175" t="str">
            <v>H&amp;M</v>
          </cell>
          <cell r="P2175">
            <v>849942</v>
          </cell>
        </row>
        <row r="2176">
          <cell r="D2176">
            <v>24001010</v>
          </cell>
          <cell r="E2176">
            <v>45337</v>
          </cell>
          <cell r="G2176">
            <v>45376</v>
          </cell>
          <cell r="H2176" t="str">
            <v>BOXERHNM849942OO  /S9</v>
          </cell>
          <cell r="J2176">
            <v>50</v>
          </cell>
          <cell r="L2176">
            <v>53000085</v>
          </cell>
          <cell r="M2176" t="str">
            <v>H&amp;M</v>
          </cell>
          <cell r="P2176">
            <v>849942</v>
          </cell>
        </row>
        <row r="2177">
          <cell r="D2177">
            <v>24001036</v>
          </cell>
          <cell r="E2177">
            <v>45342</v>
          </cell>
          <cell r="G2177">
            <v>45394</v>
          </cell>
          <cell r="H2177" t="str">
            <v>BRF  ADS5158607   24R1</v>
          </cell>
          <cell r="J2177">
            <v>23328</v>
          </cell>
          <cell r="L2177">
            <v>57225201</v>
          </cell>
          <cell r="M2177" t="str">
            <v>AGRON, INC.</v>
          </cell>
          <cell r="P2177">
            <v>8</v>
          </cell>
        </row>
        <row r="2178">
          <cell r="D2178">
            <v>24001117</v>
          </cell>
          <cell r="E2178">
            <v>45342</v>
          </cell>
          <cell r="G2178">
            <v>45394</v>
          </cell>
          <cell r="H2178" t="str">
            <v>BRF  ADS5158042   24R3</v>
          </cell>
          <cell r="J2178">
            <v>30024</v>
          </cell>
          <cell r="L2178">
            <v>57225201</v>
          </cell>
          <cell r="M2178" t="str">
            <v>AGRON, INC.</v>
          </cell>
          <cell r="P2178">
            <v>10</v>
          </cell>
        </row>
        <row r="2179">
          <cell r="D2179">
            <v>24001071</v>
          </cell>
          <cell r="E2179">
            <v>45342</v>
          </cell>
          <cell r="G2179">
            <v>45394</v>
          </cell>
          <cell r="H2179" t="str">
            <v>BRF  ADS5158043   24R3</v>
          </cell>
          <cell r="J2179">
            <v>62100</v>
          </cell>
          <cell r="L2179">
            <v>57225201</v>
          </cell>
          <cell r="M2179" t="str">
            <v>AGRON, INC.</v>
          </cell>
          <cell r="P2179">
            <v>10</v>
          </cell>
        </row>
        <row r="2180">
          <cell r="D2180">
            <v>24001072</v>
          </cell>
          <cell r="E2180">
            <v>45342</v>
          </cell>
          <cell r="G2180">
            <v>45394</v>
          </cell>
          <cell r="H2180" t="str">
            <v>BRF  ADS5158043XXLSN24</v>
          </cell>
          <cell r="J2180">
            <v>2592</v>
          </cell>
          <cell r="L2180">
            <v>57225201</v>
          </cell>
          <cell r="M2180" t="str">
            <v>AGRON, INC.</v>
          </cell>
          <cell r="P2180">
            <v>10</v>
          </cell>
        </row>
        <row r="2181">
          <cell r="D2181">
            <v>24001108</v>
          </cell>
          <cell r="E2181">
            <v>45342</v>
          </cell>
          <cell r="G2181">
            <v>45394</v>
          </cell>
          <cell r="H2181" t="str">
            <v>BRF  ADS5158041   24R1</v>
          </cell>
          <cell r="J2181">
            <v>29916</v>
          </cell>
          <cell r="L2181">
            <v>57225201</v>
          </cell>
          <cell r="M2181" t="str">
            <v>AGRON, INC.</v>
          </cell>
          <cell r="P2181">
            <v>10</v>
          </cell>
        </row>
        <row r="2182">
          <cell r="D2182">
            <v>24001109</v>
          </cell>
          <cell r="E2182">
            <v>45342</v>
          </cell>
          <cell r="G2182">
            <v>45394</v>
          </cell>
          <cell r="H2182" t="str">
            <v>BRF  ADS5158037   24R3</v>
          </cell>
          <cell r="J2182">
            <v>62100</v>
          </cell>
          <cell r="L2182">
            <v>57225201</v>
          </cell>
          <cell r="M2182" t="str">
            <v>AGRON, INC.</v>
          </cell>
          <cell r="P2182">
            <v>10</v>
          </cell>
        </row>
        <row r="2183">
          <cell r="D2183">
            <v>24001110</v>
          </cell>
          <cell r="E2183">
            <v>45342</v>
          </cell>
          <cell r="G2183">
            <v>45394</v>
          </cell>
          <cell r="H2183" t="str">
            <v>BRF  ADS5158037XXLSN24</v>
          </cell>
          <cell r="J2183">
            <v>2592</v>
          </cell>
          <cell r="L2183">
            <v>57225201</v>
          </cell>
          <cell r="M2183" t="str">
            <v>AGRON, INC.</v>
          </cell>
          <cell r="P2183">
            <v>10</v>
          </cell>
        </row>
        <row r="2184">
          <cell r="D2184">
            <v>24001036</v>
          </cell>
          <cell r="E2184">
            <v>45343</v>
          </cell>
          <cell r="G2184">
            <v>45394</v>
          </cell>
          <cell r="H2184" t="str">
            <v>BRF  ADS5158607   24R1</v>
          </cell>
          <cell r="J2184">
            <v>23328</v>
          </cell>
          <cell r="L2184">
            <v>57225201</v>
          </cell>
          <cell r="M2184" t="str">
            <v>AGRON, INC.</v>
          </cell>
          <cell r="P2184">
            <v>8</v>
          </cell>
        </row>
        <row r="2185">
          <cell r="D2185">
            <v>24001117</v>
          </cell>
          <cell r="E2185">
            <v>45343</v>
          </cell>
          <cell r="G2185">
            <v>45394</v>
          </cell>
          <cell r="H2185" t="str">
            <v>BRF  ADS5158042   24R3</v>
          </cell>
          <cell r="J2185">
            <v>30024</v>
          </cell>
          <cell r="L2185">
            <v>57225201</v>
          </cell>
          <cell r="M2185" t="str">
            <v>AGRON, INC.</v>
          </cell>
          <cell r="P2185">
            <v>10</v>
          </cell>
        </row>
        <row r="2186">
          <cell r="D2186">
            <v>24001071</v>
          </cell>
          <cell r="E2186">
            <v>45343</v>
          </cell>
          <cell r="G2186">
            <v>45394</v>
          </cell>
          <cell r="H2186" t="str">
            <v>BRF  ADS5158043   24R3</v>
          </cell>
          <cell r="J2186">
            <v>62100</v>
          </cell>
          <cell r="L2186">
            <v>57225201</v>
          </cell>
          <cell r="M2186" t="str">
            <v>AGRON, INC.</v>
          </cell>
          <cell r="P2186">
            <v>10</v>
          </cell>
        </row>
        <row r="2187">
          <cell r="D2187">
            <v>24001206</v>
          </cell>
          <cell r="E2187">
            <v>45343</v>
          </cell>
          <cell r="G2187">
            <v>45394</v>
          </cell>
          <cell r="H2187" t="str">
            <v>BRF  ADS5157977   24R3</v>
          </cell>
          <cell r="J2187">
            <v>14796</v>
          </cell>
          <cell r="L2187">
            <v>57225201</v>
          </cell>
          <cell r="M2187" t="str">
            <v>AGRON, INC.</v>
          </cell>
          <cell r="P2187">
            <v>5</v>
          </cell>
        </row>
        <row r="2188">
          <cell r="D2188">
            <v>24001083</v>
          </cell>
          <cell r="E2188">
            <v>45343</v>
          </cell>
          <cell r="G2188">
            <v>45394</v>
          </cell>
          <cell r="H2188" t="str">
            <v>BRF  ADS5157983   24R2</v>
          </cell>
          <cell r="J2188">
            <v>4860</v>
          </cell>
          <cell r="L2188">
            <v>57225201</v>
          </cell>
          <cell r="M2188" t="str">
            <v>AGRON, INC.</v>
          </cell>
          <cell r="P2188">
            <v>5</v>
          </cell>
        </row>
        <row r="2189">
          <cell r="D2189">
            <v>24001084</v>
          </cell>
          <cell r="E2189">
            <v>45343</v>
          </cell>
          <cell r="G2189">
            <v>45394</v>
          </cell>
          <cell r="H2189" t="str">
            <v>BRF  ADS5157992   24R3</v>
          </cell>
          <cell r="J2189">
            <v>5940</v>
          </cell>
          <cell r="L2189">
            <v>57225201</v>
          </cell>
          <cell r="M2189" t="str">
            <v>AGRON, INC.</v>
          </cell>
          <cell r="P2189">
            <v>5</v>
          </cell>
        </row>
        <row r="2190">
          <cell r="D2190">
            <v>24001085</v>
          </cell>
          <cell r="E2190">
            <v>45343</v>
          </cell>
          <cell r="G2190">
            <v>45394</v>
          </cell>
          <cell r="H2190" t="str">
            <v>BRF  ADS5157985   24R3</v>
          </cell>
          <cell r="J2190">
            <v>6588</v>
          </cell>
          <cell r="L2190">
            <v>57225201</v>
          </cell>
          <cell r="M2190" t="str">
            <v>AGRON, INC.</v>
          </cell>
          <cell r="P2190">
            <v>5</v>
          </cell>
        </row>
        <row r="2191">
          <cell r="D2191">
            <v>24001086</v>
          </cell>
          <cell r="E2191">
            <v>45343</v>
          </cell>
          <cell r="G2191">
            <v>45394</v>
          </cell>
          <cell r="H2191" t="str">
            <v>BRF  ADS5157994   24R3</v>
          </cell>
          <cell r="J2191">
            <v>6480</v>
          </cell>
          <cell r="L2191">
            <v>57225201</v>
          </cell>
          <cell r="M2191" t="str">
            <v>AGRON, INC.</v>
          </cell>
          <cell r="P2191">
            <v>5</v>
          </cell>
        </row>
        <row r="2192">
          <cell r="D2192">
            <v>24001087</v>
          </cell>
          <cell r="E2192">
            <v>45343</v>
          </cell>
          <cell r="G2192">
            <v>45394</v>
          </cell>
          <cell r="H2192" t="str">
            <v>BRF  ADS5157991   24R2</v>
          </cell>
          <cell r="J2192">
            <v>7236</v>
          </cell>
          <cell r="L2192">
            <v>57225201</v>
          </cell>
          <cell r="M2192" t="str">
            <v>AGRON, INC.</v>
          </cell>
          <cell r="P2192">
            <v>5</v>
          </cell>
        </row>
        <row r="2193">
          <cell r="D2193">
            <v>24001089</v>
          </cell>
          <cell r="E2193">
            <v>45343</v>
          </cell>
          <cell r="G2193">
            <v>45394</v>
          </cell>
          <cell r="H2193" t="str">
            <v>BRF  ADS5157980   24R1</v>
          </cell>
          <cell r="J2193">
            <v>9828</v>
          </cell>
          <cell r="L2193">
            <v>57225201</v>
          </cell>
          <cell r="M2193" t="str">
            <v>AGRON, INC.</v>
          </cell>
          <cell r="P2193">
            <v>5</v>
          </cell>
        </row>
        <row r="2194">
          <cell r="D2194">
            <v>24001019</v>
          </cell>
          <cell r="E2194">
            <v>45343</v>
          </cell>
          <cell r="G2194">
            <v>45394</v>
          </cell>
          <cell r="H2194" t="str">
            <v>BRF  ADS5157996   24R3</v>
          </cell>
          <cell r="J2194">
            <v>17928</v>
          </cell>
          <cell r="L2194">
            <v>57225201</v>
          </cell>
          <cell r="M2194" t="str">
            <v>AGRON, INC.</v>
          </cell>
          <cell r="P2194">
            <v>5</v>
          </cell>
        </row>
        <row r="2195">
          <cell r="D2195">
            <v>24001022</v>
          </cell>
          <cell r="E2195">
            <v>45343</v>
          </cell>
          <cell r="G2195">
            <v>45394</v>
          </cell>
          <cell r="H2195" t="str">
            <v>BRF  ADS5157976   24R3</v>
          </cell>
          <cell r="J2195">
            <v>8532</v>
          </cell>
          <cell r="L2195">
            <v>57225201</v>
          </cell>
          <cell r="M2195" t="str">
            <v>AGRON, INC.</v>
          </cell>
          <cell r="P2195">
            <v>5</v>
          </cell>
        </row>
        <row r="2196">
          <cell r="D2196">
            <v>24001024</v>
          </cell>
          <cell r="E2196">
            <v>45343</v>
          </cell>
          <cell r="G2196">
            <v>45394</v>
          </cell>
          <cell r="H2196" t="str">
            <v>BRF  ADS5157987   24R3</v>
          </cell>
          <cell r="J2196">
            <v>13068</v>
          </cell>
          <cell r="L2196">
            <v>57225201</v>
          </cell>
          <cell r="M2196" t="str">
            <v>AGRON, INC.</v>
          </cell>
          <cell r="P2196">
            <v>5</v>
          </cell>
        </row>
        <row r="2197">
          <cell r="D2197">
            <v>24001025</v>
          </cell>
          <cell r="E2197">
            <v>45343</v>
          </cell>
          <cell r="G2197">
            <v>45394</v>
          </cell>
          <cell r="H2197" t="str">
            <v>BRF  ADS5157987XXL24R1</v>
          </cell>
          <cell r="J2197">
            <v>1404</v>
          </cell>
          <cell r="L2197">
            <v>57225201</v>
          </cell>
          <cell r="M2197" t="str">
            <v>AGRON, INC.</v>
          </cell>
          <cell r="P2197">
            <v>5</v>
          </cell>
        </row>
        <row r="2198">
          <cell r="D2198">
            <v>24001026</v>
          </cell>
          <cell r="E2198">
            <v>45343</v>
          </cell>
          <cell r="G2198">
            <v>45394</v>
          </cell>
          <cell r="H2198" t="str">
            <v>BRF  ADS5157997   24R3</v>
          </cell>
          <cell r="J2198">
            <v>6156</v>
          </cell>
          <cell r="L2198">
            <v>57225201</v>
          </cell>
          <cell r="M2198" t="str">
            <v>AGRON, INC.</v>
          </cell>
          <cell r="P2198">
            <v>5</v>
          </cell>
        </row>
        <row r="2199">
          <cell r="D2199">
            <v>24001027</v>
          </cell>
          <cell r="E2199">
            <v>45343</v>
          </cell>
          <cell r="G2199">
            <v>45394</v>
          </cell>
          <cell r="H2199" t="str">
            <v>BRF  ADS5157978   24R2</v>
          </cell>
          <cell r="J2199">
            <v>3672</v>
          </cell>
          <cell r="L2199">
            <v>57225201</v>
          </cell>
          <cell r="M2199" t="str">
            <v>AGRON, INC.</v>
          </cell>
          <cell r="P2199">
            <v>5</v>
          </cell>
        </row>
        <row r="2200">
          <cell r="D2200">
            <v>24001028</v>
          </cell>
          <cell r="E2200">
            <v>45343</v>
          </cell>
          <cell r="G2200">
            <v>45394</v>
          </cell>
          <cell r="H2200" t="str">
            <v>BRF  ADS5157989   24R1</v>
          </cell>
          <cell r="J2200">
            <v>3672</v>
          </cell>
          <cell r="L2200">
            <v>57225201</v>
          </cell>
          <cell r="M2200" t="str">
            <v>AGRON, INC.</v>
          </cell>
          <cell r="P2200">
            <v>5</v>
          </cell>
        </row>
        <row r="2201">
          <cell r="D2201">
            <v>24001029</v>
          </cell>
          <cell r="E2201">
            <v>45343</v>
          </cell>
          <cell r="G2201">
            <v>45394</v>
          </cell>
          <cell r="H2201" t="str">
            <v>CNECKADS5157982   24R3</v>
          </cell>
          <cell r="J2201">
            <v>2952</v>
          </cell>
          <cell r="L2201">
            <v>57225201</v>
          </cell>
          <cell r="M2201" t="str">
            <v>AGRON, INC.</v>
          </cell>
          <cell r="P2201">
            <v>5</v>
          </cell>
        </row>
        <row r="2202">
          <cell r="D2202">
            <v>24001031</v>
          </cell>
          <cell r="E2202">
            <v>45343</v>
          </cell>
          <cell r="G2202">
            <v>45394</v>
          </cell>
          <cell r="H2202" t="str">
            <v>TATO ADS5157998   24R3</v>
          </cell>
          <cell r="J2202">
            <v>6624</v>
          </cell>
          <cell r="L2202">
            <v>57225201</v>
          </cell>
          <cell r="M2202" t="str">
            <v>AGRON, INC.</v>
          </cell>
          <cell r="P2202">
            <v>5</v>
          </cell>
        </row>
        <row r="2203">
          <cell r="D2203">
            <v>24001011</v>
          </cell>
          <cell r="E2203">
            <v>45343</v>
          </cell>
          <cell r="G2203">
            <v>45394</v>
          </cell>
          <cell r="H2203" t="str">
            <v>BRF  ADS5158004   24R1</v>
          </cell>
          <cell r="J2203">
            <v>9504</v>
          </cell>
          <cell r="L2203">
            <v>57225201</v>
          </cell>
          <cell r="M2203" t="str">
            <v>AGRON, INC.</v>
          </cell>
          <cell r="P2203">
            <v>6</v>
          </cell>
        </row>
        <row r="2204">
          <cell r="D2204">
            <v>24001088</v>
          </cell>
          <cell r="E2204">
            <v>45343</v>
          </cell>
          <cell r="G2204">
            <v>45394</v>
          </cell>
          <cell r="H2204" t="str">
            <v>BRF  ADS5158007   24R2</v>
          </cell>
          <cell r="J2204">
            <v>5940</v>
          </cell>
          <cell r="L2204">
            <v>57225201</v>
          </cell>
          <cell r="M2204" t="str">
            <v>AGRON, INC.</v>
          </cell>
          <cell r="P2204">
            <v>6</v>
          </cell>
        </row>
        <row r="2205">
          <cell r="D2205">
            <v>24001020</v>
          </cell>
          <cell r="E2205">
            <v>45343</v>
          </cell>
          <cell r="G2205">
            <v>45394</v>
          </cell>
          <cell r="H2205" t="str">
            <v>BRF  ADS5158009   24R3</v>
          </cell>
          <cell r="J2205">
            <v>11448</v>
          </cell>
          <cell r="L2205">
            <v>57225201</v>
          </cell>
          <cell r="M2205" t="str">
            <v>AGRON, INC.</v>
          </cell>
          <cell r="P2205">
            <v>6</v>
          </cell>
        </row>
        <row r="2206">
          <cell r="D2206">
            <v>24001021</v>
          </cell>
          <cell r="E2206">
            <v>45343</v>
          </cell>
          <cell r="G2206">
            <v>45394</v>
          </cell>
          <cell r="H2206" t="str">
            <v>BRF  ADS5158001   24R2</v>
          </cell>
          <cell r="J2206">
            <v>4752</v>
          </cell>
          <cell r="L2206">
            <v>57225201</v>
          </cell>
          <cell r="M2206" t="str">
            <v>AGRON, INC.</v>
          </cell>
          <cell r="P2206">
            <v>6</v>
          </cell>
        </row>
        <row r="2207">
          <cell r="D2207">
            <v>24001023</v>
          </cell>
          <cell r="E2207">
            <v>45343</v>
          </cell>
          <cell r="G2207">
            <v>45394</v>
          </cell>
          <cell r="H2207" t="str">
            <v>BRF  ADS5158003   24R3</v>
          </cell>
          <cell r="J2207">
            <v>10692</v>
          </cell>
          <cell r="L2207">
            <v>57225201</v>
          </cell>
          <cell r="M2207" t="str">
            <v>AGRON, INC.</v>
          </cell>
          <cell r="P2207">
            <v>6</v>
          </cell>
        </row>
        <row r="2208">
          <cell r="D2208">
            <v>24001030</v>
          </cell>
          <cell r="E2208">
            <v>45343</v>
          </cell>
          <cell r="G2208">
            <v>45394</v>
          </cell>
          <cell r="H2208" t="str">
            <v>TATO ADS5158006   24R2</v>
          </cell>
          <cell r="J2208">
            <v>3024</v>
          </cell>
          <cell r="L2208">
            <v>57225201</v>
          </cell>
          <cell r="M2208" t="str">
            <v>AGRON, INC.</v>
          </cell>
          <cell r="P2208">
            <v>6</v>
          </cell>
        </row>
        <row r="2209">
          <cell r="D2209">
            <v>24001090</v>
          </cell>
          <cell r="E2209">
            <v>45343</v>
          </cell>
          <cell r="G2209">
            <v>45394</v>
          </cell>
          <cell r="H2209" t="str">
            <v>BRF  ADS5158592   24R1</v>
          </cell>
          <cell r="J2209">
            <v>13176</v>
          </cell>
          <cell r="L2209">
            <v>57225201</v>
          </cell>
          <cell r="M2209" t="str">
            <v>AGRON, INC.</v>
          </cell>
          <cell r="P2209">
            <v>7</v>
          </cell>
        </row>
        <row r="2210">
          <cell r="D2210">
            <v>24001092</v>
          </cell>
          <cell r="E2210">
            <v>45343</v>
          </cell>
          <cell r="G2210">
            <v>45394</v>
          </cell>
          <cell r="H2210" t="str">
            <v>BRF  ADS5158590   24R1</v>
          </cell>
          <cell r="J2210">
            <v>16308</v>
          </cell>
          <cell r="L2210">
            <v>57225201</v>
          </cell>
          <cell r="M2210" t="str">
            <v>AGRON, INC.</v>
          </cell>
          <cell r="P2210">
            <v>7</v>
          </cell>
        </row>
        <row r="2211">
          <cell r="D2211">
            <v>24001039</v>
          </cell>
          <cell r="E2211">
            <v>45343</v>
          </cell>
          <cell r="G2211">
            <v>45394</v>
          </cell>
          <cell r="H2211" t="str">
            <v>BRF  ADS5158599   24R1</v>
          </cell>
          <cell r="J2211">
            <v>8640</v>
          </cell>
          <cell r="L2211">
            <v>57225201</v>
          </cell>
          <cell r="M2211" t="str">
            <v>AGRON, INC.</v>
          </cell>
          <cell r="P2211">
            <v>7</v>
          </cell>
        </row>
        <row r="2212">
          <cell r="D2212">
            <v>24001040</v>
          </cell>
          <cell r="E2212">
            <v>45343</v>
          </cell>
          <cell r="G2212">
            <v>45394</v>
          </cell>
          <cell r="H2212" t="str">
            <v>BRF  ADS5158584   24R1</v>
          </cell>
          <cell r="J2212">
            <v>12096</v>
          </cell>
          <cell r="L2212">
            <v>57225201</v>
          </cell>
          <cell r="M2212" t="str">
            <v>AGRON, INC.</v>
          </cell>
          <cell r="P2212">
            <v>7</v>
          </cell>
        </row>
        <row r="2213">
          <cell r="D2213">
            <v>24001094</v>
          </cell>
          <cell r="E2213">
            <v>45343</v>
          </cell>
          <cell r="G2213">
            <v>45394</v>
          </cell>
          <cell r="H2213" t="str">
            <v>BRF  ADS5158584XXL24R1</v>
          </cell>
          <cell r="J2213">
            <v>1080</v>
          </cell>
          <cell r="L2213">
            <v>57225201</v>
          </cell>
          <cell r="M2213" t="str">
            <v>AGRON, INC.</v>
          </cell>
          <cell r="P2213">
            <v>7</v>
          </cell>
        </row>
        <row r="2214">
          <cell r="D2214">
            <v>24001097</v>
          </cell>
          <cell r="E2214">
            <v>45343</v>
          </cell>
          <cell r="G2214">
            <v>45394</v>
          </cell>
          <cell r="H2214" t="str">
            <v>BRF  ADS5158586   24R1</v>
          </cell>
          <cell r="J2214">
            <v>12312</v>
          </cell>
          <cell r="L2214">
            <v>57225201</v>
          </cell>
          <cell r="M2214" t="str">
            <v>AGRON, INC.</v>
          </cell>
          <cell r="P2214">
            <v>7</v>
          </cell>
        </row>
        <row r="2215">
          <cell r="D2215">
            <v>24001046</v>
          </cell>
          <cell r="E2215">
            <v>45343</v>
          </cell>
          <cell r="G2215">
            <v>45394</v>
          </cell>
          <cell r="H2215" t="str">
            <v>BRF  ADS5158594   24R1</v>
          </cell>
          <cell r="J2215">
            <v>37692</v>
          </cell>
          <cell r="L2215">
            <v>57225201</v>
          </cell>
          <cell r="M2215" t="str">
            <v>AGRON, INC.</v>
          </cell>
          <cell r="P2215">
            <v>7</v>
          </cell>
        </row>
        <row r="2216">
          <cell r="D2216">
            <v>24001098</v>
          </cell>
          <cell r="E2216">
            <v>45343</v>
          </cell>
          <cell r="G2216">
            <v>45394</v>
          </cell>
          <cell r="H2216" t="str">
            <v>BRF  ADS5158594XXL24R1</v>
          </cell>
          <cell r="J2216">
            <v>1620</v>
          </cell>
          <cell r="L2216">
            <v>57225201</v>
          </cell>
          <cell r="M2216" t="str">
            <v>AGRON, INC.</v>
          </cell>
          <cell r="P2216">
            <v>7</v>
          </cell>
        </row>
        <row r="2217">
          <cell r="D2217">
            <v>24001048</v>
          </cell>
          <cell r="E2217">
            <v>45343</v>
          </cell>
          <cell r="G2217">
            <v>45394</v>
          </cell>
          <cell r="H2217" t="str">
            <v>BRF  ADS5158596   24R1</v>
          </cell>
          <cell r="J2217">
            <v>5400</v>
          </cell>
          <cell r="L2217">
            <v>57225201</v>
          </cell>
          <cell r="M2217" t="str">
            <v>AGRON, INC.</v>
          </cell>
          <cell r="P2217">
            <v>7</v>
          </cell>
        </row>
        <row r="2218">
          <cell r="D2218">
            <v>24001099</v>
          </cell>
          <cell r="E2218">
            <v>45343</v>
          </cell>
          <cell r="G2218">
            <v>45394</v>
          </cell>
          <cell r="H2218" t="str">
            <v>BRF  ADS5158583   24R1</v>
          </cell>
          <cell r="J2218">
            <v>17928</v>
          </cell>
          <cell r="L2218">
            <v>57225201</v>
          </cell>
          <cell r="M2218" t="str">
            <v>AGRON, INC.</v>
          </cell>
          <cell r="P2218">
            <v>7</v>
          </cell>
        </row>
        <row r="2219">
          <cell r="D2219">
            <v>24001050</v>
          </cell>
          <cell r="E2219">
            <v>45343</v>
          </cell>
          <cell r="G2219">
            <v>45394</v>
          </cell>
          <cell r="H2219" t="str">
            <v>BRF  ADS5158583XXL24R1</v>
          </cell>
          <cell r="J2219">
            <v>1404</v>
          </cell>
          <cell r="L2219">
            <v>57225201</v>
          </cell>
          <cell r="M2219" t="str">
            <v>AGRON, INC.</v>
          </cell>
          <cell r="P2219">
            <v>7</v>
          </cell>
        </row>
        <row r="2220">
          <cell r="D2220">
            <v>24001100</v>
          </cell>
          <cell r="E2220">
            <v>45343</v>
          </cell>
          <cell r="G2220">
            <v>45394</v>
          </cell>
          <cell r="H2220" t="str">
            <v>BRF  ADS5158587   24R1</v>
          </cell>
          <cell r="J2220">
            <v>10692</v>
          </cell>
          <cell r="L2220">
            <v>57225201</v>
          </cell>
          <cell r="M2220" t="str">
            <v>AGRON, INC.</v>
          </cell>
          <cell r="P2220">
            <v>7</v>
          </cell>
        </row>
        <row r="2221">
          <cell r="D2221">
            <v>24001055</v>
          </cell>
          <cell r="E2221">
            <v>45343</v>
          </cell>
          <cell r="G2221">
            <v>45394</v>
          </cell>
          <cell r="H2221" t="str">
            <v>BRF  ADS5158585   SN24</v>
          </cell>
          <cell r="J2221">
            <v>2052</v>
          </cell>
          <cell r="L2221">
            <v>57225201</v>
          </cell>
          <cell r="M2221" t="str">
            <v>AGRON, INC.</v>
          </cell>
          <cell r="P2221">
            <v>7</v>
          </cell>
        </row>
        <row r="2222">
          <cell r="D2222">
            <v>24001057</v>
          </cell>
          <cell r="E2222">
            <v>45343</v>
          </cell>
          <cell r="G2222">
            <v>45394</v>
          </cell>
          <cell r="H2222" t="str">
            <v>BRF  ADS5158589   SN24</v>
          </cell>
          <cell r="J2222">
            <v>2808</v>
          </cell>
          <cell r="L2222">
            <v>57225201</v>
          </cell>
          <cell r="M2222" t="str">
            <v>AGRON, INC.</v>
          </cell>
          <cell r="P2222">
            <v>7</v>
          </cell>
        </row>
        <row r="2223">
          <cell r="D2223">
            <v>24001062</v>
          </cell>
          <cell r="E2223">
            <v>45343</v>
          </cell>
          <cell r="G2223">
            <v>45394</v>
          </cell>
          <cell r="H2223" t="str">
            <v>BRF  ADS5158598   24R1</v>
          </cell>
          <cell r="J2223">
            <v>13248</v>
          </cell>
          <cell r="L2223">
            <v>57225201</v>
          </cell>
          <cell r="M2223" t="str">
            <v>AGRON, INC.</v>
          </cell>
          <cell r="P2223">
            <v>7</v>
          </cell>
        </row>
        <row r="2224">
          <cell r="D2224">
            <v>24001104</v>
          </cell>
          <cell r="E2224">
            <v>45343</v>
          </cell>
          <cell r="G2224">
            <v>45394</v>
          </cell>
          <cell r="H2224" t="str">
            <v>BRF  ADS5158588   24R1</v>
          </cell>
          <cell r="J2224">
            <v>5760</v>
          </cell>
          <cell r="L2224">
            <v>57225201</v>
          </cell>
          <cell r="M2224" t="str">
            <v>AGRON, INC.</v>
          </cell>
          <cell r="P2224">
            <v>7</v>
          </cell>
        </row>
        <row r="2225">
          <cell r="D2225">
            <v>24001066</v>
          </cell>
          <cell r="E2225">
            <v>45343</v>
          </cell>
          <cell r="G2225">
            <v>45394</v>
          </cell>
          <cell r="H2225" t="str">
            <v>BRF  ADS5158582   24R1</v>
          </cell>
          <cell r="J2225">
            <v>17856</v>
          </cell>
          <cell r="L2225">
            <v>57225201</v>
          </cell>
          <cell r="M2225" t="str">
            <v>AGRON, INC.</v>
          </cell>
          <cell r="P2225">
            <v>7</v>
          </cell>
        </row>
        <row r="2226">
          <cell r="D2226">
            <v>24001116</v>
          </cell>
          <cell r="E2226">
            <v>45343</v>
          </cell>
          <cell r="G2226">
            <v>45394</v>
          </cell>
          <cell r="H2226" t="str">
            <v>BRF  ADS5158591   24R1</v>
          </cell>
          <cell r="J2226">
            <v>10944</v>
          </cell>
          <cell r="L2226">
            <v>57225201</v>
          </cell>
          <cell r="M2226" t="str">
            <v>AGRON, INC.</v>
          </cell>
          <cell r="P2226">
            <v>7</v>
          </cell>
        </row>
        <row r="2227">
          <cell r="D2227">
            <v>24001101</v>
          </cell>
          <cell r="E2227">
            <v>45343</v>
          </cell>
          <cell r="G2227">
            <v>45394</v>
          </cell>
          <cell r="H2227" t="str">
            <v>BRF  ADS5158597   24R1</v>
          </cell>
          <cell r="J2227">
            <v>7128</v>
          </cell>
          <cell r="L2227">
            <v>57225201</v>
          </cell>
          <cell r="M2227" t="str">
            <v>AGRON, INC.</v>
          </cell>
          <cell r="P2227">
            <v>7</v>
          </cell>
        </row>
        <row r="2228">
          <cell r="D2228">
            <v>24001032</v>
          </cell>
          <cell r="E2228">
            <v>45343</v>
          </cell>
          <cell r="G2228">
            <v>45394</v>
          </cell>
          <cell r="H2228" t="str">
            <v>BRF  ADS5158614   24R1</v>
          </cell>
          <cell r="J2228">
            <v>38448</v>
          </cell>
          <cell r="L2228">
            <v>57225201</v>
          </cell>
          <cell r="M2228" t="str">
            <v>AGRON, INC.</v>
          </cell>
          <cell r="P2228">
            <v>8</v>
          </cell>
        </row>
        <row r="2229">
          <cell r="D2229">
            <v>24001033</v>
          </cell>
          <cell r="E2229">
            <v>45343</v>
          </cell>
          <cell r="G2229">
            <v>45394</v>
          </cell>
          <cell r="H2229" t="str">
            <v>BRF  ADS5158614XXL24R1</v>
          </cell>
          <cell r="J2229">
            <v>2592</v>
          </cell>
          <cell r="L2229">
            <v>57225201</v>
          </cell>
          <cell r="M2229" t="str">
            <v>AGRON, INC.</v>
          </cell>
          <cell r="P2229">
            <v>8</v>
          </cell>
        </row>
        <row r="2230">
          <cell r="D2230">
            <v>24001091</v>
          </cell>
          <cell r="E2230">
            <v>45343</v>
          </cell>
          <cell r="G2230">
            <v>45394</v>
          </cell>
          <cell r="H2230" t="str">
            <v>BRF  ADS5158619   24R1</v>
          </cell>
          <cell r="J2230">
            <v>9504</v>
          </cell>
          <cell r="L2230">
            <v>57225201</v>
          </cell>
          <cell r="M2230" t="str">
            <v>AGRON, INC.</v>
          </cell>
          <cell r="P2230">
            <v>8</v>
          </cell>
        </row>
        <row r="2231">
          <cell r="D2231">
            <v>24001093</v>
          </cell>
          <cell r="E2231">
            <v>45343</v>
          </cell>
          <cell r="G2231">
            <v>45394</v>
          </cell>
          <cell r="H2231" t="str">
            <v>BRF  ADS5158618   24R1</v>
          </cell>
          <cell r="J2231">
            <v>15984</v>
          </cell>
          <cell r="L2231">
            <v>57225201</v>
          </cell>
          <cell r="M2231" t="str">
            <v>AGRON, INC.</v>
          </cell>
          <cell r="P2231">
            <v>8</v>
          </cell>
        </row>
        <row r="2232">
          <cell r="D2232">
            <v>24001095</v>
          </cell>
          <cell r="E2232">
            <v>45343</v>
          </cell>
          <cell r="G2232">
            <v>45394</v>
          </cell>
          <cell r="H2232" t="str">
            <v>BRF  ADS5158610   24R1</v>
          </cell>
          <cell r="J2232">
            <v>9180</v>
          </cell>
          <cell r="L2232">
            <v>57225201</v>
          </cell>
          <cell r="M2232" t="str">
            <v>AGRON, INC.</v>
          </cell>
          <cell r="P2232">
            <v>8</v>
          </cell>
        </row>
        <row r="2233">
          <cell r="D2233">
            <v>24001096</v>
          </cell>
          <cell r="E2233">
            <v>45343</v>
          </cell>
          <cell r="G2233">
            <v>45394</v>
          </cell>
          <cell r="H2233" t="str">
            <v>BRF  ADS5158615   24R1</v>
          </cell>
          <cell r="J2233">
            <v>9288</v>
          </cell>
          <cell r="L2233">
            <v>57225201</v>
          </cell>
          <cell r="M2233" t="str">
            <v>AGRON, INC.</v>
          </cell>
          <cell r="P2233">
            <v>8</v>
          </cell>
        </row>
        <row r="2234">
          <cell r="D2234">
            <v>24001045</v>
          </cell>
          <cell r="E2234">
            <v>45343</v>
          </cell>
          <cell r="G2234">
            <v>45394</v>
          </cell>
          <cell r="H2234" t="str">
            <v>BRF  ADS5158611   24R1</v>
          </cell>
          <cell r="J2234">
            <v>11448</v>
          </cell>
          <cell r="L2234">
            <v>57225201</v>
          </cell>
          <cell r="M2234" t="str">
            <v>AGRON, INC.</v>
          </cell>
          <cell r="P2234">
            <v>8</v>
          </cell>
        </row>
        <row r="2235">
          <cell r="D2235">
            <v>24001051</v>
          </cell>
          <cell r="E2235">
            <v>45343</v>
          </cell>
          <cell r="G2235">
            <v>45394</v>
          </cell>
          <cell r="H2235" t="str">
            <v>BRF  ADS5158602   24R1</v>
          </cell>
          <cell r="J2235">
            <v>19008</v>
          </cell>
          <cell r="L2235">
            <v>57225201</v>
          </cell>
          <cell r="M2235" t="str">
            <v>AGRON, INC.</v>
          </cell>
          <cell r="P2235">
            <v>8</v>
          </cell>
        </row>
        <row r="2236">
          <cell r="D2236">
            <v>24001054</v>
          </cell>
          <cell r="E2236">
            <v>45343</v>
          </cell>
          <cell r="G2236">
            <v>45394</v>
          </cell>
          <cell r="H2236" t="str">
            <v>BRF  ADS5158600   SN24</v>
          </cell>
          <cell r="J2236">
            <v>1512</v>
          </cell>
          <cell r="L2236">
            <v>57225201</v>
          </cell>
          <cell r="M2236" t="str">
            <v>AGRON, INC.</v>
          </cell>
          <cell r="P2236">
            <v>8</v>
          </cell>
        </row>
        <row r="2237">
          <cell r="D2237">
            <v>24001056</v>
          </cell>
          <cell r="E2237">
            <v>45343</v>
          </cell>
          <cell r="G2237">
            <v>45394</v>
          </cell>
          <cell r="H2237" t="str">
            <v>BRF  ADS5158605   SN24</v>
          </cell>
          <cell r="J2237">
            <v>2412</v>
          </cell>
          <cell r="L2237">
            <v>57225201</v>
          </cell>
          <cell r="M2237" t="str">
            <v>AGRON, INC.</v>
          </cell>
          <cell r="P2237">
            <v>8</v>
          </cell>
        </row>
        <row r="2238">
          <cell r="D2238">
            <v>24001058</v>
          </cell>
          <cell r="E2238">
            <v>45343</v>
          </cell>
          <cell r="G2238">
            <v>45394</v>
          </cell>
          <cell r="H2238" t="str">
            <v>BRF  ADS5158616   SN24</v>
          </cell>
          <cell r="J2238">
            <v>2448</v>
          </cell>
          <cell r="L2238">
            <v>57225201</v>
          </cell>
          <cell r="M2238" t="str">
            <v>AGRON, INC.</v>
          </cell>
          <cell r="P2238">
            <v>8</v>
          </cell>
        </row>
        <row r="2239">
          <cell r="D2239">
            <v>24001059</v>
          </cell>
          <cell r="E2239">
            <v>45343</v>
          </cell>
          <cell r="G2239">
            <v>45394</v>
          </cell>
          <cell r="H2239" t="str">
            <v>BRF  ADS5158604   SN24</v>
          </cell>
          <cell r="J2239">
            <v>2412</v>
          </cell>
          <cell r="L2239">
            <v>57225201</v>
          </cell>
          <cell r="M2239" t="str">
            <v>AGRON, INC.</v>
          </cell>
          <cell r="P2239">
            <v>8</v>
          </cell>
        </row>
        <row r="2240">
          <cell r="D2240">
            <v>24001102</v>
          </cell>
          <cell r="E2240">
            <v>45343</v>
          </cell>
          <cell r="G2240">
            <v>45394</v>
          </cell>
          <cell r="H2240" t="str">
            <v>BRF  ADS5158617   24R1</v>
          </cell>
          <cell r="J2240">
            <v>15408</v>
          </cell>
          <cell r="L2240">
            <v>57225201</v>
          </cell>
          <cell r="M2240" t="str">
            <v>AGRON, INC.</v>
          </cell>
          <cell r="P2240">
            <v>8</v>
          </cell>
        </row>
        <row r="2241">
          <cell r="D2241">
            <v>24001061</v>
          </cell>
          <cell r="E2241">
            <v>45343</v>
          </cell>
          <cell r="G2241">
            <v>45394</v>
          </cell>
          <cell r="H2241" t="str">
            <v>BRF  ADS5158608   24R1</v>
          </cell>
          <cell r="J2241">
            <v>10800</v>
          </cell>
          <cell r="L2241">
            <v>57225201</v>
          </cell>
          <cell r="M2241" t="str">
            <v>AGRON, INC.</v>
          </cell>
          <cell r="P2241">
            <v>8</v>
          </cell>
        </row>
        <row r="2242">
          <cell r="D2242">
            <v>24001103</v>
          </cell>
          <cell r="E2242">
            <v>45343</v>
          </cell>
          <cell r="G2242">
            <v>45394</v>
          </cell>
          <cell r="H2242" t="str">
            <v>BRF  ADS5158609   24R1</v>
          </cell>
          <cell r="J2242">
            <v>18864</v>
          </cell>
          <cell r="L2242">
            <v>57225201</v>
          </cell>
          <cell r="M2242" t="str">
            <v>AGRON, INC.</v>
          </cell>
          <cell r="P2242">
            <v>8</v>
          </cell>
        </row>
        <row r="2243">
          <cell r="D2243">
            <v>24001064</v>
          </cell>
          <cell r="E2243">
            <v>45343</v>
          </cell>
          <cell r="G2243">
            <v>45394</v>
          </cell>
          <cell r="H2243" t="str">
            <v>BRF  ADS5158603   24R1</v>
          </cell>
          <cell r="J2243">
            <v>15408</v>
          </cell>
          <cell r="L2243">
            <v>57225201</v>
          </cell>
          <cell r="M2243" t="str">
            <v>AGRON, INC.</v>
          </cell>
          <cell r="P2243">
            <v>8</v>
          </cell>
        </row>
        <row r="2244">
          <cell r="D2244">
            <v>24001067</v>
          </cell>
          <cell r="E2244">
            <v>45343</v>
          </cell>
          <cell r="G2244">
            <v>45394</v>
          </cell>
          <cell r="H2244" t="str">
            <v>BRF  ADS5158613   24R1</v>
          </cell>
          <cell r="J2244">
            <v>4896</v>
          </cell>
          <cell r="L2244">
            <v>57225201</v>
          </cell>
          <cell r="M2244" t="str">
            <v>AGRON, INC.</v>
          </cell>
          <cell r="P2244">
            <v>8</v>
          </cell>
        </row>
        <row r="2245">
          <cell r="D2245">
            <v>24001106</v>
          </cell>
          <cell r="E2245">
            <v>45343</v>
          </cell>
          <cell r="G2245">
            <v>45394</v>
          </cell>
          <cell r="H2245" t="str">
            <v>BRF  ADS5158620   24R1</v>
          </cell>
          <cell r="J2245">
            <v>8496</v>
          </cell>
          <cell r="L2245">
            <v>57225201</v>
          </cell>
          <cell r="M2245" t="str">
            <v>AGRON, INC.</v>
          </cell>
          <cell r="P2245">
            <v>8</v>
          </cell>
        </row>
        <row r="2246">
          <cell r="D2246">
            <v>24001076</v>
          </cell>
          <cell r="E2246">
            <v>45343</v>
          </cell>
          <cell r="G2246">
            <v>45394</v>
          </cell>
          <cell r="H2246" t="str">
            <v>BRF  ADS5158040   24R3</v>
          </cell>
          <cell r="J2246">
            <v>7200</v>
          </cell>
          <cell r="L2246">
            <v>57225201</v>
          </cell>
          <cell r="M2246" t="str">
            <v>AGRON, INC.</v>
          </cell>
          <cell r="P2246">
            <v>10</v>
          </cell>
        </row>
        <row r="2247">
          <cell r="D2247">
            <v>24001118</v>
          </cell>
          <cell r="E2247">
            <v>45343</v>
          </cell>
          <cell r="G2247">
            <v>45394</v>
          </cell>
          <cell r="H2247" t="str">
            <v>BRF  ADS5158040XXLSN24</v>
          </cell>
          <cell r="J2247">
            <v>1584</v>
          </cell>
          <cell r="L2247">
            <v>57225201</v>
          </cell>
          <cell r="M2247" t="str">
            <v>AGRON, INC.</v>
          </cell>
          <cell r="P2247">
            <v>10</v>
          </cell>
        </row>
        <row r="2248">
          <cell r="D2248">
            <v>24001119</v>
          </cell>
          <cell r="E2248">
            <v>45343</v>
          </cell>
          <cell r="G2248">
            <v>45394</v>
          </cell>
          <cell r="H2248" t="str">
            <v>BRF  ADS5158039   24R2</v>
          </cell>
          <cell r="J2248">
            <v>5760</v>
          </cell>
          <cell r="L2248">
            <v>57225201</v>
          </cell>
          <cell r="M2248" t="str">
            <v>AGRON, INC.</v>
          </cell>
          <cell r="P2248">
            <v>10</v>
          </cell>
        </row>
        <row r="2249">
          <cell r="D2249">
            <v>24001080</v>
          </cell>
          <cell r="E2249">
            <v>45343</v>
          </cell>
          <cell r="G2249">
            <v>45394</v>
          </cell>
          <cell r="H2249" t="str">
            <v>BRF  ADS5158044   24R2</v>
          </cell>
          <cell r="J2249">
            <v>19152</v>
          </cell>
          <cell r="L2249">
            <v>57225201</v>
          </cell>
          <cell r="M2249" t="str">
            <v>AGRON, INC.</v>
          </cell>
          <cell r="P2249">
            <v>10</v>
          </cell>
        </row>
        <row r="2250">
          <cell r="D2250">
            <v>24001113</v>
          </cell>
          <cell r="E2250">
            <v>45343</v>
          </cell>
          <cell r="G2250">
            <v>45394</v>
          </cell>
          <cell r="H2250" t="str">
            <v>BRF  ADS5158038   24R2</v>
          </cell>
          <cell r="J2250">
            <v>19152</v>
          </cell>
          <cell r="L2250">
            <v>57225201</v>
          </cell>
          <cell r="M2250" t="str">
            <v>AGRON, INC.</v>
          </cell>
          <cell r="P2250">
            <v>10</v>
          </cell>
        </row>
        <row r="2251">
          <cell r="D2251">
            <v>24001114</v>
          </cell>
          <cell r="E2251">
            <v>45343</v>
          </cell>
          <cell r="G2251">
            <v>45394</v>
          </cell>
          <cell r="H2251" t="str">
            <v>BRF  ADS5158722   SN24</v>
          </cell>
          <cell r="J2251">
            <v>12672</v>
          </cell>
          <cell r="L2251">
            <v>57225201</v>
          </cell>
          <cell r="M2251" t="str">
            <v>AGRON, INC.</v>
          </cell>
          <cell r="P2251">
            <v>10</v>
          </cell>
        </row>
        <row r="2252">
          <cell r="D2252">
            <v>24001115</v>
          </cell>
          <cell r="E2252">
            <v>45343</v>
          </cell>
          <cell r="G2252">
            <v>45394</v>
          </cell>
          <cell r="H2252" t="str">
            <v>BRF  ADS5158722XXLSN24</v>
          </cell>
          <cell r="J2252">
            <v>1872</v>
          </cell>
          <cell r="L2252">
            <v>57225201</v>
          </cell>
          <cell r="M2252" t="str">
            <v>AGRON, INC.</v>
          </cell>
          <cell r="P2252">
            <v>10</v>
          </cell>
        </row>
        <row r="2253">
          <cell r="D2253">
            <v>24001207</v>
          </cell>
          <cell r="E2253">
            <v>45345</v>
          </cell>
          <cell r="G2253">
            <v>45376</v>
          </cell>
          <cell r="H2253" t="str">
            <v>BOXERHNM729822CL  /S9</v>
          </cell>
          <cell r="J2253">
            <v>2795</v>
          </cell>
          <cell r="L2253">
            <v>53000085</v>
          </cell>
          <cell r="M2253" t="str">
            <v>H&amp;M</v>
          </cell>
          <cell r="P2253">
            <v>729822</v>
          </cell>
        </row>
        <row r="2254">
          <cell r="D2254">
            <v>24001208</v>
          </cell>
          <cell r="E2254">
            <v>45345</v>
          </cell>
          <cell r="G2254">
            <v>45383</v>
          </cell>
          <cell r="H2254" t="str">
            <v>BOXERHNM729822PE  /S9</v>
          </cell>
          <cell r="J2254">
            <v>1050</v>
          </cell>
          <cell r="L2254">
            <v>53000085</v>
          </cell>
          <cell r="M2254" t="str">
            <v>H&amp;M</v>
          </cell>
          <cell r="P2254">
            <v>729822</v>
          </cell>
        </row>
        <row r="2255">
          <cell r="D2255">
            <v>24001209</v>
          </cell>
          <cell r="E2255">
            <v>45345</v>
          </cell>
          <cell r="G2255">
            <v>45404</v>
          </cell>
          <cell r="H2255" t="str">
            <v>BOXERHNM729822UY  /S9</v>
          </cell>
          <cell r="J2255">
            <v>200</v>
          </cell>
          <cell r="L2255">
            <v>53000085</v>
          </cell>
          <cell r="M2255" t="str">
            <v>H&amp;M</v>
          </cell>
          <cell r="P2255">
            <v>729822</v>
          </cell>
        </row>
        <row r="2256">
          <cell r="D2256">
            <v>24001210</v>
          </cell>
          <cell r="E2256">
            <v>45345</v>
          </cell>
          <cell r="G2256">
            <v>45411</v>
          </cell>
          <cell r="H2256" t="str">
            <v>BOXERHNM729822AU  /S9</v>
          </cell>
          <cell r="J2256">
            <v>760</v>
          </cell>
          <cell r="L2256">
            <v>53000085</v>
          </cell>
          <cell r="M2256" t="str">
            <v>H&amp;M</v>
          </cell>
          <cell r="P2256">
            <v>729822</v>
          </cell>
        </row>
        <row r="2257">
          <cell r="D2257">
            <v>24001211</v>
          </cell>
          <cell r="E2257">
            <v>45345</v>
          </cell>
          <cell r="G2257">
            <v>45411</v>
          </cell>
          <cell r="H2257" t="str">
            <v>BOXERHNM729822ZA  /S9</v>
          </cell>
          <cell r="J2257">
            <v>1420</v>
          </cell>
          <cell r="L2257">
            <v>53000085</v>
          </cell>
          <cell r="M2257" t="str">
            <v>H&amp;M</v>
          </cell>
          <cell r="P2257">
            <v>729822</v>
          </cell>
        </row>
        <row r="2258">
          <cell r="D2258">
            <v>24001195</v>
          </cell>
          <cell r="E2258">
            <v>45369</v>
          </cell>
          <cell r="G2258">
            <v>45422</v>
          </cell>
          <cell r="H2258" t="str">
            <v>BRF  ADS5158042   24R4</v>
          </cell>
          <cell r="J2258">
            <v>28728</v>
          </cell>
          <cell r="L2258">
            <v>57225201</v>
          </cell>
          <cell r="M2258" t="str">
            <v>AGRON, INC.</v>
          </cell>
          <cell r="P2258">
            <v>74</v>
          </cell>
        </row>
        <row r="2259">
          <cell r="D2259">
            <v>24001196</v>
          </cell>
          <cell r="E2259">
            <v>45369</v>
          </cell>
          <cell r="G2259">
            <v>45422</v>
          </cell>
          <cell r="H2259" t="str">
            <v>BRF  ADS5158043   24R4</v>
          </cell>
          <cell r="J2259">
            <v>42120</v>
          </cell>
          <cell r="L2259">
            <v>57225201</v>
          </cell>
          <cell r="M2259" t="str">
            <v>AGRON, INC.</v>
          </cell>
          <cell r="P2259">
            <v>74</v>
          </cell>
        </row>
        <row r="2260">
          <cell r="D2260">
            <v>24001197</v>
          </cell>
          <cell r="E2260">
            <v>45369</v>
          </cell>
          <cell r="G2260">
            <v>45422</v>
          </cell>
          <cell r="H2260" t="str">
            <v>BRF  ADS5158041   24R2</v>
          </cell>
          <cell r="J2260">
            <v>34236</v>
          </cell>
          <cell r="L2260">
            <v>57225201</v>
          </cell>
          <cell r="M2260" t="str">
            <v>AGRON, INC.</v>
          </cell>
          <cell r="P2260">
            <v>74</v>
          </cell>
        </row>
        <row r="2261">
          <cell r="D2261">
            <v>24001198</v>
          </cell>
          <cell r="E2261">
            <v>45369</v>
          </cell>
          <cell r="G2261">
            <v>45422</v>
          </cell>
          <cell r="H2261" t="str">
            <v>BRF  ADS5158041XXLSN24</v>
          </cell>
          <cell r="J2261">
            <v>1836</v>
          </cell>
          <cell r="L2261">
            <v>57225201</v>
          </cell>
          <cell r="M2261" t="str">
            <v>AGRON, INC.</v>
          </cell>
          <cell r="P2261">
            <v>74</v>
          </cell>
        </row>
        <row r="2262">
          <cell r="D2262">
            <v>24001199</v>
          </cell>
          <cell r="E2262">
            <v>45369</v>
          </cell>
          <cell r="G2262">
            <v>45422</v>
          </cell>
          <cell r="H2262" t="str">
            <v>BRF  ADS5158037   24R4</v>
          </cell>
          <cell r="J2262">
            <v>35856</v>
          </cell>
          <cell r="L2262">
            <v>57225201</v>
          </cell>
          <cell r="M2262" t="str">
            <v>AGRON, INC.</v>
          </cell>
          <cell r="P2262">
            <v>74</v>
          </cell>
        </row>
        <row r="2263">
          <cell r="D2263">
            <v>24001200</v>
          </cell>
          <cell r="E2263">
            <v>45369</v>
          </cell>
          <cell r="G2263">
            <v>45422</v>
          </cell>
          <cell r="H2263" t="str">
            <v>BRF  ADS5158060   SN24</v>
          </cell>
          <cell r="J2263">
            <v>12852</v>
          </cell>
          <cell r="L2263">
            <v>57225201</v>
          </cell>
          <cell r="M2263" t="str">
            <v>AGRON, INC.</v>
          </cell>
          <cell r="P2263">
            <v>74</v>
          </cell>
        </row>
        <row r="2264">
          <cell r="D2264">
            <v>24001201</v>
          </cell>
          <cell r="E2264">
            <v>45369</v>
          </cell>
          <cell r="G2264">
            <v>45422</v>
          </cell>
          <cell r="H2264" t="str">
            <v>BRF  ADS5158060XXLSN24</v>
          </cell>
          <cell r="J2264">
            <v>1836</v>
          </cell>
          <cell r="L2264">
            <v>57225201</v>
          </cell>
          <cell r="M2264" t="str">
            <v>AGRON, INC.</v>
          </cell>
          <cell r="P2264">
            <v>74</v>
          </cell>
        </row>
        <row r="2265">
          <cell r="D2265">
            <v>24001202</v>
          </cell>
          <cell r="E2265">
            <v>45369</v>
          </cell>
          <cell r="G2265">
            <v>45422</v>
          </cell>
          <cell r="H2265" t="str">
            <v>BRF  ADS5158039   24R3</v>
          </cell>
          <cell r="J2265">
            <v>32688</v>
          </cell>
          <cell r="L2265">
            <v>57225201</v>
          </cell>
          <cell r="M2265" t="str">
            <v>AGRON, INC.</v>
          </cell>
          <cell r="P2265">
            <v>74</v>
          </cell>
        </row>
        <row r="2266">
          <cell r="D2266">
            <v>24001203</v>
          </cell>
          <cell r="E2266">
            <v>45369</v>
          </cell>
          <cell r="G2266">
            <v>45422</v>
          </cell>
          <cell r="H2266" t="str">
            <v>BRF  ADS5158038   24R3</v>
          </cell>
          <cell r="J2266">
            <v>19296</v>
          </cell>
          <cell r="L2266">
            <v>57225201</v>
          </cell>
          <cell r="M2266" t="str">
            <v>AGRON, INC.</v>
          </cell>
          <cell r="P2266">
            <v>74</v>
          </cell>
        </row>
        <row r="2267">
          <cell r="D2267">
            <v>24001204</v>
          </cell>
          <cell r="E2267">
            <v>45369</v>
          </cell>
          <cell r="G2267">
            <v>45422</v>
          </cell>
          <cell r="H2267" t="str">
            <v>BRF  ADS5158059   24R2</v>
          </cell>
          <cell r="J2267">
            <v>19296</v>
          </cell>
          <cell r="L2267">
            <v>57225201</v>
          </cell>
          <cell r="M2267" t="str">
            <v>AGRON, INC.</v>
          </cell>
          <cell r="P2267">
            <v>74</v>
          </cell>
        </row>
        <row r="2268">
          <cell r="D2268">
            <v>24001205</v>
          </cell>
          <cell r="E2268">
            <v>45369</v>
          </cell>
          <cell r="G2268">
            <v>45422</v>
          </cell>
          <cell r="H2268" t="str">
            <v>BRF  ADS5158058   24R2</v>
          </cell>
          <cell r="J2268">
            <v>19008</v>
          </cell>
          <cell r="L2268">
            <v>57225201</v>
          </cell>
          <cell r="M2268" t="str">
            <v>AGRON, INC.</v>
          </cell>
          <cell r="P2268">
            <v>74</v>
          </cell>
        </row>
        <row r="2269">
          <cell r="D2269">
            <v>24001120</v>
          </cell>
          <cell r="E2269">
            <v>45369</v>
          </cell>
          <cell r="G2269">
            <v>45422</v>
          </cell>
          <cell r="H2269" t="str">
            <v>BRF  ADS5157977   24R4</v>
          </cell>
          <cell r="J2269">
            <v>23112</v>
          </cell>
          <cell r="L2269">
            <v>57225201</v>
          </cell>
          <cell r="M2269" t="str">
            <v>AGRON, INC.</v>
          </cell>
          <cell r="P2269">
            <v>75</v>
          </cell>
        </row>
        <row r="2270">
          <cell r="D2270">
            <v>24001121</v>
          </cell>
          <cell r="E2270">
            <v>45369</v>
          </cell>
          <cell r="G2270">
            <v>45422</v>
          </cell>
          <cell r="H2270" t="str">
            <v>BRF  ADS5157977XXL24R1</v>
          </cell>
          <cell r="J2270">
            <v>1512</v>
          </cell>
          <cell r="L2270">
            <v>57225201</v>
          </cell>
          <cell r="M2270" t="str">
            <v>AGRON, INC.</v>
          </cell>
          <cell r="P2270">
            <v>75</v>
          </cell>
        </row>
        <row r="2271">
          <cell r="D2271">
            <v>24001122</v>
          </cell>
          <cell r="E2271">
            <v>45369</v>
          </cell>
          <cell r="G2271">
            <v>45422</v>
          </cell>
          <cell r="H2271" t="str">
            <v>BRF  ADS5157983   24R3</v>
          </cell>
          <cell r="J2271">
            <v>9936</v>
          </cell>
          <cell r="L2271">
            <v>57225201</v>
          </cell>
          <cell r="M2271" t="str">
            <v>AGRON, INC.</v>
          </cell>
          <cell r="P2271">
            <v>75</v>
          </cell>
        </row>
        <row r="2272">
          <cell r="D2272">
            <v>24001123</v>
          </cell>
          <cell r="E2272">
            <v>45369</v>
          </cell>
          <cell r="G2272">
            <v>45422</v>
          </cell>
          <cell r="H2272" t="str">
            <v>BRF  ADS5157983XXL24R1</v>
          </cell>
          <cell r="J2272">
            <v>1080</v>
          </cell>
          <cell r="L2272">
            <v>57225201</v>
          </cell>
          <cell r="M2272" t="str">
            <v>AGRON, INC.</v>
          </cell>
          <cell r="P2272">
            <v>75</v>
          </cell>
        </row>
        <row r="2273">
          <cell r="D2273">
            <v>24001124</v>
          </cell>
          <cell r="E2273">
            <v>45369</v>
          </cell>
          <cell r="G2273">
            <v>45422</v>
          </cell>
          <cell r="H2273" t="str">
            <v>BRF  ADS5157992   24R4</v>
          </cell>
          <cell r="J2273">
            <v>5616</v>
          </cell>
          <cell r="L2273">
            <v>57225201</v>
          </cell>
          <cell r="M2273" t="str">
            <v>AGRON, INC.</v>
          </cell>
          <cell r="P2273">
            <v>75</v>
          </cell>
        </row>
        <row r="2274">
          <cell r="D2274">
            <v>24001125</v>
          </cell>
          <cell r="E2274">
            <v>45369</v>
          </cell>
          <cell r="G2274">
            <v>45422</v>
          </cell>
          <cell r="H2274" t="str">
            <v>BRF  ADS5157992XXL24R1</v>
          </cell>
          <cell r="J2274">
            <v>1188</v>
          </cell>
          <cell r="L2274">
            <v>57225201</v>
          </cell>
          <cell r="M2274" t="str">
            <v>AGRON, INC.</v>
          </cell>
          <cell r="P2274">
            <v>75</v>
          </cell>
        </row>
        <row r="2275">
          <cell r="D2275">
            <v>24001131</v>
          </cell>
          <cell r="E2275">
            <v>45369</v>
          </cell>
          <cell r="G2275">
            <v>45422</v>
          </cell>
          <cell r="H2275" t="str">
            <v>BRF  ADS5157991   24R3</v>
          </cell>
          <cell r="J2275">
            <v>5940</v>
          </cell>
          <cell r="L2275">
            <v>57225201</v>
          </cell>
          <cell r="M2275" t="str">
            <v>AGRON, INC.</v>
          </cell>
          <cell r="P2275">
            <v>75</v>
          </cell>
        </row>
        <row r="2276">
          <cell r="D2276">
            <v>24001132</v>
          </cell>
          <cell r="E2276">
            <v>45369</v>
          </cell>
          <cell r="G2276">
            <v>45422</v>
          </cell>
          <cell r="H2276" t="str">
            <v>BRF  ADS5157991XXL24R2</v>
          </cell>
          <cell r="J2276">
            <v>1080</v>
          </cell>
          <cell r="L2276">
            <v>57225201</v>
          </cell>
          <cell r="M2276" t="str">
            <v>AGRON, INC.</v>
          </cell>
          <cell r="P2276">
            <v>75</v>
          </cell>
        </row>
        <row r="2277">
          <cell r="D2277">
            <v>24001133</v>
          </cell>
          <cell r="E2277">
            <v>45369</v>
          </cell>
          <cell r="G2277">
            <v>45422</v>
          </cell>
          <cell r="H2277" t="str">
            <v>BRF  ADS5158007   24R3</v>
          </cell>
          <cell r="J2277">
            <v>6696</v>
          </cell>
          <cell r="L2277">
            <v>57225201</v>
          </cell>
          <cell r="M2277" t="str">
            <v>AGRON, INC.</v>
          </cell>
          <cell r="P2277">
            <v>75</v>
          </cell>
        </row>
        <row r="2278">
          <cell r="D2278">
            <v>24001134</v>
          </cell>
          <cell r="E2278">
            <v>45369</v>
          </cell>
          <cell r="G2278">
            <v>45422</v>
          </cell>
          <cell r="H2278" t="str">
            <v>BRF  ADS5158007XXL24R1</v>
          </cell>
          <cell r="J2278">
            <v>1620</v>
          </cell>
          <cell r="L2278">
            <v>57225201</v>
          </cell>
          <cell r="M2278" t="str">
            <v>AGRON, INC.</v>
          </cell>
          <cell r="P2278">
            <v>75</v>
          </cell>
        </row>
        <row r="2279">
          <cell r="D2279">
            <v>24001135</v>
          </cell>
          <cell r="E2279">
            <v>45369</v>
          </cell>
          <cell r="G2279">
            <v>45422</v>
          </cell>
          <cell r="H2279" t="str">
            <v>BRF  ADS5157980   24R2</v>
          </cell>
          <cell r="J2279">
            <v>3996</v>
          </cell>
          <cell r="L2279">
            <v>57225201</v>
          </cell>
          <cell r="M2279" t="str">
            <v>AGRON, INC.</v>
          </cell>
          <cell r="P2279">
            <v>75</v>
          </cell>
        </row>
        <row r="2280">
          <cell r="D2280">
            <v>24001136</v>
          </cell>
          <cell r="E2280">
            <v>45369</v>
          </cell>
          <cell r="G2280">
            <v>45422</v>
          </cell>
          <cell r="H2280" t="str">
            <v>BRF  ADS5157980XXL24R1</v>
          </cell>
          <cell r="J2280">
            <v>1080</v>
          </cell>
          <cell r="L2280">
            <v>57225201</v>
          </cell>
          <cell r="M2280" t="str">
            <v>AGRON, INC.</v>
          </cell>
          <cell r="P2280">
            <v>75</v>
          </cell>
        </row>
        <row r="2281">
          <cell r="D2281">
            <v>24001137</v>
          </cell>
          <cell r="E2281">
            <v>45369</v>
          </cell>
          <cell r="G2281">
            <v>45422</v>
          </cell>
          <cell r="H2281" t="str">
            <v>BRF  ADS5157996   24R4</v>
          </cell>
          <cell r="J2281">
            <v>20412</v>
          </cell>
          <cell r="L2281">
            <v>57225201</v>
          </cell>
          <cell r="M2281" t="str">
            <v>AGRON, INC.</v>
          </cell>
          <cell r="P2281">
            <v>75</v>
          </cell>
        </row>
        <row r="2282">
          <cell r="D2282">
            <v>24001139</v>
          </cell>
          <cell r="E2282">
            <v>45369</v>
          </cell>
          <cell r="G2282">
            <v>45422</v>
          </cell>
          <cell r="H2282" t="str">
            <v>BRF  ADS5158009   24R4</v>
          </cell>
          <cell r="J2282">
            <v>7560</v>
          </cell>
          <cell r="L2282">
            <v>57225201</v>
          </cell>
          <cell r="M2282" t="str">
            <v>AGRON, INC.</v>
          </cell>
          <cell r="P2282">
            <v>75</v>
          </cell>
        </row>
        <row r="2283">
          <cell r="D2283">
            <v>24001140</v>
          </cell>
          <cell r="E2283">
            <v>45369</v>
          </cell>
          <cell r="G2283">
            <v>45422</v>
          </cell>
          <cell r="H2283" t="str">
            <v>BRF  ADS5158001   24R3</v>
          </cell>
          <cell r="J2283">
            <v>13392</v>
          </cell>
          <cell r="L2283">
            <v>57225201</v>
          </cell>
          <cell r="M2283" t="str">
            <v>AGRON, INC.</v>
          </cell>
          <cell r="P2283">
            <v>75</v>
          </cell>
        </row>
        <row r="2284">
          <cell r="D2284">
            <v>24001141</v>
          </cell>
          <cell r="E2284">
            <v>45369</v>
          </cell>
          <cell r="G2284">
            <v>45422</v>
          </cell>
          <cell r="H2284" t="str">
            <v>BRF  ADS5158001XXL24R1</v>
          </cell>
          <cell r="J2284">
            <v>1080</v>
          </cell>
          <cell r="L2284">
            <v>57225201</v>
          </cell>
          <cell r="M2284" t="str">
            <v>AGRON, INC.</v>
          </cell>
          <cell r="P2284">
            <v>75</v>
          </cell>
        </row>
        <row r="2285">
          <cell r="D2285">
            <v>24001150</v>
          </cell>
          <cell r="E2285">
            <v>45369</v>
          </cell>
          <cell r="G2285">
            <v>45422</v>
          </cell>
          <cell r="H2285" t="str">
            <v>BRF  ADS5158614   24R2</v>
          </cell>
          <cell r="J2285">
            <v>67932</v>
          </cell>
          <cell r="L2285">
            <v>57225201</v>
          </cell>
          <cell r="M2285" t="str">
            <v>AGRON, INC.</v>
          </cell>
          <cell r="P2285">
            <v>75</v>
          </cell>
        </row>
        <row r="2286">
          <cell r="D2286">
            <v>24001151</v>
          </cell>
          <cell r="E2286">
            <v>45369</v>
          </cell>
          <cell r="G2286">
            <v>45422</v>
          </cell>
          <cell r="H2286" t="str">
            <v>BRF  ADS5158614XXL24R2</v>
          </cell>
          <cell r="J2286">
            <v>2376</v>
          </cell>
          <cell r="L2286">
            <v>57225201</v>
          </cell>
          <cell r="M2286" t="str">
            <v>AGRON, INC.</v>
          </cell>
          <cell r="P2286">
            <v>75</v>
          </cell>
        </row>
        <row r="2287">
          <cell r="D2287">
            <v>24001152</v>
          </cell>
          <cell r="E2287">
            <v>45369</v>
          </cell>
          <cell r="G2287">
            <v>45422</v>
          </cell>
          <cell r="H2287" t="str">
            <v>BRF  ADS5158592   24R2</v>
          </cell>
          <cell r="J2287">
            <v>12744</v>
          </cell>
          <cell r="L2287">
            <v>57225201</v>
          </cell>
          <cell r="M2287" t="str">
            <v>AGRON, INC.</v>
          </cell>
          <cell r="P2287">
            <v>75</v>
          </cell>
        </row>
        <row r="2288">
          <cell r="D2288">
            <v>24001153</v>
          </cell>
          <cell r="E2288">
            <v>45369</v>
          </cell>
          <cell r="G2288">
            <v>45422</v>
          </cell>
          <cell r="H2288" t="str">
            <v>BRF  ADS5158592XXL24R1</v>
          </cell>
          <cell r="J2288">
            <v>2376</v>
          </cell>
          <cell r="L2288">
            <v>57225201</v>
          </cell>
          <cell r="M2288" t="str">
            <v>AGRON, INC.</v>
          </cell>
          <cell r="P2288">
            <v>75</v>
          </cell>
        </row>
        <row r="2289">
          <cell r="D2289">
            <v>24001154</v>
          </cell>
          <cell r="E2289">
            <v>45369</v>
          </cell>
          <cell r="G2289">
            <v>45422</v>
          </cell>
          <cell r="H2289" t="str">
            <v>BRF  ADS5158619   24R2</v>
          </cell>
          <cell r="J2289">
            <v>23328</v>
          </cell>
          <cell r="L2289">
            <v>57225201</v>
          </cell>
          <cell r="M2289" t="str">
            <v>AGRON, INC.</v>
          </cell>
          <cell r="P2289">
            <v>75</v>
          </cell>
        </row>
        <row r="2290">
          <cell r="D2290">
            <v>24001155</v>
          </cell>
          <cell r="E2290">
            <v>45369</v>
          </cell>
          <cell r="G2290">
            <v>45422</v>
          </cell>
          <cell r="H2290" t="str">
            <v>BRF  ADS5158619XXL24R1</v>
          </cell>
          <cell r="J2290">
            <v>1296</v>
          </cell>
          <cell r="L2290">
            <v>57225201</v>
          </cell>
          <cell r="M2290" t="str">
            <v>AGRON, INC.</v>
          </cell>
          <cell r="P2290">
            <v>75</v>
          </cell>
        </row>
        <row r="2291">
          <cell r="D2291">
            <v>24001156</v>
          </cell>
          <cell r="E2291">
            <v>45369</v>
          </cell>
          <cell r="G2291">
            <v>45422</v>
          </cell>
          <cell r="H2291" t="str">
            <v>BRF  ADS5158607   24R2</v>
          </cell>
          <cell r="J2291">
            <v>16740</v>
          </cell>
          <cell r="L2291">
            <v>57225201</v>
          </cell>
          <cell r="M2291" t="str">
            <v>AGRON, INC.</v>
          </cell>
          <cell r="P2291">
            <v>75</v>
          </cell>
        </row>
        <row r="2292">
          <cell r="D2292">
            <v>24001157</v>
          </cell>
          <cell r="E2292">
            <v>45369</v>
          </cell>
          <cell r="G2292">
            <v>45422</v>
          </cell>
          <cell r="H2292" t="str">
            <v>BRF  ADS5158607XXL24R1</v>
          </cell>
          <cell r="J2292">
            <v>1404</v>
          </cell>
          <cell r="L2292">
            <v>57225201</v>
          </cell>
          <cell r="M2292" t="str">
            <v>AGRON, INC.</v>
          </cell>
          <cell r="P2292">
            <v>75</v>
          </cell>
        </row>
        <row r="2293">
          <cell r="D2293">
            <v>24001158</v>
          </cell>
          <cell r="E2293">
            <v>45369</v>
          </cell>
          <cell r="G2293">
            <v>45422</v>
          </cell>
          <cell r="H2293" t="str">
            <v>BRF  ADS5158590   24R2</v>
          </cell>
          <cell r="J2293">
            <v>29484</v>
          </cell>
          <cell r="L2293">
            <v>57225201</v>
          </cell>
          <cell r="M2293" t="str">
            <v>AGRON, INC.</v>
          </cell>
          <cell r="P2293">
            <v>75</v>
          </cell>
        </row>
        <row r="2294">
          <cell r="D2294">
            <v>24001159</v>
          </cell>
          <cell r="E2294">
            <v>45369</v>
          </cell>
          <cell r="G2294">
            <v>45422</v>
          </cell>
          <cell r="H2294" t="str">
            <v>BRF  ADS5158590XXL24R1</v>
          </cell>
          <cell r="J2294">
            <v>1512</v>
          </cell>
          <cell r="L2294">
            <v>57225201</v>
          </cell>
          <cell r="M2294" t="str">
            <v>AGRON, INC.</v>
          </cell>
          <cell r="P2294">
            <v>75</v>
          </cell>
        </row>
        <row r="2295">
          <cell r="D2295">
            <v>24001160</v>
          </cell>
          <cell r="E2295">
            <v>45369</v>
          </cell>
          <cell r="G2295">
            <v>45422</v>
          </cell>
          <cell r="H2295" t="str">
            <v>BRF  ADS5158618   24R2</v>
          </cell>
          <cell r="J2295">
            <v>14364</v>
          </cell>
          <cell r="L2295">
            <v>57225201</v>
          </cell>
          <cell r="M2295" t="str">
            <v>AGRON, INC.</v>
          </cell>
          <cell r="P2295">
            <v>75</v>
          </cell>
        </row>
        <row r="2296">
          <cell r="D2296">
            <v>24001161</v>
          </cell>
          <cell r="E2296">
            <v>45369</v>
          </cell>
          <cell r="G2296">
            <v>45422</v>
          </cell>
          <cell r="H2296" t="str">
            <v>BRF  ADS5158618XXL24R1</v>
          </cell>
          <cell r="J2296">
            <v>1728</v>
          </cell>
          <cell r="L2296">
            <v>57225201</v>
          </cell>
          <cell r="M2296" t="str">
            <v>AGRON, INC.</v>
          </cell>
          <cell r="P2296">
            <v>75</v>
          </cell>
        </row>
        <row r="2297">
          <cell r="D2297">
            <v>24001162</v>
          </cell>
          <cell r="E2297">
            <v>45369</v>
          </cell>
          <cell r="G2297">
            <v>45422</v>
          </cell>
          <cell r="H2297" t="str">
            <v>BRF  ADS5158599   24R2</v>
          </cell>
          <cell r="J2297">
            <v>21492</v>
          </cell>
          <cell r="L2297">
            <v>57225201</v>
          </cell>
          <cell r="M2297" t="str">
            <v>AGRON, INC.</v>
          </cell>
          <cell r="P2297">
            <v>75</v>
          </cell>
        </row>
        <row r="2298">
          <cell r="D2298">
            <v>24001163</v>
          </cell>
          <cell r="E2298">
            <v>45369</v>
          </cell>
          <cell r="G2298">
            <v>45422</v>
          </cell>
          <cell r="H2298" t="str">
            <v>BRF  ADS5158599XXL24R1</v>
          </cell>
          <cell r="J2298">
            <v>1944</v>
          </cell>
          <cell r="L2298">
            <v>57225201</v>
          </cell>
          <cell r="M2298" t="str">
            <v>AGRON, INC.</v>
          </cell>
          <cell r="P2298">
            <v>75</v>
          </cell>
        </row>
        <row r="2299">
          <cell r="D2299">
            <v>24001164</v>
          </cell>
          <cell r="E2299">
            <v>45369</v>
          </cell>
          <cell r="G2299">
            <v>45422</v>
          </cell>
          <cell r="H2299" t="str">
            <v>BRF  ADS5158584   24R2</v>
          </cell>
          <cell r="J2299">
            <v>16956</v>
          </cell>
          <cell r="L2299">
            <v>57225201</v>
          </cell>
          <cell r="M2299" t="str">
            <v>AGRON, INC.</v>
          </cell>
          <cell r="P2299">
            <v>75</v>
          </cell>
        </row>
        <row r="2300">
          <cell r="D2300">
            <v>24001165</v>
          </cell>
          <cell r="E2300">
            <v>45369</v>
          </cell>
          <cell r="G2300">
            <v>45422</v>
          </cell>
          <cell r="H2300" t="str">
            <v>BRF  ADS5158584XXL24R2</v>
          </cell>
          <cell r="J2300">
            <v>1080</v>
          </cell>
          <cell r="L2300">
            <v>57225201</v>
          </cell>
          <cell r="M2300" t="str">
            <v>AGRON, INC.</v>
          </cell>
          <cell r="P2300">
            <v>75</v>
          </cell>
        </row>
        <row r="2301">
          <cell r="D2301">
            <v>24001166</v>
          </cell>
          <cell r="E2301">
            <v>45369</v>
          </cell>
          <cell r="G2301">
            <v>45422</v>
          </cell>
          <cell r="H2301" t="str">
            <v>BRF  ADS5158610   24R2</v>
          </cell>
          <cell r="J2301">
            <v>9504</v>
          </cell>
          <cell r="L2301">
            <v>57225201</v>
          </cell>
          <cell r="M2301" t="str">
            <v>AGRON, INC.</v>
          </cell>
          <cell r="P2301">
            <v>75</v>
          </cell>
        </row>
        <row r="2302">
          <cell r="D2302">
            <v>24001167</v>
          </cell>
          <cell r="E2302">
            <v>45369</v>
          </cell>
          <cell r="G2302">
            <v>45422</v>
          </cell>
          <cell r="H2302" t="str">
            <v>BRF  ADS5158610XXL24R1</v>
          </cell>
          <cell r="J2302">
            <v>1620</v>
          </cell>
          <cell r="L2302">
            <v>57225201</v>
          </cell>
          <cell r="M2302" t="str">
            <v>AGRON, INC.</v>
          </cell>
          <cell r="P2302">
            <v>75</v>
          </cell>
        </row>
        <row r="2303">
          <cell r="D2303">
            <v>24001168</v>
          </cell>
          <cell r="E2303">
            <v>45369</v>
          </cell>
          <cell r="G2303">
            <v>45422</v>
          </cell>
          <cell r="H2303" t="str">
            <v>BRF  ADS5158615   24R2</v>
          </cell>
          <cell r="J2303">
            <v>10368</v>
          </cell>
          <cell r="L2303">
            <v>57225201</v>
          </cell>
          <cell r="M2303" t="str">
            <v>AGRON, INC.</v>
          </cell>
          <cell r="P2303">
            <v>75</v>
          </cell>
        </row>
        <row r="2304">
          <cell r="D2304">
            <v>24001169</v>
          </cell>
          <cell r="E2304">
            <v>45369</v>
          </cell>
          <cell r="G2304">
            <v>45422</v>
          </cell>
          <cell r="H2304" t="str">
            <v>BRF  ADS5158615XXL24R1</v>
          </cell>
          <cell r="J2304">
            <v>1728</v>
          </cell>
          <cell r="L2304">
            <v>57225201</v>
          </cell>
          <cell r="M2304" t="str">
            <v>AGRON, INC.</v>
          </cell>
          <cell r="P2304">
            <v>75</v>
          </cell>
        </row>
        <row r="2305">
          <cell r="D2305">
            <v>24001183</v>
          </cell>
          <cell r="E2305">
            <v>45369</v>
          </cell>
          <cell r="G2305">
            <v>45422</v>
          </cell>
          <cell r="H2305" t="str">
            <v>BRF  ADS5158600   24R1</v>
          </cell>
          <cell r="J2305">
            <v>2772</v>
          </cell>
          <cell r="L2305">
            <v>57225201</v>
          </cell>
          <cell r="M2305" t="str">
            <v>AGRON, INC.</v>
          </cell>
          <cell r="P2305">
            <v>75</v>
          </cell>
        </row>
        <row r="2306">
          <cell r="D2306">
            <v>24001184</v>
          </cell>
          <cell r="E2306">
            <v>45369</v>
          </cell>
          <cell r="G2306">
            <v>45422</v>
          </cell>
          <cell r="H2306" t="str">
            <v>BRF  ADS5158585   24R1</v>
          </cell>
          <cell r="J2306">
            <v>2088</v>
          </cell>
          <cell r="L2306">
            <v>57225201</v>
          </cell>
          <cell r="M2306" t="str">
            <v>AGRON, INC.</v>
          </cell>
          <cell r="P2306">
            <v>75</v>
          </cell>
        </row>
        <row r="2307">
          <cell r="D2307">
            <v>24001185</v>
          </cell>
          <cell r="E2307">
            <v>45369</v>
          </cell>
          <cell r="G2307">
            <v>45422</v>
          </cell>
          <cell r="H2307" t="str">
            <v>BRF  ADS5158589   24R1</v>
          </cell>
          <cell r="J2307">
            <v>1404</v>
          </cell>
          <cell r="L2307">
            <v>57225201</v>
          </cell>
          <cell r="M2307" t="str">
            <v>AGRON, INC.</v>
          </cell>
          <cell r="P2307">
            <v>75</v>
          </cell>
        </row>
        <row r="2308">
          <cell r="D2308">
            <v>24001186</v>
          </cell>
          <cell r="E2308">
            <v>45369</v>
          </cell>
          <cell r="G2308">
            <v>45422</v>
          </cell>
          <cell r="H2308" t="str">
            <v>BRF  ADS5158616   24R1</v>
          </cell>
          <cell r="J2308">
            <v>1260</v>
          </cell>
          <cell r="L2308">
            <v>57225201</v>
          </cell>
          <cell r="M2308" t="str">
            <v>AGRON, INC.</v>
          </cell>
          <cell r="P2308">
            <v>75</v>
          </cell>
        </row>
        <row r="2309">
          <cell r="D2309">
            <v>24001187</v>
          </cell>
          <cell r="E2309">
            <v>45369</v>
          </cell>
          <cell r="G2309">
            <v>45422</v>
          </cell>
          <cell r="H2309" t="str">
            <v>BRF  ADS5158617   24R2</v>
          </cell>
          <cell r="J2309">
            <v>8496</v>
          </cell>
          <cell r="L2309">
            <v>57225201</v>
          </cell>
          <cell r="M2309" t="str">
            <v>AGRON, INC.</v>
          </cell>
          <cell r="P2309">
            <v>76</v>
          </cell>
        </row>
        <row r="2310">
          <cell r="D2310">
            <v>24001188</v>
          </cell>
          <cell r="E2310">
            <v>45369</v>
          </cell>
          <cell r="G2310">
            <v>45422</v>
          </cell>
          <cell r="H2310" t="str">
            <v>BRF  ADS5158598   24R2</v>
          </cell>
          <cell r="J2310">
            <v>9792</v>
          </cell>
          <cell r="L2310">
            <v>57225201</v>
          </cell>
          <cell r="M2310" t="str">
            <v>AGRON, INC.</v>
          </cell>
          <cell r="P2310">
            <v>76</v>
          </cell>
        </row>
        <row r="2311">
          <cell r="D2311">
            <v>24001189</v>
          </cell>
          <cell r="E2311">
            <v>45369</v>
          </cell>
          <cell r="G2311">
            <v>45422</v>
          </cell>
          <cell r="H2311" t="str">
            <v>BRF  ADS5158609   24R2</v>
          </cell>
          <cell r="J2311">
            <v>21744</v>
          </cell>
          <cell r="L2311">
            <v>57225201</v>
          </cell>
          <cell r="M2311" t="str">
            <v>AGRON, INC.</v>
          </cell>
          <cell r="P2311">
            <v>76</v>
          </cell>
        </row>
        <row r="2312">
          <cell r="D2312">
            <v>24001191</v>
          </cell>
          <cell r="E2312">
            <v>45369</v>
          </cell>
          <cell r="G2312">
            <v>45422</v>
          </cell>
          <cell r="H2312" t="str">
            <v>BRF  ADS5158582   24R2</v>
          </cell>
          <cell r="J2312">
            <v>19584</v>
          </cell>
          <cell r="L2312">
            <v>57225201</v>
          </cell>
          <cell r="M2312" t="str">
            <v>AGRON, INC.</v>
          </cell>
          <cell r="P2312">
            <v>76</v>
          </cell>
        </row>
        <row r="2313">
          <cell r="D2313">
            <v>24001192</v>
          </cell>
          <cell r="E2313">
            <v>45369</v>
          </cell>
          <cell r="G2313">
            <v>45422</v>
          </cell>
          <cell r="H2313" t="str">
            <v>BRF  ADS5158613   24R2</v>
          </cell>
          <cell r="J2313">
            <v>8928</v>
          </cell>
          <cell r="L2313">
            <v>57225201</v>
          </cell>
          <cell r="M2313" t="str">
            <v>AGRON, INC.</v>
          </cell>
          <cell r="P2313">
            <v>76</v>
          </cell>
        </row>
        <row r="2314">
          <cell r="D2314">
            <v>24001193</v>
          </cell>
          <cell r="E2314">
            <v>45369</v>
          </cell>
          <cell r="G2314">
            <v>45422</v>
          </cell>
          <cell r="H2314" t="str">
            <v>BRF  ADS5158591   24R2</v>
          </cell>
          <cell r="J2314">
            <v>14400</v>
          </cell>
          <cell r="L2314">
            <v>57225201</v>
          </cell>
          <cell r="M2314" t="str">
            <v>AGRON, INC.</v>
          </cell>
          <cell r="P2314">
            <v>76</v>
          </cell>
        </row>
        <row r="2315">
          <cell r="D2315">
            <v>24001194</v>
          </cell>
          <cell r="E2315">
            <v>45369</v>
          </cell>
          <cell r="G2315">
            <v>45422</v>
          </cell>
          <cell r="H2315" t="str">
            <v>BRF  ADS5158620   24R2</v>
          </cell>
          <cell r="J2315">
            <v>9360</v>
          </cell>
          <cell r="L2315">
            <v>57225201</v>
          </cell>
          <cell r="M2315" t="str">
            <v>AGRON, INC.</v>
          </cell>
          <cell r="P2315">
            <v>76</v>
          </cell>
        </row>
        <row r="2316">
          <cell r="D2316">
            <v>24001126</v>
          </cell>
          <cell r="E2316">
            <v>45369</v>
          </cell>
          <cell r="G2316">
            <v>45422</v>
          </cell>
          <cell r="H2316" t="str">
            <v>BRF  ADS5157985   24R4</v>
          </cell>
          <cell r="J2316">
            <v>3780</v>
          </cell>
          <cell r="L2316">
            <v>57225201</v>
          </cell>
          <cell r="M2316" t="str">
            <v>AGRON, INC.</v>
          </cell>
          <cell r="P2316">
            <v>77</v>
          </cell>
        </row>
        <row r="2317">
          <cell r="D2317">
            <v>24001127</v>
          </cell>
          <cell r="E2317">
            <v>45369</v>
          </cell>
          <cell r="G2317">
            <v>45422</v>
          </cell>
          <cell r="H2317" t="str">
            <v>BRF  ADS5157985XXL24R2</v>
          </cell>
          <cell r="J2317">
            <v>1404</v>
          </cell>
          <cell r="L2317">
            <v>57225201</v>
          </cell>
          <cell r="M2317" t="str">
            <v>AGRON, INC.</v>
          </cell>
          <cell r="P2317">
            <v>77</v>
          </cell>
        </row>
        <row r="2318">
          <cell r="D2318">
            <v>24001128</v>
          </cell>
          <cell r="E2318">
            <v>45369</v>
          </cell>
          <cell r="G2318">
            <v>45422</v>
          </cell>
          <cell r="H2318" t="str">
            <v>BRF  ADS5157994   24R4</v>
          </cell>
          <cell r="J2318">
            <v>3456</v>
          </cell>
          <cell r="L2318">
            <v>57225201</v>
          </cell>
          <cell r="M2318" t="str">
            <v>AGRON, INC.</v>
          </cell>
          <cell r="P2318">
            <v>77</v>
          </cell>
        </row>
        <row r="2319">
          <cell r="D2319">
            <v>24001129</v>
          </cell>
          <cell r="E2319">
            <v>45369</v>
          </cell>
          <cell r="G2319">
            <v>45422</v>
          </cell>
          <cell r="H2319" t="str">
            <v>BRF  ADS5157994XXL24R2</v>
          </cell>
          <cell r="J2319">
            <v>1404</v>
          </cell>
          <cell r="L2319">
            <v>57225201</v>
          </cell>
          <cell r="M2319" t="str">
            <v>AGRON, INC.</v>
          </cell>
          <cell r="P2319">
            <v>77</v>
          </cell>
        </row>
        <row r="2320">
          <cell r="D2320">
            <v>24001130</v>
          </cell>
          <cell r="E2320">
            <v>45369</v>
          </cell>
          <cell r="G2320">
            <v>45422</v>
          </cell>
          <cell r="H2320" t="str">
            <v>BRF  ADS5158002   24R2</v>
          </cell>
          <cell r="J2320">
            <v>11556</v>
          </cell>
          <cell r="L2320">
            <v>57225201</v>
          </cell>
          <cell r="M2320" t="str">
            <v>AGRON, INC.</v>
          </cell>
          <cell r="P2320">
            <v>77</v>
          </cell>
        </row>
        <row r="2321">
          <cell r="D2321">
            <v>24001221</v>
          </cell>
          <cell r="E2321">
            <v>45369</v>
          </cell>
          <cell r="G2321">
            <v>45422</v>
          </cell>
          <cell r="H2321" t="str">
            <v>BRF  ADS5158002XXL24R1</v>
          </cell>
          <cell r="J2321">
            <v>1080</v>
          </cell>
          <cell r="L2321">
            <v>57225201</v>
          </cell>
          <cell r="M2321" t="str">
            <v>AGRON, INC.</v>
          </cell>
          <cell r="P2321">
            <v>77</v>
          </cell>
        </row>
        <row r="2322">
          <cell r="D2322">
            <v>24001145</v>
          </cell>
          <cell r="E2322">
            <v>45369</v>
          </cell>
          <cell r="G2322">
            <v>45422</v>
          </cell>
          <cell r="H2322" t="str">
            <v>BRF  ADS5157997   24R4</v>
          </cell>
          <cell r="J2322">
            <v>4860</v>
          </cell>
          <cell r="L2322">
            <v>57225201</v>
          </cell>
          <cell r="M2322" t="str">
            <v>AGRON, INC.</v>
          </cell>
          <cell r="P2322">
            <v>77</v>
          </cell>
        </row>
        <row r="2323">
          <cell r="D2323">
            <v>24001147</v>
          </cell>
          <cell r="E2323">
            <v>45369</v>
          </cell>
          <cell r="G2323">
            <v>45422</v>
          </cell>
          <cell r="H2323" t="str">
            <v>CNECKADS5157982   24R4</v>
          </cell>
          <cell r="J2323">
            <v>3600</v>
          </cell>
          <cell r="L2323">
            <v>57225201</v>
          </cell>
          <cell r="M2323" t="str">
            <v>AGRON, INC.</v>
          </cell>
          <cell r="P2323">
            <v>77</v>
          </cell>
        </row>
        <row r="2324">
          <cell r="D2324">
            <v>24001148</v>
          </cell>
          <cell r="E2324">
            <v>45369</v>
          </cell>
          <cell r="G2324">
            <v>45422</v>
          </cell>
          <cell r="H2324" t="str">
            <v>TATO ADS5158006   24R3</v>
          </cell>
          <cell r="J2324">
            <v>6480</v>
          </cell>
          <cell r="L2324">
            <v>57225201</v>
          </cell>
          <cell r="M2324" t="str">
            <v>AGRON, INC.</v>
          </cell>
          <cell r="P2324">
            <v>77</v>
          </cell>
        </row>
        <row r="2325">
          <cell r="D2325">
            <v>24001149</v>
          </cell>
          <cell r="E2325">
            <v>45369</v>
          </cell>
          <cell r="G2325">
            <v>45422</v>
          </cell>
          <cell r="H2325" t="str">
            <v>TATO ADS5157998   24R4</v>
          </cell>
          <cell r="J2325">
            <v>2448</v>
          </cell>
          <cell r="L2325">
            <v>57225201</v>
          </cell>
          <cell r="M2325" t="str">
            <v>AGRON, INC.</v>
          </cell>
          <cell r="P2325">
            <v>77</v>
          </cell>
        </row>
        <row r="2326">
          <cell r="D2326">
            <v>24001170</v>
          </cell>
          <cell r="E2326">
            <v>45369</v>
          </cell>
          <cell r="G2326">
            <v>45422</v>
          </cell>
          <cell r="H2326" t="str">
            <v>BRF  ADS5158586   24R2</v>
          </cell>
          <cell r="J2326">
            <v>16308</v>
          </cell>
          <cell r="L2326">
            <v>57225201</v>
          </cell>
          <cell r="M2326" t="str">
            <v>AGRON, INC.</v>
          </cell>
          <cell r="P2326">
            <v>77</v>
          </cell>
        </row>
        <row r="2327">
          <cell r="D2327">
            <v>24001171</v>
          </cell>
          <cell r="E2327">
            <v>45369</v>
          </cell>
          <cell r="G2327">
            <v>45422</v>
          </cell>
          <cell r="H2327" t="str">
            <v>BRF  ADS5158586XXL24R1</v>
          </cell>
          <cell r="J2327">
            <v>1188</v>
          </cell>
          <cell r="L2327">
            <v>57225201</v>
          </cell>
          <cell r="M2327" t="str">
            <v>AGRON, INC.</v>
          </cell>
          <cell r="P2327">
            <v>77</v>
          </cell>
        </row>
        <row r="2328">
          <cell r="D2328">
            <v>24001172</v>
          </cell>
          <cell r="E2328">
            <v>45369</v>
          </cell>
          <cell r="G2328">
            <v>45422</v>
          </cell>
          <cell r="H2328" t="str">
            <v>BRF  ADS5158611   24R2</v>
          </cell>
          <cell r="J2328">
            <v>9612</v>
          </cell>
          <cell r="L2328">
            <v>57225201</v>
          </cell>
          <cell r="M2328" t="str">
            <v>AGRON, INC.</v>
          </cell>
          <cell r="P2328">
            <v>77</v>
          </cell>
        </row>
        <row r="2329">
          <cell r="D2329">
            <v>24001173</v>
          </cell>
          <cell r="E2329">
            <v>45369</v>
          </cell>
          <cell r="G2329">
            <v>45422</v>
          </cell>
          <cell r="H2329" t="str">
            <v>BRF  ADS5158611XXL24R1</v>
          </cell>
          <cell r="J2329">
            <v>540</v>
          </cell>
          <cell r="L2329">
            <v>57225201</v>
          </cell>
          <cell r="M2329" t="str">
            <v>AGRON, INC.</v>
          </cell>
          <cell r="P2329">
            <v>77</v>
          </cell>
        </row>
        <row r="2330">
          <cell r="D2330">
            <v>24001174</v>
          </cell>
          <cell r="E2330">
            <v>45369</v>
          </cell>
          <cell r="G2330">
            <v>45422</v>
          </cell>
          <cell r="H2330" t="str">
            <v>BRF  ADS5158594   24R2</v>
          </cell>
          <cell r="J2330">
            <v>25056</v>
          </cell>
          <cell r="L2330">
            <v>57225201</v>
          </cell>
          <cell r="M2330" t="str">
            <v>AGRON, INC.</v>
          </cell>
          <cell r="P2330">
            <v>77</v>
          </cell>
        </row>
        <row r="2331">
          <cell r="D2331">
            <v>24001175</v>
          </cell>
          <cell r="E2331">
            <v>45369</v>
          </cell>
          <cell r="G2331">
            <v>45422</v>
          </cell>
          <cell r="H2331" t="str">
            <v>BRF  ADS5158594XXL24R2</v>
          </cell>
          <cell r="J2331">
            <v>1080</v>
          </cell>
          <cell r="L2331">
            <v>57225201</v>
          </cell>
          <cell r="M2331" t="str">
            <v>AGRON, INC.</v>
          </cell>
          <cell r="P2331">
            <v>77</v>
          </cell>
        </row>
        <row r="2332">
          <cell r="D2332">
            <v>24001176</v>
          </cell>
          <cell r="E2332">
            <v>45369</v>
          </cell>
          <cell r="G2332">
            <v>45422</v>
          </cell>
          <cell r="H2332" t="str">
            <v>BRF  ADS5158596   24R2</v>
          </cell>
          <cell r="J2332">
            <v>12636</v>
          </cell>
          <cell r="L2332">
            <v>57225201</v>
          </cell>
          <cell r="M2332" t="str">
            <v>AGRON, INC.</v>
          </cell>
          <cell r="P2332">
            <v>77</v>
          </cell>
        </row>
        <row r="2333">
          <cell r="D2333">
            <v>24001222</v>
          </cell>
          <cell r="E2333">
            <v>45369</v>
          </cell>
          <cell r="G2333">
            <v>45422</v>
          </cell>
          <cell r="H2333" t="str">
            <v>BRF  ADS5158596XXL24R1</v>
          </cell>
          <cell r="J2333">
            <v>1080</v>
          </cell>
          <cell r="L2333">
            <v>57225201</v>
          </cell>
          <cell r="M2333" t="str">
            <v>AGRON, INC.</v>
          </cell>
          <cell r="P2333">
            <v>77</v>
          </cell>
        </row>
        <row r="2334">
          <cell r="D2334">
            <v>24001177</v>
          </cell>
          <cell r="E2334">
            <v>45369</v>
          </cell>
          <cell r="G2334">
            <v>45422</v>
          </cell>
          <cell r="H2334" t="str">
            <v>BRF  ADS5158583   24R2</v>
          </cell>
          <cell r="J2334">
            <v>12744</v>
          </cell>
          <cell r="L2334">
            <v>57225201</v>
          </cell>
          <cell r="M2334" t="str">
            <v>AGRON, INC.</v>
          </cell>
          <cell r="P2334">
            <v>77</v>
          </cell>
        </row>
        <row r="2335">
          <cell r="D2335">
            <v>24001178</v>
          </cell>
          <cell r="E2335">
            <v>45369</v>
          </cell>
          <cell r="G2335">
            <v>45422</v>
          </cell>
          <cell r="H2335" t="str">
            <v>BRF  ADS5158583XXL24R2</v>
          </cell>
          <cell r="J2335">
            <v>1188</v>
          </cell>
          <cell r="L2335">
            <v>57225201</v>
          </cell>
          <cell r="M2335" t="str">
            <v>AGRON, INC.</v>
          </cell>
          <cell r="P2335">
            <v>77</v>
          </cell>
        </row>
        <row r="2336">
          <cell r="D2336">
            <v>24001179</v>
          </cell>
          <cell r="E2336">
            <v>45369</v>
          </cell>
          <cell r="G2336">
            <v>45422</v>
          </cell>
          <cell r="H2336" t="str">
            <v>BRF  ADS5158602   24R2</v>
          </cell>
          <cell r="J2336">
            <v>12528</v>
          </cell>
          <cell r="L2336">
            <v>57225201</v>
          </cell>
          <cell r="M2336" t="str">
            <v>AGRON, INC.</v>
          </cell>
          <cell r="P2336">
            <v>77</v>
          </cell>
        </row>
        <row r="2337">
          <cell r="D2337">
            <v>24001180</v>
          </cell>
          <cell r="E2337">
            <v>45369</v>
          </cell>
          <cell r="G2337">
            <v>45422</v>
          </cell>
          <cell r="H2337" t="str">
            <v>BRF  ADS5158602XXL24R1</v>
          </cell>
          <cell r="J2337">
            <v>1620</v>
          </cell>
          <cell r="L2337">
            <v>57225201</v>
          </cell>
          <cell r="M2337" t="str">
            <v>AGRON, INC.</v>
          </cell>
          <cell r="P2337">
            <v>77</v>
          </cell>
        </row>
        <row r="2338">
          <cell r="D2338">
            <v>24001181</v>
          </cell>
          <cell r="E2338">
            <v>45369</v>
          </cell>
          <cell r="G2338">
            <v>45422</v>
          </cell>
          <cell r="H2338" t="str">
            <v>BRF  ADS5158587   24R2</v>
          </cell>
          <cell r="J2338">
            <v>8640</v>
          </cell>
          <cell r="L2338">
            <v>57225201</v>
          </cell>
          <cell r="M2338" t="str">
            <v>AGRON, INC.</v>
          </cell>
          <cell r="P2338">
            <v>77</v>
          </cell>
        </row>
        <row r="2339">
          <cell r="D2339">
            <v>24001182</v>
          </cell>
          <cell r="E2339">
            <v>45369</v>
          </cell>
          <cell r="G2339">
            <v>45422</v>
          </cell>
          <cell r="H2339" t="str">
            <v>BRF  ADS5158587XXL24R1</v>
          </cell>
          <cell r="J2339">
            <v>2592</v>
          </cell>
          <cell r="L2339">
            <v>57225201</v>
          </cell>
          <cell r="M2339" t="str">
            <v>AGRON, INC.</v>
          </cell>
          <cell r="P2339">
            <v>77</v>
          </cell>
        </row>
        <row r="2340">
          <cell r="D2340">
            <v>24001190</v>
          </cell>
          <cell r="E2340">
            <v>45369</v>
          </cell>
          <cell r="G2340">
            <v>45422</v>
          </cell>
          <cell r="H2340" t="str">
            <v>BRF  ADS5158603   24R2</v>
          </cell>
          <cell r="J2340">
            <v>19008</v>
          </cell>
          <cell r="L2340">
            <v>57225201</v>
          </cell>
          <cell r="M2340" t="str">
            <v>AGRON, INC.</v>
          </cell>
          <cell r="P2340">
            <v>77</v>
          </cell>
        </row>
        <row r="2341">
          <cell r="D2341">
            <v>24001264</v>
          </cell>
          <cell r="E2341">
            <v>45371</v>
          </cell>
          <cell r="G2341">
            <v>45425</v>
          </cell>
          <cell r="H2341" t="str">
            <v>TOP  MOTHD118     SS24</v>
          </cell>
          <cell r="J2341">
            <v>800</v>
          </cell>
          <cell r="L2341">
            <v>57353376</v>
          </cell>
          <cell r="M2341" t="str">
            <v>KANMO RETAIL GROUP</v>
          </cell>
        </row>
        <row r="2342">
          <cell r="D2342">
            <v>24001226</v>
          </cell>
          <cell r="E2342">
            <v>45377</v>
          </cell>
          <cell r="G2342">
            <v>45408</v>
          </cell>
          <cell r="H2342" t="str">
            <v>CVRL SSICOVERAL LSLC24</v>
          </cell>
          <cell r="J2342">
            <v>50</v>
          </cell>
          <cell r="L2342">
            <v>57352947</v>
          </cell>
          <cell r="M2342" t="str">
            <v>PT SEASCAPE SURVEYS INDONESIA</v>
          </cell>
        </row>
        <row r="2343">
          <cell r="D2343">
            <v>24001213</v>
          </cell>
          <cell r="E2343">
            <v>45377</v>
          </cell>
          <cell r="G2343">
            <v>45420</v>
          </cell>
          <cell r="H2343" t="str">
            <v>UWEARAPTDROE243071FL24</v>
          </cell>
          <cell r="J2343">
            <v>2400</v>
          </cell>
          <cell r="L2343">
            <v>57420760</v>
          </cell>
          <cell r="M2343" t="str">
            <v>APPTEX</v>
          </cell>
        </row>
        <row r="2344">
          <cell r="D2344">
            <v>24001214</v>
          </cell>
          <cell r="E2344">
            <v>45377</v>
          </cell>
          <cell r="G2344">
            <v>45420</v>
          </cell>
          <cell r="H2344" t="str">
            <v>UWEARAPTDROE243072FL24</v>
          </cell>
          <cell r="J2344">
            <v>2400</v>
          </cell>
          <cell r="L2344">
            <v>57420760</v>
          </cell>
          <cell r="M2344" t="str">
            <v>APPTEX</v>
          </cell>
        </row>
        <row r="2345">
          <cell r="D2345">
            <v>24001215</v>
          </cell>
          <cell r="E2345">
            <v>45377</v>
          </cell>
          <cell r="G2345">
            <v>45420</v>
          </cell>
          <cell r="H2345" t="str">
            <v>UWEARAPTDROE243074FL24</v>
          </cell>
          <cell r="J2345">
            <v>2400</v>
          </cell>
          <cell r="L2345">
            <v>57420760</v>
          </cell>
          <cell r="M2345" t="str">
            <v>APPTEX</v>
          </cell>
        </row>
        <row r="2346">
          <cell r="D2346">
            <v>24001216</v>
          </cell>
          <cell r="E2346">
            <v>45377</v>
          </cell>
          <cell r="G2346">
            <v>45420</v>
          </cell>
          <cell r="H2346" t="str">
            <v>UWEARAPTDROE243073FL24</v>
          </cell>
          <cell r="J2346">
            <v>2400</v>
          </cell>
          <cell r="L2346">
            <v>57420760</v>
          </cell>
          <cell r="M2346" t="str">
            <v>APPTEX</v>
          </cell>
        </row>
        <row r="2347">
          <cell r="D2347">
            <v>24001217</v>
          </cell>
          <cell r="E2347">
            <v>45377</v>
          </cell>
          <cell r="G2347">
            <v>45420</v>
          </cell>
          <cell r="H2347" t="str">
            <v>UWEARAPTDROE243070FL24</v>
          </cell>
          <cell r="J2347">
            <v>2400</v>
          </cell>
          <cell r="L2347">
            <v>57420760</v>
          </cell>
          <cell r="M2347" t="str">
            <v>APPTEX</v>
          </cell>
        </row>
        <row r="2348">
          <cell r="D2348">
            <v>24001415</v>
          </cell>
          <cell r="E2348">
            <v>45379</v>
          </cell>
          <cell r="G2348">
            <v>45465</v>
          </cell>
          <cell r="H2348" t="str">
            <v>SPANTMATATA-850.Q 25SS</v>
          </cell>
          <cell r="J2348">
            <v>137</v>
          </cell>
          <cell r="L2348">
            <v>55358131</v>
          </cell>
          <cell r="M2348" t="str">
            <v>MATSUOKA TRADING CO., LTD.</v>
          </cell>
          <cell r="P2348" t="str">
            <v>G24M6001</v>
          </cell>
        </row>
        <row r="2349">
          <cell r="D2349">
            <v>24001416</v>
          </cell>
          <cell r="E2349">
            <v>45379</v>
          </cell>
          <cell r="G2349">
            <v>45465</v>
          </cell>
          <cell r="H2349" t="str">
            <v>SPANTMATATA-891.Q 25SS</v>
          </cell>
          <cell r="J2349">
            <v>50</v>
          </cell>
          <cell r="L2349">
            <v>55358131</v>
          </cell>
          <cell r="M2349" t="str">
            <v>MATSUOKA TRADING CO., LTD.</v>
          </cell>
          <cell r="P2349" t="str">
            <v>G24M6002</v>
          </cell>
        </row>
        <row r="2350">
          <cell r="D2350">
            <v>24001417</v>
          </cell>
          <cell r="E2350">
            <v>45379</v>
          </cell>
          <cell r="G2350">
            <v>45465</v>
          </cell>
          <cell r="H2350" t="str">
            <v>SPANTMATATA-892.Q 25SS</v>
          </cell>
          <cell r="J2350">
            <v>100</v>
          </cell>
          <cell r="L2350">
            <v>55358131</v>
          </cell>
          <cell r="M2350" t="str">
            <v>MATSUOKA TRADING CO., LTD.</v>
          </cell>
          <cell r="P2350" t="str">
            <v>G24M6003</v>
          </cell>
        </row>
        <row r="2351">
          <cell r="D2351">
            <v>24001418</v>
          </cell>
          <cell r="E2351">
            <v>45379</v>
          </cell>
          <cell r="G2351">
            <v>45465</v>
          </cell>
          <cell r="H2351" t="str">
            <v>SPANTMATSA5801.Q  25SS</v>
          </cell>
          <cell r="J2351">
            <v>345</v>
          </cell>
          <cell r="L2351">
            <v>55358131</v>
          </cell>
          <cell r="M2351" t="str">
            <v>MATSUOKA TRADING CO., LTD.</v>
          </cell>
          <cell r="P2351" t="str">
            <v>G24M6004</v>
          </cell>
        </row>
        <row r="2352">
          <cell r="D2352">
            <v>24001419</v>
          </cell>
          <cell r="E2352">
            <v>45379</v>
          </cell>
          <cell r="G2352">
            <v>45465</v>
          </cell>
          <cell r="H2352" t="str">
            <v>SPANTMATSNR5801.Q 25SS</v>
          </cell>
          <cell r="J2352">
            <v>161</v>
          </cell>
          <cell r="L2352">
            <v>55358131</v>
          </cell>
          <cell r="M2352" t="str">
            <v>MATSUOKA TRADING CO., LTD.</v>
          </cell>
          <cell r="P2352" t="str">
            <v>G24M6005</v>
          </cell>
        </row>
        <row r="2353">
          <cell r="D2353">
            <v>24001420</v>
          </cell>
          <cell r="E2353">
            <v>45379</v>
          </cell>
          <cell r="G2353">
            <v>45465</v>
          </cell>
          <cell r="H2353" t="str">
            <v>JCT  MATATW-821.Q 25SS</v>
          </cell>
          <cell r="J2353">
            <v>161</v>
          </cell>
          <cell r="L2353">
            <v>55358131</v>
          </cell>
          <cell r="M2353" t="str">
            <v>MATSUOKA TRADING CO., LTD.</v>
          </cell>
          <cell r="P2353" t="str">
            <v>G24M6006</v>
          </cell>
        </row>
        <row r="2354">
          <cell r="D2354">
            <v>24001421</v>
          </cell>
          <cell r="E2354">
            <v>45379</v>
          </cell>
          <cell r="G2354">
            <v>45465</v>
          </cell>
          <cell r="H2354" t="str">
            <v>JCT  MATATW-823.Q 25SS</v>
          </cell>
          <cell r="J2354">
            <v>117</v>
          </cell>
          <cell r="L2354">
            <v>55358131</v>
          </cell>
          <cell r="M2354" t="str">
            <v>MATSUOKA TRADING CO., LTD.</v>
          </cell>
          <cell r="P2354" t="str">
            <v>G24M6007</v>
          </cell>
        </row>
        <row r="2355">
          <cell r="D2355">
            <v>24001422</v>
          </cell>
          <cell r="E2355">
            <v>45379</v>
          </cell>
          <cell r="G2355">
            <v>45465</v>
          </cell>
          <cell r="H2355" t="str">
            <v>JCT  MATATW-824.Q 25SS</v>
          </cell>
          <cell r="J2355">
            <v>91</v>
          </cell>
          <cell r="L2355">
            <v>55358131</v>
          </cell>
          <cell r="M2355" t="str">
            <v>MATSUOKA TRADING CO., LTD.</v>
          </cell>
          <cell r="P2355" t="str">
            <v>G24M6008</v>
          </cell>
        </row>
        <row r="2356">
          <cell r="D2356">
            <v>24001423</v>
          </cell>
          <cell r="E2356">
            <v>45379</v>
          </cell>
          <cell r="G2356">
            <v>45465</v>
          </cell>
          <cell r="H2356" t="str">
            <v>JCT  MATATW-831.Q 25SS</v>
          </cell>
          <cell r="J2356">
            <v>50</v>
          </cell>
          <cell r="L2356">
            <v>55358131</v>
          </cell>
          <cell r="M2356" t="str">
            <v>MATSUOKA TRADING CO., LTD.</v>
          </cell>
          <cell r="P2356" t="str">
            <v>G24M6009</v>
          </cell>
        </row>
        <row r="2357">
          <cell r="D2357">
            <v>24001424</v>
          </cell>
          <cell r="E2357">
            <v>45379</v>
          </cell>
          <cell r="G2357">
            <v>45465</v>
          </cell>
          <cell r="H2357" t="str">
            <v>JCT  MATATW-843DOT25SS</v>
          </cell>
          <cell r="J2357">
            <v>50</v>
          </cell>
          <cell r="L2357">
            <v>55358131</v>
          </cell>
          <cell r="M2357" t="str">
            <v>MATSUOKA TRADING CO., LTD.</v>
          </cell>
          <cell r="P2357" t="str">
            <v>G24M6010</v>
          </cell>
        </row>
        <row r="2358">
          <cell r="D2358">
            <v>24001425</v>
          </cell>
          <cell r="E2358">
            <v>45379</v>
          </cell>
          <cell r="G2358">
            <v>45465</v>
          </cell>
          <cell r="H2358" t="str">
            <v>JCT  MATSNW5501.  25SS</v>
          </cell>
          <cell r="J2358">
            <v>67</v>
          </cell>
          <cell r="L2358">
            <v>55358131</v>
          </cell>
          <cell r="M2358" t="str">
            <v>MATSUOKA TRADING CO., LTD.</v>
          </cell>
          <cell r="P2358" t="str">
            <v>G24M6011</v>
          </cell>
        </row>
        <row r="2359">
          <cell r="D2359">
            <v>24001426</v>
          </cell>
          <cell r="E2359">
            <v>45379</v>
          </cell>
          <cell r="G2359">
            <v>45465</v>
          </cell>
          <cell r="H2359" t="str">
            <v>JCT  MATSW5202.Q  25SS</v>
          </cell>
          <cell r="J2359">
            <v>378</v>
          </cell>
          <cell r="L2359">
            <v>55358131</v>
          </cell>
          <cell r="M2359" t="str">
            <v>MATSUOKA TRADING CO., LTD.</v>
          </cell>
          <cell r="P2359" t="str">
            <v>G24M6012</v>
          </cell>
        </row>
        <row r="2360">
          <cell r="D2360">
            <v>24001427</v>
          </cell>
          <cell r="E2360">
            <v>45379</v>
          </cell>
          <cell r="G2360">
            <v>45465</v>
          </cell>
          <cell r="H2360" t="str">
            <v>LPANTMATATW-871DOT25SS</v>
          </cell>
          <cell r="J2360">
            <v>268</v>
          </cell>
          <cell r="L2360">
            <v>55358131</v>
          </cell>
          <cell r="M2360" t="str">
            <v>MATSUOKA TRADING CO., LTD.</v>
          </cell>
          <cell r="P2360" t="str">
            <v>G24M6013</v>
          </cell>
        </row>
        <row r="2361">
          <cell r="D2361">
            <v>24001428</v>
          </cell>
          <cell r="E2361">
            <v>45379</v>
          </cell>
          <cell r="G2361">
            <v>45465</v>
          </cell>
          <cell r="H2361" t="str">
            <v>LPANTMATATW-872DOT25SS</v>
          </cell>
          <cell r="J2361">
            <v>152</v>
          </cell>
          <cell r="L2361">
            <v>55358131</v>
          </cell>
          <cell r="M2361" t="str">
            <v>MATSUOKA TRADING CO., LTD.</v>
          </cell>
          <cell r="P2361" t="str">
            <v>G24M6014</v>
          </cell>
        </row>
        <row r="2362">
          <cell r="D2362">
            <v>24001429</v>
          </cell>
          <cell r="E2362">
            <v>45379</v>
          </cell>
          <cell r="G2362">
            <v>45465</v>
          </cell>
          <cell r="H2362" t="str">
            <v>LPANTMATATW-874.Q 25SS</v>
          </cell>
          <cell r="J2362">
            <v>95</v>
          </cell>
          <cell r="L2362">
            <v>55358131</v>
          </cell>
          <cell r="M2362" t="str">
            <v>MATSUOKA TRADING CO., LTD.</v>
          </cell>
          <cell r="P2362" t="str">
            <v>G24M6015</v>
          </cell>
        </row>
        <row r="2363">
          <cell r="D2363">
            <v>24001430</v>
          </cell>
          <cell r="E2363">
            <v>45379</v>
          </cell>
          <cell r="G2363">
            <v>45465</v>
          </cell>
          <cell r="H2363" t="str">
            <v>LPANTMATSNW5701.Q 25SS</v>
          </cell>
          <cell r="J2363">
            <v>107</v>
          </cell>
          <cell r="L2363">
            <v>55358131</v>
          </cell>
          <cell r="M2363" t="str">
            <v>MATSUOKA TRADING CO., LTD.</v>
          </cell>
          <cell r="P2363" t="str">
            <v>G24M6016</v>
          </cell>
        </row>
        <row r="2364">
          <cell r="D2364">
            <v>24001431</v>
          </cell>
          <cell r="E2364">
            <v>45379</v>
          </cell>
          <cell r="G2364">
            <v>45465</v>
          </cell>
          <cell r="H2364" t="str">
            <v>LPANTMATSW5701.Q  25SS</v>
          </cell>
          <cell r="J2364">
            <v>367</v>
          </cell>
          <cell r="L2364">
            <v>55358131</v>
          </cell>
          <cell r="M2364" t="str">
            <v>MATSUOKA TRADING CO., LTD.</v>
          </cell>
          <cell r="P2364" t="str">
            <v>G24M6017</v>
          </cell>
        </row>
        <row r="2365">
          <cell r="D2365">
            <v>24001227</v>
          </cell>
          <cell r="E2365">
            <v>45384</v>
          </cell>
          <cell r="G2365">
            <v>45418</v>
          </cell>
          <cell r="H2365" t="str">
            <v>BOXERHNM891895DK  /S0</v>
          </cell>
          <cell r="J2365">
            <v>1365</v>
          </cell>
          <cell r="L2365">
            <v>53000085</v>
          </cell>
          <cell r="M2365" t="str">
            <v>H&amp;M</v>
          </cell>
          <cell r="P2365">
            <v>891895</v>
          </cell>
        </row>
        <row r="2366">
          <cell r="D2366">
            <v>24001228</v>
          </cell>
          <cell r="E2366">
            <v>45384</v>
          </cell>
          <cell r="G2366">
            <v>45418</v>
          </cell>
          <cell r="H2366" t="str">
            <v>BOXERHNM891895CH  /S0</v>
          </cell>
          <cell r="J2366">
            <v>4780</v>
          </cell>
          <cell r="L2366">
            <v>53000085</v>
          </cell>
          <cell r="M2366" t="str">
            <v>H&amp;M</v>
          </cell>
          <cell r="P2366">
            <v>891895</v>
          </cell>
        </row>
        <row r="2367">
          <cell r="D2367">
            <v>24001229</v>
          </cell>
          <cell r="E2367">
            <v>45384</v>
          </cell>
          <cell r="G2367">
            <v>45418</v>
          </cell>
          <cell r="H2367" t="str">
            <v>BOXERHNM891895CO  /S0</v>
          </cell>
          <cell r="J2367">
            <v>1190</v>
          </cell>
          <cell r="L2367">
            <v>53000085</v>
          </cell>
          <cell r="M2367" t="str">
            <v>H&amp;M</v>
          </cell>
          <cell r="P2367">
            <v>891895</v>
          </cell>
        </row>
        <row r="2368">
          <cell r="D2368">
            <v>24001230</v>
          </cell>
          <cell r="E2368">
            <v>45384</v>
          </cell>
          <cell r="G2368">
            <v>45418</v>
          </cell>
          <cell r="H2368" t="str">
            <v>BOXERHNM891895EC  /S0</v>
          </cell>
          <cell r="J2368">
            <v>160</v>
          </cell>
          <cell r="L2368">
            <v>53000085</v>
          </cell>
          <cell r="M2368" t="str">
            <v>H&amp;M</v>
          </cell>
          <cell r="P2368">
            <v>891895</v>
          </cell>
        </row>
        <row r="2369">
          <cell r="D2369">
            <v>24001231</v>
          </cell>
          <cell r="E2369">
            <v>45384</v>
          </cell>
          <cell r="G2369">
            <v>45418</v>
          </cell>
          <cell r="H2369" t="str">
            <v>BOXERHNM891895PA  /S0</v>
          </cell>
          <cell r="J2369">
            <v>165</v>
          </cell>
          <cell r="L2369">
            <v>53000085</v>
          </cell>
          <cell r="M2369" t="str">
            <v>H&amp;M</v>
          </cell>
          <cell r="P2369">
            <v>891895</v>
          </cell>
        </row>
        <row r="2370">
          <cell r="D2370">
            <v>24001232</v>
          </cell>
          <cell r="E2370">
            <v>45384</v>
          </cell>
          <cell r="G2370">
            <v>45425</v>
          </cell>
          <cell r="H2370" t="str">
            <v>BOXERHNM891895SE  /S0</v>
          </cell>
          <cell r="J2370">
            <v>6540</v>
          </cell>
          <cell r="L2370">
            <v>53000085</v>
          </cell>
          <cell r="M2370" t="str">
            <v>H&amp;M</v>
          </cell>
          <cell r="P2370">
            <v>891895</v>
          </cell>
        </row>
        <row r="2371">
          <cell r="D2371">
            <v>24001233</v>
          </cell>
          <cell r="E2371">
            <v>45384</v>
          </cell>
          <cell r="G2371">
            <v>45425</v>
          </cell>
          <cell r="H2371" t="str">
            <v>BOXERHNM891895DE  /S0</v>
          </cell>
          <cell r="J2371">
            <v>60070</v>
          </cell>
          <cell r="L2371">
            <v>53000085</v>
          </cell>
          <cell r="M2371" t="str">
            <v>H&amp;M</v>
          </cell>
          <cell r="P2371">
            <v>891895</v>
          </cell>
        </row>
        <row r="2372">
          <cell r="D2372">
            <v>24001234</v>
          </cell>
          <cell r="E2372">
            <v>45384</v>
          </cell>
          <cell r="G2372">
            <v>45425</v>
          </cell>
          <cell r="H2372" t="str">
            <v>BOXERHNM891895NLPL/S0</v>
          </cell>
          <cell r="J2372">
            <v>9075</v>
          </cell>
          <cell r="L2372">
            <v>53000085</v>
          </cell>
          <cell r="M2372" t="str">
            <v>H&amp;M</v>
          </cell>
          <cell r="P2372">
            <v>891895</v>
          </cell>
        </row>
        <row r="2373">
          <cell r="D2373">
            <v>24001235</v>
          </cell>
          <cell r="E2373">
            <v>45384</v>
          </cell>
          <cell r="G2373">
            <v>45425</v>
          </cell>
          <cell r="H2373" t="str">
            <v>BOXERHNM891895TR  /S0</v>
          </cell>
          <cell r="J2373">
            <v>2305</v>
          </cell>
          <cell r="L2373">
            <v>53000085</v>
          </cell>
          <cell r="M2373" t="str">
            <v>H&amp;M</v>
          </cell>
          <cell r="P2373">
            <v>891895</v>
          </cell>
        </row>
        <row r="2374">
          <cell r="D2374">
            <v>24001236</v>
          </cell>
          <cell r="E2374">
            <v>45384</v>
          </cell>
          <cell r="G2374">
            <v>45425</v>
          </cell>
          <cell r="H2374" t="str">
            <v>BOXERHNM891895MX  /S0</v>
          </cell>
          <cell r="J2374">
            <v>815</v>
          </cell>
          <cell r="L2374">
            <v>53000085</v>
          </cell>
          <cell r="M2374" t="str">
            <v>H&amp;M</v>
          </cell>
          <cell r="P2374">
            <v>891895</v>
          </cell>
        </row>
        <row r="2375">
          <cell r="D2375">
            <v>24001237</v>
          </cell>
          <cell r="E2375">
            <v>45384</v>
          </cell>
          <cell r="G2375">
            <v>45425</v>
          </cell>
          <cell r="H2375" t="str">
            <v>BOXERHNM891895ME  /S0</v>
          </cell>
          <cell r="J2375">
            <v>1840</v>
          </cell>
          <cell r="L2375">
            <v>53000085</v>
          </cell>
          <cell r="M2375" t="str">
            <v>H&amp;M</v>
          </cell>
          <cell r="P2375">
            <v>891895</v>
          </cell>
        </row>
        <row r="2376">
          <cell r="D2376">
            <v>24001238</v>
          </cell>
          <cell r="E2376">
            <v>45384</v>
          </cell>
          <cell r="G2376">
            <v>45425</v>
          </cell>
          <cell r="H2376" t="str">
            <v>BOXERHNM891895IX  /S0</v>
          </cell>
          <cell r="J2376">
            <v>100</v>
          </cell>
          <cell r="L2376">
            <v>53000085</v>
          </cell>
          <cell r="M2376" t="str">
            <v>H&amp;M</v>
          </cell>
          <cell r="P2376">
            <v>891895</v>
          </cell>
        </row>
        <row r="2377">
          <cell r="D2377">
            <v>24001239</v>
          </cell>
          <cell r="E2377">
            <v>45384</v>
          </cell>
          <cell r="G2377">
            <v>45432</v>
          </cell>
          <cell r="H2377" t="str">
            <v>BOXERHNM891895NLGB/S0</v>
          </cell>
          <cell r="J2377">
            <v>1255</v>
          </cell>
          <cell r="L2377">
            <v>53000085</v>
          </cell>
          <cell r="M2377" t="str">
            <v>H&amp;M</v>
          </cell>
          <cell r="P2377">
            <v>891895</v>
          </cell>
        </row>
        <row r="2378">
          <cell r="D2378">
            <v>24001240</v>
          </cell>
          <cell r="E2378">
            <v>45384</v>
          </cell>
          <cell r="G2378">
            <v>45432</v>
          </cell>
          <cell r="H2378" t="str">
            <v>BOXERHNM891895NLBE/S0</v>
          </cell>
          <cell r="J2378">
            <v>17775</v>
          </cell>
          <cell r="L2378">
            <v>53000085</v>
          </cell>
          <cell r="M2378" t="str">
            <v>H&amp;M</v>
          </cell>
          <cell r="P2378">
            <v>891895</v>
          </cell>
        </row>
        <row r="2379">
          <cell r="D2379">
            <v>24001241</v>
          </cell>
          <cell r="E2379">
            <v>45384</v>
          </cell>
          <cell r="G2379">
            <v>45432</v>
          </cell>
          <cell r="H2379" t="str">
            <v>BOXERHNM891895HR  /S0</v>
          </cell>
          <cell r="J2379">
            <v>590</v>
          </cell>
          <cell r="L2379">
            <v>53000085</v>
          </cell>
          <cell r="M2379" t="str">
            <v>H&amp;M</v>
          </cell>
          <cell r="P2379">
            <v>891895</v>
          </cell>
        </row>
        <row r="2380">
          <cell r="D2380">
            <v>24001242</v>
          </cell>
          <cell r="E2380">
            <v>45384</v>
          </cell>
          <cell r="G2380">
            <v>45432</v>
          </cell>
          <cell r="H2380" t="str">
            <v>BOXERHNM891895RS  /S0</v>
          </cell>
          <cell r="J2380">
            <v>305</v>
          </cell>
          <cell r="L2380">
            <v>53000085</v>
          </cell>
          <cell r="M2380" t="str">
            <v>H&amp;M</v>
          </cell>
          <cell r="P2380">
            <v>891895</v>
          </cell>
        </row>
        <row r="2381">
          <cell r="D2381">
            <v>24001243</v>
          </cell>
          <cell r="E2381">
            <v>45384</v>
          </cell>
          <cell r="G2381">
            <v>45439</v>
          </cell>
          <cell r="H2381" t="str">
            <v>BOXERHNM891895IN  /S0</v>
          </cell>
          <cell r="J2381">
            <v>2390</v>
          </cell>
          <cell r="L2381">
            <v>53000085</v>
          </cell>
          <cell r="M2381" t="str">
            <v>H&amp;M</v>
          </cell>
          <cell r="P2381">
            <v>891895</v>
          </cell>
        </row>
        <row r="2382">
          <cell r="D2382">
            <v>24001244</v>
          </cell>
          <cell r="E2382">
            <v>45384</v>
          </cell>
          <cell r="G2382">
            <v>45446</v>
          </cell>
          <cell r="H2382" t="str">
            <v>BOXERHNM891895ID  /S0</v>
          </cell>
          <cell r="J2382">
            <v>3390</v>
          </cell>
          <cell r="L2382">
            <v>53000085</v>
          </cell>
          <cell r="M2382" t="str">
            <v>H&amp;M</v>
          </cell>
          <cell r="P2382">
            <v>891895</v>
          </cell>
        </row>
        <row r="2383">
          <cell r="D2383">
            <v>24001245</v>
          </cell>
          <cell r="E2383">
            <v>45384</v>
          </cell>
          <cell r="G2383">
            <v>45453</v>
          </cell>
          <cell r="H2383" t="str">
            <v>BOXERHNM891895TH  /S0</v>
          </cell>
          <cell r="J2383">
            <v>16575</v>
          </cell>
          <cell r="L2383">
            <v>53000085</v>
          </cell>
          <cell r="M2383" t="str">
            <v>H&amp;M</v>
          </cell>
          <cell r="P2383">
            <v>891895</v>
          </cell>
        </row>
        <row r="2384">
          <cell r="D2384">
            <v>24001246</v>
          </cell>
          <cell r="E2384">
            <v>45384</v>
          </cell>
          <cell r="G2384">
            <v>45460</v>
          </cell>
          <cell r="H2384" t="str">
            <v>BOXERHNM891895KR  /S0</v>
          </cell>
          <cell r="J2384">
            <v>265</v>
          </cell>
          <cell r="L2384">
            <v>53000085</v>
          </cell>
          <cell r="M2384" t="str">
            <v>H&amp;M</v>
          </cell>
          <cell r="P2384">
            <v>891895</v>
          </cell>
        </row>
        <row r="2385">
          <cell r="D2385">
            <v>24001247</v>
          </cell>
          <cell r="E2385">
            <v>45384</v>
          </cell>
          <cell r="G2385">
            <v>45460</v>
          </cell>
          <cell r="H2385" t="str">
            <v>BOXERHNM891895PH  /S0</v>
          </cell>
          <cell r="J2385">
            <v>1185</v>
          </cell>
          <cell r="L2385">
            <v>53000085</v>
          </cell>
          <cell r="M2385" t="str">
            <v>H&amp;M</v>
          </cell>
          <cell r="P2385">
            <v>891895</v>
          </cell>
        </row>
        <row r="2386">
          <cell r="D2386">
            <v>24001248</v>
          </cell>
          <cell r="E2386">
            <v>45384</v>
          </cell>
          <cell r="G2386">
            <v>45467</v>
          </cell>
          <cell r="H2386" t="str">
            <v>BOXERHNM891895JP  /S0</v>
          </cell>
          <cell r="J2386">
            <v>545</v>
          </cell>
          <cell r="L2386">
            <v>53000085</v>
          </cell>
          <cell r="M2386" t="str">
            <v>H&amp;M</v>
          </cell>
          <cell r="P2386">
            <v>891895</v>
          </cell>
        </row>
        <row r="2387">
          <cell r="D2387">
            <v>24001249</v>
          </cell>
          <cell r="E2387">
            <v>45384</v>
          </cell>
          <cell r="G2387">
            <v>45467</v>
          </cell>
          <cell r="H2387" t="str">
            <v>BOXERHNM891895MY  /S0</v>
          </cell>
          <cell r="J2387">
            <v>2920</v>
          </cell>
          <cell r="L2387">
            <v>53000085</v>
          </cell>
          <cell r="M2387" t="str">
            <v>H&amp;M</v>
          </cell>
          <cell r="P2387">
            <v>891895</v>
          </cell>
        </row>
        <row r="2388">
          <cell r="D2388">
            <v>24001250</v>
          </cell>
          <cell r="E2388">
            <v>45384</v>
          </cell>
          <cell r="G2388">
            <v>45425</v>
          </cell>
          <cell r="H2388" t="str">
            <v>BOXERHNM894130NLOE/S0</v>
          </cell>
          <cell r="J2388">
            <v>18425</v>
          </cell>
          <cell r="L2388">
            <v>53000085</v>
          </cell>
          <cell r="M2388" t="str">
            <v>H&amp;M</v>
          </cell>
          <cell r="P2388">
            <v>894130</v>
          </cell>
        </row>
        <row r="2389">
          <cell r="D2389">
            <v>24001251</v>
          </cell>
          <cell r="E2389">
            <v>45384</v>
          </cell>
          <cell r="G2389">
            <v>45425</v>
          </cell>
          <cell r="H2389" t="str">
            <v>BOXERHNM894130SW  /S0</v>
          </cell>
          <cell r="J2389">
            <v>1635</v>
          </cell>
          <cell r="L2389">
            <v>53000085</v>
          </cell>
          <cell r="M2389" t="str">
            <v>H&amp;M</v>
          </cell>
          <cell r="P2389">
            <v>894130</v>
          </cell>
        </row>
        <row r="2390">
          <cell r="D2390">
            <v>24001252</v>
          </cell>
          <cell r="E2390">
            <v>45384</v>
          </cell>
          <cell r="G2390">
            <v>45425</v>
          </cell>
          <cell r="H2390" t="str">
            <v>BOXERHNM894130OT  /S0</v>
          </cell>
          <cell r="J2390">
            <v>975</v>
          </cell>
          <cell r="L2390">
            <v>53000085</v>
          </cell>
          <cell r="M2390" t="str">
            <v>H&amp;M</v>
          </cell>
          <cell r="P2390">
            <v>894130</v>
          </cell>
        </row>
        <row r="2391">
          <cell r="D2391">
            <v>24001253</v>
          </cell>
          <cell r="E2391">
            <v>45384</v>
          </cell>
          <cell r="G2391">
            <v>45425</v>
          </cell>
          <cell r="H2391" t="str">
            <v>BOXERHNM894130LD  /S0</v>
          </cell>
          <cell r="J2391">
            <v>2000</v>
          </cell>
          <cell r="L2391">
            <v>53000085</v>
          </cell>
          <cell r="M2391" t="str">
            <v>H&amp;M</v>
          </cell>
          <cell r="P2391">
            <v>894130</v>
          </cell>
        </row>
        <row r="2392">
          <cell r="D2392">
            <v>24001254</v>
          </cell>
          <cell r="E2392">
            <v>45384</v>
          </cell>
          <cell r="G2392">
            <v>45425</v>
          </cell>
          <cell r="H2392" t="str">
            <v>BOXERHNM894130LH  /S0</v>
          </cell>
          <cell r="J2392">
            <v>3355</v>
          </cell>
          <cell r="L2392">
            <v>53000085</v>
          </cell>
          <cell r="M2392" t="str">
            <v>H&amp;M</v>
          </cell>
          <cell r="P2392">
            <v>894130</v>
          </cell>
        </row>
        <row r="2393">
          <cell r="D2393">
            <v>24001255</v>
          </cell>
          <cell r="E2393">
            <v>45384</v>
          </cell>
          <cell r="G2393">
            <v>45432</v>
          </cell>
          <cell r="H2393" t="str">
            <v>BOXERHNM894130OF  /S0</v>
          </cell>
          <cell r="J2393">
            <v>2235</v>
          </cell>
          <cell r="L2393">
            <v>53000085</v>
          </cell>
          <cell r="M2393" t="str">
            <v>H&amp;M</v>
          </cell>
          <cell r="P2393">
            <v>894130</v>
          </cell>
        </row>
        <row r="2394">
          <cell r="D2394">
            <v>24001256</v>
          </cell>
          <cell r="E2394">
            <v>45384</v>
          </cell>
          <cell r="G2394">
            <v>45439</v>
          </cell>
          <cell r="H2394" t="str">
            <v>BOXERHNM894130OG  /S0</v>
          </cell>
          <cell r="J2394">
            <v>160</v>
          </cell>
          <cell r="L2394">
            <v>53000085</v>
          </cell>
          <cell r="M2394" t="str">
            <v>H&amp;M</v>
          </cell>
          <cell r="P2394">
            <v>894130</v>
          </cell>
        </row>
        <row r="2395">
          <cell r="D2395">
            <v>24001257</v>
          </cell>
          <cell r="E2395">
            <v>45384</v>
          </cell>
          <cell r="G2395">
            <v>45439</v>
          </cell>
          <cell r="H2395" t="str">
            <v>BOXERHNM894130OD  /S0</v>
          </cell>
          <cell r="J2395">
            <v>90</v>
          </cell>
          <cell r="L2395">
            <v>53000085</v>
          </cell>
          <cell r="M2395" t="str">
            <v>H&amp;M</v>
          </cell>
          <cell r="P2395">
            <v>894130</v>
          </cell>
        </row>
        <row r="2396">
          <cell r="D2396">
            <v>24001258</v>
          </cell>
          <cell r="E2396">
            <v>45384</v>
          </cell>
          <cell r="G2396">
            <v>45446</v>
          </cell>
          <cell r="H2396" t="str">
            <v>BOXERHNM894130NH  /S0</v>
          </cell>
          <cell r="J2396">
            <v>60</v>
          </cell>
          <cell r="L2396">
            <v>53000085</v>
          </cell>
          <cell r="M2396" t="str">
            <v>H&amp;M</v>
          </cell>
          <cell r="P2396">
            <v>894130</v>
          </cell>
        </row>
        <row r="2397">
          <cell r="D2397">
            <v>24001259</v>
          </cell>
          <cell r="E2397">
            <v>45384</v>
          </cell>
          <cell r="G2397">
            <v>45453</v>
          </cell>
          <cell r="H2397" t="str">
            <v>BOXERHNM894130OL  /S0</v>
          </cell>
          <cell r="J2397">
            <v>50</v>
          </cell>
          <cell r="L2397">
            <v>53000085</v>
          </cell>
          <cell r="M2397" t="str">
            <v>H&amp;M</v>
          </cell>
          <cell r="P2397">
            <v>894130</v>
          </cell>
        </row>
        <row r="2398">
          <cell r="D2398">
            <v>24001260</v>
          </cell>
          <cell r="E2398">
            <v>45384</v>
          </cell>
          <cell r="G2398">
            <v>45460</v>
          </cell>
          <cell r="H2398" t="str">
            <v>BOXERHNM894130OK  /S0</v>
          </cell>
          <cell r="J2398">
            <v>255</v>
          </cell>
          <cell r="L2398">
            <v>53000085</v>
          </cell>
          <cell r="M2398" t="str">
            <v>H&amp;M</v>
          </cell>
          <cell r="P2398">
            <v>894130</v>
          </cell>
        </row>
        <row r="2399">
          <cell r="D2399">
            <v>24001261</v>
          </cell>
          <cell r="E2399">
            <v>45384</v>
          </cell>
          <cell r="G2399">
            <v>45460</v>
          </cell>
          <cell r="H2399" t="str">
            <v>BOXERHNM894130OI  /S0</v>
          </cell>
          <cell r="J2399">
            <v>540</v>
          </cell>
          <cell r="L2399">
            <v>53000085</v>
          </cell>
          <cell r="M2399" t="str">
            <v>H&amp;M</v>
          </cell>
          <cell r="P2399">
            <v>894130</v>
          </cell>
        </row>
        <row r="2400">
          <cell r="D2400">
            <v>24001262</v>
          </cell>
          <cell r="E2400">
            <v>45384</v>
          </cell>
          <cell r="G2400">
            <v>45467</v>
          </cell>
          <cell r="H2400" t="str">
            <v>BOXERHNM894130OJ  /S0</v>
          </cell>
          <cell r="J2400">
            <v>215</v>
          </cell>
          <cell r="L2400">
            <v>53000085</v>
          </cell>
          <cell r="M2400" t="str">
            <v>H&amp;M</v>
          </cell>
          <cell r="P2400">
            <v>894130</v>
          </cell>
        </row>
        <row r="2401">
          <cell r="D2401">
            <v>24001263</v>
          </cell>
          <cell r="E2401">
            <v>45384</v>
          </cell>
          <cell r="G2401">
            <v>45467</v>
          </cell>
          <cell r="H2401" t="str">
            <v>BOXERHNM894130OO  /S0</v>
          </cell>
          <cell r="J2401">
            <v>130</v>
          </cell>
          <cell r="L2401">
            <v>53000085</v>
          </cell>
          <cell r="M2401" t="str">
            <v>H&amp;M</v>
          </cell>
          <cell r="P2401">
            <v>894130</v>
          </cell>
        </row>
        <row r="2402">
          <cell r="D2402">
            <v>24001334</v>
          </cell>
          <cell r="E2402">
            <v>45401</v>
          </cell>
          <cell r="G2402">
            <v>45457</v>
          </cell>
          <cell r="H2402" t="str">
            <v>BRF  ADS5158042   24R5</v>
          </cell>
          <cell r="J2402">
            <v>34236</v>
          </cell>
          <cell r="L2402">
            <v>57225201</v>
          </cell>
          <cell r="M2402" t="str">
            <v>AGRON, INC.</v>
          </cell>
          <cell r="P2402">
            <v>182</v>
          </cell>
        </row>
        <row r="2403">
          <cell r="D2403">
            <v>24001265</v>
          </cell>
          <cell r="E2403">
            <v>45401</v>
          </cell>
          <cell r="G2403">
            <v>45457</v>
          </cell>
          <cell r="H2403" t="str">
            <v>BRF  ADS5158042XXLSN24</v>
          </cell>
          <cell r="J2403">
            <v>1836</v>
          </cell>
          <cell r="L2403">
            <v>57225201</v>
          </cell>
          <cell r="M2403" t="str">
            <v>AGRON, INC.</v>
          </cell>
          <cell r="P2403">
            <v>182</v>
          </cell>
        </row>
        <row r="2404">
          <cell r="D2404">
            <v>24001266</v>
          </cell>
          <cell r="E2404">
            <v>45401</v>
          </cell>
          <cell r="G2404">
            <v>45457</v>
          </cell>
          <cell r="H2404" t="str">
            <v>BRF  ADS5158043   24R5</v>
          </cell>
          <cell r="J2404">
            <v>36072</v>
          </cell>
          <cell r="L2404">
            <v>57225201</v>
          </cell>
          <cell r="M2404" t="str">
            <v>AGRON, INC.</v>
          </cell>
          <cell r="P2404">
            <v>182</v>
          </cell>
        </row>
        <row r="2405">
          <cell r="D2405">
            <v>24001267</v>
          </cell>
          <cell r="E2405">
            <v>45401</v>
          </cell>
          <cell r="G2405">
            <v>45457</v>
          </cell>
          <cell r="H2405" t="str">
            <v>BRF  ADS5158041   24R3</v>
          </cell>
          <cell r="J2405">
            <v>14688</v>
          </cell>
          <cell r="L2405">
            <v>57225201</v>
          </cell>
          <cell r="M2405" t="str">
            <v>AGRON, INC.</v>
          </cell>
          <cell r="P2405">
            <v>182</v>
          </cell>
        </row>
        <row r="2406">
          <cell r="D2406">
            <v>24001268</v>
          </cell>
          <cell r="E2406">
            <v>45401</v>
          </cell>
          <cell r="G2406">
            <v>45457</v>
          </cell>
          <cell r="H2406" t="str">
            <v>BRF  ADS5158037   24R5</v>
          </cell>
          <cell r="J2406">
            <v>35208</v>
          </cell>
          <cell r="L2406">
            <v>57225201</v>
          </cell>
          <cell r="M2406" t="str">
            <v>AGRON, INC.</v>
          </cell>
          <cell r="P2406">
            <v>182</v>
          </cell>
        </row>
        <row r="2407">
          <cell r="D2407">
            <v>24001269</v>
          </cell>
          <cell r="E2407">
            <v>45401</v>
          </cell>
          <cell r="G2407">
            <v>45457</v>
          </cell>
          <cell r="H2407" t="str">
            <v>BRF  ADS5158037XXL24R1</v>
          </cell>
          <cell r="J2407">
            <v>1836</v>
          </cell>
          <cell r="L2407">
            <v>57225201</v>
          </cell>
          <cell r="M2407" t="str">
            <v>AGRON, INC.</v>
          </cell>
          <cell r="P2407">
            <v>182</v>
          </cell>
        </row>
        <row r="2408">
          <cell r="D2408">
            <v>24001270</v>
          </cell>
          <cell r="E2408">
            <v>45401</v>
          </cell>
          <cell r="G2408">
            <v>45457</v>
          </cell>
          <cell r="H2408" t="str">
            <v>BRF  ADS5158060   24R1</v>
          </cell>
          <cell r="J2408">
            <v>7128</v>
          </cell>
          <cell r="L2408">
            <v>57225201</v>
          </cell>
          <cell r="M2408" t="str">
            <v>AGRON, INC.</v>
          </cell>
          <cell r="P2408">
            <v>182</v>
          </cell>
        </row>
        <row r="2409">
          <cell r="D2409">
            <v>24001271</v>
          </cell>
          <cell r="E2409">
            <v>45401</v>
          </cell>
          <cell r="G2409">
            <v>45457</v>
          </cell>
          <cell r="H2409" t="str">
            <v>BRF  ADS5158723   SN24</v>
          </cell>
          <cell r="J2409">
            <v>14472</v>
          </cell>
          <cell r="L2409">
            <v>57225201</v>
          </cell>
          <cell r="M2409" t="str">
            <v>AGRON, INC.</v>
          </cell>
          <cell r="P2409">
            <v>182</v>
          </cell>
        </row>
        <row r="2410">
          <cell r="D2410">
            <v>24001272</v>
          </cell>
          <cell r="E2410">
            <v>45401</v>
          </cell>
          <cell r="G2410">
            <v>45457</v>
          </cell>
          <cell r="H2410" t="str">
            <v>BRF  ADS5158040   24R2</v>
          </cell>
          <cell r="J2410">
            <v>27936</v>
          </cell>
          <cell r="L2410">
            <v>57225201</v>
          </cell>
          <cell r="M2410" t="str">
            <v>AGRON, INC.</v>
          </cell>
          <cell r="P2410">
            <v>182</v>
          </cell>
        </row>
        <row r="2411">
          <cell r="D2411">
            <v>24001273</v>
          </cell>
          <cell r="E2411">
            <v>45401</v>
          </cell>
          <cell r="G2411">
            <v>45457</v>
          </cell>
          <cell r="H2411" t="str">
            <v>BRF  ADS5158039   24R4</v>
          </cell>
          <cell r="J2411">
            <v>38880</v>
          </cell>
          <cell r="L2411">
            <v>57225201</v>
          </cell>
          <cell r="M2411" t="str">
            <v>AGRON, INC.</v>
          </cell>
          <cell r="P2411">
            <v>182</v>
          </cell>
        </row>
        <row r="2412">
          <cell r="D2412">
            <v>24001274</v>
          </cell>
          <cell r="E2412">
            <v>45401</v>
          </cell>
          <cell r="G2412">
            <v>45457</v>
          </cell>
          <cell r="H2412" t="str">
            <v>BRF  ADS5158044   24R3</v>
          </cell>
          <cell r="J2412">
            <v>10224</v>
          </cell>
          <cell r="L2412">
            <v>57225201</v>
          </cell>
          <cell r="M2412" t="str">
            <v>AGRON, INC.</v>
          </cell>
          <cell r="P2412">
            <v>182</v>
          </cell>
        </row>
        <row r="2413">
          <cell r="D2413">
            <v>24001275</v>
          </cell>
          <cell r="E2413">
            <v>45401</v>
          </cell>
          <cell r="G2413">
            <v>45457</v>
          </cell>
          <cell r="H2413" t="str">
            <v>BRF  ADS5158038   24R4</v>
          </cell>
          <cell r="J2413">
            <v>41184</v>
          </cell>
          <cell r="L2413">
            <v>57225201</v>
          </cell>
          <cell r="M2413" t="str">
            <v>AGRON, INC.</v>
          </cell>
          <cell r="P2413">
            <v>182</v>
          </cell>
        </row>
        <row r="2414">
          <cell r="D2414">
            <v>24001276</v>
          </cell>
          <cell r="E2414">
            <v>45401</v>
          </cell>
          <cell r="G2414">
            <v>45457</v>
          </cell>
          <cell r="H2414" t="str">
            <v>BRF  ADS5158058   24R3</v>
          </cell>
          <cell r="J2414">
            <v>29376</v>
          </cell>
          <cell r="L2414">
            <v>57225201</v>
          </cell>
          <cell r="M2414" t="str">
            <v>AGRON, INC.</v>
          </cell>
          <cell r="P2414">
            <v>182</v>
          </cell>
        </row>
        <row r="2415">
          <cell r="D2415">
            <v>24001277</v>
          </cell>
          <cell r="E2415">
            <v>45401</v>
          </cell>
          <cell r="G2415">
            <v>45457</v>
          </cell>
          <cell r="H2415" t="str">
            <v>BRF  ADS5158722   24R1</v>
          </cell>
          <cell r="J2415">
            <v>9648</v>
          </cell>
          <cell r="L2415">
            <v>57225201</v>
          </cell>
          <cell r="M2415" t="str">
            <v>AGRON, INC.</v>
          </cell>
          <cell r="P2415">
            <v>182</v>
          </cell>
        </row>
        <row r="2416">
          <cell r="D2416">
            <v>24001278</v>
          </cell>
          <cell r="E2416">
            <v>45401</v>
          </cell>
          <cell r="G2416">
            <v>45457</v>
          </cell>
          <cell r="H2416" t="str">
            <v>BRF  ADS5157977   24R5</v>
          </cell>
          <cell r="J2416">
            <v>25164</v>
          </cell>
          <cell r="L2416">
            <v>57225201</v>
          </cell>
          <cell r="M2416" t="str">
            <v>AGRON, INC.</v>
          </cell>
          <cell r="P2416">
            <v>184</v>
          </cell>
        </row>
        <row r="2417">
          <cell r="D2417">
            <v>24001279</v>
          </cell>
          <cell r="E2417">
            <v>45401</v>
          </cell>
          <cell r="G2417">
            <v>45457</v>
          </cell>
          <cell r="H2417" t="str">
            <v>BRF  ADS5158004   24R2</v>
          </cell>
          <cell r="J2417">
            <v>3780</v>
          </cell>
          <cell r="L2417">
            <v>57225201</v>
          </cell>
          <cell r="M2417" t="str">
            <v>AGRON, INC.</v>
          </cell>
          <cell r="P2417">
            <v>184</v>
          </cell>
        </row>
        <row r="2418">
          <cell r="D2418">
            <v>24001280</v>
          </cell>
          <cell r="E2418">
            <v>45401</v>
          </cell>
          <cell r="G2418">
            <v>45457</v>
          </cell>
          <cell r="H2418" t="str">
            <v>BRF  ADS5157983   24R4</v>
          </cell>
          <cell r="J2418">
            <v>4212</v>
          </cell>
          <cell r="L2418">
            <v>57225201</v>
          </cell>
          <cell r="M2418" t="str">
            <v>AGRON, INC.</v>
          </cell>
          <cell r="P2418">
            <v>184</v>
          </cell>
        </row>
        <row r="2419">
          <cell r="D2419">
            <v>24001281</v>
          </cell>
          <cell r="E2419">
            <v>45401</v>
          </cell>
          <cell r="G2419">
            <v>45457</v>
          </cell>
          <cell r="H2419" t="str">
            <v>BRF  ADS5157992   24R5</v>
          </cell>
          <cell r="J2419">
            <v>3564</v>
          </cell>
          <cell r="L2419">
            <v>57225201</v>
          </cell>
          <cell r="M2419" t="str">
            <v>AGRON, INC.</v>
          </cell>
          <cell r="P2419">
            <v>184</v>
          </cell>
        </row>
        <row r="2420">
          <cell r="D2420">
            <v>24001282</v>
          </cell>
          <cell r="E2420">
            <v>45401</v>
          </cell>
          <cell r="G2420">
            <v>45457</v>
          </cell>
          <cell r="H2420" t="str">
            <v>BRF  ADS5157991   24R4</v>
          </cell>
          <cell r="J2420">
            <v>6804</v>
          </cell>
          <cell r="L2420">
            <v>57225201</v>
          </cell>
          <cell r="M2420" t="str">
            <v>AGRON, INC.</v>
          </cell>
          <cell r="P2420">
            <v>184</v>
          </cell>
        </row>
        <row r="2421">
          <cell r="D2421">
            <v>24001283</v>
          </cell>
          <cell r="E2421">
            <v>45401</v>
          </cell>
          <cell r="G2421">
            <v>45457</v>
          </cell>
          <cell r="H2421" t="str">
            <v>BRF  ADS5158007   24R4</v>
          </cell>
          <cell r="J2421">
            <v>3672</v>
          </cell>
          <cell r="L2421">
            <v>57225201</v>
          </cell>
          <cell r="M2421" t="str">
            <v>AGRON, INC.</v>
          </cell>
          <cell r="P2421">
            <v>184</v>
          </cell>
        </row>
        <row r="2422">
          <cell r="D2422">
            <v>24001284</v>
          </cell>
          <cell r="E2422">
            <v>45401</v>
          </cell>
          <cell r="G2422">
            <v>45457</v>
          </cell>
          <cell r="H2422" t="str">
            <v>BRF  ADS5157980   24R3</v>
          </cell>
          <cell r="J2422">
            <v>3024</v>
          </cell>
          <cell r="L2422">
            <v>57225201</v>
          </cell>
          <cell r="M2422" t="str">
            <v>AGRON, INC.</v>
          </cell>
          <cell r="P2422">
            <v>184</v>
          </cell>
        </row>
        <row r="2423">
          <cell r="D2423">
            <v>24001285</v>
          </cell>
          <cell r="E2423">
            <v>45401</v>
          </cell>
          <cell r="G2423">
            <v>45457</v>
          </cell>
          <cell r="H2423" t="str">
            <v>BRF  ADS5157996   24R5</v>
          </cell>
          <cell r="J2423">
            <v>19656</v>
          </cell>
          <cell r="L2423">
            <v>57225201</v>
          </cell>
          <cell r="M2423" t="str">
            <v>AGRON, INC.</v>
          </cell>
          <cell r="P2423">
            <v>184</v>
          </cell>
        </row>
        <row r="2424">
          <cell r="D2424">
            <v>24001286</v>
          </cell>
          <cell r="E2424">
            <v>45401</v>
          </cell>
          <cell r="G2424">
            <v>45457</v>
          </cell>
          <cell r="H2424" t="str">
            <v>BRF  ADS5158009   24R5</v>
          </cell>
          <cell r="J2424">
            <v>16632</v>
          </cell>
          <cell r="L2424">
            <v>57225201</v>
          </cell>
          <cell r="M2424" t="str">
            <v>AGRON, INC.</v>
          </cell>
          <cell r="P2424">
            <v>184</v>
          </cell>
        </row>
        <row r="2425">
          <cell r="D2425">
            <v>24001287</v>
          </cell>
          <cell r="E2425">
            <v>45401</v>
          </cell>
          <cell r="G2425">
            <v>45457</v>
          </cell>
          <cell r="H2425" t="str">
            <v>BRF  ADS5158001   24R4</v>
          </cell>
          <cell r="J2425">
            <v>11448</v>
          </cell>
          <cell r="L2425">
            <v>57225201</v>
          </cell>
          <cell r="M2425" t="str">
            <v>AGRON, INC.</v>
          </cell>
          <cell r="P2425">
            <v>184</v>
          </cell>
        </row>
        <row r="2426">
          <cell r="D2426">
            <v>24001288</v>
          </cell>
          <cell r="E2426">
            <v>45401</v>
          </cell>
          <cell r="G2426">
            <v>45457</v>
          </cell>
          <cell r="H2426" t="str">
            <v>BRF  ADS5158614   24R3</v>
          </cell>
          <cell r="J2426">
            <v>65664</v>
          </cell>
          <cell r="L2426">
            <v>57225201</v>
          </cell>
          <cell r="M2426" t="str">
            <v>AGRON, INC.</v>
          </cell>
          <cell r="P2426">
            <v>185</v>
          </cell>
        </row>
        <row r="2427">
          <cell r="D2427">
            <v>24001289</v>
          </cell>
          <cell r="E2427">
            <v>45401</v>
          </cell>
          <cell r="G2427">
            <v>45457</v>
          </cell>
          <cell r="H2427" t="str">
            <v>BRF  ADS5158614XXL24R3</v>
          </cell>
          <cell r="J2427">
            <v>1296</v>
          </cell>
          <cell r="L2427">
            <v>57225201</v>
          </cell>
          <cell r="M2427" t="str">
            <v>AGRON, INC.</v>
          </cell>
          <cell r="P2427">
            <v>185</v>
          </cell>
        </row>
        <row r="2428">
          <cell r="D2428">
            <v>24001290</v>
          </cell>
          <cell r="E2428">
            <v>45401</v>
          </cell>
          <cell r="G2428">
            <v>45457</v>
          </cell>
          <cell r="H2428" t="str">
            <v>BRF  ADS5158592   24R3</v>
          </cell>
          <cell r="J2428">
            <v>16956</v>
          </cell>
          <cell r="L2428">
            <v>57225201</v>
          </cell>
          <cell r="M2428" t="str">
            <v>AGRON, INC.</v>
          </cell>
          <cell r="P2428">
            <v>185</v>
          </cell>
        </row>
        <row r="2429">
          <cell r="D2429">
            <v>24001291</v>
          </cell>
          <cell r="E2429">
            <v>45401</v>
          </cell>
          <cell r="G2429">
            <v>45457</v>
          </cell>
          <cell r="H2429" t="str">
            <v>BRF  ADS5158619   24R3</v>
          </cell>
          <cell r="J2429">
            <v>21276</v>
          </cell>
          <cell r="L2429">
            <v>57225201</v>
          </cell>
          <cell r="M2429" t="str">
            <v>AGRON, INC.</v>
          </cell>
          <cell r="P2429">
            <v>185</v>
          </cell>
        </row>
        <row r="2430">
          <cell r="D2430">
            <v>24001292</v>
          </cell>
          <cell r="E2430">
            <v>45401</v>
          </cell>
          <cell r="G2430">
            <v>45457</v>
          </cell>
          <cell r="H2430" t="str">
            <v>BRF  ADS5158619XXL24R2</v>
          </cell>
          <cell r="J2430">
            <v>1080</v>
          </cell>
          <cell r="L2430">
            <v>57225201</v>
          </cell>
          <cell r="M2430" t="str">
            <v>AGRON, INC.</v>
          </cell>
          <cell r="P2430">
            <v>185</v>
          </cell>
        </row>
        <row r="2431">
          <cell r="D2431">
            <v>24001293</v>
          </cell>
          <cell r="E2431">
            <v>45401</v>
          </cell>
          <cell r="G2431">
            <v>45457</v>
          </cell>
          <cell r="H2431" t="str">
            <v>BRF  ADS5158607   24R3</v>
          </cell>
          <cell r="J2431">
            <v>21168</v>
          </cell>
          <cell r="L2431">
            <v>57225201</v>
          </cell>
          <cell r="M2431" t="str">
            <v>AGRON, INC.</v>
          </cell>
          <cell r="P2431">
            <v>185</v>
          </cell>
        </row>
        <row r="2432">
          <cell r="D2432">
            <v>24001294</v>
          </cell>
          <cell r="E2432">
            <v>45401</v>
          </cell>
          <cell r="G2432">
            <v>45457</v>
          </cell>
          <cell r="H2432" t="str">
            <v>BRF  ADS5158607XXL24R2</v>
          </cell>
          <cell r="J2432">
            <v>1080</v>
          </cell>
          <cell r="L2432">
            <v>57225201</v>
          </cell>
          <cell r="M2432" t="str">
            <v>AGRON, INC.</v>
          </cell>
          <cell r="P2432">
            <v>185</v>
          </cell>
        </row>
        <row r="2433">
          <cell r="D2433">
            <v>24001295</v>
          </cell>
          <cell r="E2433">
            <v>45401</v>
          </cell>
          <cell r="G2433">
            <v>45457</v>
          </cell>
          <cell r="H2433" t="str">
            <v>BRF  ADS5158590   24R3</v>
          </cell>
          <cell r="J2433">
            <v>25596</v>
          </cell>
          <cell r="L2433">
            <v>57225201</v>
          </cell>
          <cell r="M2433" t="str">
            <v>AGRON, INC.</v>
          </cell>
          <cell r="P2433">
            <v>185</v>
          </cell>
        </row>
        <row r="2434">
          <cell r="D2434">
            <v>24001296</v>
          </cell>
          <cell r="E2434">
            <v>45401</v>
          </cell>
          <cell r="G2434">
            <v>45457</v>
          </cell>
          <cell r="H2434" t="str">
            <v>BRF  ADS5158590XXL24R2</v>
          </cell>
          <cell r="J2434">
            <v>1188</v>
          </cell>
          <cell r="L2434">
            <v>57225201</v>
          </cell>
          <cell r="M2434" t="str">
            <v>AGRON, INC.</v>
          </cell>
          <cell r="P2434">
            <v>185</v>
          </cell>
        </row>
        <row r="2435">
          <cell r="D2435">
            <v>24001297</v>
          </cell>
          <cell r="E2435">
            <v>45401</v>
          </cell>
          <cell r="G2435">
            <v>45457</v>
          </cell>
          <cell r="H2435" t="str">
            <v>BRF  ADS5158618   24R3</v>
          </cell>
          <cell r="J2435">
            <v>37044</v>
          </cell>
          <cell r="L2435">
            <v>57225201</v>
          </cell>
          <cell r="M2435" t="str">
            <v>AGRON, INC.</v>
          </cell>
          <cell r="P2435">
            <v>185</v>
          </cell>
        </row>
        <row r="2436">
          <cell r="D2436">
            <v>24001298</v>
          </cell>
          <cell r="E2436">
            <v>45401</v>
          </cell>
          <cell r="G2436">
            <v>45457</v>
          </cell>
          <cell r="H2436" t="str">
            <v>BRF  ADS5158618XXL24R2</v>
          </cell>
          <cell r="J2436">
            <v>1080</v>
          </cell>
          <cell r="L2436">
            <v>57225201</v>
          </cell>
          <cell r="M2436" t="str">
            <v>AGRON, INC.</v>
          </cell>
          <cell r="P2436">
            <v>185</v>
          </cell>
        </row>
        <row r="2437">
          <cell r="D2437">
            <v>24001299</v>
          </cell>
          <cell r="E2437">
            <v>45401</v>
          </cell>
          <cell r="G2437">
            <v>45457</v>
          </cell>
          <cell r="H2437" t="str">
            <v>BRF  ADS5158599   24R3</v>
          </cell>
          <cell r="J2437">
            <v>35532</v>
          </cell>
          <cell r="L2437">
            <v>57225201</v>
          </cell>
          <cell r="M2437" t="str">
            <v>AGRON, INC.</v>
          </cell>
          <cell r="P2437">
            <v>185</v>
          </cell>
        </row>
        <row r="2438">
          <cell r="D2438">
            <v>24001300</v>
          </cell>
          <cell r="E2438">
            <v>45401</v>
          </cell>
          <cell r="G2438">
            <v>45457</v>
          </cell>
          <cell r="H2438" t="str">
            <v>BRF  ADS5158584   24R3</v>
          </cell>
          <cell r="J2438">
            <v>20952</v>
          </cell>
          <cell r="L2438">
            <v>57225201</v>
          </cell>
          <cell r="M2438" t="str">
            <v>AGRON, INC.</v>
          </cell>
          <cell r="P2438">
            <v>185</v>
          </cell>
        </row>
        <row r="2439">
          <cell r="D2439">
            <v>24001301</v>
          </cell>
          <cell r="E2439">
            <v>45401</v>
          </cell>
          <cell r="G2439">
            <v>45457</v>
          </cell>
          <cell r="H2439" t="str">
            <v>BRF  ADS5158584XXL24R3</v>
          </cell>
          <cell r="J2439">
            <v>1080</v>
          </cell>
          <cell r="L2439">
            <v>57225201</v>
          </cell>
          <cell r="M2439" t="str">
            <v>AGRON, INC.</v>
          </cell>
          <cell r="P2439">
            <v>185</v>
          </cell>
        </row>
        <row r="2440">
          <cell r="D2440">
            <v>24001302</v>
          </cell>
          <cell r="E2440">
            <v>45401</v>
          </cell>
          <cell r="G2440">
            <v>45457</v>
          </cell>
          <cell r="H2440" t="str">
            <v>BRF  ADS5158610   24R3</v>
          </cell>
          <cell r="J2440">
            <v>26244</v>
          </cell>
          <cell r="L2440">
            <v>57225201</v>
          </cell>
          <cell r="M2440" t="str">
            <v>AGRON, INC.</v>
          </cell>
          <cell r="P2440">
            <v>185</v>
          </cell>
        </row>
        <row r="2441">
          <cell r="D2441">
            <v>24001303</v>
          </cell>
          <cell r="E2441">
            <v>45401</v>
          </cell>
          <cell r="G2441">
            <v>45457</v>
          </cell>
          <cell r="H2441" t="str">
            <v>BRF  ADS5158615   24R3</v>
          </cell>
          <cell r="J2441">
            <v>15660</v>
          </cell>
          <cell r="L2441">
            <v>57225201</v>
          </cell>
          <cell r="M2441" t="str">
            <v>AGRON, INC.</v>
          </cell>
          <cell r="P2441">
            <v>185</v>
          </cell>
        </row>
        <row r="2442">
          <cell r="D2442">
            <v>24001304</v>
          </cell>
          <cell r="E2442">
            <v>45401</v>
          </cell>
          <cell r="G2442">
            <v>45457</v>
          </cell>
          <cell r="H2442" t="str">
            <v>BRF  ADS5158003   24R5</v>
          </cell>
          <cell r="J2442">
            <v>11124</v>
          </cell>
          <cell r="L2442">
            <v>57225201</v>
          </cell>
          <cell r="M2442" t="str">
            <v>AGRON, INC.</v>
          </cell>
          <cell r="P2442">
            <v>185</v>
          </cell>
        </row>
        <row r="2443">
          <cell r="D2443">
            <v>24001305</v>
          </cell>
          <cell r="E2443">
            <v>45401</v>
          </cell>
          <cell r="G2443">
            <v>45457</v>
          </cell>
          <cell r="H2443" t="str">
            <v>BRF  ADS5158600   24R2</v>
          </cell>
          <cell r="J2443">
            <v>1116</v>
          </cell>
          <cell r="L2443">
            <v>57225201</v>
          </cell>
          <cell r="M2443" t="str">
            <v>AGRON, INC.</v>
          </cell>
          <cell r="P2443">
            <v>185</v>
          </cell>
        </row>
        <row r="2444">
          <cell r="D2444">
            <v>24001306</v>
          </cell>
          <cell r="E2444">
            <v>45401</v>
          </cell>
          <cell r="G2444">
            <v>45457</v>
          </cell>
          <cell r="H2444" t="str">
            <v>BRF  ADS5158605   24R1</v>
          </cell>
          <cell r="J2444">
            <v>2376</v>
          </cell>
          <cell r="L2444">
            <v>57225201</v>
          </cell>
          <cell r="M2444" t="str">
            <v>AGRON, INC.</v>
          </cell>
          <cell r="P2444">
            <v>185</v>
          </cell>
        </row>
        <row r="2445">
          <cell r="D2445">
            <v>24001307</v>
          </cell>
          <cell r="E2445">
            <v>45401</v>
          </cell>
          <cell r="G2445">
            <v>45457</v>
          </cell>
          <cell r="H2445" t="str">
            <v>BRF  ADS5158589   24R2</v>
          </cell>
          <cell r="J2445">
            <v>2340</v>
          </cell>
          <cell r="L2445">
            <v>57225201</v>
          </cell>
          <cell r="M2445" t="str">
            <v>AGRON, INC.</v>
          </cell>
          <cell r="P2445">
            <v>185</v>
          </cell>
        </row>
        <row r="2446">
          <cell r="D2446">
            <v>24001308</v>
          </cell>
          <cell r="E2446">
            <v>45401</v>
          </cell>
          <cell r="G2446">
            <v>45457</v>
          </cell>
          <cell r="H2446" t="str">
            <v>BRF  ADS5158616   24R2</v>
          </cell>
          <cell r="J2446">
            <v>2520</v>
          </cell>
          <cell r="L2446">
            <v>57225201</v>
          </cell>
          <cell r="M2446" t="str">
            <v>AGRON, INC.</v>
          </cell>
          <cell r="P2446">
            <v>185</v>
          </cell>
        </row>
        <row r="2447">
          <cell r="D2447">
            <v>24001309</v>
          </cell>
          <cell r="E2447">
            <v>45401</v>
          </cell>
          <cell r="G2447">
            <v>45457</v>
          </cell>
          <cell r="H2447" t="str">
            <v>BRF  ADS5158604   24R1</v>
          </cell>
          <cell r="J2447">
            <v>2124</v>
          </cell>
          <cell r="L2447">
            <v>57225201</v>
          </cell>
          <cell r="M2447" t="str">
            <v>AGRON, INC.</v>
          </cell>
          <cell r="P2447">
            <v>185</v>
          </cell>
        </row>
        <row r="2448">
          <cell r="D2448">
            <v>24001310</v>
          </cell>
          <cell r="E2448">
            <v>45401</v>
          </cell>
          <cell r="G2448">
            <v>45457</v>
          </cell>
          <cell r="H2448" t="str">
            <v>BRF  ADS5158596   24R3</v>
          </cell>
          <cell r="J2448">
            <v>23544</v>
          </cell>
          <cell r="L2448">
            <v>57225201</v>
          </cell>
          <cell r="M2448" t="str">
            <v>AGRON, INC.</v>
          </cell>
          <cell r="P2448">
            <v>186</v>
          </cell>
        </row>
        <row r="2449">
          <cell r="D2449">
            <v>24001311</v>
          </cell>
          <cell r="E2449">
            <v>45401</v>
          </cell>
          <cell r="G2449">
            <v>45457</v>
          </cell>
          <cell r="H2449" t="str">
            <v>BRF  ADS5158583   24R3</v>
          </cell>
          <cell r="J2449">
            <v>7128</v>
          </cell>
          <cell r="L2449">
            <v>57225201</v>
          </cell>
          <cell r="M2449" t="str">
            <v>AGRON, INC.</v>
          </cell>
          <cell r="P2449">
            <v>186</v>
          </cell>
        </row>
        <row r="2450">
          <cell r="D2450">
            <v>24001312</v>
          </cell>
          <cell r="E2450">
            <v>45401</v>
          </cell>
          <cell r="G2450">
            <v>45457</v>
          </cell>
          <cell r="H2450" t="str">
            <v>BRF  ADS5158583XXL24R3</v>
          </cell>
          <cell r="J2450">
            <v>1080</v>
          </cell>
          <cell r="L2450">
            <v>57225201</v>
          </cell>
          <cell r="M2450" t="str">
            <v>AGRON, INC.</v>
          </cell>
          <cell r="P2450">
            <v>186</v>
          </cell>
        </row>
        <row r="2451">
          <cell r="D2451">
            <v>24001313</v>
          </cell>
          <cell r="E2451">
            <v>45401</v>
          </cell>
          <cell r="G2451">
            <v>45457</v>
          </cell>
          <cell r="H2451" t="str">
            <v>BRF  ADS5158602   24R3</v>
          </cell>
          <cell r="J2451">
            <v>7236</v>
          </cell>
          <cell r="L2451">
            <v>57225201</v>
          </cell>
          <cell r="M2451" t="str">
            <v>AGRON, INC.</v>
          </cell>
          <cell r="P2451">
            <v>186</v>
          </cell>
        </row>
        <row r="2452">
          <cell r="D2452">
            <v>24001314</v>
          </cell>
          <cell r="E2452">
            <v>45401</v>
          </cell>
          <cell r="G2452">
            <v>45457</v>
          </cell>
          <cell r="H2452" t="str">
            <v>BRF  ADS5158602XXL24R2</v>
          </cell>
          <cell r="J2452">
            <v>1080</v>
          </cell>
          <cell r="L2452">
            <v>57225201</v>
          </cell>
          <cell r="M2452" t="str">
            <v>AGRON, INC.</v>
          </cell>
          <cell r="P2452">
            <v>186</v>
          </cell>
        </row>
        <row r="2453">
          <cell r="D2453">
            <v>24001315</v>
          </cell>
          <cell r="E2453">
            <v>45401</v>
          </cell>
          <cell r="G2453">
            <v>45457</v>
          </cell>
          <cell r="H2453" t="str">
            <v>BRF  ADS5158587   24R3</v>
          </cell>
          <cell r="J2453">
            <v>4968</v>
          </cell>
          <cell r="L2453">
            <v>57225201</v>
          </cell>
          <cell r="M2453" t="str">
            <v>AGRON, INC.</v>
          </cell>
          <cell r="P2453">
            <v>186</v>
          </cell>
        </row>
        <row r="2454">
          <cell r="D2454">
            <v>24001316</v>
          </cell>
          <cell r="E2454">
            <v>45401</v>
          </cell>
          <cell r="G2454">
            <v>45457</v>
          </cell>
          <cell r="H2454" t="str">
            <v>BRF  ADS5158586   24R3</v>
          </cell>
          <cell r="J2454">
            <v>7560</v>
          </cell>
          <cell r="L2454">
            <v>57225201</v>
          </cell>
          <cell r="M2454" t="str">
            <v>AGRON, INC.</v>
          </cell>
          <cell r="P2454">
            <v>186</v>
          </cell>
        </row>
        <row r="2455">
          <cell r="D2455">
            <v>24001317</v>
          </cell>
          <cell r="E2455">
            <v>45401</v>
          </cell>
          <cell r="G2455">
            <v>45457</v>
          </cell>
          <cell r="H2455" t="str">
            <v>BRF  ADS5158586XXL24R2</v>
          </cell>
          <cell r="J2455">
            <v>1080</v>
          </cell>
          <cell r="L2455">
            <v>57225201</v>
          </cell>
          <cell r="M2455" t="str">
            <v>AGRON, INC.</v>
          </cell>
          <cell r="P2455">
            <v>186</v>
          </cell>
        </row>
        <row r="2456">
          <cell r="D2456">
            <v>24001318</v>
          </cell>
          <cell r="E2456">
            <v>45401</v>
          </cell>
          <cell r="G2456">
            <v>45457</v>
          </cell>
          <cell r="H2456" t="str">
            <v>BRF  ADS5158611   24R3</v>
          </cell>
          <cell r="J2456">
            <v>5616</v>
          </cell>
          <cell r="L2456">
            <v>57225201</v>
          </cell>
          <cell r="M2456" t="str">
            <v>AGRON, INC.</v>
          </cell>
          <cell r="P2456">
            <v>186</v>
          </cell>
        </row>
        <row r="2457">
          <cell r="D2457">
            <v>24001319</v>
          </cell>
          <cell r="E2457">
            <v>45401</v>
          </cell>
          <cell r="G2457">
            <v>45457</v>
          </cell>
          <cell r="H2457" t="str">
            <v>BRF  ADS5158594   24R3</v>
          </cell>
          <cell r="J2457">
            <v>18360</v>
          </cell>
          <cell r="L2457">
            <v>57225201</v>
          </cell>
          <cell r="M2457" t="str">
            <v>AGRON, INC.</v>
          </cell>
          <cell r="P2457">
            <v>186</v>
          </cell>
        </row>
        <row r="2458">
          <cell r="D2458">
            <v>24001320</v>
          </cell>
          <cell r="E2458">
            <v>45401</v>
          </cell>
          <cell r="G2458">
            <v>45457</v>
          </cell>
          <cell r="H2458" t="str">
            <v>BRF  ADS5158594XXL24R3</v>
          </cell>
          <cell r="J2458">
            <v>1080</v>
          </cell>
          <cell r="L2458">
            <v>57225201</v>
          </cell>
          <cell r="M2458" t="str">
            <v>AGRON, INC.</v>
          </cell>
          <cell r="P2458">
            <v>186</v>
          </cell>
        </row>
        <row r="2459">
          <cell r="D2459">
            <v>24001321</v>
          </cell>
          <cell r="E2459">
            <v>45401</v>
          </cell>
          <cell r="G2459">
            <v>45457</v>
          </cell>
          <cell r="H2459" t="str">
            <v>BRF  ADS5157985   24R5</v>
          </cell>
          <cell r="J2459">
            <v>7344</v>
          </cell>
          <cell r="L2459">
            <v>57225201</v>
          </cell>
          <cell r="M2459" t="str">
            <v>AGRON, INC.</v>
          </cell>
          <cell r="P2459">
            <v>186</v>
          </cell>
        </row>
        <row r="2460">
          <cell r="D2460">
            <v>24001322</v>
          </cell>
          <cell r="E2460">
            <v>45401</v>
          </cell>
          <cell r="G2460">
            <v>45457</v>
          </cell>
          <cell r="H2460" t="str">
            <v>BRF  ADS5157994   24R5</v>
          </cell>
          <cell r="J2460">
            <v>5832</v>
          </cell>
          <cell r="L2460">
            <v>57225201</v>
          </cell>
          <cell r="M2460" t="str">
            <v>AGRON, INC.</v>
          </cell>
          <cell r="P2460">
            <v>186</v>
          </cell>
        </row>
        <row r="2461">
          <cell r="D2461">
            <v>24001323</v>
          </cell>
          <cell r="E2461">
            <v>45401</v>
          </cell>
          <cell r="G2461">
            <v>45457</v>
          </cell>
          <cell r="H2461" t="str">
            <v>BRF  ADS5158002   24R3</v>
          </cell>
          <cell r="J2461">
            <v>20736</v>
          </cell>
          <cell r="L2461">
            <v>57225201</v>
          </cell>
          <cell r="M2461" t="str">
            <v>AGRON, INC.</v>
          </cell>
          <cell r="P2461">
            <v>186</v>
          </cell>
        </row>
        <row r="2462">
          <cell r="D2462">
            <v>24001324</v>
          </cell>
          <cell r="E2462">
            <v>45401</v>
          </cell>
          <cell r="G2462">
            <v>45457</v>
          </cell>
          <cell r="H2462" t="str">
            <v>BRF  ADS5157997   24R5</v>
          </cell>
          <cell r="J2462">
            <v>3348</v>
          </cell>
          <cell r="L2462">
            <v>57225201</v>
          </cell>
          <cell r="M2462" t="str">
            <v>AGRON, INC.</v>
          </cell>
          <cell r="P2462">
            <v>186</v>
          </cell>
        </row>
        <row r="2463">
          <cell r="D2463">
            <v>24001325</v>
          </cell>
          <cell r="E2463">
            <v>45401</v>
          </cell>
          <cell r="G2463">
            <v>45457</v>
          </cell>
          <cell r="H2463" t="str">
            <v>TATO ADS5157998   24R5</v>
          </cell>
          <cell r="J2463">
            <v>2016</v>
          </cell>
          <cell r="L2463">
            <v>57225201</v>
          </cell>
          <cell r="M2463" t="str">
            <v>AGRON, INC.</v>
          </cell>
          <cell r="P2463">
            <v>186</v>
          </cell>
        </row>
        <row r="2464">
          <cell r="D2464">
            <v>24001326</v>
          </cell>
          <cell r="E2464">
            <v>45401</v>
          </cell>
          <cell r="G2464">
            <v>45457</v>
          </cell>
          <cell r="H2464" t="str">
            <v>BRF  ADS5158582   24R3</v>
          </cell>
          <cell r="J2464">
            <v>7920</v>
          </cell>
          <cell r="L2464">
            <v>57225201</v>
          </cell>
          <cell r="M2464" t="str">
            <v>AGRON, INC.</v>
          </cell>
          <cell r="P2464">
            <v>187</v>
          </cell>
        </row>
        <row r="2465">
          <cell r="D2465">
            <v>24001327</v>
          </cell>
          <cell r="E2465">
            <v>45401</v>
          </cell>
          <cell r="G2465">
            <v>45457</v>
          </cell>
          <cell r="H2465" t="str">
            <v>BRF  ADS5158613   24R3</v>
          </cell>
          <cell r="J2465">
            <v>10224</v>
          </cell>
          <cell r="L2465">
            <v>57225201</v>
          </cell>
          <cell r="M2465" t="str">
            <v>AGRON, INC.</v>
          </cell>
          <cell r="P2465">
            <v>187</v>
          </cell>
        </row>
        <row r="2466">
          <cell r="D2466">
            <v>24001328</v>
          </cell>
          <cell r="E2466">
            <v>45401</v>
          </cell>
          <cell r="G2466">
            <v>45457</v>
          </cell>
          <cell r="H2466" t="str">
            <v>BRF  ADS5158591   24R3</v>
          </cell>
          <cell r="J2466">
            <v>6768</v>
          </cell>
          <cell r="L2466">
            <v>57225201</v>
          </cell>
          <cell r="M2466" t="str">
            <v>AGRON, INC.</v>
          </cell>
          <cell r="P2466">
            <v>187</v>
          </cell>
        </row>
        <row r="2467">
          <cell r="D2467">
            <v>24001329</v>
          </cell>
          <cell r="E2467">
            <v>45401</v>
          </cell>
          <cell r="G2467">
            <v>45457</v>
          </cell>
          <cell r="H2467" t="str">
            <v>BRF  ADS5158617   24R3</v>
          </cell>
          <cell r="J2467">
            <v>4608</v>
          </cell>
          <cell r="L2467">
            <v>57225201</v>
          </cell>
          <cell r="M2467" t="str">
            <v>AGRON, INC.</v>
          </cell>
          <cell r="P2467">
            <v>187</v>
          </cell>
        </row>
        <row r="2468">
          <cell r="D2468">
            <v>24001330</v>
          </cell>
          <cell r="E2468">
            <v>45401</v>
          </cell>
          <cell r="G2468">
            <v>45457</v>
          </cell>
          <cell r="H2468" t="str">
            <v>BRF  ADS5158598   24R3</v>
          </cell>
          <cell r="J2468">
            <v>6336</v>
          </cell>
          <cell r="L2468">
            <v>57225201</v>
          </cell>
          <cell r="M2468" t="str">
            <v>AGRON, INC.</v>
          </cell>
          <cell r="P2468">
            <v>187</v>
          </cell>
        </row>
        <row r="2469">
          <cell r="D2469">
            <v>24001331</v>
          </cell>
          <cell r="E2469">
            <v>45401</v>
          </cell>
          <cell r="G2469">
            <v>45457</v>
          </cell>
          <cell r="H2469" t="str">
            <v>BRF  ADS5158609   24R3</v>
          </cell>
          <cell r="J2469">
            <v>9360</v>
          </cell>
          <cell r="L2469">
            <v>57225201</v>
          </cell>
          <cell r="M2469" t="str">
            <v>AGRON, INC.</v>
          </cell>
          <cell r="P2469">
            <v>187</v>
          </cell>
        </row>
        <row r="2470">
          <cell r="D2470">
            <v>24001332</v>
          </cell>
          <cell r="E2470">
            <v>45401</v>
          </cell>
          <cell r="G2470">
            <v>45457</v>
          </cell>
          <cell r="H2470" t="str">
            <v>BRF  ADS5158603   24R3</v>
          </cell>
          <cell r="J2470">
            <v>7488</v>
          </cell>
          <cell r="L2470">
            <v>57225201</v>
          </cell>
          <cell r="M2470" t="str">
            <v>AGRON, INC.</v>
          </cell>
          <cell r="P2470">
            <v>187</v>
          </cell>
        </row>
        <row r="2471">
          <cell r="D2471">
            <v>24001333</v>
          </cell>
          <cell r="E2471">
            <v>45401</v>
          </cell>
          <cell r="G2471">
            <v>45457</v>
          </cell>
          <cell r="H2471" t="str">
            <v>BRF  ADS5158588   24R2</v>
          </cell>
          <cell r="J2471">
            <v>6912</v>
          </cell>
          <cell r="L2471">
            <v>57225201</v>
          </cell>
          <cell r="M2471" t="str">
            <v>AGRON, INC.</v>
          </cell>
          <cell r="P2471">
            <v>187</v>
          </cell>
        </row>
        <row r="2472">
          <cell r="D2472">
            <v>24001335</v>
          </cell>
          <cell r="E2472">
            <v>45404</v>
          </cell>
          <cell r="G2472">
            <v>45471</v>
          </cell>
          <cell r="H2472" t="str">
            <v>BRF  ADS5158043   24R6</v>
          </cell>
          <cell r="J2472">
            <v>50220</v>
          </cell>
          <cell r="L2472">
            <v>57225201</v>
          </cell>
          <cell r="M2472" t="str">
            <v>AGRON, INC.</v>
          </cell>
          <cell r="P2472">
            <v>183</v>
          </cell>
        </row>
        <row r="2473">
          <cell r="D2473">
            <v>24001336</v>
          </cell>
          <cell r="E2473">
            <v>45404</v>
          </cell>
          <cell r="G2473">
            <v>45471</v>
          </cell>
          <cell r="H2473" t="str">
            <v>BRF  ADS5158037   24R6</v>
          </cell>
          <cell r="J2473">
            <v>35856</v>
          </cell>
          <cell r="L2473">
            <v>57225201</v>
          </cell>
          <cell r="M2473" t="str">
            <v>AGRON, INC.</v>
          </cell>
          <cell r="P2473">
            <v>183</v>
          </cell>
        </row>
        <row r="2474">
          <cell r="D2474">
            <v>24001337</v>
          </cell>
          <cell r="E2474">
            <v>45404</v>
          </cell>
          <cell r="G2474">
            <v>45471</v>
          </cell>
          <cell r="H2474" t="str">
            <v>BRF  ADS5158041   24R4</v>
          </cell>
          <cell r="J2474">
            <v>21600</v>
          </cell>
          <cell r="L2474">
            <v>57225201</v>
          </cell>
          <cell r="M2474" t="str">
            <v>AGRON, INC.</v>
          </cell>
          <cell r="P2474">
            <v>183</v>
          </cell>
        </row>
        <row r="2475">
          <cell r="D2475">
            <v>24001338</v>
          </cell>
          <cell r="E2475">
            <v>45404</v>
          </cell>
          <cell r="G2475">
            <v>45471</v>
          </cell>
          <cell r="H2475" t="str">
            <v>BRF  ADS5158040   24R1</v>
          </cell>
          <cell r="J2475">
            <v>14400</v>
          </cell>
          <cell r="L2475">
            <v>57225201</v>
          </cell>
          <cell r="M2475" t="str">
            <v>AGRON, INC.</v>
          </cell>
          <cell r="P2475">
            <v>183</v>
          </cell>
        </row>
        <row r="2476">
          <cell r="D2476">
            <v>24001339</v>
          </cell>
          <cell r="E2476">
            <v>45404</v>
          </cell>
          <cell r="G2476">
            <v>45471</v>
          </cell>
          <cell r="H2476" t="str">
            <v>BRF  ADS5158039   24R5</v>
          </cell>
          <cell r="J2476">
            <v>19008</v>
          </cell>
          <cell r="L2476">
            <v>57225201</v>
          </cell>
          <cell r="M2476" t="str">
            <v>AGRON, INC.</v>
          </cell>
          <cell r="P2476">
            <v>183</v>
          </cell>
        </row>
        <row r="2477">
          <cell r="D2477">
            <v>24001340</v>
          </cell>
          <cell r="E2477">
            <v>45404</v>
          </cell>
          <cell r="G2477">
            <v>45471</v>
          </cell>
          <cell r="H2477" t="str">
            <v>BRF  ADS5158044   24R4</v>
          </cell>
          <cell r="J2477">
            <v>19008</v>
          </cell>
          <cell r="L2477">
            <v>57225201</v>
          </cell>
          <cell r="M2477" t="str">
            <v>AGRON, INC.</v>
          </cell>
          <cell r="P2477">
            <v>183</v>
          </cell>
        </row>
        <row r="2478">
          <cell r="D2478">
            <v>24001341</v>
          </cell>
          <cell r="E2478">
            <v>45404</v>
          </cell>
          <cell r="G2478">
            <v>45471</v>
          </cell>
          <cell r="H2478" t="str">
            <v>BRF  ADS5158058   24R4</v>
          </cell>
          <cell r="J2478">
            <v>14400</v>
          </cell>
          <cell r="L2478">
            <v>57225201</v>
          </cell>
          <cell r="M2478" t="str">
            <v>AGRON, INC.</v>
          </cell>
          <cell r="P2478">
            <v>183</v>
          </cell>
        </row>
        <row r="2479">
          <cell r="D2479">
            <v>24001342</v>
          </cell>
          <cell r="E2479">
            <v>45404</v>
          </cell>
          <cell r="G2479">
            <v>45471</v>
          </cell>
          <cell r="H2479" t="str">
            <v>BRF  ADS5157977   24R6</v>
          </cell>
          <cell r="J2479">
            <v>5076</v>
          </cell>
          <cell r="L2479">
            <v>57225201</v>
          </cell>
          <cell r="M2479" t="str">
            <v>AGRON, INC.</v>
          </cell>
          <cell r="P2479">
            <v>188</v>
          </cell>
        </row>
        <row r="2480">
          <cell r="D2480">
            <v>24001343</v>
          </cell>
          <cell r="E2480">
            <v>45404</v>
          </cell>
          <cell r="G2480">
            <v>45471</v>
          </cell>
          <cell r="H2480" t="str">
            <v>BRF  ADS5157983   24R5</v>
          </cell>
          <cell r="J2480">
            <v>648</v>
          </cell>
          <cell r="L2480">
            <v>57225201</v>
          </cell>
          <cell r="M2480" t="str">
            <v>AGRON, INC.</v>
          </cell>
          <cell r="P2480">
            <v>188</v>
          </cell>
        </row>
        <row r="2481">
          <cell r="D2481">
            <v>24001344</v>
          </cell>
          <cell r="E2481">
            <v>45404</v>
          </cell>
          <cell r="G2481">
            <v>45471</v>
          </cell>
          <cell r="H2481" t="str">
            <v>BRF  ADS5157992   24R6</v>
          </cell>
          <cell r="J2481">
            <v>648</v>
          </cell>
          <cell r="L2481">
            <v>57225201</v>
          </cell>
          <cell r="M2481" t="str">
            <v>AGRON, INC.</v>
          </cell>
          <cell r="P2481">
            <v>188</v>
          </cell>
        </row>
        <row r="2482">
          <cell r="D2482">
            <v>24001345</v>
          </cell>
          <cell r="E2482">
            <v>45404</v>
          </cell>
          <cell r="G2482">
            <v>45471</v>
          </cell>
          <cell r="H2482" t="str">
            <v>BRF  ADS5157991   24R5</v>
          </cell>
          <cell r="J2482">
            <v>864</v>
          </cell>
          <cell r="L2482">
            <v>57225201</v>
          </cell>
          <cell r="M2482" t="str">
            <v>AGRON, INC.</v>
          </cell>
          <cell r="P2482">
            <v>188</v>
          </cell>
        </row>
        <row r="2483">
          <cell r="D2483">
            <v>24001346</v>
          </cell>
          <cell r="E2483">
            <v>45404</v>
          </cell>
          <cell r="G2483">
            <v>45471</v>
          </cell>
          <cell r="H2483" t="str">
            <v>BRF  ADS5157980   24R4</v>
          </cell>
          <cell r="J2483">
            <v>648</v>
          </cell>
          <cell r="L2483">
            <v>57225201</v>
          </cell>
          <cell r="M2483" t="str">
            <v>AGRON, INC.</v>
          </cell>
          <cell r="P2483">
            <v>188</v>
          </cell>
        </row>
        <row r="2484">
          <cell r="D2484">
            <v>24001347</v>
          </cell>
          <cell r="E2484">
            <v>45404</v>
          </cell>
          <cell r="G2484">
            <v>45471</v>
          </cell>
          <cell r="H2484" t="str">
            <v>BRF  ADS5157996   24R6</v>
          </cell>
          <cell r="J2484">
            <v>5832</v>
          </cell>
          <cell r="L2484">
            <v>57225201</v>
          </cell>
          <cell r="M2484" t="str">
            <v>AGRON, INC.</v>
          </cell>
          <cell r="P2484">
            <v>188</v>
          </cell>
        </row>
        <row r="2485">
          <cell r="D2485">
            <v>24001348</v>
          </cell>
          <cell r="E2485">
            <v>45404</v>
          </cell>
          <cell r="G2485">
            <v>45471</v>
          </cell>
          <cell r="H2485" t="str">
            <v>BRF  ADS5158001   24R5</v>
          </cell>
          <cell r="J2485">
            <v>4320</v>
          </cell>
          <cell r="L2485">
            <v>57225201</v>
          </cell>
          <cell r="M2485" t="str">
            <v>AGRON, INC.</v>
          </cell>
          <cell r="P2485">
            <v>188</v>
          </cell>
        </row>
        <row r="2486">
          <cell r="D2486">
            <v>24001349</v>
          </cell>
          <cell r="E2486">
            <v>45404</v>
          </cell>
          <cell r="G2486">
            <v>45471</v>
          </cell>
          <cell r="H2486" t="str">
            <v>BRF  ADS5158614   24R4</v>
          </cell>
          <cell r="J2486">
            <v>21816</v>
          </cell>
          <cell r="L2486">
            <v>57225201</v>
          </cell>
          <cell r="M2486" t="str">
            <v>AGRON, INC.</v>
          </cell>
          <cell r="P2486">
            <v>189</v>
          </cell>
        </row>
        <row r="2487">
          <cell r="D2487">
            <v>24001350</v>
          </cell>
          <cell r="E2487">
            <v>45404</v>
          </cell>
          <cell r="G2487">
            <v>45471</v>
          </cell>
          <cell r="H2487" t="str">
            <v>BRF  ADS5158614XXL24R4</v>
          </cell>
          <cell r="J2487">
            <v>540</v>
          </cell>
          <cell r="L2487">
            <v>57225201</v>
          </cell>
          <cell r="M2487" t="str">
            <v>AGRON, INC.</v>
          </cell>
          <cell r="P2487">
            <v>189</v>
          </cell>
        </row>
        <row r="2488">
          <cell r="D2488">
            <v>24001351</v>
          </cell>
          <cell r="E2488">
            <v>45404</v>
          </cell>
          <cell r="G2488">
            <v>45471</v>
          </cell>
          <cell r="H2488" t="str">
            <v>BRF  ADS5158592   24R4</v>
          </cell>
          <cell r="J2488">
            <v>2592</v>
          </cell>
          <cell r="L2488">
            <v>57225201</v>
          </cell>
          <cell r="M2488" t="str">
            <v>AGRON, INC.</v>
          </cell>
          <cell r="P2488">
            <v>189</v>
          </cell>
        </row>
        <row r="2489">
          <cell r="D2489">
            <v>24001352</v>
          </cell>
          <cell r="E2489">
            <v>45404</v>
          </cell>
          <cell r="G2489">
            <v>45471</v>
          </cell>
          <cell r="H2489" t="str">
            <v>BRF  ADS5158619   24R4</v>
          </cell>
          <cell r="J2489">
            <v>5616</v>
          </cell>
          <cell r="L2489">
            <v>57225201</v>
          </cell>
          <cell r="M2489" t="str">
            <v>AGRON, INC.</v>
          </cell>
          <cell r="P2489">
            <v>189</v>
          </cell>
        </row>
        <row r="2490">
          <cell r="D2490">
            <v>24001353</v>
          </cell>
          <cell r="E2490">
            <v>45404</v>
          </cell>
          <cell r="G2490">
            <v>45471</v>
          </cell>
          <cell r="H2490" t="str">
            <v>BRF  ADS5158607   24R4</v>
          </cell>
          <cell r="J2490">
            <v>3996</v>
          </cell>
          <cell r="L2490">
            <v>57225201</v>
          </cell>
          <cell r="M2490" t="str">
            <v>AGRON, INC.</v>
          </cell>
          <cell r="P2490">
            <v>189</v>
          </cell>
        </row>
        <row r="2491">
          <cell r="D2491">
            <v>24001354</v>
          </cell>
          <cell r="E2491">
            <v>45404</v>
          </cell>
          <cell r="G2491">
            <v>45471</v>
          </cell>
          <cell r="H2491" t="str">
            <v>BRF  ADS5158590   24R4</v>
          </cell>
          <cell r="J2491">
            <v>5724</v>
          </cell>
          <cell r="L2491">
            <v>57225201</v>
          </cell>
          <cell r="M2491" t="str">
            <v>AGRON, INC.</v>
          </cell>
          <cell r="P2491">
            <v>189</v>
          </cell>
        </row>
        <row r="2492">
          <cell r="D2492">
            <v>24001355</v>
          </cell>
          <cell r="E2492">
            <v>45404</v>
          </cell>
          <cell r="G2492">
            <v>45471</v>
          </cell>
          <cell r="H2492" t="str">
            <v>BRF  ADS5158618   24R4</v>
          </cell>
          <cell r="J2492">
            <v>3240</v>
          </cell>
          <cell r="L2492">
            <v>57225201</v>
          </cell>
          <cell r="M2492" t="str">
            <v>AGRON, INC.</v>
          </cell>
          <cell r="P2492">
            <v>189</v>
          </cell>
        </row>
        <row r="2493">
          <cell r="D2493">
            <v>24001356</v>
          </cell>
          <cell r="E2493">
            <v>45404</v>
          </cell>
          <cell r="G2493">
            <v>45471</v>
          </cell>
          <cell r="H2493" t="str">
            <v>BRF  ADS5158599   24R4</v>
          </cell>
          <cell r="J2493">
            <v>6480</v>
          </cell>
          <cell r="L2493">
            <v>57225201</v>
          </cell>
          <cell r="M2493" t="str">
            <v>AGRON, INC.</v>
          </cell>
          <cell r="P2493">
            <v>189</v>
          </cell>
        </row>
        <row r="2494">
          <cell r="D2494">
            <v>24001357</v>
          </cell>
          <cell r="E2494">
            <v>45404</v>
          </cell>
          <cell r="G2494">
            <v>45471</v>
          </cell>
          <cell r="H2494" t="str">
            <v>BRF  ADS5158584   24R4</v>
          </cell>
          <cell r="J2494">
            <v>1728</v>
          </cell>
          <cell r="L2494">
            <v>57225201</v>
          </cell>
          <cell r="M2494" t="str">
            <v>AGRON, INC.</v>
          </cell>
          <cell r="P2494">
            <v>189</v>
          </cell>
        </row>
        <row r="2495">
          <cell r="D2495">
            <v>24001358</v>
          </cell>
          <cell r="E2495">
            <v>45404</v>
          </cell>
          <cell r="G2495">
            <v>45471</v>
          </cell>
          <cell r="H2495" t="str">
            <v>BRF  ADS5158610   24R4</v>
          </cell>
          <cell r="J2495">
            <v>1080</v>
          </cell>
          <cell r="L2495">
            <v>57225201</v>
          </cell>
          <cell r="M2495" t="str">
            <v>AGRON, INC.</v>
          </cell>
          <cell r="P2495">
            <v>189</v>
          </cell>
        </row>
        <row r="2496">
          <cell r="D2496">
            <v>24001359</v>
          </cell>
          <cell r="E2496">
            <v>45404</v>
          </cell>
          <cell r="G2496">
            <v>45471</v>
          </cell>
          <cell r="H2496" t="str">
            <v>BRF  ADS5158615   24R4</v>
          </cell>
          <cell r="J2496">
            <v>1080</v>
          </cell>
          <cell r="L2496">
            <v>57225201</v>
          </cell>
          <cell r="M2496" t="str">
            <v>AGRON, INC.</v>
          </cell>
          <cell r="P2496">
            <v>189</v>
          </cell>
        </row>
        <row r="2497">
          <cell r="D2497">
            <v>24001360</v>
          </cell>
          <cell r="E2497">
            <v>45404</v>
          </cell>
          <cell r="G2497">
            <v>45471</v>
          </cell>
          <cell r="H2497" t="str">
            <v>BRF  ADS5158003   24R6</v>
          </cell>
          <cell r="J2497">
            <v>1404</v>
          </cell>
          <cell r="L2497">
            <v>57225201</v>
          </cell>
          <cell r="M2497" t="str">
            <v>AGRON, INC.</v>
          </cell>
          <cell r="P2497">
            <v>189</v>
          </cell>
        </row>
        <row r="2498">
          <cell r="D2498">
            <v>24001361</v>
          </cell>
          <cell r="E2498">
            <v>45404</v>
          </cell>
          <cell r="G2498">
            <v>45471</v>
          </cell>
          <cell r="H2498" t="str">
            <v>BRF  ADS5158600   24R3</v>
          </cell>
          <cell r="J2498">
            <v>216</v>
          </cell>
          <cell r="L2498">
            <v>57225201</v>
          </cell>
          <cell r="M2498" t="str">
            <v>AGRON, INC.</v>
          </cell>
          <cell r="P2498">
            <v>189</v>
          </cell>
        </row>
        <row r="2499">
          <cell r="D2499">
            <v>24001362</v>
          </cell>
          <cell r="E2499">
            <v>45404</v>
          </cell>
          <cell r="G2499">
            <v>45471</v>
          </cell>
          <cell r="H2499" t="str">
            <v>BRF  ADS5158589   24R3</v>
          </cell>
          <cell r="J2499">
            <v>252</v>
          </cell>
          <cell r="L2499">
            <v>57225201</v>
          </cell>
          <cell r="M2499" t="str">
            <v>AGRON, INC.</v>
          </cell>
          <cell r="P2499">
            <v>189</v>
          </cell>
        </row>
        <row r="2500">
          <cell r="D2500">
            <v>24001363</v>
          </cell>
          <cell r="E2500">
            <v>45404</v>
          </cell>
          <cell r="G2500">
            <v>45471</v>
          </cell>
          <cell r="H2500" t="str">
            <v>BRF  ADS5158616   24R3</v>
          </cell>
          <cell r="J2500">
            <v>216</v>
          </cell>
          <cell r="L2500">
            <v>57225201</v>
          </cell>
          <cell r="M2500" t="str">
            <v>AGRON, INC.</v>
          </cell>
          <cell r="P2500">
            <v>189</v>
          </cell>
        </row>
        <row r="2501">
          <cell r="D2501">
            <v>24001364</v>
          </cell>
          <cell r="E2501">
            <v>45404</v>
          </cell>
          <cell r="G2501">
            <v>45471</v>
          </cell>
          <cell r="H2501" t="str">
            <v>BRF  ADS5158596   24R4</v>
          </cell>
          <cell r="J2501">
            <v>5184</v>
          </cell>
          <cell r="L2501">
            <v>57225201</v>
          </cell>
          <cell r="M2501" t="str">
            <v>AGRON, INC.</v>
          </cell>
          <cell r="P2501">
            <v>190</v>
          </cell>
        </row>
        <row r="2502">
          <cell r="D2502">
            <v>24001365</v>
          </cell>
          <cell r="E2502">
            <v>45404</v>
          </cell>
          <cell r="G2502">
            <v>45471</v>
          </cell>
          <cell r="H2502" t="str">
            <v>BRF  ADS5158583   24R4</v>
          </cell>
          <cell r="J2502">
            <v>2268</v>
          </cell>
          <cell r="L2502">
            <v>57225201</v>
          </cell>
          <cell r="M2502" t="str">
            <v>AGRON, INC.</v>
          </cell>
          <cell r="P2502">
            <v>190</v>
          </cell>
        </row>
        <row r="2503">
          <cell r="D2503">
            <v>24001366</v>
          </cell>
          <cell r="E2503">
            <v>45404</v>
          </cell>
          <cell r="G2503">
            <v>45471</v>
          </cell>
          <cell r="H2503" t="str">
            <v>BRF  ADS5158602   24R4</v>
          </cell>
          <cell r="J2503">
            <v>2376</v>
          </cell>
          <cell r="L2503">
            <v>57225201</v>
          </cell>
          <cell r="M2503" t="str">
            <v>AGRON, INC.</v>
          </cell>
          <cell r="P2503">
            <v>190</v>
          </cell>
        </row>
        <row r="2504">
          <cell r="D2504">
            <v>24001367</v>
          </cell>
          <cell r="E2504">
            <v>45404</v>
          </cell>
          <cell r="G2504">
            <v>45471</v>
          </cell>
          <cell r="H2504" t="str">
            <v>BRF  ADS5158587   24R4</v>
          </cell>
          <cell r="J2504">
            <v>1404</v>
          </cell>
          <cell r="L2504">
            <v>57225201</v>
          </cell>
          <cell r="M2504" t="str">
            <v>AGRON, INC.</v>
          </cell>
          <cell r="P2504">
            <v>190</v>
          </cell>
        </row>
        <row r="2505">
          <cell r="D2505">
            <v>24001368</v>
          </cell>
          <cell r="E2505">
            <v>45404</v>
          </cell>
          <cell r="G2505">
            <v>45471</v>
          </cell>
          <cell r="H2505" t="str">
            <v>BRF  ADS5158586   24R4</v>
          </cell>
          <cell r="J2505">
            <v>2808</v>
          </cell>
          <cell r="L2505">
            <v>57225201</v>
          </cell>
          <cell r="M2505" t="str">
            <v>AGRON, INC.</v>
          </cell>
          <cell r="P2505">
            <v>190</v>
          </cell>
        </row>
        <row r="2506">
          <cell r="D2506">
            <v>24001369</v>
          </cell>
          <cell r="E2506">
            <v>45404</v>
          </cell>
          <cell r="G2506">
            <v>45471</v>
          </cell>
          <cell r="H2506" t="str">
            <v>BRF  ADS5158611   24R4</v>
          </cell>
          <cell r="J2506">
            <v>1296</v>
          </cell>
          <cell r="L2506">
            <v>57225201</v>
          </cell>
          <cell r="M2506" t="str">
            <v>AGRON, INC.</v>
          </cell>
          <cell r="P2506">
            <v>190</v>
          </cell>
        </row>
        <row r="2507">
          <cell r="D2507">
            <v>24001370</v>
          </cell>
          <cell r="E2507">
            <v>45404</v>
          </cell>
          <cell r="G2507">
            <v>45471</v>
          </cell>
          <cell r="H2507" t="str">
            <v>BRF  ADS5158594   24R4</v>
          </cell>
          <cell r="J2507">
            <v>7344</v>
          </cell>
          <cell r="L2507">
            <v>57225201</v>
          </cell>
          <cell r="M2507" t="str">
            <v>AGRON, INC.</v>
          </cell>
          <cell r="P2507">
            <v>190</v>
          </cell>
        </row>
        <row r="2508">
          <cell r="D2508">
            <v>24001371</v>
          </cell>
          <cell r="E2508">
            <v>45404</v>
          </cell>
          <cell r="G2508">
            <v>45471</v>
          </cell>
          <cell r="H2508" t="str">
            <v>BRF  ADS5157985   24R6</v>
          </cell>
          <cell r="J2508">
            <v>324</v>
          </cell>
          <cell r="L2508">
            <v>57225201</v>
          </cell>
          <cell r="M2508" t="str">
            <v>AGRON, INC.</v>
          </cell>
          <cell r="P2508">
            <v>190</v>
          </cell>
        </row>
        <row r="2509">
          <cell r="D2509">
            <v>24001372</v>
          </cell>
          <cell r="E2509">
            <v>45404</v>
          </cell>
          <cell r="G2509">
            <v>45471</v>
          </cell>
          <cell r="H2509" t="str">
            <v>BRF  ADS5157994   24R6</v>
          </cell>
          <cell r="J2509">
            <v>864</v>
          </cell>
          <cell r="L2509">
            <v>57225201</v>
          </cell>
          <cell r="M2509" t="str">
            <v>AGRON, INC.</v>
          </cell>
          <cell r="P2509">
            <v>190</v>
          </cell>
        </row>
        <row r="2510">
          <cell r="D2510">
            <v>24001382</v>
          </cell>
          <cell r="E2510">
            <v>45404</v>
          </cell>
          <cell r="G2510">
            <v>45471</v>
          </cell>
          <cell r="H2510" t="str">
            <v>BRF  ADS5158002   24R4</v>
          </cell>
          <cell r="J2510">
            <v>4860</v>
          </cell>
          <cell r="L2510">
            <v>57225201</v>
          </cell>
          <cell r="M2510" t="str">
            <v>AGRON, INC.</v>
          </cell>
          <cell r="P2510">
            <v>190</v>
          </cell>
        </row>
        <row r="2511">
          <cell r="D2511">
            <v>24001373</v>
          </cell>
          <cell r="E2511">
            <v>45404</v>
          </cell>
          <cell r="G2511">
            <v>45471</v>
          </cell>
          <cell r="H2511" t="str">
            <v>BRF  ADS5157997   24R6</v>
          </cell>
          <cell r="J2511">
            <v>324</v>
          </cell>
          <cell r="L2511">
            <v>57225201</v>
          </cell>
          <cell r="M2511" t="str">
            <v>AGRON, INC.</v>
          </cell>
          <cell r="P2511">
            <v>190</v>
          </cell>
        </row>
        <row r="2512">
          <cell r="D2512">
            <v>24001374</v>
          </cell>
          <cell r="E2512">
            <v>45404</v>
          </cell>
          <cell r="G2512">
            <v>45471</v>
          </cell>
          <cell r="H2512" t="str">
            <v>TATO ADS5157998   24R6</v>
          </cell>
          <cell r="J2512">
            <v>1152</v>
          </cell>
          <cell r="L2512">
            <v>57225201</v>
          </cell>
          <cell r="M2512" t="str">
            <v>AGRON, INC.</v>
          </cell>
          <cell r="P2512">
            <v>190</v>
          </cell>
        </row>
        <row r="2513">
          <cell r="D2513">
            <v>24001375</v>
          </cell>
          <cell r="E2513">
            <v>45404</v>
          </cell>
          <cell r="G2513">
            <v>45471</v>
          </cell>
          <cell r="H2513" t="str">
            <v>BRF  ADS5158582   24R4</v>
          </cell>
          <cell r="J2513">
            <v>2448</v>
          </cell>
          <cell r="L2513">
            <v>57225201</v>
          </cell>
          <cell r="M2513" t="str">
            <v>AGRON, INC.</v>
          </cell>
          <cell r="P2513">
            <v>191</v>
          </cell>
        </row>
        <row r="2514">
          <cell r="D2514">
            <v>24001376</v>
          </cell>
          <cell r="E2514">
            <v>45404</v>
          </cell>
          <cell r="G2514">
            <v>45471</v>
          </cell>
          <cell r="H2514" t="str">
            <v>BRF  ADS5158613   24R4</v>
          </cell>
          <cell r="J2514">
            <v>3024</v>
          </cell>
          <cell r="L2514">
            <v>57225201</v>
          </cell>
          <cell r="M2514" t="str">
            <v>AGRON, INC.</v>
          </cell>
          <cell r="P2514">
            <v>191</v>
          </cell>
        </row>
        <row r="2515">
          <cell r="D2515">
            <v>24001377</v>
          </cell>
          <cell r="E2515">
            <v>45404</v>
          </cell>
          <cell r="G2515">
            <v>45471</v>
          </cell>
          <cell r="H2515" t="str">
            <v>BRF  ADS5158591   24R4</v>
          </cell>
          <cell r="J2515">
            <v>1296</v>
          </cell>
          <cell r="L2515">
            <v>57225201</v>
          </cell>
          <cell r="M2515" t="str">
            <v>AGRON, INC.</v>
          </cell>
          <cell r="P2515">
            <v>191</v>
          </cell>
        </row>
        <row r="2516">
          <cell r="D2516">
            <v>24001378</v>
          </cell>
          <cell r="E2516">
            <v>45404</v>
          </cell>
          <cell r="G2516">
            <v>45471</v>
          </cell>
          <cell r="H2516" t="str">
            <v>BRF  ADS5158617   24R4</v>
          </cell>
          <cell r="J2516">
            <v>1008</v>
          </cell>
          <cell r="L2516">
            <v>57225201</v>
          </cell>
          <cell r="M2516" t="str">
            <v>AGRON, INC.</v>
          </cell>
          <cell r="P2516">
            <v>191</v>
          </cell>
        </row>
        <row r="2517">
          <cell r="D2517">
            <v>24001379</v>
          </cell>
          <cell r="E2517">
            <v>45404</v>
          </cell>
          <cell r="G2517">
            <v>45471</v>
          </cell>
          <cell r="H2517" t="str">
            <v>BRF  ADS5158598   24R4</v>
          </cell>
          <cell r="J2517">
            <v>1152</v>
          </cell>
          <cell r="L2517">
            <v>57225201</v>
          </cell>
          <cell r="M2517" t="str">
            <v>AGRON, INC.</v>
          </cell>
          <cell r="P2517">
            <v>191</v>
          </cell>
        </row>
        <row r="2518">
          <cell r="D2518">
            <v>24001380</v>
          </cell>
          <cell r="E2518">
            <v>45404</v>
          </cell>
          <cell r="G2518">
            <v>45471</v>
          </cell>
          <cell r="H2518" t="str">
            <v>BRF  ADS5158609   24R4</v>
          </cell>
          <cell r="J2518">
            <v>2880</v>
          </cell>
          <cell r="L2518">
            <v>57225201</v>
          </cell>
          <cell r="M2518" t="str">
            <v>AGRON, INC.</v>
          </cell>
          <cell r="P2518">
            <v>191</v>
          </cell>
        </row>
        <row r="2519">
          <cell r="D2519">
            <v>24001381</v>
          </cell>
          <cell r="E2519">
            <v>45404</v>
          </cell>
          <cell r="G2519">
            <v>45471</v>
          </cell>
          <cell r="H2519" t="str">
            <v>BRF  ADS5158603   24R4</v>
          </cell>
          <cell r="J2519">
            <v>2160</v>
          </cell>
          <cell r="L2519">
            <v>57225201</v>
          </cell>
          <cell r="M2519" t="str">
            <v>AGRON, INC.</v>
          </cell>
          <cell r="P2519">
            <v>191</v>
          </cell>
        </row>
        <row r="2520">
          <cell r="D2520">
            <v>24001391</v>
          </cell>
          <cell r="E2520">
            <v>45412</v>
          </cell>
          <cell r="G2520">
            <v>45446</v>
          </cell>
          <cell r="H2520" t="str">
            <v>BOXERHNM902788DK  /S0</v>
          </cell>
          <cell r="J2520">
            <v>710</v>
          </cell>
          <cell r="L2520">
            <v>53000085</v>
          </cell>
          <cell r="M2520" t="str">
            <v>H&amp;M</v>
          </cell>
          <cell r="P2520">
            <v>902788</v>
          </cell>
        </row>
        <row r="2521">
          <cell r="D2521">
            <v>24001392</v>
          </cell>
          <cell r="E2521">
            <v>45412</v>
          </cell>
          <cell r="G2521">
            <v>45446</v>
          </cell>
          <cell r="H2521" t="str">
            <v>BOXERHNM902788CH  /S0</v>
          </cell>
          <cell r="J2521">
            <v>5920</v>
          </cell>
          <cell r="L2521">
            <v>53000085</v>
          </cell>
          <cell r="M2521" t="str">
            <v>H&amp;M</v>
          </cell>
          <cell r="P2521">
            <v>902788</v>
          </cell>
        </row>
        <row r="2522">
          <cell r="D2522">
            <v>24001393</v>
          </cell>
          <cell r="E2522">
            <v>45412</v>
          </cell>
          <cell r="G2522">
            <v>45446</v>
          </cell>
          <cell r="H2522" t="str">
            <v>BOXERHNM902788CO  /S0</v>
          </cell>
          <cell r="J2522">
            <v>840</v>
          </cell>
          <cell r="L2522">
            <v>53000085</v>
          </cell>
          <cell r="M2522" t="str">
            <v>H&amp;M</v>
          </cell>
          <cell r="P2522">
            <v>902788</v>
          </cell>
        </row>
        <row r="2523">
          <cell r="D2523">
            <v>24001394</v>
          </cell>
          <cell r="E2523">
            <v>45412</v>
          </cell>
          <cell r="G2523">
            <v>45446</v>
          </cell>
          <cell r="H2523" t="str">
            <v>BOXERHNM902788EC  /S0</v>
          </cell>
          <cell r="J2523">
            <v>75</v>
          </cell>
          <cell r="L2523">
            <v>53000085</v>
          </cell>
          <cell r="M2523" t="str">
            <v>H&amp;M</v>
          </cell>
          <cell r="P2523">
            <v>902788</v>
          </cell>
        </row>
        <row r="2524">
          <cell r="D2524">
            <v>24001395</v>
          </cell>
          <cell r="E2524">
            <v>45412</v>
          </cell>
          <cell r="G2524">
            <v>45446</v>
          </cell>
          <cell r="H2524" t="str">
            <v>BOXERHNM902788PA  /S0</v>
          </cell>
          <cell r="J2524">
            <v>120</v>
          </cell>
          <cell r="L2524">
            <v>53000085</v>
          </cell>
          <cell r="M2524" t="str">
            <v>H&amp;M</v>
          </cell>
          <cell r="P2524">
            <v>902788</v>
          </cell>
        </row>
        <row r="2525">
          <cell r="D2525">
            <v>24001396</v>
          </cell>
          <cell r="E2525">
            <v>45412</v>
          </cell>
          <cell r="G2525">
            <v>45453</v>
          </cell>
          <cell r="H2525" t="str">
            <v>BOXERHNM902788SE  /S0</v>
          </cell>
          <cell r="J2525">
            <v>4015</v>
          </cell>
          <cell r="L2525">
            <v>53000085</v>
          </cell>
          <cell r="M2525" t="str">
            <v>H&amp;M</v>
          </cell>
          <cell r="P2525">
            <v>902788</v>
          </cell>
        </row>
        <row r="2526">
          <cell r="D2526">
            <v>24001397</v>
          </cell>
          <cell r="E2526">
            <v>45412</v>
          </cell>
          <cell r="G2526">
            <v>45453</v>
          </cell>
          <cell r="H2526" t="str">
            <v>BOXERHNM902788DE  /S0</v>
          </cell>
          <cell r="J2526">
            <v>38075</v>
          </cell>
          <cell r="L2526">
            <v>53000085</v>
          </cell>
          <cell r="M2526" t="str">
            <v>H&amp;M</v>
          </cell>
          <cell r="P2526">
            <v>902788</v>
          </cell>
        </row>
        <row r="2527">
          <cell r="D2527">
            <v>24001398</v>
          </cell>
          <cell r="E2527">
            <v>45412</v>
          </cell>
          <cell r="G2527">
            <v>45453</v>
          </cell>
          <cell r="H2527" t="str">
            <v>BOXERHNM902788NLPL/S0</v>
          </cell>
          <cell r="J2527">
            <v>4845</v>
          </cell>
          <cell r="L2527">
            <v>53000085</v>
          </cell>
          <cell r="M2527" t="str">
            <v>H&amp;M</v>
          </cell>
          <cell r="P2527">
            <v>902788</v>
          </cell>
        </row>
        <row r="2528">
          <cell r="D2528">
            <v>24001399</v>
          </cell>
          <cell r="E2528">
            <v>45412</v>
          </cell>
          <cell r="G2528">
            <v>45453</v>
          </cell>
          <cell r="H2528" t="str">
            <v>BOXERHNM902788TR  /S0</v>
          </cell>
          <cell r="J2528">
            <v>1645</v>
          </cell>
          <cell r="L2528">
            <v>53000085</v>
          </cell>
          <cell r="M2528" t="str">
            <v>H&amp;M</v>
          </cell>
          <cell r="P2528">
            <v>902788</v>
          </cell>
        </row>
        <row r="2529">
          <cell r="D2529">
            <v>24001400</v>
          </cell>
          <cell r="E2529">
            <v>45412</v>
          </cell>
          <cell r="G2529">
            <v>45453</v>
          </cell>
          <cell r="H2529" t="str">
            <v>BOXERHNM902788MX  /S0</v>
          </cell>
          <cell r="J2529">
            <v>465</v>
          </cell>
          <cell r="L2529">
            <v>53000085</v>
          </cell>
          <cell r="M2529" t="str">
            <v>H&amp;M</v>
          </cell>
          <cell r="P2529">
            <v>902788</v>
          </cell>
        </row>
        <row r="2530">
          <cell r="D2530">
            <v>24001401</v>
          </cell>
          <cell r="E2530">
            <v>45412</v>
          </cell>
          <cell r="G2530">
            <v>45453</v>
          </cell>
          <cell r="H2530" t="str">
            <v>BOXERHNM902788ME  /S0</v>
          </cell>
          <cell r="J2530">
            <v>1310</v>
          </cell>
          <cell r="L2530">
            <v>53000085</v>
          </cell>
          <cell r="M2530" t="str">
            <v>H&amp;M</v>
          </cell>
          <cell r="P2530">
            <v>902788</v>
          </cell>
        </row>
        <row r="2531">
          <cell r="D2531">
            <v>24001402</v>
          </cell>
          <cell r="E2531">
            <v>45412</v>
          </cell>
          <cell r="G2531">
            <v>45453</v>
          </cell>
          <cell r="H2531" t="str">
            <v>BOXERHNM902788IX  /S0</v>
          </cell>
          <cell r="J2531">
            <v>75</v>
          </cell>
          <cell r="L2531">
            <v>53000085</v>
          </cell>
          <cell r="M2531" t="str">
            <v>H&amp;M</v>
          </cell>
          <cell r="P2531">
            <v>902788</v>
          </cell>
        </row>
        <row r="2532">
          <cell r="D2532">
            <v>24001403</v>
          </cell>
          <cell r="E2532">
            <v>45412</v>
          </cell>
          <cell r="G2532">
            <v>45460</v>
          </cell>
          <cell r="H2532" t="str">
            <v>BOXERHNM902788NLGB/S0</v>
          </cell>
          <cell r="J2532">
            <v>746</v>
          </cell>
          <cell r="L2532">
            <v>53000085</v>
          </cell>
          <cell r="M2532" t="str">
            <v>H&amp;M</v>
          </cell>
          <cell r="P2532">
            <v>902788</v>
          </cell>
        </row>
        <row r="2533">
          <cell r="D2533">
            <v>24001404</v>
          </cell>
          <cell r="E2533">
            <v>45412</v>
          </cell>
          <cell r="G2533">
            <v>45460</v>
          </cell>
          <cell r="H2533" t="str">
            <v>BOXERHNM902788NLBE/S0</v>
          </cell>
          <cell r="J2533">
            <v>12630</v>
          </cell>
          <cell r="L2533">
            <v>53000085</v>
          </cell>
          <cell r="M2533" t="str">
            <v>H&amp;M</v>
          </cell>
          <cell r="P2533">
            <v>902788</v>
          </cell>
        </row>
        <row r="2534">
          <cell r="D2534">
            <v>24001414</v>
          </cell>
          <cell r="E2534">
            <v>45412</v>
          </cell>
          <cell r="G2534">
            <v>45460</v>
          </cell>
          <cell r="H2534" t="str">
            <v>BOXERHNM902788HR  /S0</v>
          </cell>
          <cell r="J2534">
            <v>395</v>
          </cell>
          <cell r="L2534">
            <v>53000085</v>
          </cell>
          <cell r="M2534" t="str">
            <v>H&amp;M</v>
          </cell>
          <cell r="P2534">
            <v>902788</v>
          </cell>
        </row>
        <row r="2535">
          <cell r="D2535">
            <v>24001406</v>
          </cell>
          <cell r="E2535">
            <v>45412</v>
          </cell>
          <cell r="G2535">
            <v>45460</v>
          </cell>
          <cell r="H2535" t="str">
            <v>BOXERHNM902788RS  /S0</v>
          </cell>
          <cell r="J2535">
            <v>110</v>
          </cell>
          <cell r="L2535">
            <v>53000085</v>
          </cell>
          <cell r="M2535" t="str">
            <v>H&amp;M</v>
          </cell>
          <cell r="P2535">
            <v>902788</v>
          </cell>
        </row>
        <row r="2536">
          <cell r="D2536">
            <v>24001407</v>
          </cell>
          <cell r="E2536">
            <v>45412</v>
          </cell>
          <cell r="G2536">
            <v>45467</v>
          </cell>
          <cell r="H2536" t="str">
            <v>BOXERHNM902788IN  /S0</v>
          </cell>
          <cell r="J2536">
            <v>1195</v>
          </cell>
          <cell r="L2536">
            <v>53000085</v>
          </cell>
          <cell r="M2536" t="str">
            <v>H&amp;M</v>
          </cell>
          <cell r="P2536">
            <v>902788</v>
          </cell>
        </row>
        <row r="2537">
          <cell r="D2537">
            <v>24001408</v>
          </cell>
          <cell r="E2537">
            <v>45412</v>
          </cell>
          <cell r="G2537">
            <v>45474</v>
          </cell>
          <cell r="H2537" t="str">
            <v>BOXERHNM902788ID  /S0</v>
          </cell>
          <cell r="J2537">
            <v>1430</v>
          </cell>
          <cell r="L2537">
            <v>53000085</v>
          </cell>
          <cell r="M2537" t="str">
            <v>H&amp;M</v>
          </cell>
          <cell r="P2537">
            <v>902788</v>
          </cell>
        </row>
        <row r="2538">
          <cell r="D2538">
            <v>24001409</v>
          </cell>
          <cell r="E2538">
            <v>45412</v>
          </cell>
          <cell r="G2538">
            <v>45481</v>
          </cell>
          <cell r="H2538" t="str">
            <v>BOXERHNM902788TH  /S0</v>
          </cell>
          <cell r="J2538">
            <v>6995</v>
          </cell>
          <cell r="L2538">
            <v>53000085</v>
          </cell>
          <cell r="M2538" t="str">
            <v>H&amp;M</v>
          </cell>
          <cell r="P2538">
            <v>902788</v>
          </cell>
        </row>
        <row r="2539">
          <cell r="D2539">
            <v>24001410</v>
          </cell>
          <cell r="E2539">
            <v>45412</v>
          </cell>
          <cell r="G2539">
            <v>45488</v>
          </cell>
          <cell r="H2539" t="str">
            <v>BOXERHNM902788KR  /S0</v>
          </cell>
          <cell r="J2539">
            <v>75</v>
          </cell>
          <cell r="L2539">
            <v>53000085</v>
          </cell>
          <cell r="M2539" t="str">
            <v>H&amp;M</v>
          </cell>
          <cell r="P2539">
            <v>902788</v>
          </cell>
        </row>
        <row r="2540">
          <cell r="D2540">
            <v>24001411</v>
          </cell>
          <cell r="E2540">
            <v>45412</v>
          </cell>
          <cell r="G2540">
            <v>45488</v>
          </cell>
          <cell r="H2540" t="str">
            <v>BOXERHNM902788PH  /S0</v>
          </cell>
          <cell r="J2540">
            <v>435</v>
          </cell>
          <cell r="L2540">
            <v>53000085</v>
          </cell>
          <cell r="M2540" t="str">
            <v>H&amp;M</v>
          </cell>
          <cell r="P2540">
            <v>902788</v>
          </cell>
        </row>
        <row r="2541">
          <cell r="D2541">
            <v>24001412</v>
          </cell>
          <cell r="E2541">
            <v>45412</v>
          </cell>
          <cell r="G2541">
            <v>45495</v>
          </cell>
          <cell r="H2541" t="str">
            <v>BOXERHNM902788JP  /S0</v>
          </cell>
          <cell r="J2541">
            <v>205</v>
          </cell>
          <cell r="L2541">
            <v>53000085</v>
          </cell>
          <cell r="M2541" t="str">
            <v>H&amp;M</v>
          </cell>
          <cell r="P2541">
            <v>902788</v>
          </cell>
        </row>
        <row r="2542">
          <cell r="D2542">
            <v>24001413</v>
          </cell>
          <cell r="E2542">
            <v>45412</v>
          </cell>
          <cell r="G2542">
            <v>45495</v>
          </cell>
          <cell r="H2542" t="str">
            <v>BOXERHNM902788MY  /S0</v>
          </cell>
          <cell r="J2542">
            <v>1110</v>
          </cell>
          <cell r="L2542">
            <v>53000085</v>
          </cell>
          <cell r="M2542" t="str">
            <v>H&amp;M</v>
          </cell>
          <cell r="P2542">
            <v>902788</v>
          </cell>
        </row>
        <row r="2543">
          <cell r="D2543">
            <v>24001383</v>
          </cell>
          <cell r="E2543">
            <v>45432</v>
          </cell>
          <cell r="G2543">
            <v>45485</v>
          </cell>
          <cell r="H2543" t="str">
            <v>BRF  ADS5159305   SN24</v>
          </cell>
          <cell r="J2543">
            <v>20088</v>
          </cell>
          <cell r="L2543">
            <v>57225201</v>
          </cell>
          <cell r="M2543" t="str">
            <v>AGRON, INC.</v>
          </cell>
          <cell r="P2543">
            <v>192</v>
          </cell>
        </row>
        <row r="2544">
          <cell r="D2544">
            <v>24001384</v>
          </cell>
          <cell r="E2544">
            <v>45432</v>
          </cell>
          <cell r="G2544">
            <v>45485</v>
          </cell>
          <cell r="H2544" t="str">
            <v>BRF  ADS5159305XXLSN24</v>
          </cell>
          <cell r="J2544">
            <v>2160</v>
          </cell>
          <cell r="L2544">
            <v>57225201</v>
          </cell>
          <cell r="M2544" t="str">
            <v>AGRON, INC.</v>
          </cell>
          <cell r="P2544">
            <v>192</v>
          </cell>
        </row>
        <row r="2545">
          <cell r="D2545">
            <v>24001385</v>
          </cell>
          <cell r="E2545">
            <v>45432</v>
          </cell>
          <cell r="G2545">
            <v>45485</v>
          </cell>
          <cell r="H2545" t="str">
            <v>BRF  ADS5159296   SN24</v>
          </cell>
          <cell r="J2545">
            <v>17172</v>
          </cell>
          <cell r="L2545">
            <v>57225201</v>
          </cell>
          <cell r="M2545" t="str">
            <v>AGRON, INC.</v>
          </cell>
          <cell r="P2545">
            <v>192</v>
          </cell>
        </row>
        <row r="2546">
          <cell r="D2546">
            <v>24001386</v>
          </cell>
          <cell r="E2546">
            <v>45432</v>
          </cell>
          <cell r="G2546">
            <v>45485</v>
          </cell>
          <cell r="H2546" t="str">
            <v>BRF  ADS5159296XXLSN24</v>
          </cell>
          <cell r="J2546">
            <v>2160</v>
          </cell>
          <cell r="L2546">
            <v>57225201</v>
          </cell>
          <cell r="M2546" t="str">
            <v>AGRON, INC.</v>
          </cell>
          <cell r="P2546">
            <v>192</v>
          </cell>
        </row>
        <row r="2547">
          <cell r="D2547">
            <v>24001387</v>
          </cell>
          <cell r="E2547">
            <v>45432</v>
          </cell>
          <cell r="G2547">
            <v>45485</v>
          </cell>
          <cell r="H2547" t="str">
            <v>BRF  ADS5159307   SN24</v>
          </cell>
          <cell r="J2547">
            <v>20088</v>
          </cell>
          <cell r="L2547">
            <v>57225201</v>
          </cell>
          <cell r="M2547" t="str">
            <v>AGRON, INC.</v>
          </cell>
          <cell r="P2547">
            <v>192</v>
          </cell>
        </row>
        <row r="2548">
          <cell r="D2548">
            <v>24001388</v>
          </cell>
          <cell r="E2548">
            <v>45432</v>
          </cell>
          <cell r="G2548">
            <v>45485</v>
          </cell>
          <cell r="H2548" t="str">
            <v>BRF  ADS5159307XXLSN24</v>
          </cell>
          <cell r="J2548">
            <v>2160</v>
          </cell>
          <cell r="L2548">
            <v>57225201</v>
          </cell>
          <cell r="M2548" t="str">
            <v>AGRON, INC.</v>
          </cell>
          <cell r="P2548">
            <v>192</v>
          </cell>
        </row>
        <row r="2549">
          <cell r="D2549">
            <v>24001389</v>
          </cell>
          <cell r="E2549">
            <v>45432</v>
          </cell>
          <cell r="G2549">
            <v>45485</v>
          </cell>
          <cell r="H2549" t="str">
            <v>BRF  ADS5159303   SN24</v>
          </cell>
          <cell r="J2549">
            <v>17172</v>
          </cell>
          <cell r="L2549">
            <v>57225201</v>
          </cell>
          <cell r="M2549" t="str">
            <v>AGRON, INC.</v>
          </cell>
          <cell r="P2549">
            <v>192</v>
          </cell>
        </row>
        <row r="2550">
          <cell r="D2550">
            <v>24001390</v>
          </cell>
          <cell r="E2550">
            <v>45432</v>
          </cell>
          <cell r="G2550">
            <v>45485</v>
          </cell>
          <cell r="H2550" t="str">
            <v>BRF  ADS5159303XXLSN24</v>
          </cell>
          <cell r="J2550">
            <v>2160</v>
          </cell>
          <cell r="L2550">
            <v>57225201</v>
          </cell>
          <cell r="M2550" t="str">
            <v>AGRON, INC.</v>
          </cell>
          <cell r="P2550">
            <v>192</v>
          </cell>
        </row>
        <row r="2551">
          <cell r="D2551">
            <v>23001085</v>
          </cell>
          <cell r="E2551">
            <v>45058</v>
          </cell>
          <cell r="G2551">
            <v>45158</v>
          </cell>
          <cell r="H2551" t="str">
            <v>BRF  EIG910009092 LC23</v>
          </cell>
          <cell r="J2551">
            <v>3972</v>
          </cell>
          <cell r="L2551">
            <v>56461771</v>
          </cell>
          <cell r="M2551" t="str">
            <v>EIGERINDO MULTI PRODUK INDUSTR</v>
          </cell>
          <cell r="P2551" t="str">
            <v>ANATOMIC 3.0</v>
          </cell>
        </row>
        <row r="2552">
          <cell r="D2552">
            <v>23001084</v>
          </cell>
          <cell r="E2552">
            <v>45058</v>
          </cell>
          <cell r="G2552">
            <v>45158</v>
          </cell>
          <cell r="H2552" t="str">
            <v>LSL  EIG910008679 LC23</v>
          </cell>
          <cell r="J2552">
            <v>2600</v>
          </cell>
          <cell r="L2552">
            <v>56461771</v>
          </cell>
          <cell r="M2552" t="str">
            <v>EIGERINDO MULTI PRODUK INDUSTR</v>
          </cell>
          <cell r="P2552" t="str">
            <v>MAUNA LOA LS ACTIVE TEES</v>
          </cell>
        </row>
        <row r="2553">
          <cell r="D2553">
            <v>23001003</v>
          </cell>
          <cell r="E2553">
            <v>45061</v>
          </cell>
          <cell r="G2553">
            <v>45066</v>
          </cell>
          <cell r="H2553" t="str">
            <v>SHIRTGTLKEMEJA SS 22L1</v>
          </cell>
          <cell r="J2553">
            <v>11</v>
          </cell>
          <cell r="L2553">
            <v>55739793</v>
          </cell>
          <cell r="M2553" t="str">
            <v>GAJAH TUNGGAL</v>
          </cell>
        </row>
        <row r="2554">
          <cell r="D2554">
            <v>22001222</v>
          </cell>
          <cell r="E2554">
            <v>45061</v>
          </cell>
          <cell r="G2554">
            <v>45066</v>
          </cell>
          <cell r="H2554" t="str">
            <v>SHIRTGTLKEMEJA SS LC22</v>
          </cell>
          <cell r="J2554">
            <v>23</v>
          </cell>
          <cell r="L2554">
            <v>55739793</v>
          </cell>
          <cell r="M2554" t="str">
            <v>GAJAH TUNGGAL</v>
          </cell>
        </row>
        <row r="2555">
          <cell r="D2555">
            <v>23001004</v>
          </cell>
          <cell r="E2555">
            <v>45061</v>
          </cell>
          <cell r="G2555">
            <v>45066</v>
          </cell>
          <cell r="H2555" t="str">
            <v>LPANTGTLLONG PANTS22L1</v>
          </cell>
          <cell r="J2555">
            <v>4</v>
          </cell>
          <cell r="L2555">
            <v>55739793</v>
          </cell>
          <cell r="M2555" t="str">
            <v>GAJAH TUNGGAL</v>
          </cell>
        </row>
        <row r="2556">
          <cell r="D2556">
            <v>23001007</v>
          </cell>
          <cell r="E2556">
            <v>45061</v>
          </cell>
          <cell r="G2556">
            <v>45066</v>
          </cell>
          <cell r="H2556" t="str">
            <v>LPANTGTLLONG PANTS22L2</v>
          </cell>
          <cell r="J2556">
            <v>10</v>
          </cell>
          <cell r="L2556">
            <v>55739793</v>
          </cell>
          <cell r="M2556" t="str">
            <v>GAJAH TUNGGAL</v>
          </cell>
        </row>
        <row r="2557">
          <cell r="D2557">
            <v>22001222</v>
          </cell>
          <cell r="E2557">
            <v>45061</v>
          </cell>
          <cell r="G2557">
            <v>45066</v>
          </cell>
          <cell r="H2557" t="str">
            <v>SHIRTGTLKEMEJA SS LC22</v>
          </cell>
          <cell r="J2557">
            <v>23</v>
          </cell>
          <cell r="L2557">
            <v>55739793</v>
          </cell>
          <cell r="M2557" t="str">
            <v>GAJAH TUNGGAL</v>
          </cell>
        </row>
        <row r="2558">
          <cell r="D2558">
            <v>23001004</v>
          </cell>
          <cell r="E2558">
            <v>45061</v>
          </cell>
          <cell r="G2558">
            <v>45066</v>
          </cell>
          <cell r="H2558" t="str">
            <v>LPANTGTLLONG PANTS22L1</v>
          </cell>
          <cell r="J2558">
            <v>4</v>
          </cell>
          <cell r="L2558">
            <v>55739793</v>
          </cell>
          <cell r="M2558" t="str">
            <v>GAJAH TUNGGAL</v>
          </cell>
        </row>
        <row r="2559">
          <cell r="D2559">
            <v>23001007</v>
          </cell>
          <cell r="E2559">
            <v>45061</v>
          </cell>
          <cell r="G2559">
            <v>45066</v>
          </cell>
          <cell r="H2559" t="str">
            <v>LPANTGTLLONG PANTS22L2</v>
          </cell>
          <cell r="J2559">
            <v>10</v>
          </cell>
          <cell r="L2559">
            <v>55739793</v>
          </cell>
          <cell r="M2559" t="str">
            <v>GAJAH TUNGGAL</v>
          </cell>
        </row>
        <row r="2560">
          <cell r="D2560">
            <v>22001201</v>
          </cell>
          <cell r="E2560">
            <v>45063</v>
          </cell>
          <cell r="G2560">
            <v>45066</v>
          </cell>
          <cell r="H2560" t="str">
            <v>SHIRTPTSSHIRT MAN LC22</v>
          </cell>
          <cell r="J2560">
            <v>100</v>
          </cell>
          <cell r="L2560">
            <v>57372796</v>
          </cell>
          <cell r="M2560" t="str">
            <v>PT PRAKASA TRIPUTRA SOLUSI</v>
          </cell>
        </row>
        <row r="2561">
          <cell r="D2561">
            <v>22001201</v>
          </cell>
          <cell r="E2561">
            <v>45063</v>
          </cell>
          <cell r="G2561">
            <v>45066</v>
          </cell>
          <cell r="H2561" t="str">
            <v>SHIRTPTSSHIRT MAN LC22</v>
          </cell>
          <cell r="J2561">
            <v>40</v>
          </cell>
          <cell r="L2561">
            <v>57372796</v>
          </cell>
          <cell r="M2561" t="str">
            <v>PT PRAKASA TRIPUTRA SOLUSI</v>
          </cell>
        </row>
        <row r="2562">
          <cell r="D2562">
            <v>22001226</v>
          </cell>
          <cell r="E2562">
            <v>45063</v>
          </cell>
          <cell r="G2562">
            <v>45066</v>
          </cell>
          <cell r="H2562" t="str">
            <v>SHIRTPTSSHIRT MAN2LC22</v>
          </cell>
          <cell r="J2562">
            <v>114</v>
          </cell>
          <cell r="L2562">
            <v>57372796</v>
          </cell>
          <cell r="M2562" t="str">
            <v>PT PRAKASA TRIPUTRA SOLUSI</v>
          </cell>
        </row>
        <row r="2563">
          <cell r="D2563">
            <v>22001245</v>
          </cell>
          <cell r="E2563">
            <v>45063</v>
          </cell>
          <cell r="G2563">
            <v>45066</v>
          </cell>
          <cell r="H2563" t="str">
            <v>SHIRTPTSSHIRT MAN3LC23</v>
          </cell>
          <cell r="J2563">
            <v>4</v>
          </cell>
          <cell r="L2563">
            <v>57372796</v>
          </cell>
          <cell r="M2563" t="str">
            <v>PT PRAKASA TRIPUTRA SOLUSI</v>
          </cell>
        </row>
        <row r="2564">
          <cell r="D2564">
            <v>22001245</v>
          </cell>
          <cell r="E2564">
            <v>45063</v>
          </cell>
          <cell r="G2564">
            <v>45066</v>
          </cell>
          <cell r="H2564" t="str">
            <v>SHIRTPTSSHIRT MAN3LC23</v>
          </cell>
          <cell r="J2564">
            <v>15</v>
          </cell>
          <cell r="L2564">
            <v>57372796</v>
          </cell>
          <cell r="M2564" t="str">
            <v>PT PRAKASA TRIPUTRA SOLUSI</v>
          </cell>
        </row>
        <row r="2565">
          <cell r="D2565">
            <v>22001249</v>
          </cell>
          <cell r="E2565">
            <v>45063</v>
          </cell>
          <cell r="G2565">
            <v>45066</v>
          </cell>
          <cell r="H2565" t="str">
            <v>SHIRTVALSHIRTVALE LC22</v>
          </cell>
          <cell r="J2565">
            <v>8</v>
          </cell>
          <cell r="L2565">
            <v>57319418</v>
          </cell>
          <cell r="M2565" t="str">
            <v>PT FOCUS MARK SEARCH ASIA</v>
          </cell>
        </row>
        <row r="2566">
          <cell r="D2566">
            <v>22001202</v>
          </cell>
          <cell r="E2566">
            <v>45063</v>
          </cell>
          <cell r="G2566">
            <v>45066</v>
          </cell>
          <cell r="H2566" t="str">
            <v>SHIRTPTSSHIRT WMANLC22</v>
          </cell>
          <cell r="J2566">
            <v>2</v>
          </cell>
          <cell r="L2566">
            <v>57372796</v>
          </cell>
          <cell r="M2566" t="str">
            <v>PT PRAKASA TRIPUTRA SOLUSI</v>
          </cell>
        </row>
        <row r="2567">
          <cell r="D2567">
            <v>22001227</v>
          </cell>
          <cell r="E2567">
            <v>45063</v>
          </cell>
          <cell r="G2567">
            <v>45066</v>
          </cell>
          <cell r="H2567" t="str">
            <v>SHIRTPTSSHIRTWMAN2LC22</v>
          </cell>
          <cell r="J2567">
            <v>54</v>
          </cell>
          <cell r="L2567">
            <v>57372796</v>
          </cell>
          <cell r="M2567" t="str">
            <v>PT PRAKASA TRIPUTRA SOLUSI</v>
          </cell>
        </row>
        <row r="2568">
          <cell r="D2568">
            <v>22001247</v>
          </cell>
          <cell r="E2568">
            <v>45063</v>
          </cell>
          <cell r="G2568">
            <v>45066</v>
          </cell>
          <cell r="H2568" t="str">
            <v>SHIRTPTSSHIRTWMAN4LC23</v>
          </cell>
          <cell r="J2568">
            <v>6</v>
          </cell>
          <cell r="L2568">
            <v>57372796</v>
          </cell>
          <cell r="M2568" t="str">
            <v>PT PRAKASA TRIPUTRA SOLUSI</v>
          </cell>
        </row>
        <row r="2569">
          <cell r="D2569">
            <v>22001244</v>
          </cell>
          <cell r="E2569">
            <v>45063</v>
          </cell>
          <cell r="G2569">
            <v>45066</v>
          </cell>
          <cell r="H2569" t="str">
            <v>SHIRTPTSSHIRTWMAN3LC22</v>
          </cell>
          <cell r="J2569">
            <v>30</v>
          </cell>
          <cell r="L2569">
            <v>57372796</v>
          </cell>
          <cell r="M2569" t="str">
            <v>PT PRAKASA TRIPUTRA SOLUSI</v>
          </cell>
        </row>
        <row r="2570">
          <cell r="D2570">
            <v>23001094</v>
          </cell>
          <cell r="E2570">
            <v>45077</v>
          </cell>
          <cell r="G2570">
            <v>45080</v>
          </cell>
          <cell r="H2570" t="str">
            <v>VEST PTSVEST VALE LC23</v>
          </cell>
          <cell r="J2570">
            <v>45</v>
          </cell>
          <cell r="L2570">
            <v>57372796</v>
          </cell>
          <cell r="M2570" t="str">
            <v>PT PRAKASA TRIPUTRA SOLUSI</v>
          </cell>
          <cell r="P2570" t="str">
            <v>PTS-1-000854-1 - VALE 3</v>
          </cell>
        </row>
        <row r="2571">
          <cell r="D2571">
            <v>23001093</v>
          </cell>
          <cell r="E2571">
            <v>45082</v>
          </cell>
          <cell r="G2571">
            <v>45170</v>
          </cell>
          <cell r="H2571" t="str">
            <v>SSVSHBSIGL014     LC23</v>
          </cell>
          <cell r="J2571">
            <v>2400</v>
          </cell>
          <cell r="L2571">
            <v>57357490</v>
          </cell>
          <cell r="M2571" t="str">
            <v>CV. BI-ENSI FESYENINDO</v>
          </cell>
          <cell r="P2571" t="str">
            <v>CV. BI-ENSI FESYENINDO</v>
          </cell>
        </row>
        <row r="2572">
          <cell r="D2572">
            <v>23001093</v>
          </cell>
          <cell r="E2572">
            <v>45082</v>
          </cell>
          <cell r="G2572">
            <v>45170</v>
          </cell>
          <cell r="H2572" t="str">
            <v>SSVSHBSIGL014     LC23</v>
          </cell>
          <cell r="J2572">
            <v>1800</v>
          </cell>
          <cell r="L2572">
            <v>57357490</v>
          </cell>
          <cell r="M2572" t="str">
            <v>CV. BI-ENSI FESYENINDO</v>
          </cell>
          <cell r="P2572" t="str">
            <v>CV. BI-ENSI FESYENINDO</v>
          </cell>
        </row>
        <row r="2573">
          <cell r="D2573">
            <v>23001092</v>
          </cell>
          <cell r="E2573">
            <v>45085</v>
          </cell>
          <cell r="G2573">
            <v>45198</v>
          </cell>
          <cell r="H2573" t="str">
            <v>SSVSHBSI3SC004    LC23</v>
          </cell>
          <cell r="J2573">
            <v>1440</v>
          </cell>
          <cell r="L2573">
            <v>57357490</v>
          </cell>
          <cell r="M2573" t="str">
            <v>CV. BI-ENSI FESYENINDO</v>
          </cell>
          <cell r="P2573" t="str">
            <v>231908261-PKG</v>
          </cell>
        </row>
        <row r="2574">
          <cell r="D2574">
            <v>23001092</v>
          </cell>
          <cell r="E2574">
            <v>45085</v>
          </cell>
          <cell r="G2574">
            <v>45198</v>
          </cell>
          <cell r="H2574" t="str">
            <v>SSVSHBSI3SC004    LC23</v>
          </cell>
          <cell r="J2574">
            <v>1440</v>
          </cell>
          <cell r="L2574">
            <v>57357490</v>
          </cell>
          <cell r="M2574" t="str">
            <v>CV. BI-ENSI FESYENINDO</v>
          </cell>
          <cell r="P2574" t="str">
            <v>231908262-PKG</v>
          </cell>
        </row>
        <row r="2575">
          <cell r="D2575">
            <v>23001092</v>
          </cell>
          <cell r="E2575">
            <v>45085</v>
          </cell>
          <cell r="G2575">
            <v>45198</v>
          </cell>
          <cell r="H2575" t="str">
            <v>SSVSHBSI3SC004    LC23</v>
          </cell>
          <cell r="J2575">
            <v>1440</v>
          </cell>
          <cell r="L2575">
            <v>57357490</v>
          </cell>
          <cell r="M2575" t="str">
            <v>CV. BI-ENSI FESYENINDO</v>
          </cell>
          <cell r="P2575" t="str">
            <v>231908263-PKG</v>
          </cell>
        </row>
        <row r="2576">
          <cell r="D2576">
            <v>23001100</v>
          </cell>
          <cell r="E2576">
            <v>45085</v>
          </cell>
          <cell r="G2576">
            <v>45170</v>
          </cell>
          <cell r="H2576" t="str">
            <v>SSVSHBSI3SC005    LC23</v>
          </cell>
          <cell r="J2576">
            <v>7128</v>
          </cell>
          <cell r="L2576">
            <v>57357490</v>
          </cell>
          <cell r="M2576" t="str">
            <v>CV. BI-ENSI FESYENINDO</v>
          </cell>
          <cell r="P2576" t="str">
            <v>3SC005</v>
          </cell>
        </row>
        <row r="2577">
          <cell r="D2577">
            <v>23001089</v>
          </cell>
          <cell r="E2577">
            <v>45085</v>
          </cell>
          <cell r="G2577">
            <v>45163</v>
          </cell>
          <cell r="H2577" t="str">
            <v>LSVSHBSIGL008     LC23</v>
          </cell>
          <cell r="J2577">
            <v>2400</v>
          </cell>
          <cell r="L2577">
            <v>57357490</v>
          </cell>
          <cell r="M2577" t="str">
            <v>CV. BI-ENSI FESYENINDO</v>
          </cell>
          <cell r="P2577" t="str">
            <v>231908092-PKG</v>
          </cell>
        </row>
        <row r="2578">
          <cell r="D2578">
            <v>23001089</v>
          </cell>
          <cell r="E2578">
            <v>45085</v>
          </cell>
          <cell r="G2578">
            <v>45163</v>
          </cell>
          <cell r="H2578" t="str">
            <v>LSVSHBSIGL008     LC23</v>
          </cell>
          <cell r="J2578">
            <v>2400</v>
          </cell>
          <cell r="L2578">
            <v>57357490</v>
          </cell>
          <cell r="M2578" t="str">
            <v>CV. BI-ENSI FESYENINDO</v>
          </cell>
          <cell r="P2578" t="str">
            <v>231908091-PKG</v>
          </cell>
        </row>
        <row r="2579">
          <cell r="D2579">
            <v>23001090</v>
          </cell>
          <cell r="E2579">
            <v>45085</v>
          </cell>
          <cell r="G2579">
            <v>45139</v>
          </cell>
          <cell r="H2579" t="str">
            <v>SSVSHBSIGL012     LC23</v>
          </cell>
          <cell r="J2579">
            <v>2484</v>
          </cell>
          <cell r="L2579">
            <v>57357490</v>
          </cell>
          <cell r="M2579" t="str">
            <v>CV. BI-ENSI FESYENINDO</v>
          </cell>
          <cell r="P2579" t="str">
            <v>231908093-PKG</v>
          </cell>
        </row>
        <row r="2580">
          <cell r="D2580">
            <v>23001090</v>
          </cell>
          <cell r="E2580">
            <v>45085</v>
          </cell>
          <cell r="G2580">
            <v>45139</v>
          </cell>
          <cell r="H2580" t="str">
            <v>SSVSHBSIGL012     LC23</v>
          </cell>
          <cell r="J2580">
            <v>2484</v>
          </cell>
          <cell r="L2580">
            <v>57357490</v>
          </cell>
          <cell r="M2580" t="str">
            <v>CV. BI-ENSI FESYENINDO</v>
          </cell>
          <cell r="P2580" t="str">
            <v>231908094-PKG</v>
          </cell>
        </row>
        <row r="2581">
          <cell r="D2581">
            <v>23001093</v>
          </cell>
          <cell r="E2581">
            <v>45085</v>
          </cell>
          <cell r="G2581">
            <v>45180</v>
          </cell>
          <cell r="H2581" t="str">
            <v>SSVSHBSIGL014     LC23</v>
          </cell>
          <cell r="J2581">
            <v>2400</v>
          </cell>
          <cell r="L2581">
            <v>57357490</v>
          </cell>
          <cell r="M2581" t="str">
            <v>CV. BI-ENSI FESYENINDO</v>
          </cell>
          <cell r="P2581" t="str">
            <v>231908190-PKG</v>
          </cell>
        </row>
        <row r="2582">
          <cell r="D2582">
            <v>23001093</v>
          </cell>
          <cell r="E2582">
            <v>45085</v>
          </cell>
          <cell r="G2582">
            <v>45180</v>
          </cell>
          <cell r="H2582" t="str">
            <v>SSVSHBSIGL014     LC23</v>
          </cell>
          <cell r="J2582">
            <v>1800</v>
          </cell>
          <cell r="L2582">
            <v>57357490</v>
          </cell>
          <cell r="M2582" t="str">
            <v>CV. BI-ENSI FESYENINDO</v>
          </cell>
          <cell r="P2582" t="str">
            <v>231908191-PKG</v>
          </cell>
        </row>
        <row r="2583">
          <cell r="D2583">
            <v>23001101</v>
          </cell>
          <cell r="E2583">
            <v>45091</v>
          </cell>
          <cell r="G2583">
            <v>45110</v>
          </cell>
          <cell r="H2583" t="str">
            <v>BKT  FRAFINDORA.4 LC23</v>
          </cell>
          <cell r="J2583">
            <v>10000</v>
          </cell>
          <cell r="L2583">
            <v>57342319</v>
          </cell>
          <cell r="M2583" t="str">
            <v>PT FINDORA INTERNUSA</v>
          </cell>
          <cell r="P2583" t="str">
            <v>LINNER TOLKNING STORAGE B</v>
          </cell>
        </row>
        <row r="2584">
          <cell r="D2584">
            <v>23001097</v>
          </cell>
          <cell r="E2584">
            <v>45138</v>
          </cell>
          <cell r="G2584">
            <v>45200</v>
          </cell>
          <cell r="H2584" t="str">
            <v>PANTSEIG910005663 LC23</v>
          </cell>
          <cell r="J2584">
            <v>1149</v>
          </cell>
          <cell r="L2584">
            <v>56461771</v>
          </cell>
          <cell r="M2584" t="str">
            <v>EIGERINDO MULTI PRODUK INDUSTR</v>
          </cell>
          <cell r="P2584" t="str">
            <v>X-MOVETRACK</v>
          </cell>
        </row>
        <row r="2585">
          <cell r="D2585">
            <v>23001098</v>
          </cell>
          <cell r="E2585">
            <v>45138</v>
          </cell>
          <cell r="G2585">
            <v>45200</v>
          </cell>
          <cell r="H2585" t="str">
            <v>PANTSEIG910007536 LC23</v>
          </cell>
          <cell r="J2585">
            <v>1000</v>
          </cell>
          <cell r="L2585">
            <v>56461771</v>
          </cell>
          <cell r="M2585" t="str">
            <v>EIGERINDO MULTI PRODUK INDUSTR</v>
          </cell>
          <cell r="P2585" t="str">
            <v>WANDERHAUL SWEAT PANTS</v>
          </cell>
        </row>
        <row r="2586">
          <cell r="D2586">
            <v>23001099</v>
          </cell>
          <cell r="E2586">
            <v>45138</v>
          </cell>
          <cell r="G2586">
            <v>45200</v>
          </cell>
          <cell r="H2586" t="str">
            <v>SWEATEIG910007623 23L1</v>
          </cell>
          <cell r="J2586">
            <v>1000</v>
          </cell>
          <cell r="L2586">
            <v>56461771</v>
          </cell>
          <cell r="M2586" t="str">
            <v>EIGERINDO MULTI PRODUK INDUSTR</v>
          </cell>
          <cell r="P2586" t="str">
            <v>WANDERHAUL SWEAT SHIRT</v>
          </cell>
        </row>
        <row r="2587">
          <cell r="D2587">
            <v>23001111</v>
          </cell>
          <cell r="E2587">
            <v>45149</v>
          </cell>
          <cell r="G2587">
            <v>45231</v>
          </cell>
          <cell r="H2587" t="str">
            <v>SSL  EIG910007576 LC23</v>
          </cell>
          <cell r="J2587">
            <v>3000</v>
          </cell>
          <cell r="L2587">
            <v>56461771</v>
          </cell>
          <cell r="M2587" t="str">
            <v>EIGERINDO MULTI PRODUK INDUSTR</v>
          </cell>
          <cell r="P2587" t="str">
            <v>WANDERHAUL SS OS TEES</v>
          </cell>
        </row>
        <row r="2588">
          <cell r="D2588">
            <v>23001129</v>
          </cell>
          <cell r="E2588">
            <v>45152</v>
          </cell>
          <cell r="G2588">
            <v>45166</v>
          </cell>
          <cell r="H2588" t="str">
            <v>PANTSFAZ4805      LC23</v>
          </cell>
          <cell r="J2588">
            <v>900</v>
          </cell>
          <cell r="L2588">
            <v>57328867</v>
          </cell>
          <cell r="M2588" t="str">
            <v>PT. FAJARINDO EKA MRIYAH JAYA</v>
          </cell>
          <cell r="P2588" t="str">
            <v>PT. FAJARINDO EKA MRIYAH</v>
          </cell>
        </row>
        <row r="2589">
          <cell r="D2589">
            <v>23001122</v>
          </cell>
          <cell r="E2589">
            <v>45159</v>
          </cell>
          <cell r="G2589">
            <v>45323</v>
          </cell>
          <cell r="H2589" t="str">
            <v>PANTSEIG910005663 23L1</v>
          </cell>
          <cell r="J2589">
            <v>2400</v>
          </cell>
          <cell r="L2589">
            <v>56461771</v>
          </cell>
          <cell r="M2589" t="str">
            <v>EIGERINDO MULTI PRODUK INDUSTR</v>
          </cell>
          <cell r="P2589" t="str">
            <v>MOVETRACK REPEAT 41002353</v>
          </cell>
        </row>
        <row r="2590">
          <cell r="D2590">
            <v>23001123</v>
          </cell>
          <cell r="E2590">
            <v>45159</v>
          </cell>
          <cell r="G2590">
            <v>45231</v>
          </cell>
          <cell r="H2590" t="str">
            <v>SHIRTEIG910007674 LC23</v>
          </cell>
          <cell r="J2590">
            <v>2400</v>
          </cell>
          <cell r="L2590">
            <v>56461771</v>
          </cell>
          <cell r="M2590" t="str">
            <v>EIGERINDO MULTI PRODUK INDUSTR</v>
          </cell>
          <cell r="P2590" t="str">
            <v>ZASTAVA REPEAT 4100023536</v>
          </cell>
        </row>
        <row r="2591">
          <cell r="D2591">
            <v>23001123</v>
          </cell>
          <cell r="E2591">
            <v>45159</v>
          </cell>
          <cell r="G2591">
            <v>45323</v>
          </cell>
          <cell r="H2591" t="str">
            <v>SHIRTEIG910007674 LC23</v>
          </cell>
          <cell r="J2591">
            <v>1200</v>
          </cell>
          <cell r="L2591">
            <v>56461771</v>
          </cell>
          <cell r="M2591" t="str">
            <v>EIGERINDO MULTI PRODUK INDUSTR</v>
          </cell>
          <cell r="P2591" t="str">
            <v>ZASTAVA REPEAT 4100023537</v>
          </cell>
        </row>
        <row r="2592">
          <cell r="D2592">
            <v>23001123</v>
          </cell>
          <cell r="E2592">
            <v>45159</v>
          </cell>
          <cell r="G2592">
            <v>45352</v>
          </cell>
          <cell r="H2592" t="str">
            <v>SHIRTEIG910007674 LC23</v>
          </cell>
          <cell r="J2592">
            <v>1201</v>
          </cell>
          <cell r="L2592">
            <v>56461771</v>
          </cell>
          <cell r="M2592" t="str">
            <v>EIGERINDO MULTI PRODUK INDUSTR</v>
          </cell>
          <cell r="P2592" t="str">
            <v>ZASTAVA REPEAT 4100023538</v>
          </cell>
        </row>
        <row r="2593">
          <cell r="D2593">
            <v>23001132</v>
          </cell>
          <cell r="E2593">
            <v>45159</v>
          </cell>
          <cell r="G2593">
            <v>45182</v>
          </cell>
          <cell r="H2593" t="str">
            <v>PANTSFAZ4848      LC23</v>
          </cell>
          <cell r="J2593">
            <v>670</v>
          </cell>
          <cell r="L2593">
            <v>57328867</v>
          </cell>
          <cell r="M2593" t="str">
            <v>PT. FAJARINDO EKA MRIYAH JAYA</v>
          </cell>
          <cell r="P2593" t="str">
            <v>PT. FAJARINDO EKA MRIYAH</v>
          </cell>
        </row>
        <row r="2594">
          <cell r="D2594">
            <v>23001096</v>
          </cell>
          <cell r="E2594">
            <v>45161</v>
          </cell>
          <cell r="G2594">
            <v>45261</v>
          </cell>
          <cell r="H2594" t="str">
            <v>SSL  EIG910007641 LC23</v>
          </cell>
          <cell r="J2594">
            <v>1000</v>
          </cell>
          <cell r="L2594">
            <v>56461771</v>
          </cell>
          <cell r="M2594" t="str">
            <v>EIGERINDO MULTI PRODUK INDUSTR</v>
          </cell>
          <cell r="P2594" t="str">
            <v>ARGOUND SS REPEAT 4100023</v>
          </cell>
        </row>
        <row r="2595">
          <cell r="D2595">
            <v>23001128</v>
          </cell>
          <cell r="E2595">
            <v>45161</v>
          </cell>
          <cell r="G2595">
            <v>45352</v>
          </cell>
          <cell r="H2595" t="str">
            <v>SSL  EIG910007641 23L1</v>
          </cell>
          <cell r="J2595">
            <v>800</v>
          </cell>
          <cell r="L2595">
            <v>56461771</v>
          </cell>
          <cell r="M2595" t="str">
            <v>EIGERINDO MULTI PRODUK INDUSTR</v>
          </cell>
          <cell r="P2595" t="str">
            <v>ARGOUND SS REPEAT 4100023</v>
          </cell>
        </row>
        <row r="2596">
          <cell r="D2596">
            <v>23001132</v>
          </cell>
          <cell r="E2596">
            <v>45162</v>
          </cell>
          <cell r="G2596">
            <v>45195</v>
          </cell>
          <cell r="H2596" t="str">
            <v>PANTSFAZ4848      LC23</v>
          </cell>
          <cell r="J2596">
            <v>250</v>
          </cell>
          <cell r="L2596">
            <v>57328867</v>
          </cell>
          <cell r="M2596" t="str">
            <v>PT. FAJARINDO EKA MRIYAH JAYA</v>
          </cell>
          <cell r="P2596" t="str">
            <v>PT. FAJARINDO EKA MRIYAH</v>
          </cell>
        </row>
        <row r="2597">
          <cell r="D2597">
            <v>23001115</v>
          </cell>
          <cell r="E2597">
            <v>45163</v>
          </cell>
          <cell r="G2597">
            <v>45191</v>
          </cell>
          <cell r="H2597" t="str">
            <v>SHIRTRMNSHAPED LS LC23</v>
          </cell>
          <cell r="J2597">
            <v>339</v>
          </cell>
          <cell r="L2597">
            <v>57334491</v>
          </cell>
          <cell r="M2597" t="str">
            <v>PT. RUMAH MEBEL NUSANTARA (IKE</v>
          </cell>
          <cell r="P2597" t="str">
            <v>KEMEJA BATIK SHAPED LONG</v>
          </cell>
        </row>
        <row r="2598">
          <cell r="D2598">
            <v>23001115</v>
          </cell>
          <cell r="E2598">
            <v>45163</v>
          </cell>
          <cell r="G2598">
            <v>45191</v>
          </cell>
          <cell r="H2598" t="str">
            <v>SHIRTRMNSHAPED LS LC23</v>
          </cell>
          <cell r="J2598">
            <v>5</v>
          </cell>
          <cell r="L2598">
            <v>57334491</v>
          </cell>
          <cell r="M2598" t="str">
            <v>PT. RUMAH MEBEL NUSANTARA (IKE</v>
          </cell>
          <cell r="P2598" t="str">
            <v>KEMEJA BATIK SHAPED LONG</v>
          </cell>
        </row>
        <row r="2599">
          <cell r="D2599">
            <v>23001116</v>
          </cell>
          <cell r="E2599">
            <v>45163</v>
          </cell>
          <cell r="G2599">
            <v>45191</v>
          </cell>
          <cell r="H2599" t="str">
            <v>SHIRTRMNSHAPED SS LC23</v>
          </cell>
          <cell r="J2599">
            <v>193</v>
          </cell>
          <cell r="L2599">
            <v>57334491</v>
          </cell>
          <cell r="M2599" t="str">
            <v>PT. RUMAH MEBEL NUSANTARA (IKE</v>
          </cell>
          <cell r="P2599" t="str">
            <v>KEMEJA BATIK SHAPED SHORT</v>
          </cell>
        </row>
        <row r="2600">
          <cell r="D2600">
            <v>23001116</v>
          </cell>
          <cell r="E2600">
            <v>45163</v>
          </cell>
          <cell r="G2600">
            <v>45191</v>
          </cell>
          <cell r="H2600" t="str">
            <v>SHIRTRMNSHAPED SS LC23</v>
          </cell>
          <cell r="J2600">
            <v>8</v>
          </cell>
          <cell r="L2600">
            <v>57334491</v>
          </cell>
          <cell r="M2600" t="str">
            <v>PT. RUMAH MEBEL NUSANTARA (IKE</v>
          </cell>
          <cell r="P2600" t="str">
            <v>KEMEJA BATIK SHAPED SHORT</v>
          </cell>
        </row>
        <row r="2601">
          <cell r="D2601">
            <v>23001117</v>
          </cell>
          <cell r="E2601">
            <v>45163</v>
          </cell>
          <cell r="G2601">
            <v>45191</v>
          </cell>
          <cell r="H2601" t="str">
            <v>SHIRTRMNSTRAIGHT SLC23</v>
          </cell>
          <cell r="J2601">
            <v>761</v>
          </cell>
          <cell r="L2601">
            <v>57334491</v>
          </cell>
          <cell r="M2601" t="str">
            <v>PT. RUMAH MEBEL NUSANTARA (IKE</v>
          </cell>
          <cell r="P2601" t="str">
            <v>KEMEJA BATIK STRAIGHT SHO</v>
          </cell>
        </row>
        <row r="2602">
          <cell r="D2602">
            <v>23001117</v>
          </cell>
          <cell r="E2602">
            <v>45163</v>
          </cell>
          <cell r="G2602">
            <v>45191</v>
          </cell>
          <cell r="H2602" t="str">
            <v>SHIRTRMNSTRAIGHT SLC23</v>
          </cell>
          <cell r="J2602">
            <v>25</v>
          </cell>
          <cell r="L2602">
            <v>57334491</v>
          </cell>
          <cell r="M2602" t="str">
            <v>PT. RUMAH MEBEL NUSANTARA (IKE</v>
          </cell>
          <cell r="P2602" t="str">
            <v>KEMEJA BATIK STRAIGHT SHO</v>
          </cell>
        </row>
        <row r="2603">
          <cell r="D2603">
            <v>23001127</v>
          </cell>
          <cell r="E2603">
            <v>45167</v>
          </cell>
          <cell r="G2603">
            <v>45293</v>
          </cell>
          <cell r="H2603" t="str">
            <v>LSL  EIG910007644 LC23</v>
          </cell>
          <cell r="J2603">
            <v>1000</v>
          </cell>
          <cell r="L2603">
            <v>56461771</v>
          </cell>
          <cell r="M2603" t="str">
            <v>EIGERINDO MULTI PRODUK INDUSTR</v>
          </cell>
          <cell r="P2603" t="str">
            <v>ARGOUND LS 4100023569</v>
          </cell>
        </row>
        <row r="2604">
          <cell r="D2604">
            <v>23001124</v>
          </cell>
          <cell r="E2604">
            <v>45169</v>
          </cell>
          <cell r="G2604">
            <v>45296</v>
          </cell>
          <cell r="H2604" t="str">
            <v>PANTSEIG910007536 23L1</v>
          </cell>
          <cell r="J2604">
            <v>2000</v>
          </cell>
          <cell r="L2604">
            <v>56461771</v>
          </cell>
          <cell r="M2604" t="str">
            <v>EIGERINDO MULTI PRODUK INDUSTR</v>
          </cell>
          <cell r="P2604" t="str">
            <v>WANDERHAUL SWEATPANTS</v>
          </cell>
        </row>
        <row r="2605">
          <cell r="D2605">
            <v>23001125</v>
          </cell>
          <cell r="E2605">
            <v>45169</v>
          </cell>
          <cell r="G2605">
            <v>45324</v>
          </cell>
          <cell r="H2605" t="str">
            <v>SWEATEIG910007623 23L2</v>
          </cell>
          <cell r="J2605">
            <v>2000</v>
          </cell>
          <cell r="L2605">
            <v>56461771</v>
          </cell>
          <cell r="M2605" t="str">
            <v>EIGERINDO MULTI PRODUK INDUSTR</v>
          </cell>
          <cell r="P2605" t="str">
            <v>WANDERHAUL SWEATSHIRT</v>
          </cell>
        </row>
        <row r="2606">
          <cell r="D2606">
            <v>23001100</v>
          </cell>
          <cell r="E2606">
            <v>45184</v>
          </cell>
          <cell r="G2606">
            <v>45233</v>
          </cell>
          <cell r="H2606" t="str">
            <v>SSVSHBSI3SC005    LC23</v>
          </cell>
          <cell r="J2606">
            <v>2376</v>
          </cell>
          <cell r="L2606">
            <v>57357490</v>
          </cell>
          <cell r="M2606" t="str">
            <v>CV. BI-ENSI FESYENINDO</v>
          </cell>
          <cell r="P2606" t="str">
            <v>3SC003 LONG SLEEVE</v>
          </cell>
        </row>
        <row r="2607">
          <cell r="D2607">
            <v>23001100</v>
          </cell>
          <cell r="E2607">
            <v>45184</v>
          </cell>
          <cell r="G2607">
            <v>45233</v>
          </cell>
          <cell r="H2607" t="str">
            <v>SSVSHBSI3SC005    LC23</v>
          </cell>
          <cell r="J2607">
            <v>2376</v>
          </cell>
          <cell r="L2607">
            <v>57357490</v>
          </cell>
          <cell r="M2607" t="str">
            <v>CV. BI-ENSI FESYENINDO</v>
          </cell>
          <cell r="P2607" t="str">
            <v>3SC003 LONG SLEEVE</v>
          </cell>
        </row>
        <row r="2608">
          <cell r="D2608">
            <v>23001100</v>
          </cell>
          <cell r="E2608">
            <v>45184</v>
          </cell>
          <cell r="G2608">
            <v>45233</v>
          </cell>
          <cell r="H2608" t="str">
            <v>SSVSHBSI3SC005    LC23</v>
          </cell>
          <cell r="J2608">
            <v>2376</v>
          </cell>
          <cell r="L2608">
            <v>57357490</v>
          </cell>
          <cell r="M2608" t="str">
            <v>CV. BI-ENSI FESYENINDO</v>
          </cell>
          <cell r="P2608" t="str">
            <v>3SC003 LONG SLEEVE</v>
          </cell>
        </row>
        <row r="2609">
          <cell r="D2609">
            <v>23001112</v>
          </cell>
          <cell r="E2609">
            <v>45191</v>
          </cell>
          <cell r="G2609">
            <v>45261</v>
          </cell>
          <cell r="H2609" t="str">
            <v>PANTSEIG910009550 LC23</v>
          </cell>
          <cell r="J2609">
            <v>2400</v>
          </cell>
          <cell r="L2609">
            <v>56461771</v>
          </cell>
          <cell r="M2609" t="str">
            <v>EIGERINDO MULTI PRODUK INDUSTR</v>
          </cell>
          <cell r="P2609" t="str">
            <v>GO GETTER ANKLE PANTS 410</v>
          </cell>
        </row>
        <row r="2610">
          <cell r="D2610">
            <v>23001145</v>
          </cell>
          <cell r="E2610">
            <v>45201</v>
          </cell>
          <cell r="G2610">
            <v>45211</v>
          </cell>
          <cell r="H2610" t="str">
            <v>PANTSFAZ4848      LC23</v>
          </cell>
          <cell r="J2610">
            <v>260</v>
          </cell>
          <cell r="L2610">
            <v>57328867</v>
          </cell>
          <cell r="M2610" t="str">
            <v>PT. FAJARINDO EKA MRIYAH JAYA</v>
          </cell>
          <cell r="P2610" t="str">
            <v>AUSTRALIA SCHOOL UNIFORM</v>
          </cell>
        </row>
        <row r="2611">
          <cell r="D2611">
            <v>23001144</v>
          </cell>
          <cell r="E2611">
            <v>45201</v>
          </cell>
          <cell r="G2611">
            <v>45211</v>
          </cell>
          <cell r="H2611" t="str">
            <v>PANTSFAZ4805      23L1</v>
          </cell>
          <cell r="J2611">
            <v>300</v>
          </cell>
          <cell r="L2611">
            <v>57328867</v>
          </cell>
          <cell r="M2611" t="str">
            <v>PT. FAJARINDO EKA MRIYAH JAYA</v>
          </cell>
          <cell r="P2611" t="str">
            <v>AUSTRALIA SCHOOL UNIFORM</v>
          </cell>
        </row>
        <row r="2612">
          <cell r="D2612">
            <v>23001144</v>
          </cell>
          <cell r="E2612">
            <v>45201</v>
          </cell>
          <cell r="G2612">
            <v>45211</v>
          </cell>
          <cell r="H2612" t="str">
            <v>PANTSFAZ4805      23L1</v>
          </cell>
          <cell r="J2612">
            <v>180</v>
          </cell>
          <cell r="L2612">
            <v>57328867</v>
          </cell>
          <cell r="M2612" t="str">
            <v>PT. FAJARINDO EKA MRIYAH JAYA</v>
          </cell>
        </row>
        <row r="2613">
          <cell r="D2613">
            <v>23001146</v>
          </cell>
          <cell r="E2613">
            <v>45201</v>
          </cell>
          <cell r="G2613">
            <v>45211</v>
          </cell>
          <cell r="H2613" t="str">
            <v>PANTSFAZ4848      23L1</v>
          </cell>
          <cell r="J2613">
            <v>260</v>
          </cell>
          <cell r="L2613">
            <v>57328867</v>
          </cell>
          <cell r="M2613" t="str">
            <v>PT. FAJARINDO EKA MRIYAH JAYA</v>
          </cell>
        </row>
        <row r="2614">
          <cell r="D2614">
            <v>23001120</v>
          </cell>
          <cell r="E2614">
            <v>45251</v>
          </cell>
          <cell r="G2614">
            <v>45292</v>
          </cell>
          <cell r="H2614" t="str">
            <v>HOODIEIG910009451 LC23</v>
          </cell>
          <cell r="J2614">
            <v>2400</v>
          </cell>
          <cell r="L2614">
            <v>56461771</v>
          </cell>
          <cell r="M2614" t="str">
            <v>EIGERINDO MULTI PRODUK INDUSTR</v>
          </cell>
          <cell r="P2614">
            <v>4100023142</v>
          </cell>
        </row>
        <row r="2615">
          <cell r="D2615">
            <v>23001102</v>
          </cell>
          <cell r="E2615">
            <v>45252</v>
          </cell>
          <cell r="G2615">
            <v>45278</v>
          </cell>
          <cell r="H2615" t="str">
            <v>HOODIEIG910009478 LC23</v>
          </cell>
          <cell r="J2615">
            <v>2400</v>
          </cell>
          <cell r="L2615">
            <v>56461771</v>
          </cell>
          <cell r="M2615" t="str">
            <v>EIGERINDO MULTI PRODUK INDUSTR</v>
          </cell>
          <cell r="P2615">
            <v>4100023067</v>
          </cell>
        </row>
        <row r="2616">
          <cell r="D2616">
            <v>23001158</v>
          </cell>
          <cell r="E2616">
            <v>45257</v>
          </cell>
          <cell r="G2616">
            <v>45300</v>
          </cell>
          <cell r="H2616" t="str">
            <v>TOP  ARASK2139    SS24</v>
          </cell>
          <cell r="J2616">
            <v>450</v>
          </cell>
          <cell r="L2616">
            <v>53000005</v>
          </cell>
          <cell r="M2616" t="str">
            <v>ASMARA KARYA ABADI, PT.</v>
          </cell>
          <cell r="P2616" t="str">
            <v>SKECHERS-S# TREK (SK2139)</v>
          </cell>
        </row>
        <row r="2617">
          <cell r="D2617">
            <v>23001158</v>
          </cell>
          <cell r="E2617">
            <v>45257</v>
          </cell>
          <cell r="G2617">
            <v>45300</v>
          </cell>
          <cell r="H2617" t="str">
            <v>TOP  ARASK2139    SS24</v>
          </cell>
          <cell r="J2617">
            <v>750</v>
          </cell>
          <cell r="L2617">
            <v>53000005</v>
          </cell>
          <cell r="M2617" t="str">
            <v>ASMARA KARYA ABADI, PT.</v>
          </cell>
          <cell r="P2617" t="str">
            <v>SKECHERS-S# TREK (SK2139)</v>
          </cell>
        </row>
        <row r="2618">
          <cell r="D2618">
            <v>23001158</v>
          </cell>
          <cell r="E2618">
            <v>45257</v>
          </cell>
          <cell r="G2618">
            <v>45300</v>
          </cell>
          <cell r="H2618" t="str">
            <v>TOP  ARASK2139    SS24</v>
          </cell>
          <cell r="J2618">
            <v>450</v>
          </cell>
          <cell r="L2618">
            <v>53000005</v>
          </cell>
          <cell r="M2618" t="str">
            <v>ASMARA KARYA ABADI, PT.</v>
          </cell>
          <cell r="P2618" t="str">
            <v>SKECHERS-S# TREK (SK2139)</v>
          </cell>
        </row>
        <row r="2619">
          <cell r="D2619">
            <v>23001158</v>
          </cell>
          <cell r="E2619">
            <v>45257</v>
          </cell>
          <cell r="G2619">
            <v>45300</v>
          </cell>
          <cell r="H2619" t="str">
            <v>TOP  ARASK2139    SS24</v>
          </cell>
          <cell r="J2619">
            <v>750</v>
          </cell>
          <cell r="L2619">
            <v>53000005</v>
          </cell>
          <cell r="M2619" t="str">
            <v>ASMARA KARYA ABADI, PT.</v>
          </cell>
          <cell r="P2619" t="str">
            <v>SKECHERS-S# TREK (SK2139)</v>
          </cell>
        </row>
        <row r="2620">
          <cell r="D2620">
            <v>23001159</v>
          </cell>
          <cell r="E2620">
            <v>45257</v>
          </cell>
          <cell r="G2620">
            <v>45300</v>
          </cell>
          <cell r="H2620" t="str">
            <v>TOP  ARASK2140    SS24</v>
          </cell>
          <cell r="J2620">
            <v>450</v>
          </cell>
          <cell r="L2620">
            <v>53000005</v>
          </cell>
          <cell r="M2620" t="str">
            <v>ASMARA KARYA ABADI, PT.</v>
          </cell>
          <cell r="P2620" t="str">
            <v>SKECHERS-S# FLEET (SK2140</v>
          </cell>
        </row>
        <row r="2621">
          <cell r="D2621">
            <v>23001159</v>
          </cell>
          <cell r="E2621">
            <v>45257</v>
          </cell>
          <cell r="G2621">
            <v>45300</v>
          </cell>
          <cell r="H2621" t="str">
            <v>TOP  ARASK2140    SS24</v>
          </cell>
          <cell r="J2621">
            <v>750</v>
          </cell>
          <cell r="L2621">
            <v>53000005</v>
          </cell>
          <cell r="M2621" t="str">
            <v>ASMARA KARYA ABADI, PT.</v>
          </cell>
          <cell r="P2621" t="str">
            <v>SKECHERS-S# FLEET (SK2140</v>
          </cell>
        </row>
        <row r="2622">
          <cell r="D2622">
            <v>23001159</v>
          </cell>
          <cell r="E2622">
            <v>45257</v>
          </cell>
          <cell r="G2622">
            <v>45300</v>
          </cell>
          <cell r="H2622" t="str">
            <v>TOP  ARASK2140    SS24</v>
          </cell>
          <cell r="J2622">
            <v>400</v>
          </cell>
          <cell r="L2622">
            <v>53000005</v>
          </cell>
          <cell r="M2622" t="str">
            <v>ASMARA KARYA ABADI, PT.</v>
          </cell>
          <cell r="P2622" t="str">
            <v>SKECHERS-S# FLEET (SK2140</v>
          </cell>
        </row>
        <row r="2623">
          <cell r="D2623">
            <v>23001159</v>
          </cell>
          <cell r="E2623">
            <v>45257</v>
          </cell>
          <cell r="G2623">
            <v>45300</v>
          </cell>
          <cell r="H2623" t="str">
            <v>TOP  ARASK2140    SS24</v>
          </cell>
          <cell r="J2623">
            <v>600</v>
          </cell>
          <cell r="L2623">
            <v>53000005</v>
          </cell>
          <cell r="M2623" t="str">
            <v>ASMARA KARYA ABADI, PT.</v>
          </cell>
          <cell r="P2623" t="str">
            <v>SKECHERS-S# FLEET (SK2140</v>
          </cell>
        </row>
        <row r="2624">
          <cell r="D2624">
            <v>23001160</v>
          </cell>
          <cell r="E2624">
            <v>45257</v>
          </cell>
          <cell r="G2624">
            <v>45300</v>
          </cell>
          <cell r="H2624" t="str">
            <v>TOP  ARASK2141    SS24</v>
          </cell>
          <cell r="J2624">
            <v>400</v>
          </cell>
          <cell r="L2624">
            <v>53000005</v>
          </cell>
          <cell r="M2624" t="str">
            <v>ASMARA KARYA ABADI, PT.</v>
          </cell>
          <cell r="P2624" t="str">
            <v>SKECHERS-S# SPRINT (SK214</v>
          </cell>
        </row>
        <row r="2625">
          <cell r="D2625">
            <v>23001160</v>
          </cell>
          <cell r="E2625">
            <v>45257</v>
          </cell>
          <cell r="G2625">
            <v>45300</v>
          </cell>
          <cell r="H2625" t="str">
            <v>TOP  ARASK2141    SS24</v>
          </cell>
          <cell r="J2625">
            <v>600</v>
          </cell>
          <cell r="L2625">
            <v>53000005</v>
          </cell>
          <cell r="M2625" t="str">
            <v>ASMARA KARYA ABADI, PT.</v>
          </cell>
          <cell r="P2625" t="str">
            <v>SKECHERS-S# SPRINT (SK214</v>
          </cell>
        </row>
        <row r="2626">
          <cell r="D2626">
            <v>23001160</v>
          </cell>
          <cell r="E2626">
            <v>45257</v>
          </cell>
          <cell r="G2626">
            <v>45300</v>
          </cell>
          <cell r="H2626" t="str">
            <v>TOP  ARASK2141    SS24</v>
          </cell>
          <cell r="J2626">
            <v>400</v>
          </cell>
          <cell r="L2626">
            <v>53000005</v>
          </cell>
          <cell r="M2626" t="str">
            <v>ASMARA KARYA ABADI, PT.</v>
          </cell>
          <cell r="P2626" t="str">
            <v>SKECHERS-S# SPRINT (SK214</v>
          </cell>
        </row>
        <row r="2627">
          <cell r="D2627">
            <v>23001160</v>
          </cell>
          <cell r="E2627">
            <v>45257</v>
          </cell>
          <cell r="G2627">
            <v>45300</v>
          </cell>
          <cell r="H2627" t="str">
            <v>TOP  ARASK2141    SS24</v>
          </cell>
          <cell r="J2627">
            <v>600</v>
          </cell>
          <cell r="L2627">
            <v>53000005</v>
          </cell>
          <cell r="M2627" t="str">
            <v>ASMARA KARYA ABADI, PT.</v>
          </cell>
          <cell r="P2627" t="str">
            <v>SKECHERS-S# SPRINT (SK214</v>
          </cell>
        </row>
        <row r="2628">
          <cell r="D2628">
            <v>23001161</v>
          </cell>
          <cell r="E2628">
            <v>45257</v>
          </cell>
          <cell r="G2628">
            <v>45300</v>
          </cell>
          <cell r="H2628" t="str">
            <v>TOP  ARASK2144    SS24</v>
          </cell>
          <cell r="J2628">
            <v>450</v>
          </cell>
          <cell r="L2628">
            <v>53000005</v>
          </cell>
          <cell r="M2628" t="str">
            <v>ASMARA KARYA ABADI, PT.</v>
          </cell>
          <cell r="P2628" t="str">
            <v>SKECHERS-S# CASSIE (SK214</v>
          </cell>
        </row>
        <row r="2629">
          <cell r="D2629">
            <v>23001161</v>
          </cell>
          <cell r="E2629">
            <v>45257</v>
          </cell>
          <cell r="G2629">
            <v>45300</v>
          </cell>
          <cell r="H2629" t="str">
            <v>TOP  ARASK2144    SS24</v>
          </cell>
          <cell r="J2629">
            <v>750</v>
          </cell>
          <cell r="L2629">
            <v>53000005</v>
          </cell>
          <cell r="M2629" t="str">
            <v>ASMARA KARYA ABADI, PT.</v>
          </cell>
          <cell r="P2629" t="str">
            <v>SKECHERS-S# CASSIE (SK214</v>
          </cell>
        </row>
        <row r="2630">
          <cell r="D2630">
            <v>23001161</v>
          </cell>
          <cell r="E2630">
            <v>45257</v>
          </cell>
          <cell r="G2630">
            <v>45300</v>
          </cell>
          <cell r="H2630" t="str">
            <v>TOP  ARASK2144    SS24</v>
          </cell>
          <cell r="J2630">
            <v>450</v>
          </cell>
          <cell r="L2630">
            <v>53000005</v>
          </cell>
          <cell r="M2630" t="str">
            <v>ASMARA KARYA ABADI, PT.</v>
          </cell>
          <cell r="P2630" t="str">
            <v>SKECHERS-S# CASSIE (SK214</v>
          </cell>
        </row>
        <row r="2631">
          <cell r="D2631">
            <v>23001161</v>
          </cell>
          <cell r="E2631">
            <v>45257</v>
          </cell>
          <cell r="G2631">
            <v>45300</v>
          </cell>
          <cell r="H2631" t="str">
            <v>TOP  ARASK2144    SS24</v>
          </cell>
          <cell r="J2631">
            <v>750</v>
          </cell>
          <cell r="L2631">
            <v>53000005</v>
          </cell>
          <cell r="M2631" t="str">
            <v>ASMARA KARYA ABADI, PT.</v>
          </cell>
          <cell r="P2631" t="str">
            <v>SKECHERS-S# CASSIE (SK214</v>
          </cell>
        </row>
        <row r="2632">
          <cell r="D2632">
            <v>23001162</v>
          </cell>
          <cell r="E2632">
            <v>45257</v>
          </cell>
          <cell r="G2632">
            <v>45300</v>
          </cell>
          <cell r="H2632" t="str">
            <v>TOP  ARASK2145    SS24</v>
          </cell>
          <cell r="J2632">
            <v>400</v>
          </cell>
          <cell r="L2632">
            <v>53000005</v>
          </cell>
          <cell r="M2632" t="str">
            <v>ASMARA KARYA ABADI, PT.</v>
          </cell>
          <cell r="P2632" t="str">
            <v>SKECHERS-S# BROOKE (SK214</v>
          </cell>
        </row>
        <row r="2633">
          <cell r="D2633">
            <v>23001162</v>
          </cell>
          <cell r="E2633">
            <v>45257</v>
          </cell>
          <cell r="G2633">
            <v>45300</v>
          </cell>
          <cell r="H2633" t="str">
            <v>TOP  ARASK2145    SS24</v>
          </cell>
          <cell r="J2633">
            <v>600</v>
          </cell>
          <cell r="L2633">
            <v>53000005</v>
          </cell>
          <cell r="M2633" t="str">
            <v>ASMARA KARYA ABADI, PT.</v>
          </cell>
          <cell r="P2633" t="str">
            <v>SKECHERS-S# BROOKE (SK214</v>
          </cell>
        </row>
        <row r="2634">
          <cell r="D2634">
            <v>23001163</v>
          </cell>
          <cell r="E2634">
            <v>45257</v>
          </cell>
          <cell r="G2634">
            <v>45300</v>
          </cell>
          <cell r="H2634" t="str">
            <v>LEG  ARASK2146    SS24</v>
          </cell>
          <cell r="J2634">
            <v>400</v>
          </cell>
          <cell r="L2634">
            <v>53000005</v>
          </cell>
          <cell r="M2634" t="str">
            <v>ASMARA KARYA ABADI, PT.</v>
          </cell>
          <cell r="P2634" t="str">
            <v>SKECHERS-S# LAYLA (SK2146</v>
          </cell>
        </row>
        <row r="2635">
          <cell r="D2635">
            <v>23001163</v>
          </cell>
          <cell r="E2635">
            <v>45257</v>
          </cell>
          <cell r="G2635">
            <v>45300</v>
          </cell>
          <cell r="H2635" t="str">
            <v>LEG  ARASK2146    SS24</v>
          </cell>
          <cell r="J2635">
            <v>600</v>
          </cell>
          <cell r="L2635">
            <v>53000005</v>
          </cell>
          <cell r="M2635" t="str">
            <v>ASMARA KARYA ABADI, PT.</v>
          </cell>
          <cell r="P2635" t="str">
            <v>SKECHERS-S# LAYLA (SK2146</v>
          </cell>
        </row>
        <row r="2636">
          <cell r="D2636">
            <v>23001164</v>
          </cell>
          <cell r="E2636">
            <v>45257</v>
          </cell>
          <cell r="G2636">
            <v>45300</v>
          </cell>
          <cell r="H2636" t="str">
            <v>LEG  ARASK2147    SS24</v>
          </cell>
          <cell r="J2636">
            <v>400</v>
          </cell>
          <cell r="L2636">
            <v>53000005</v>
          </cell>
          <cell r="M2636" t="str">
            <v>ASMARA KARYA ABADI, PT.</v>
          </cell>
          <cell r="P2636" t="str">
            <v>SKECHERS-S# DAX (SK2147)</v>
          </cell>
        </row>
        <row r="2637">
          <cell r="D2637">
            <v>23001164</v>
          </cell>
          <cell r="E2637">
            <v>45257</v>
          </cell>
          <cell r="G2637">
            <v>45300</v>
          </cell>
          <cell r="H2637" t="str">
            <v>LEG  ARASK2147    SS24</v>
          </cell>
          <cell r="J2637">
            <v>600</v>
          </cell>
          <cell r="L2637">
            <v>53000005</v>
          </cell>
          <cell r="M2637" t="str">
            <v>ASMARA KARYA ABADI, PT.</v>
          </cell>
          <cell r="P2637" t="str">
            <v>SKECHERS-S# DAX (SK2147)</v>
          </cell>
        </row>
        <row r="2638">
          <cell r="D2638">
            <v>23001165</v>
          </cell>
          <cell r="E2638">
            <v>45257</v>
          </cell>
          <cell r="G2638">
            <v>45300</v>
          </cell>
          <cell r="H2638" t="str">
            <v>TOP  ARASK2148    SS24</v>
          </cell>
          <cell r="J2638">
            <v>400</v>
          </cell>
          <cell r="L2638">
            <v>53000005</v>
          </cell>
          <cell r="M2638" t="str">
            <v>ASMARA KARYA ABADI, PT.</v>
          </cell>
          <cell r="P2638" t="str">
            <v>SKECHERS-S# CLEO (SK2148)</v>
          </cell>
        </row>
        <row r="2639">
          <cell r="D2639">
            <v>23001165</v>
          </cell>
          <cell r="E2639">
            <v>45257</v>
          </cell>
          <cell r="G2639">
            <v>45300</v>
          </cell>
          <cell r="H2639" t="str">
            <v>TOP  ARASK2148    SS24</v>
          </cell>
          <cell r="J2639">
            <v>600</v>
          </cell>
          <cell r="L2639">
            <v>53000005</v>
          </cell>
          <cell r="M2639" t="str">
            <v>ASMARA KARYA ABADI, PT.</v>
          </cell>
          <cell r="P2639" t="str">
            <v>SKECHERS-S# CLEO (SK2148)</v>
          </cell>
        </row>
        <row r="2640">
          <cell r="D2640">
            <v>23001165</v>
          </cell>
          <cell r="E2640">
            <v>45257</v>
          </cell>
          <cell r="G2640">
            <v>45300</v>
          </cell>
          <cell r="H2640" t="str">
            <v>TOP  ARASK2148    SS24</v>
          </cell>
          <cell r="J2640">
            <v>400</v>
          </cell>
          <cell r="L2640">
            <v>53000005</v>
          </cell>
          <cell r="M2640" t="str">
            <v>ASMARA KARYA ABADI, PT.</v>
          </cell>
          <cell r="P2640" t="str">
            <v>SKECHERS-S# CLEO (SK2148)</v>
          </cell>
        </row>
        <row r="2641">
          <cell r="D2641">
            <v>23001165</v>
          </cell>
          <cell r="E2641">
            <v>45257</v>
          </cell>
          <cell r="G2641">
            <v>45300</v>
          </cell>
          <cell r="H2641" t="str">
            <v>TOP  ARASK2148    SS24</v>
          </cell>
          <cell r="J2641">
            <v>600</v>
          </cell>
          <cell r="L2641">
            <v>53000005</v>
          </cell>
          <cell r="M2641" t="str">
            <v>ASMARA KARYA ABADI, PT.</v>
          </cell>
          <cell r="P2641" t="str">
            <v>SKECHERS-S# CLEO (SK2148)</v>
          </cell>
        </row>
        <row r="2642">
          <cell r="D2642">
            <v>23001166</v>
          </cell>
          <cell r="E2642">
            <v>45257</v>
          </cell>
          <cell r="G2642">
            <v>45300</v>
          </cell>
          <cell r="H2642" t="str">
            <v>LEG  ARASK2149    SS24</v>
          </cell>
          <cell r="J2642">
            <v>400</v>
          </cell>
          <cell r="L2642">
            <v>53000005</v>
          </cell>
          <cell r="M2642" t="str">
            <v>ASMARA KARYA ABADI, PT.</v>
          </cell>
          <cell r="P2642" t="str">
            <v>SKECHERS-S# SUSANNA (SK21</v>
          </cell>
        </row>
        <row r="2643">
          <cell r="D2643">
            <v>23001166</v>
          </cell>
          <cell r="E2643">
            <v>45257</v>
          </cell>
          <cell r="G2643">
            <v>45300</v>
          </cell>
          <cell r="H2643" t="str">
            <v>LEG  ARASK2149    SS24</v>
          </cell>
          <cell r="J2643">
            <v>600</v>
          </cell>
          <cell r="L2643">
            <v>53000005</v>
          </cell>
          <cell r="M2643" t="str">
            <v>ASMARA KARYA ABADI, PT.</v>
          </cell>
          <cell r="P2643" t="str">
            <v>SKECHERS-S# SUSANNA (SK21</v>
          </cell>
        </row>
        <row r="2644">
          <cell r="D2644">
            <v>23001176</v>
          </cell>
          <cell r="E2644">
            <v>45264</v>
          </cell>
          <cell r="G2644">
            <v>45282</v>
          </cell>
          <cell r="H2644" t="str">
            <v>BKT  FRAFINDORA.5 LC24</v>
          </cell>
          <cell r="J2644">
            <v>500</v>
          </cell>
          <cell r="L2644">
            <v>57342319</v>
          </cell>
          <cell r="M2644" t="str">
            <v>PT FINDORA INTERNUSA</v>
          </cell>
          <cell r="P2644" t="str">
            <v>LINNER TOLKNING STORAGE B</v>
          </cell>
        </row>
        <row r="2645">
          <cell r="D2645">
            <v>23001176</v>
          </cell>
          <cell r="E2645">
            <v>45264</v>
          </cell>
          <cell r="G2645">
            <v>45313</v>
          </cell>
          <cell r="H2645" t="str">
            <v>BKT  FRAFINDORA.5 LC24</v>
          </cell>
          <cell r="J2645">
            <v>4000</v>
          </cell>
          <cell r="L2645">
            <v>57342319</v>
          </cell>
          <cell r="M2645" t="str">
            <v>PT FINDORA INTERNUSA</v>
          </cell>
          <cell r="P2645" t="str">
            <v>LINNER TOLKNING STORAGE B</v>
          </cell>
        </row>
        <row r="2646">
          <cell r="D2646">
            <v>23001174</v>
          </cell>
          <cell r="E2646">
            <v>45264</v>
          </cell>
          <cell r="G2646">
            <v>45290</v>
          </cell>
          <cell r="H2646" t="str">
            <v>PANTSBTRMMS_1     LC23</v>
          </cell>
          <cell r="J2646">
            <v>702</v>
          </cell>
          <cell r="L2646">
            <v>57427232</v>
          </cell>
          <cell r="M2646" t="str">
            <v>PT MERDEKA COOPER GOLD</v>
          </cell>
          <cell r="P2646" t="str">
            <v>PANTS MINING SERVIS JEANS</v>
          </cell>
        </row>
        <row r="2647">
          <cell r="D2647">
            <v>23001173</v>
          </cell>
          <cell r="E2647">
            <v>45264</v>
          </cell>
          <cell r="G2647">
            <v>45283</v>
          </cell>
          <cell r="H2647" t="str">
            <v>UNIFMBTRMMS_1     LC23</v>
          </cell>
          <cell r="J2647">
            <v>702</v>
          </cell>
          <cell r="L2647">
            <v>57427232</v>
          </cell>
          <cell r="M2647" t="str">
            <v>PT MERDEKA COOPER GOLD</v>
          </cell>
          <cell r="P2647" t="str">
            <v>MINING SERVIS WETAR</v>
          </cell>
        </row>
        <row r="2648">
          <cell r="D2648">
            <v>23001203</v>
          </cell>
          <cell r="E2648">
            <v>45274</v>
          </cell>
          <cell r="G2648">
            <v>45290</v>
          </cell>
          <cell r="H2648" t="str">
            <v>UNIFMPNIPANI GOLD LC23</v>
          </cell>
          <cell r="J2648">
            <v>202</v>
          </cell>
          <cell r="L2648">
            <v>57427232</v>
          </cell>
          <cell r="M2648" t="str">
            <v>PT MERDEKA COOPER GOLD</v>
          </cell>
          <cell r="P2648" t="str">
            <v>UNIFMPNIPANI GOLD LC23</v>
          </cell>
        </row>
        <row r="2649">
          <cell r="D2649">
            <v>23001203</v>
          </cell>
          <cell r="E2649">
            <v>45274</v>
          </cell>
          <cell r="G2649">
            <v>45290</v>
          </cell>
          <cell r="H2649" t="str">
            <v>UNIFMPNIPANI GOLD LC23</v>
          </cell>
          <cell r="J2649">
            <v>449</v>
          </cell>
          <cell r="L2649">
            <v>57427232</v>
          </cell>
          <cell r="M2649" t="str">
            <v>PT MERDEKA COOPER GOLD</v>
          </cell>
          <cell r="P2649" t="str">
            <v>UNIFMPNIPANI GOLD LC23</v>
          </cell>
        </row>
        <row r="2650">
          <cell r="D2650">
            <v>23001203</v>
          </cell>
          <cell r="E2650">
            <v>45274</v>
          </cell>
          <cell r="G2650">
            <v>45290</v>
          </cell>
          <cell r="H2650" t="str">
            <v>UNIFMPNIPANI GOLD LC23</v>
          </cell>
          <cell r="J2650">
            <v>760</v>
          </cell>
          <cell r="L2650">
            <v>57427232</v>
          </cell>
          <cell r="M2650" t="str">
            <v>PT MERDEKA COOPER GOLD</v>
          </cell>
          <cell r="P2650" t="str">
            <v>UNIFMPNIPANI GOLD LC23</v>
          </cell>
        </row>
        <row r="2651">
          <cell r="D2651">
            <v>23001203</v>
          </cell>
          <cell r="E2651">
            <v>45274</v>
          </cell>
          <cell r="G2651">
            <v>45290</v>
          </cell>
          <cell r="H2651" t="str">
            <v>UNIFMPNIPANI GOLD LC23</v>
          </cell>
          <cell r="J2651">
            <v>295</v>
          </cell>
          <cell r="L2651">
            <v>57427232</v>
          </cell>
          <cell r="M2651" t="str">
            <v>PT MERDEKA COOPER GOLD</v>
          </cell>
          <cell r="P2651" t="str">
            <v>UNIFMPNIPANI GOLD LC23</v>
          </cell>
        </row>
        <row r="2652">
          <cell r="D2652">
            <v>23001204</v>
          </cell>
          <cell r="E2652">
            <v>45274</v>
          </cell>
          <cell r="G2652">
            <v>45310</v>
          </cell>
          <cell r="H2652" t="str">
            <v>PANTSPNIPANI GOLD LC23</v>
          </cell>
          <cell r="J2652">
            <v>130</v>
          </cell>
          <cell r="L2652">
            <v>57427232</v>
          </cell>
          <cell r="M2652" t="str">
            <v>PT MERDEKA COOPER GOLD</v>
          </cell>
          <cell r="P2652" t="str">
            <v>PANTSPNIPANI GOLD LC23</v>
          </cell>
        </row>
        <row r="2653">
          <cell r="D2653">
            <v>23001204</v>
          </cell>
          <cell r="E2653">
            <v>45274</v>
          </cell>
          <cell r="G2653">
            <v>45310</v>
          </cell>
          <cell r="H2653" t="str">
            <v>PANTSPNIPANI GOLD LC23</v>
          </cell>
          <cell r="J2653">
            <v>261</v>
          </cell>
          <cell r="L2653">
            <v>57427232</v>
          </cell>
          <cell r="M2653" t="str">
            <v>PT MERDEKA COOPER GOLD</v>
          </cell>
          <cell r="P2653" t="str">
            <v>PANTSPNIPANI GOLD LC23</v>
          </cell>
        </row>
        <row r="2654">
          <cell r="D2654">
            <v>23001204</v>
          </cell>
          <cell r="E2654">
            <v>45274</v>
          </cell>
          <cell r="G2654">
            <v>45310</v>
          </cell>
          <cell r="H2654" t="str">
            <v>PANTSPNIPANI GOLD LC23</v>
          </cell>
          <cell r="J2654">
            <v>395</v>
          </cell>
          <cell r="L2654">
            <v>57427232</v>
          </cell>
          <cell r="M2654" t="str">
            <v>PT MERDEKA COOPER GOLD</v>
          </cell>
          <cell r="P2654" t="str">
            <v>PANTSPNIPANI GOLD LC23</v>
          </cell>
        </row>
        <row r="2655">
          <cell r="D2655">
            <v>23001204</v>
          </cell>
          <cell r="E2655">
            <v>45274</v>
          </cell>
          <cell r="G2655">
            <v>45310</v>
          </cell>
          <cell r="H2655" t="str">
            <v>PANTSPNIPANI GOLD LC23</v>
          </cell>
          <cell r="J2655">
            <v>173</v>
          </cell>
          <cell r="L2655">
            <v>57427232</v>
          </cell>
          <cell r="M2655" t="str">
            <v>PT MERDEKA COOPER GOLD</v>
          </cell>
          <cell r="P2655" t="str">
            <v>PANTSPNIPANI GOLD LC23</v>
          </cell>
        </row>
        <row r="2656">
          <cell r="D2656">
            <v>23001205</v>
          </cell>
          <cell r="E2656">
            <v>45274</v>
          </cell>
          <cell r="G2656">
            <v>45310</v>
          </cell>
          <cell r="H2656" t="str">
            <v>PANTSPNIPANI GOLD2LC23</v>
          </cell>
          <cell r="J2656">
            <v>125</v>
          </cell>
          <cell r="L2656">
            <v>57427232</v>
          </cell>
          <cell r="M2656" t="str">
            <v>PT MERDEKA COOPER GOLD</v>
          </cell>
          <cell r="P2656" t="str">
            <v>PANTSPNIPANI GOLD2LC23</v>
          </cell>
        </row>
        <row r="2657">
          <cell r="D2657">
            <v>23001205</v>
          </cell>
          <cell r="E2657">
            <v>45274</v>
          </cell>
          <cell r="G2657">
            <v>45310</v>
          </cell>
          <cell r="H2657" t="str">
            <v>PANTSPNIPANI GOLD2LC23</v>
          </cell>
          <cell r="J2657">
            <v>259</v>
          </cell>
          <cell r="L2657">
            <v>57427232</v>
          </cell>
          <cell r="M2657" t="str">
            <v>PT MERDEKA COOPER GOLD</v>
          </cell>
          <cell r="P2657" t="str">
            <v>PANTSPNIPANI GOLD2LC23</v>
          </cell>
        </row>
        <row r="2658">
          <cell r="D2658">
            <v>23001205</v>
          </cell>
          <cell r="E2658">
            <v>45274</v>
          </cell>
          <cell r="G2658">
            <v>45310</v>
          </cell>
          <cell r="H2658" t="str">
            <v>PANTSPNIPANI GOLD2LC23</v>
          </cell>
          <cell r="J2658">
            <v>392</v>
          </cell>
          <cell r="L2658">
            <v>57427232</v>
          </cell>
          <cell r="M2658" t="str">
            <v>PT MERDEKA COOPER GOLD</v>
          </cell>
          <cell r="P2658" t="str">
            <v>PANTSPNIPANI GOLD2LC23</v>
          </cell>
        </row>
        <row r="2659">
          <cell r="D2659">
            <v>23001205</v>
          </cell>
          <cell r="E2659">
            <v>45274</v>
          </cell>
          <cell r="G2659">
            <v>45310</v>
          </cell>
          <cell r="H2659" t="str">
            <v>PANTSPNIPANI GOLD2LC23</v>
          </cell>
          <cell r="J2659">
            <v>169</v>
          </cell>
          <cell r="L2659">
            <v>57427232</v>
          </cell>
          <cell r="M2659" t="str">
            <v>PT MERDEKA COOPER GOLD</v>
          </cell>
          <cell r="P2659" t="str">
            <v>PANTSPNIPANI GOLD2LC23</v>
          </cell>
        </row>
        <row r="2660">
          <cell r="D2660">
            <v>23001135</v>
          </cell>
          <cell r="E2660">
            <v>45274</v>
          </cell>
          <cell r="G2660">
            <v>45352</v>
          </cell>
          <cell r="H2660" t="str">
            <v>LSL  EIG910008679 23L1</v>
          </cell>
          <cell r="J2660">
            <v>2000</v>
          </cell>
          <cell r="L2660">
            <v>56461771</v>
          </cell>
          <cell r="M2660" t="str">
            <v>EIGERINDO MULTI PRODUK INDUSTR</v>
          </cell>
          <cell r="P2660" t="str">
            <v>MAUNA LOA LS ACTIVE TEES</v>
          </cell>
        </row>
        <row r="2661">
          <cell r="D2661">
            <v>23001148</v>
          </cell>
          <cell r="E2661">
            <v>45286</v>
          </cell>
          <cell r="G2661">
            <v>45306</v>
          </cell>
          <cell r="H2661" t="str">
            <v>SPANTMOTHD049     SS24</v>
          </cell>
          <cell r="J2661">
            <v>2556</v>
          </cell>
          <cell r="L2661">
            <v>57353376</v>
          </cell>
          <cell r="M2661" t="str">
            <v>KANMO RETAIL GROUP</v>
          </cell>
          <cell r="P2661" t="str">
            <v>MB DI 3PK SHORTS</v>
          </cell>
        </row>
        <row r="2662">
          <cell r="D2662">
            <v>23001149</v>
          </cell>
          <cell r="E2662">
            <v>45286</v>
          </cell>
          <cell r="G2662">
            <v>45306</v>
          </cell>
          <cell r="H2662" t="str">
            <v>JOG  MOTHD047     SS24</v>
          </cell>
          <cell r="J2662">
            <v>1700</v>
          </cell>
          <cell r="L2662">
            <v>57353376</v>
          </cell>
          <cell r="M2662" t="str">
            <v>KANMO RETAIL GROUP</v>
          </cell>
          <cell r="P2662" t="str">
            <v>MB DI 2PK JOGGERS</v>
          </cell>
        </row>
        <row r="2663">
          <cell r="D2663">
            <v>23001154</v>
          </cell>
          <cell r="E2663">
            <v>45286</v>
          </cell>
          <cell r="G2663">
            <v>45306</v>
          </cell>
          <cell r="H2663" t="str">
            <v>TS SSMOTHD042     SS24</v>
          </cell>
          <cell r="J2663">
            <v>852</v>
          </cell>
          <cell r="L2663">
            <v>57353376</v>
          </cell>
          <cell r="M2663" t="str">
            <v>KANMO RETAIL GROUP</v>
          </cell>
          <cell r="P2663" t="str">
            <v>MB DI TEE &amp; SHORT SET</v>
          </cell>
        </row>
        <row r="2664">
          <cell r="D2664">
            <v>23001155</v>
          </cell>
          <cell r="E2664">
            <v>45286</v>
          </cell>
          <cell r="G2664">
            <v>45306</v>
          </cell>
          <cell r="H2664" t="str">
            <v>TS SSMOTHD044     SS24</v>
          </cell>
          <cell r="J2664">
            <v>800</v>
          </cell>
          <cell r="L2664">
            <v>57353376</v>
          </cell>
          <cell r="M2664" t="str">
            <v>KANMO RETAIL GROUP</v>
          </cell>
          <cell r="P2664" t="str">
            <v>MB DI SS AOP TEE &amp; SHORT</v>
          </cell>
        </row>
        <row r="2665">
          <cell r="D2665">
            <v>23001150</v>
          </cell>
          <cell r="E2665">
            <v>45286</v>
          </cell>
          <cell r="G2665">
            <v>45306</v>
          </cell>
          <cell r="H2665" t="str">
            <v>TSHRTMOTHD035     SS24</v>
          </cell>
          <cell r="J2665">
            <v>800</v>
          </cell>
          <cell r="L2665">
            <v>57353376</v>
          </cell>
          <cell r="M2665" t="str">
            <v>KANMO RETAIL GROUP</v>
          </cell>
          <cell r="P2665" t="str">
            <v>MB DI DIGGER SS TEE</v>
          </cell>
        </row>
        <row r="2666">
          <cell r="D2666">
            <v>23001151</v>
          </cell>
          <cell r="E2666">
            <v>45286</v>
          </cell>
          <cell r="G2666">
            <v>45306</v>
          </cell>
          <cell r="H2666" t="str">
            <v>TS SSMOTHD118     SS24</v>
          </cell>
          <cell r="J2666">
            <v>1600</v>
          </cell>
          <cell r="L2666">
            <v>57353376</v>
          </cell>
          <cell r="M2666" t="str">
            <v>KANMO RETAIL GROUP</v>
          </cell>
          <cell r="P2666" t="str">
            <v>MB HS 4PK SS TEE &amp; SHORT</v>
          </cell>
        </row>
        <row r="2667">
          <cell r="D2667">
            <v>23001152</v>
          </cell>
          <cell r="E2667">
            <v>45286</v>
          </cell>
          <cell r="G2667">
            <v>45381</v>
          </cell>
          <cell r="H2667" t="str">
            <v>SPANTMOTHD121     SS24</v>
          </cell>
          <cell r="J2667">
            <v>2400</v>
          </cell>
          <cell r="L2667">
            <v>57353376</v>
          </cell>
          <cell r="M2667" t="str">
            <v>KANMO RETAIL GROUP</v>
          </cell>
          <cell r="P2667" t="str">
            <v>MB HS 3PK SHORTS</v>
          </cell>
        </row>
        <row r="2668">
          <cell r="D2668">
            <v>23001156</v>
          </cell>
          <cell r="E2668">
            <v>45286</v>
          </cell>
          <cell r="G2668">
            <v>45381</v>
          </cell>
          <cell r="H2668" t="str">
            <v>TS SSMOTHD114     SS24</v>
          </cell>
          <cell r="J2668">
            <v>800</v>
          </cell>
          <cell r="L2668">
            <v>57353376</v>
          </cell>
          <cell r="M2668" t="str">
            <v>KANMO RETAIL GROUP</v>
          </cell>
          <cell r="P2668" t="str">
            <v>MB HS SS TEE &amp; SHORT SET</v>
          </cell>
        </row>
        <row r="2669">
          <cell r="D2669">
            <v>23001153</v>
          </cell>
          <cell r="E2669">
            <v>45286</v>
          </cell>
          <cell r="G2669">
            <v>45381</v>
          </cell>
          <cell r="H2669" t="str">
            <v>TSHRTMOTHD214     SS24</v>
          </cell>
          <cell r="J2669">
            <v>800</v>
          </cell>
          <cell r="L2669">
            <v>57353376</v>
          </cell>
          <cell r="M2669" t="str">
            <v>KANMO RETAIL GROUP</v>
          </cell>
          <cell r="P2669" t="str">
            <v>JB RWI LS MOCK BAG GRAPHI</v>
          </cell>
        </row>
        <row r="2670">
          <cell r="D2670">
            <v>23001157</v>
          </cell>
          <cell r="E2670">
            <v>45286</v>
          </cell>
          <cell r="G2670">
            <v>45306</v>
          </cell>
          <cell r="H2670" t="str">
            <v>TSHRTMOTHD213     SS24</v>
          </cell>
          <cell r="J2670">
            <v>900</v>
          </cell>
          <cell r="L2670">
            <v>57353376</v>
          </cell>
          <cell r="M2670" t="str">
            <v>KANMO RETAIL GROUP</v>
          </cell>
          <cell r="P2670" t="str">
            <v>JB RWI SS I DO MY OWN STU</v>
          </cell>
        </row>
        <row r="2671">
          <cell r="D2671">
            <v>23001177</v>
          </cell>
          <cell r="E2671">
            <v>45286</v>
          </cell>
          <cell r="G2671">
            <v>45448</v>
          </cell>
          <cell r="H2671" t="str">
            <v>TS SSMOTHD521     SS24</v>
          </cell>
          <cell r="J2671">
            <v>800</v>
          </cell>
          <cell r="L2671">
            <v>57353376</v>
          </cell>
          <cell r="M2671" t="str">
            <v>KANMO RETAIL GROUP</v>
          </cell>
          <cell r="P2671" t="str">
            <v>MB YMATS SHARK SS TEE &amp; S</v>
          </cell>
        </row>
        <row r="2672">
          <cell r="D2672">
            <v>23001178</v>
          </cell>
          <cell r="E2672">
            <v>45286</v>
          </cell>
          <cell r="G2672">
            <v>45448</v>
          </cell>
          <cell r="H2672" t="str">
            <v>SPANTMOTHD528     SS24</v>
          </cell>
          <cell r="J2672">
            <v>2400</v>
          </cell>
          <cell r="L2672">
            <v>57353376</v>
          </cell>
          <cell r="M2672" t="str">
            <v>KANMO RETAIL GROUP</v>
          </cell>
          <cell r="P2672" t="str">
            <v>MB YWATS 3PK SHORTS</v>
          </cell>
        </row>
        <row r="2673">
          <cell r="D2673">
            <v>23001179</v>
          </cell>
          <cell r="E2673">
            <v>45286</v>
          </cell>
          <cell r="G2673">
            <v>45448</v>
          </cell>
          <cell r="H2673" t="str">
            <v>TSHRTMOTHD517     SS24</v>
          </cell>
          <cell r="J2673">
            <v>800</v>
          </cell>
          <cell r="L2673">
            <v>57353376</v>
          </cell>
          <cell r="M2673" t="str">
            <v>KANMO RETAIL GROUP</v>
          </cell>
          <cell r="P2673" t="str">
            <v>MB YMATS AOP SS TEE</v>
          </cell>
        </row>
        <row r="2674">
          <cell r="D2674">
            <v>23001180</v>
          </cell>
          <cell r="E2674">
            <v>45286</v>
          </cell>
          <cell r="G2674">
            <v>45448</v>
          </cell>
          <cell r="H2674" t="str">
            <v>TSHRTMOTHD524     SS24</v>
          </cell>
          <cell r="J2674">
            <v>800</v>
          </cell>
          <cell r="L2674">
            <v>57353376</v>
          </cell>
          <cell r="M2674" t="str">
            <v>KANMO RETAIL GROUP</v>
          </cell>
          <cell r="P2674" t="str">
            <v>YOU ME AND THE SEA/ PROMO</v>
          </cell>
        </row>
        <row r="2675">
          <cell r="D2675">
            <v>23001181</v>
          </cell>
          <cell r="E2675">
            <v>45286</v>
          </cell>
          <cell r="G2675">
            <v>45448</v>
          </cell>
          <cell r="H2675" t="str">
            <v>SPANTMOTHD542     SS24</v>
          </cell>
          <cell r="J2675">
            <v>2400</v>
          </cell>
          <cell r="L2675">
            <v>57353376</v>
          </cell>
          <cell r="M2675" t="str">
            <v>KANMO RETAIL GROUP</v>
          </cell>
          <cell r="P2675" t="str">
            <v>MB SV 3PK SHORTS</v>
          </cell>
        </row>
        <row r="2676">
          <cell r="D2676">
            <v>23001182</v>
          </cell>
          <cell r="E2676">
            <v>45286</v>
          </cell>
          <cell r="G2676">
            <v>45448</v>
          </cell>
          <cell r="H2676" t="str">
            <v>TSHRTMOTHD540     SS24</v>
          </cell>
          <cell r="J2676">
            <v>800</v>
          </cell>
          <cell r="L2676">
            <v>57353376</v>
          </cell>
          <cell r="M2676" t="str">
            <v>KANMO RETAIL GROUP</v>
          </cell>
          <cell r="P2676" t="str">
            <v>MB SV SS TEE CURVED BACK</v>
          </cell>
        </row>
        <row r="2677">
          <cell r="D2677">
            <v>23001183</v>
          </cell>
          <cell r="E2677">
            <v>45286</v>
          </cell>
          <cell r="G2677">
            <v>45448</v>
          </cell>
          <cell r="H2677" t="str">
            <v>TS SSMOTHD509     SS24</v>
          </cell>
          <cell r="J2677">
            <v>800</v>
          </cell>
          <cell r="L2677">
            <v>57353376</v>
          </cell>
          <cell r="M2677" t="str">
            <v>KANMO RETAIL GROUP</v>
          </cell>
          <cell r="P2677" t="str">
            <v>MB TAHS TIGER SS TEE &amp; SH</v>
          </cell>
        </row>
        <row r="2678">
          <cell r="D2678">
            <v>23001184</v>
          </cell>
          <cell r="E2678">
            <v>45286</v>
          </cell>
          <cell r="G2678">
            <v>45448</v>
          </cell>
          <cell r="H2678" t="str">
            <v>HOODIMOTHD502     SS24</v>
          </cell>
          <cell r="J2678">
            <v>800</v>
          </cell>
          <cell r="L2678">
            <v>57353376</v>
          </cell>
          <cell r="M2678" t="str">
            <v>KANMO RETAIL GROUP</v>
          </cell>
          <cell r="P2678" t="str">
            <v>MB TAHS HOODY</v>
          </cell>
        </row>
        <row r="2679">
          <cell r="D2679">
            <v>23001185</v>
          </cell>
          <cell r="E2679">
            <v>45286</v>
          </cell>
          <cell r="G2679">
            <v>45448</v>
          </cell>
          <cell r="H2679" t="str">
            <v>SPANTMOTHD499     SS24</v>
          </cell>
          <cell r="J2679">
            <v>3000</v>
          </cell>
          <cell r="L2679">
            <v>57353376</v>
          </cell>
          <cell r="M2679" t="str">
            <v>KANMO RETAIL GROUP</v>
          </cell>
          <cell r="P2679" t="str">
            <v>MB TAHS 3PK SHORTS</v>
          </cell>
        </row>
        <row r="2680">
          <cell r="D2680">
            <v>23001186</v>
          </cell>
          <cell r="E2680">
            <v>45286</v>
          </cell>
          <cell r="G2680">
            <v>45448</v>
          </cell>
          <cell r="H2680" t="str">
            <v>TS SSMOTHD507     SS24</v>
          </cell>
          <cell r="J2680">
            <v>800</v>
          </cell>
          <cell r="L2680">
            <v>57353376</v>
          </cell>
          <cell r="M2680" t="str">
            <v>KANMO RETAIL GROUP</v>
          </cell>
          <cell r="P2680" t="str">
            <v>MB TAHS SS TEE &amp; SHORT SE</v>
          </cell>
        </row>
        <row r="2681">
          <cell r="D2681">
            <v>23001187</v>
          </cell>
          <cell r="E2681">
            <v>45287</v>
          </cell>
          <cell r="G2681">
            <v>45448</v>
          </cell>
          <cell r="H2681" t="str">
            <v>TSHRTMOTHD500     SS24</v>
          </cell>
          <cell r="J2681">
            <v>3000</v>
          </cell>
          <cell r="L2681">
            <v>57353376</v>
          </cell>
          <cell r="M2681" t="str">
            <v>KANMO RETAIL GROUP</v>
          </cell>
          <cell r="P2681" t="str">
            <v>MB TAHS 3PK SS TEES</v>
          </cell>
        </row>
        <row r="2682">
          <cell r="D2682">
            <v>23001188</v>
          </cell>
          <cell r="E2682">
            <v>45287</v>
          </cell>
          <cell r="G2682">
            <v>45448</v>
          </cell>
          <cell r="H2682" t="str">
            <v>TSHRTMOTHD508     SS24</v>
          </cell>
          <cell r="J2682">
            <v>900</v>
          </cell>
          <cell r="L2682">
            <v>57353376</v>
          </cell>
          <cell r="M2682" t="str">
            <v>KANMO RETAIL GROUP</v>
          </cell>
          <cell r="P2682" t="str">
            <v>MB TAHS STAY WILD SS TEE</v>
          </cell>
        </row>
        <row r="2683">
          <cell r="D2683">
            <v>23001189</v>
          </cell>
          <cell r="E2683">
            <v>45287</v>
          </cell>
          <cell r="G2683">
            <v>45448</v>
          </cell>
          <cell r="H2683" t="str">
            <v>TSHRTMOTHD503     SS24</v>
          </cell>
          <cell r="J2683">
            <v>1000</v>
          </cell>
          <cell r="L2683">
            <v>57353376</v>
          </cell>
          <cell r="M2683" t="str">
            <v>KANMO RETAIL GROUP</v>
          </cell>
          <cell r="P2683" t="str">
            <v>MB TAHS LION SS TEE</v>
          </cell>
        </row>
        <row r="2684">
          <cell r="D2684">
            <v>23001190</v>
          </cell>
          <cell r="E2684">
            <v>45287</v>
          </cell>
          <cell r="G2684">
            <v>45448</v>
          </cell>
          <cell r="H2684" t="str">
            <v>TSHRTMOTHD544     SS24</v>
          </cell>
          <cell r="J2684">
            <v>3600</v>
          </cell>
          <cell r="L2684">
            <v>57353376</v>
          </cell>
          <cell r="M2684" t="str">
            <v>KANMO RETAIL GROUP</v>
          </cell>
          <cell r="P2684" t="str">
            <v>MB TAS 3PK SS TEE</v>
          </cell>
        </row>
        <row r="2685">
          <cell r="D2685">
            <v>23001191</v>
          </cell>
          <cell r="E2685">
            <v>45287</v>
          </cell>
          <cell r="G2685">
            <v>45448</v>
          </cell>
          <cell r="H2685" t="str">
            <v>VE&amp;SHMOTHD547     SS24</v>
          </cell>
          <cell r="J2685">
            <v>800</v>
          </cell>
          <cell r="L2685">
            <v>57353376</v>
          </cell>
          <cell r="M2685" t="str">
            <v>KANMO RETAIL GROUP</v>
          </cell>
          <cell r="P2685" t="str">
            <v>MB TAS VEST AND SHORT</v>
          </cell>
        </row>
        <row r="2686">
          <cell r="D2686">
            <v>23001192</v>
          </cell>
          <cell r="E2686">
            <v>45287</v>
          </cell>
          <cell r="G2686">
            <v>45448</v>
          </cell>
          <cell r="H2686" t="str">
            <v>SPANTMOTHD549     SS24</v>
          </cell>
          <cell r="J2686">
            <v>3600</v>
          </cell>
          <cell r="L2686">
            <v>57353376</v>
          </cell>
          <cell r="M2686" t="str">
            <v>KANMO RETAIL GROUP</v>
          </cell>
          <cell r="P2686" t="str">
            <v>MB TAS 3PK SHORTS</v>
          </cell>
        </row>
        <row r="2687">
          <cell r="D2687">
            <v>23001193</v>
          </cell>
          <cell r="E2687">
            <v>45287</v>
          </cell>
          <cell r="G2687">
            <v>45448</v>
          </cell>
          <cell r="H2687" t="str">
            <v>TS SSMOTHD553     SS24</v>
          </cell>
          <cell r="J2687">
            <v>1000</v>
          </cell>
          <cell r="L2687">
            <v>57353376</v>
          </cell>
          <cell r="M2687" t="str">
            <v>KANMO RETAIL GROUP</v>
          </cell>
          <cell r="P2687" t="str">
            <v>MB TAS DINO SS TEE &amp; SHOR</v>
          </cell>
        </row>
        <row r="2688">
          <cell r="D2688">
            <v>23001194</v>
          </cell>
          <cell r="E2688">
            <v>45287</v>
          </cell>
          <cell r="G2688">
            <v>45448</v>
          </cell>
          <cell r="H2688" t="str">
            <v>TSHRTMOTHD551     SS24</v>
          </cell>
          <cell r="J2688">
            <v>800</v>
          </cell>
          <cell r="L2688">
            <v>57353376</v>
          </cell>
          <cell r="M2688" t="str">
            <v>KANMO RETAIL GROUP</v>
          </cell>
          <cell r="P2688" t="str">
            <v>MB TAS TROPICAL DINO SS T</v>
          </cell>
        </row>
        <row r="2689">
          <cell r="D2689">
            <v>23001195</v>
          </cell>
          <cell r="E2689">
            <v>45287</v>
          </cell>
          <cell r="G2689">
            <v>45448</v>
          </cell>
          <cell r="H2689" t="str">
            <v>TS SSMOTHD589     SS24</v>
          </cell>
          <cell r="J2689">
            <v>800</v>
          </cell>
          <cell r="L2689">
            <v>57353376</v>
          </cell>
          <cell r="M2689" t="str">
            <v>KANMO RETAIL GROUP</v>
          </cell>
          <cell r="P2689" t="str">
            <v>JB RTYOB SS TEE &amp; SHORT</v>
          </cell>
        </row>
        <row r="2690">
          <cell r="D2690">
            <v>23001196</v>
          </cell>
          <cell r="E2690">
            <v>45287</v>
          </cell>
          <cell r="G2690">
            <v>45448</v>
          </cell>
          <cell r="H2690" t="str">
            <v>TSHRTMOTHD578     SS24</v>
          </cell>
          <cell r="J2690">
            <v>2850</v>
          </cell>
          <cell r="L2690">
            <v>57353376</v>
          </cell>
          <cell r="M2690" t="str">
            <v>KANMO RETAIL GROUP</v>
          </cell>
          <cell r="P2690" t="str">
            <v>JB RTYOB 3PK SS TEE</v>
          </cell>
        </row>
        <row r="2691">
          <cell r="D2691">
            <v>23001197</v>
          </cell>
          <cell r="E2691">
            <v>45287</v>
          </cell>
          <cell r="G2691">
            <v>45448</v>
          </cell>
          <cell r="H2691" t="str">
            <v>SPANTMOTHD583     SS24</v>
          </cell>
          <cell r="J2691">
            <v>2850</v>
          </cell>
          <cell r="L2691">
            <v>57353376</v>
          </cell>
          <cell r="M2691" t="str">
            <v>KANMO RETAIL GROUP</v>
          </cell>
          <cell r="P2691" t="str">
            <v>JB RTYOB 3PK SHORTS</v>
          </cell>
        </row>
        <row r="2692">
          <cell r="D2692">
            <v>23001198</v>
          </cell>
          <cell r="E2692">
            <v>45287</v>
          </cell>
          <cell r="G2692">
            <v>45448</v>
          </cell>
          <cell r="H2692" t="str">
            <v>SPANTMOTHD618     SS24</v>
          </cell>
          <cell r="J2692">
            <v>2700</v>
          </cell>
          <cell r="L2692">
            <v>57353376</v>
          </cell>
          <cell r="M2692" t="str">
            <v>KANMO RETAIL GROUP</v>
          </cell>
          <cell r="P2692" t="str">
            <v>JB CMS 3PK SHORTS</v>
          </cell>
        </row>
        <row r="2693">
          <cell r="D2693">
            <v>23001199</v>
          </cell>
          <cell r="E2693">
            <v>45287</v>
          </cell>
          <cell r="G2693">
            <v>45448</v>
          </cell>
          <cell r="H2693" t="str">
            <v>SPANTMOTHD629     SS24</v>
          </cell>
          <cell r="J2693">
            <v>2400</v>
          </cell>
          <cell r="L2693">
            <v>57353376</v>
          </cell>
          <cell r="M2693" t="str">
            <v>KANMO RETAIL GROUP</v>
          </cell>
          <cell r="P2693" t="str">
            <v>JB RBW 3PK SHORTS</v>
          </cell>
        </row>
        <row r="2694">
          <cell r="D2694">
            <v>23001200</v>
          </cell>
          <cell r="E2694">
            <v>45287</v>
          </cell>
          <cell r="G2694">
            <v>45448</v>
          </cell>
          <cell r="H2694" t="str">
            <v>SPANTMOTHD605     SS24</v>
          </cell>
          <cell r="J2694">
            <v>3000</v>
          </cell>
          <cell r="L2694">
            <v>57353376</v>
          </cell>
          <cell r="M2694" t="str">
            <v>KANMO RETAIL GROUP</v>
          </cell>
          <cell r="P2694" t="str">
            <v>JB WS 3PK SHORTS</v>
          </cell>
        </row>
        <row r="2695">
          <cell r="D2695">
            <v>23001201</v>
          </cell>
          <cell r="E2695">
            <v>45287</v>
          </cell>
          <cell r="G2695">
            <v>45448</v>
          </cell>
          <cell r="H2695" t="str">
            <v>TSHRTMOTHD591     SS24</v>
          </cell>
          <cell r="J2695">
            <v>3000</v>
          </cell>
          <cell r="L2695">
            <v>57353376</v>
          </cell>
          <cell r="M2695" t="str">
            <v>KANMO RETAIL GROUP</v>
          </cell>
          <cell r="P2695" t="str">
            <v>JB WS 3PK SS TEE</v>
          </cell>
        </row>
        <row r="2696">
          <cell r="D2696">
            <v>23001202</v>
          </cell>
          <cell r="E2696">
            <v>45287</v>
          </cell>
          <cell r="G2696">
            <v>45448</v>
          </cell>
          <cell r="H2696" t="str">
            <v>TSHRTMOTHD597     SS24</v>
          </cell>
          <cell r="J2696">
            <v>1000</v>
          </cell>
          <cell r="L2696">
            <v>57353376</v>
          </cell>
          <cell r="M2696" t="str">
            <v>KANMO RETAIL GROUP</v>
          </cell>
          <cell r="P2696" t="str">
            <v>JB WS TIGER LION SS TEE</v>
          </cell>
        </row>
        <row r="2697">
          <cell r="D2697">
            <v>23001168</v>
          </cell>
          <cell r="E2697">
            <v>45287</v>
          </cell>
          <cell r="G2697">
            <v>45448</v>
          </cell>
          <cell r="H2697" t="str">
            <v>LEG  MOTHC612     SS24</v>
          </cell>
          <cell r="J2697">
            <v>2700</v>
          </cell>
          <cell r="L2697">
            <v>57353376</v>
          </cell>
          <cell r="M2697" t="str">
            <v>KANMO RETAIL GROUP</v>
          </cell>
          <cell r="P2697" t="str">
            <v>MG FF 3PK CROPPED  LEGGIN</v>
          </cell>
        </row>
        <row r="2698">
          <cell r="D2698">
            <v>23001169</v>
          </cell>
          <cell r="E2698">
            <v>45287</v>
          </cell>
          <cell r="G2698">
            <v>45448</v>
          </cell>
          <cell r="H2698" t="str">
            <v>LEG  MOTHC639     SS24</v>
          </cell>
          <cell r="J2698">
            <v>2400</v>
          </cell>
          <cell r="L2698">
            <v>57353376</v>
          </cell>
          <cell r="M2698" t="str">
            <v>KANMO RETAIL GROUP</v>
          </cell>
          <cell r="P2698" t="str">
            <v>MG OF 3PK CROPPED LEGGING</v>
          </cell>
        </row>
        <row r="2699">
          <cell r="D2699">
            <v>23001170</v>
          </cell>
          <cell r="E2699">
            <v>45287</v>
          </cell>
          <cell r="G2699">
            <v>45448</v>
          </cell>
          <cell r="H2699" t="str">
            <v>LEG  MOTHC659     SS24</v>
          </cell>
          <cell r="J2699">
            <v>2400</v>
          </cell>
          <cell r="L2699">
            <v>57353376</v>
          </cell>
          <cell r="M2699" t="str">
            <v>KANMO RETAIL GROUP</v>
          </cell>
          <cell r="P2699" t="str">
            <v>MG TW 3PK CROPPED LEGGING</v>
          </cell>
        </row>
        <row r="2700">
          <cell r="D2700">
            <v>23001171</v>
          </cell>
          <cell r="E2700">
            <v>45287</v>
          </cell>
          <cell r="G2700">
            <v>45448</v>
          </cell>
          <cell r="H2700" t="str">
            <v>LEG  MOTHC912     SS24</v>
          </cell>
          <cell r="J2700">
            <v>2556</v>
          </cell>
          <cell r="L2700">
            <v>57353376</v>
          </cell>
          <cell r="M2700" t="str">
            <v>KANMO RETAIL GROUP</v>
          </cell>
          <cell r="P2700" t="str">
            <v>JG CW CROPPED LEGGINGS BL</v>
          </cell>
        </row>
        <row r="2701">
          <cell r="D2701">
            <v>23001172</v>
          </cell>
          <cell r="E2701">
            <v>45287</v>
          </cell>
          <cell r="G2701">
            <v>45448</v>
          </cell>
          <cell r="H2701" t="str">
            <v>LEG  MOTHC927     SS24</v>
          </cell>
          <cell r="J2701">
            <v>2400</v>
          </cell>
          <cell r="L2701">
            <v>57353376</v>
          </cell>
          <cell r="M2701" t="str">
            <v>KANMO RETAIL GROUP</v>
          </cell>
          <cell r="P2701" t="str">
            <v>JG TK CROPPED LEGGINGS</v>
          </cell>
        </row>
        <row r="2702">
          <cell r="D2702">
            <v>23001137</v>
          </cell>
          <cell r="E2702">
            <v>45287</v>
          </cell>
          <cell r="G2702">
            <v>45306</v>
          </cell>
          <cell r="H2702" t="str">
            <v>TSHRTMOTBB198     SS24</v>
          </cell>
          <cell r="J2702">
            <v>1100</v>
          </cell>
          <cell r="L2702">
            <v>57353376</v>
          </cell>
          <cell r="M2702" t="str">
            <v>KANMO RETAIL GROUP</v>
          </cell>
          <cell r="P2702" t="str">
            <v>MG ESSENTIAL RED FRILL LS</v>
          </cell>
        </row>
        <row r="2703">
          <cell r="D2703">
            <v>23001138</v>
          </cell>
          <cell r="E2703">
            <v>45287</v>
          </cell>
          <cell r="G2703">
            <v>45306</v>
          </cell>
          <cell r="H2703" t="str">
            <v>TSHRTMOTBB124     SS24</v>
          </cell>
          <cell r="J2703">
            <v>1000</v>
          </cell>
          <cell r="L2703">
            <v>57353376</v>
          </cell>
          <cell r="M2703" t="str">
            <v>KANMO RETAIL GROUP</v>
          </cell>
          <cell r="P2703" t="str">
            <v>MG ESSENTIAL PINK FRILL L</v>
          </cell>
        </row>
        <row r="2704">
          <cell r="D2704">
            <v>23001139</v>
          </cell>
          <cell r="E2704">
            <v>45287</v>
          </cell>
          <cell r="G2704">
            <v>45306</v>
          </cell>
          <cell r="H2704" t="str">
            <v>TSHRTMOTBB199     SS24</v>
          </cell>
          <cell r="J2704">
            <v>1100</v>
          </cell>
          <cell r="L2704">
            <v>57353376</v>
          </cell>
          <cell r="M2704" t="str">
            <v>KANMO RETAIL GROUP</v>
          </cell>
          <cell r="P2704" t="str">
            <v>MG ESSENTIAL WHITE FRILL</v>
          </cell>
        </row>
        <row r="2705">
          <cell r="D2705">
            <v>23001147</v>
          </cell>
          <cell r="E2705">
            <v>45287</v>
          </cell>
          <cell r="G2705">
            <v>45306</v>
          </cell>
          <cell r="H2705" t="str">
            <v>TSHRTMOTBB123     SS24</v>
          </cell>
          <cell r="J2705">
            <v>800</v>
          </cell>
          <cell r="L2705">
            <v>57353376</v>
          </cell>
          <cell r="M2705" t="str">
            <v>KANMO RETAIL GROUP</v>
          </cell>
          <cell r="P2705" t="str">
            <v>MG ESSENTIAL RED FRILL LS</v>
          </cell>
        </row>
        <row r="2706">
          <cell r="D2706">
            <v>23001140</v>
          </cell>
          <cell r="E2706">
            <v>45287</v>
          </cell>
          <cell r="G2706">
            <v>45306</v>
          </cell>
          <cell r="H2706" t="str">
            <v>LEG  MOTHC498     SS24</v>
          </cell>
          <cell r="J2706">
            <v>3000</v>
          </cell>
          <cell r="L2706">
            <v>57353376</v>
          </cell>
          <cell r="M2706" t="str">
            <v>KANMO RETAIL GROUP</v>
          </cell>
          <cell r="P2706" t="str">
            <v>MG FP 3PK LEGGING</v>
          </cell>
        </row>
        <row r="2707">
          <cell r="D2707">
            <v>23001141</v>
          </cell>
          <cell r="E2707">
            <v>45287</v>
          </cell>
          <cell r="G2707">
            <v>45306</v>
          </cell>
          <cell r="H2707" t="str">
            <v>PANTSMOTHC877     SS24</v>
          </cell>
          <cell r="J2707">
            <v>2400</v>
          </cell>
          <cell r="L2707">
            <v>57353376</v>
          </cell>
          <cell r="M2707" t="str">
            <v>KANMO RETAIL GROUP</v>
          </cell>
          <cell r="P2707" t="str">
            <v>JG BFC ESS 3PK CYCLING SH</v>
          </cell>
        </row>
        <row r="2708">
          <cell r="D2708">
            <v>23001142</v>
          </cell>
          <cell r="E2708">
            <v>45287</v>
          </cell>
          <cell r="G2708">
            <v>45306</v>
          </cell>
          <cell r="H2708" t="str">
            <v>TSHRTMOTHC855     SS24</v>
          </cell>
          <cell r="J2708">
            <v>800</v>
          </cell>
          <cell r="L2708">
            <v>57353376</v>
          </cell>
          <cell r="M2708" t="str">
            <v>KANMO RETAIL GROUP</v>
          </cell>
          <cell r="P2708" t="str">
            <v>JG BFC SS TEE COOL CAT MI</v>
          </cell>
        </row>
        <row r="2709">
          <cell r="D2709">
            <v>23001143</v>
          </cell>
          <cell r="E2709">
            <v>45287</v>
          </cell>
          <cell r="G2709">
            <v>45306</v>
          </cell>
          <cell r="H2709" t="str">
            <v>TSHRTMOTHC826     SS24</v>
          </cell>
          <cell r="J2709">
            <v>800</v>
          </cell>
          <cell r="L2709">
            <v>57353376</v>
          </cell>
          <cell r="M2709" t="str">
            <v>KANMO RETAIL GROUP</v>
          </cell>
          <cell r="P2709" t="str">
            <v>JG FB BOOT PINK SS TEE</v>
          </cell>
        </row>
        <row r="2710">
          <cell r="D2710">
            <v>23001133</v>
          </cell>
          <cell r="E2710">
            <v>45293</v>
          </cell>
          <cell r="G2710">
            <v>45323</v>
          </cell>
          <cell r="H2710" t="str">
            <v>SHIRTEIG910007145 LC23</v>
          </cell>
          <cell r="J2710">
            <v>750</v>
          </cell>
          <cell r="L2710">
            <v>56461771</v>
          </cell>
          <cell r="M2710" t="str">
            <v>EIGERINDO MULTI PRODUK INDUSTR</v>
          </cell>
          <cell r="P2710" t="str">
            <v>SHINGIRO UNDERSHIRT</v>
          </cell>
        </row>
        <row r="2711">
          <cell r="D2711">
            <v>23001134</v>
          </cell>
          <cell r="E2711">
            <v>45293</v>
          </cell>
          <cell r="G2711">
            <v>45323</v>
          </cell>
          <cell r="H2711" t="str">
            <v>PANTSEIG910007146 LC23</v>
          </cell>
          <cell r="J2711">
            <v>750</v>
          </cell>
          <cell r="L2711">
            <v>56461771</v>
          </cell>
          <cell r="M2711" t="str">
            <v>EIGERINDO MULTI PRODUK INDUSTR</v>
          </cell>
          <cell r="P2711" t="str">
            <v>SHINGIRO UNDERPANT</v>
          </cell>
        </row>
        <row r="2712">
          <cell r="D2712">
            <v>23001215</v>
          </cell>
          <cell r="E2712">
            <v>45303</v>
          </cell>
          <cell r="G2712">
            <v>45383</v>
          </cell>
          <cell r="H2712" t="str">
            <v>TOP  ARASK2150    SS24</v>
          </cell>
          <cell r="J2712">
            <v>400</v>
          </cell>
          <cell r="L2712">
            <v>53000005</v>
          </cell>
          <cell r="M2712" t="str">
            <v>ASMARA KARYA ABADI, PT.</v>
          </cell>
          <cell r="P2712" t="str">
            <v>L SPORT TOP WITH BACK OPE</v>
          </cell>
        </row>
        <row r="2713">
          <cell r="D2713">
            <v>23001215</v>
          </cell>
          <cell r="E2713">
            <v>45303</v>
          </cell>
          <cell r="G2713">
            <v>45383</v>
          </cell>
          <cell r="H2713" t="str">
            <v>TOP  ARASK2150    SS24</v>
          </cell>
          <cell r="J2713">
            <v>600</v>
          </cell>
          <cell r="L2713">
            <v>53000005</v>
          </cell>
          <cell r="M2713" t="str">
            <v>ASMARA KARYA ABADI, PT.</v>
          </cell>
          <cell r="P2713" t="str">
            <v>L SPORT TOP WITH BACK OPE</v>
          </cell>
        </row>
        <row r="2714">
          <cell r="D2714">
            <v>23001215</v>
          </cell>
          <cell r="E2714">
            <v>45303</v>
          </cell>
          <cell r="G2714">
            <v>45383</v>
          </cell>
          <cell r="H2714" t="str">
            <v>TOP  ARASK2150    SS24</v>
          </cell>
          <cell r="J2714">
            <v>400</v>
          </cell>
          <cell r="L2714">
            <v>53000005</v>
          </cell>
          <cell r="M2714" t="str">
            <v>ASMARA KARYA ABADI, PT.</v>
          </cell>
          <cell r="P2714" t="str">
            <v>L SPORT TOP WITH BACK OPE</v>
          </cell>
        </row>
        <row r="2715">
          <cell r="D2715">
            <v>23001215</v>
          </cell>
          <cell r="E2715">
            <v>45303</v>
          </cell>
          <cell r="G2715">
            <v>45383</v>
          </cell>
          <cell r="H2715" t="str">
            <v>TOP  ARASK2150    SS24</v>
          </cell>
          <cell r="J2715">
            <v>600</v>
          </cell>
          <cell r="L2715">
            <v>53000005</v>
          </cell>
          <cell r="M2715" t="str">
            <v>ASMARA KARYA ABADI, PT.</v>
          </cell>
          <cell r="P2715" t="str">
            <v>L SPORT TOP WITH BACK OPE</v>
          </cell>
        </row>
        <row r="2716">
          <cell r="D2716">
            <v>23001216</v>
          </cell>
          <cell r="E2716">
            <v>45303</v>
          </cell>
          <cell r="G2716">
            <v>45383</v>
          </cell>
          <cell r="H2716" t="str">
            <v>TOP  ARASK2143    SS24</v>
          </cell>
          <cell r="J2716">
            <v>450</v>
          </cell>
          <cell r="L2716">
            <v>53000005</v>
          </cell>
          <cell r="M2716" t="str">
            <v>ASMARA KARYA ABADI, PT.</v>
          </cell>
          <cell r="P2716" t="str">
            <v>M AOP SPORT TOP</v>
          </cell>
        </row>
        <row r="2717">
          <cell r="D2717">
            <v>23001216</v>
          </cell>
          <cell r="E2717">
            <v>45303</v>
          </cell>
          <cell r="G2717">
            <v>45383</v>
          </cell>
          <cell r="H2717" t="str">
            <v>TOP  ARASK2143    SS24</v>
          </cell>
          <cell r="J2717">
            <v>1050</v>
          </cell>
          <cell r="L2717">
            <v>53000005</v>
          </cell>
          <cell r="M2717" t="str">
            <v>ASMARA KARYA ABADI, PT.</v>
          </cell>
          <cell r="P2717" t="str">
            <v>M AOP SPORT TOP</v>
          </cell>
        </row>
        <row r="2718">
          <cell r="D2718">
            <v>23001216</v>
          </cell>
          <cell r="E2718">
            <v>45303</v>
          </cell>
          <cell r="G2718">
            <v>45383</v>
          </cell>
          <cell r="H2718" t="str">
            <v>TOP  ARASK2143    SS24</v>
          </cell>
          <cell r="J2718">
            <v>450</v>
          </cell>
          <cell r="L2718">
            <v>53000005</v>
          </cell>
          <cell r="M2718" t="str">
            <v>ASMARA KARYA ABADI, PT.</v>
          </cell>
          <cell r="P2718" t="str">
            <v>M AOP SPORT TOP</v>
          </cell>
        </row>
        <row r="2719">
          <cell r="D2719">
            <v>23001216</v>
          </cell>
          <cell r="E2719">
            <v>45303</v>
          </cell>
          <cell r="G2719">
            <v>45383</v>
          </cell>
          <cell r="H2719" t="str">
            <v>TOP  ARASK2143    SS24</v>
          </cell>
          <cell r="J2719">
            <v>1050</v>
          </cell>
          <cell r="L2719">
            <v>53000005</v>
          </cell>
          <cell r="M2719" t="str">
            <v>ASMARA KARYA ABADI, PT.</v>
          </cell>
          <cell r="P2719" t="str">
            <v>M AOP SPORT TOP</v>
          </cell>
        </row>
        <row r="2720">
          <cell r="D2720">
            <v>23001217</v>
          </cell>
          <cell r="E2720">
            <v>45303</v>
          </cell>
          <cell r="G2720">
            <v>45383</v>
          </cell>
          <cell r="H2720" t="str">
            <v>TOP  ARASK2142    SS24</v>
          </cell>
          <cell r="J2720">
            <v>400</v>
          </cell>
          <cell r="L2720">
            <v>53000005</v>
          </cell>
          <cell r="M2720" t="str">
            <v>ASMARA KARYA ABADI, PT.</v>
          </cell>
          <cell r="P2720" t="str">
            <v>M TEXTURED JACQUARD SPORT</v>
          </cell>
        </row>
        <row r="2721">
          <cell r="D2721">
            <v>23001217</v>
          </cell>
          <cell r="E2721">
            <v>45303</v>
          </cell>
          <cell r="G2721">
            <v>45383</v>
          </cell>
          <cell r="H2721" t="str">
            <v>TOP  ARASK2142    SS24</v>
          </cell>
          <cell r="J2721">
            <v>600</v>
          </cell>
          <cell r="L2721">
            <v>53000005</v>
          </cell>
          <cell r="M2721" t="str">
            <v>ASMARA KARYA ABADI, PT.</v>
          </cell>
          <cell r="P2721" t="str">
            <v>M TEXTURED JACQUARD SPORT</v>
          </cell>
        </row>
        <row r="2722">
          <cell r="D2722">
            <v>23001217</v>
          </cell>
          <cell r="E2722">
            <v>45303</v>
          </cell>
          <cell r="G2722">
            <v>45383</v>
          </cell>
          <cell r="H2722" t="str">
            <v>TOP  ARASK2142    SS24</v>
          </cell>
          <cell r="J2722">
            <v>400</v>
          </cell>
          <cell r="L2722">
            <v>53000005</v>
          </cell>
          <cell r="M2722" t="str">
            <v>ASMARA KARYA ABADI, PT.</v>
          </cell>
          <cell r="P2722" t="str">
            <v>M TEXTURED JACQUARD SPORT</v>
          </cell>
        </row>
        <row r="2723">
          <cell r="D2723">
            <v>23001217</v>
          </cell>
          <cell r="E2723">
            <v>45303</v>
          </cell>
          <cell r="G2723">
            <v>45383</v>
          </cell>
          <cell r="H2723" t="str">
            <v>TOP  ARASK2142    SS24</v>
          </cell>
          <cell r="J2723">
            <v>600</v>
          </cell>
          <cell r="L2723">
            <v>53000005</v>
          </cell>
          <cell r="M2723" t="str">
            <v>ASMARA KARYA ABADI, PT.</v>
          </cell>
          <cell r="P2723" t="str">
            <v>M TEXTURED JACQUARD SPORT</v>
          </cell>
        </row>
        <row r="2724">
          <cell r="D2724">
            <v>23001218</v>
          </cell>
          <cell r="E2724">
            <v>45303</v>
          </cell>
          <cell r="G2724">
            <v>45383</v>
          </cell>
          <cell r="H2724" t="str">
            <v>LEG  ARASK2152    SS24</v>
          </cell>
          <cell r="J2724">
            <v>450</v>
          </cell>
          <cell r="L2724">
            <v>53000005</v>
          </cell>
          <cell r="M2724" t="str">
            <v>ASMARA KARYA ABADI, PT.</v>
          </cell>
          <cell r="P2724" t="str">
            <v>L HIGH WAIST LEGGING</v>
          </cell>
        </row>
        <row r="2725">
          <cell r="D2725">
            <v>23001218</v>
          </cell>
          <cell r="E2725">
            <v>45303</v>
          </cell>
          <cell r="G2725">
            <v>45383</v>
          </cell>
          <cell r="H2725" t="str">
            <v>LEG  ARASK2152    SS24</v>
          </cell>
          <cell r="J2725">
            <v>1050</v>
          </cell>
          <cell r="L2725">
            <v>53000005</v>
          </cell>
          <cell r="M2725" t="str">
            <v>ASMARA KARYA ABADI, PT.</v>
          </cell>
          <cell r="P2725" t="str">
            <v>L HIGH WAIST LEGGING</v>
          </cell>
        </row>
        <row r="2726">
          <cell r="D2726">
            <v>23001219</v>
          </cell>
          <cell r="E2726">
            <v>45303</v>
          </cell>
          <cell r="G2726">
            <v>45383</v>
          </cell>
          <cell r="H2726" t="str">
            <v>TOP  ARASK2153    SS24</v>
          </cell>
          <cell r="J2726">
            <v>300</v>
          </cell>
          <cell r="L2726">
            <v>53000005</v>
          </cell>
          <cell r="M2726" t="str">
            <v>ASMARA KARYA ABADI, PT.</v>
          </cell>
          <cell r="P2726" t="str">
            <v>LADIES SPORT TOP</v>
          </cell>
        </row>
        <row r="2727">
          <cell r="D2727">
            <v>23001219</v>
          </cell>
          <cell r="E2727">
            <v>45303</v>
          </cell>
          <cell r="G2727">
            <v>45383</v>
          </cell>
          <cell r="H2727" t="str">
            <v>TOP  ARASK2153    SS24</v>
          </cell>
          <cell r="J2727">
            <v>900</v>
          </cell>
          <cell r="L2727">
            <v>53000005</v>
          </cell>
          <cell r="M2727" t="str">
            <v>ASMARA KARYA ABADI, PT.</v>
          </cell>
          <cell r="P2727" t="str">
            <v>LADIES SPORT TOP</v>
          </cell>
        </row>
        <row r="2728">
          <cell r="D2728">
            <v>23001219</v>
          </cell>
          <cell r="E2728">
            <v>45303</v>
          </cell>
          <cell r="G2728">
            <v>45383</v>
          </cell>
          <cell r="H2728" t="str">
            <v>TOP  ARASK2153    SS24</v>
          </cell>
          <cell r="J2728">
            <v>450</v>
          </cell>
          <cell r="L2728">
            <v>53000005</v>
          </cell>
          <cell r="M2728" t="str">
            <v>ASMARA KARYA ABADI, PT.</v>
          </cell>
          <cell r="P2728" t="str">
            <v>LADIES SPORT TOP</v>
          </cell>
        </row>
        <row r="2729">
          <cell r="D2729">
            <v>23001219</v>
          </cell>
          <cell r="E2729">
            <v>45303</v>
          </cell>
          <cell r="G2729">
            <v>45383</v>
          </cell>
          <cell r="H2729" t="str">
            <v>TOP  ARASK2153    SS24</v>
          </cell>
          <cell r="J2729">
            <v>1050</v>
          </cell>
          <cell r="L2729">
            <v>53000005</v>
          </cell>
          <cell r="M2729" t="str">
            <v>ASMARA KARYA ABADI, PT.</v>
          </cell>
          <cell r="P2729" t="str">
            <v>LADIES SPORT TOP</v>
          </cell>
        </row>
        <row r="2730">
          <cell r="D2730">
            <v>23001220</v>
          </cell>
          <cell r="E2730">
            <v>45303</v>
          </cell>
          <cell r="G2730">
            <v>45383</v>
          </cell>
          <cell r="H2730" t="str">
            <v>BRA  ARASK2151    SS24</v>
          </cell>
          <cell r="J2730">
            <v>450</v>
          </cell>
          <cell r="L2730">
            <v>53000005</v>
          </cell>
          <cell r="M2730" t="str">
            <v>ASMARA KARYA ABADI, PT.</v>
          </cell>
          <cell r="P2730" t="str">
            <v>L SPORT BRA</v>
          </cell>
        </row>
        <row r="2731">
          <cell r="D2731">
            <v>23001220</v>
          </cell>
          <cell r="E2731">
            <v>45303</v>
          </cell>
          <cell r="G2731">
            <v>45383</v>
          </cell>
          <cell r="H2731" t="str">
            <v>BRA  ARASK2151    SS24</v>
          </cell>
          <cell r="J2731">
            <v>1050</v>
          </cell>
          <cell r="L2731">
            <v>53000005</v>
          </cell>
          <cell r="M2731" t="str">
            <v>ASMARA KARYA ABADI, PT.</v>
          </cell>
          <cell r="P2731" t="str">
            <v>L SPORT BRA</v>
          </cell>
        </row>
        <row r="2732">
          <cell r="D2732">
            <v>23001221</v>
          </cell>
          <cell r="E2732">
            <v>45303</v>
          </cell>
          <cell r="G2732">
            <v>45446</v>
          </cell>
          <cell r="H2732" t="str">
            <v>SWEATEIG910007623 LC24</v>
          </cell>
          <cell r="J2732">
            <v>2060</v>
          </cell>
          <cell r="L2732">
            <v>56461771</v>
          </cell>
          <cell r="M2732" t="str">
            <v>EIGERINDO MULTI PRODUK INDUSTR</v>
          </cell>
          <cell r="P2732" t="str">
            <v>WANDERHAUL SWEATSHIRT</v>
          </cell>
        </row>
        <row r="2733">
          <cell r="D2733">
            <v>23001347</v>
          </cell>
          <cell r="E2733">
            <v>45303</v>
          </cell>
          <cell r="G2733">
            <v>45446</v>
          </cell>
          <cell r="H2733" t="str">
            <v>SPANTEIG910009476 LC23</v>
          </cell>
          <cell r="J2733">
            <v>2400</v>
          </cell>
          <cell r="L2733">
            <v>56461771</v>
          </cell>
          <cell r="M2733" t="str">
            <v>EIGERINDO MULTI PRODUK INDUSTR</v>
          </cell>
          <cell r="P2733" t="str">
            <v>RAINTOUR BOARD SHORT</v>
          </cell>
        </row>
        <row r="2734">
          <cell r="D2734">
            <v>23001347</v>
          </cell>
          <cell r="E2734">
            <v>45303</v>
          </cell>
          <cell r="G2734">
            <v>45446</v>
          </cell>
          <cell r="H2734" t="str">
            <v>SPANTEIG910009476 LC23</v>
          </cell>
          <cell r="J2734">
            <v>1200</v>
          </cell>
          <cell r="L2734">
            <v>56461771</v>
          </cell>
          <cell r="M2734" t="str">
            <v>EIGERINDO MULTI PRODUK INDUSTR</v>
          </cell>
          <cell r="P2734" t="str">
            <v>RAINTOUR BOARD SHORT</v>
          </cell>
        </row>
        <row r="2735">
          <cell r="D2735">
            <v>23001206</v>
          </cell>
          <cell r="E2735">
            <v>45303</v>
          </cell>
          <cell r="G2735">
            <v>45446</v>
          </cell>
          <cell r="H2735" t="str">
            <v>LSL  EIG910007644 LC24</v>
          </cell>
          <cell r="J2735">
            <v>531</v>
          </cell>
          <cell r="L2735">
            <v>56461771</v>
          </cell>
          <cell r="M2735" t="str">
            <v>EIGERINDO MULTI PRODUK INDUSTR</v>
          </cell>
          <cell r="P2735" t="str">
            <v>ARGOUN ACTIVE LS TEES</v>
          </cell>
        </row>
        <row r="2736">
          <cell r="D2736">
            <v>23001207</v>
          </cell>
          <cell r="E2736">
            <v>45303</v>
          </cell>
          <cell r="G2736">
            <v>45446</v>
          </cell>
          <cell r="H2736" t="str">
            <v>SSL  EIG910007641 LC24</v>
          </cell>
          <cell r="J2736">
            <v>1000</v>
          </cell>
          <cell r="L2736">
            <v>56461771</v>
          </cell>
          <cell r="M2736" t="str">
            <v>EIGERINDO MULTI PRODUK INDUSTR</v>
          </cell>
          <cell r="P2736" t="str">
            <v>ARGOUN ACTIVE SS TEES</v>
          </cell>
        </row>
        <row r="2737">
          <cell r="D2737">
            <v>23001209</v>
          </cell>
          <cell r="E2737">
            <v>45303</v>
          </cell>
          <cell r="G2737">
            <v>45446</v>
          </cell>
          <cell r="H2737" t="str">
            <v>SPANTEIG910007293 LC24</v>
          </cell>
          <cell r="J2737">
            <v>1236</v>
          </cell>
          <cell r="L2737">
            <v>56461771</v>
          </cell>
          <cell r="M2737" t="str">
            <v>EIGERINDO MULTI PRODUK INDUSTR</v>
          </cell>
          <cell r="P2737" t="str">
            <v>AGRESS ACT SP</v>
          </cell>
        </row>
        <row r="2738">
          <cell r="D2738">
            <v>23001208</v>
          </cell>
          <cell r="E2738">
            <v>45303</v>
          </cell>
          <cell r="G2738">
            <v>45413</v>
          </cell>
          <cell r="H2738" t="str">
            <v>SSL  EIG910007576 LC24</v>
          </cell>
          <cell r="J2738">
            <v>1150</v>
          </cell>
          <cell r="L2738">
            <v>56461771</v>
          </cell>
          <cell r="M2738" t="str">
            <v>EIGERINDO MULTI PRODUK INDUSTR</v>
          </cell>
          <cell r="P2738" t="str">
            <v>WANDERHAUL SS TEE</v>
          </cell>
        </row>
        <row r="2739">
          <cell r="D2739">
            <v>23001175</v>
          </cell>
          <cell r="E2739">
            <v>45306</v>
          </cell>
          <cell r="G2739">
            <v>45322</v>
          </cell>
          <cell r="H2739" t="str">
            <v>SPL  BTRMMS       /SL</v>
          </cell>
          <cell r="J2739">
            <v>10</v>
          </cell>
          <cell r="L2739">
            <v>57427232</v>
          </cell>
          <cell r="M2739" t="str">
            <v>PT MERDEKA COOPER GOLD</v>
          </cell>
        </row>
        <row r="2740">
          <cell r="D2740">
            <v>23001175</v>
          </cell>
          <cell r="E2740">
            <v>45306</v>
          </cell>
          <cell r="G2740">
            <v>45310</v>
          </cell>
          <cell r="H2740" t="str">
            <v>SPL  BTRMMS       /SL</v>
          </cell>
          <cell r="J2740">
            <v>1</v>
          </cell>
          <cell r="L2740">
            <v>57427232</v>
          </cell>
          <cell r="M2740" t="str">
            <v>PT MERDEKA COOPER GOLD</v>
          </cell>
        </row>
        <row r="2741">
          <cell r="D2741">
            <v>24001005</v>
          </cell>
          <cell r="E2741">
            <v>45310</v>
          </cell>
          <cell r="G2741">
            <v>45337</v>
          </cell>
          <cell r="H2741" t="str">
            <v>HIJABWIF1035-02   LC24</v>
          </cell>
          <cell r="J2741">
            <v>548</v>
          </cell>
          <cell r="L2741">
            <v>57433878</v>
          </cell>
          <cell r="M2741" t="str">
            <v>WIFkain</v>
          </cell>
        </row>
        <row r="2742">
          <cell r="P2742" t="str">
            <v>WMAS-1035-02</v>
          </cell>
        </row>
        <row r="2743">
          <cell r="D2743">
            <v>24001007</v>
          </cell>
          <cell r="E2743">
            <v>45315</v>
          </cell>
          <cell r="G2743">
            <v>45341</v>
          </cell>
          <cell r="H2743" t="str">
            <v>BKT  FRAFINDORA.6 LC24</v>
          </cell>
          <cell r="J2743">
            <v>1000</v>
          </cell>
          <cell r="L2743">
            <v>57342319</v>
          </cell>
          <cell r="M2743" t="str">
            <v>PT FINDORA INTERNUSA</v>
          </cell>
          <cell r="P2743" t="str">
            <v>Linner Tolkning Storage B</v>
          </cell>
        </row>
        <row r="2744">
          <cell r="D2744">
            <v>24001007</v>
          </cell>
          <cell r="E2744">
            <v>45315</v>
          </cell>
          <cell r="G2744">
            <v>45341</v>
          </cell>
          <cell r="H2744" t="str">
            <v>BKT  FRAFINDORA.6 LC24</v>
          </cell>
          <cell r="J2744">
            <v>1000</v>
          </cell>
          <cell r="L2744">
            <v>57342319</v>
          </cell>
          <cell r="M2744" t="str">
            <v>PT FINDORA INTERNUSA</v>
          </cell>
          <cell r="P2744" t="str">
            <v>Linner Tolkning Storage B</v>
          </cell>
        </row>
        <row r="2745">
          <cell r="D2745">
            <v>23001211</v>
          </cell>
          <cell r="E2745">
            <v>45315</v>
          </cell>
          <cell r="G2745">
            <v>45322</v>
          </cell>
          <cell r="H2745" t="str">
            <v>SPL  BTRKEMEJA    /SL</v>
          </cell>
          <cell r="J2745">
            <v>7</v>
          </cell>
          <cell r="L2745">
            <v>57427232</v>
          </cell>
          <cell r="M2745" t="str">
            <v>PT MERDEKA COOPER GOLD</v>
          </cell>
        </row>
        <row r="2746">
          <cell r="D2746">
            <v>23001211</v>
          </cell>
          <cell r="E2746">
            <v>45315</v>
          </cell>
          <cell r="G2746">
            <v>45322</v>
          </cell>
          <cell r="H2746" t="str">
            <v>SPL  BTRKEMEJA    /SL</v>
          </cell>
          <cell r="J2746">
            <v>1</v>
          </cell>
          <cell r="L2746">
            <v>57427232</v>
          </cell>
          <cell r="M2746" t="str">
            <v>PT MERDEKA COOPER GOLD</v>
          </cell>
        </row>
        <row r="2747">
          <cell r="D2747">
            <v>23001212</v>
          </cell>
          <cell r="E2747">
            <v>45315</v>
          </cell>
          <cell r="G2747">
            <v>45322</v>
          </cell>
          <cell r="H2747" t="str">
            <v>SPL  BTRCELANA    /SL</v>
          </cell>
          <cell r="J2747">
            <v>7</v>
          </cell>
          <cell r="L2747">
            <v>57427232</v>
          </cell>
          <cell r="M2747" t="str">
            <v>PT MERDEKA COOPER GOLD</v>
          </cell>
        </row>
        <row r="2748">
          <cell r="D2748">
            <v>23001212</v>
          </cell>
          <cell r="E2748">
            <v>45315</v>
          </cell>
          <cell r="G2748">
            <v>45322</v>
          </cell>
          <cell r="H2748" t="str">
            <v>SPL  BTRCELANA    /SL</v>
          </cell>
          <cell r="J2748">
            <v>1</v>
          </cell>
          <cell r="L2748">
            <v>57427232</v>
          </cell>
          <cell r="M2748" t="str">
            <v>PT MERDEKA COOPER GOLD</v>
          </cell>
        </row>
        <row r="2749">
          <cell r="D2749">
            <v>24001002</v>
          </cell>
          <cell r="E2749">
            <v>45322</v>
          </cell>
          <cell r="G2749">
            <v>45383</v>
          </cell>
          <cell r="H2749" t="str">
            <v>LEG  EIG910007251 LC24</v>
          </cell>
          <cell r="J2749">
            <v>1112</v>
          </cell>
          <cell r="L2749">
            <v>56461771</v>
          </cell>
          <cell r="M2749" t="str">
            <v>EIGERINDO MULTI PRODUK INDUSTR</v>
          </cell>
          <cell r="P2749" t="str">
            <v>Kawa Legging</v>
          </cell>
        </row>
        <row r="2750">
          <cell r="D2750">
            <v>23001174</v>
          </cell>
          <cell r="E2750">
            <v>45324</v>
          </cell>
          <cell r="G2750">
            <v>45351</v>
          </cell>
          <cell r="H2750" t="str">
            <v>PANTSBTRMMS_1     LC23</v>
          </cell>
          <cell r="J2750">
            <v>66</v>
          </cell>
          <cell r="L2750">
            <v>57427232</v>
          </cell>
          <cell r="M2750" t="str">
            <v>PT MERDEKA COOPER GOLD</v>
          </cell>
        </row>
        <row r="2751">
          <cell r="D2751">
            <v>24001019</v>
          </cell>
          <cell r="E2751">
            <v>45341</v>
          </cell>
          <cell r="G2751">
            <v>45380</v>
          </cell>
          <cell r="H2751" t="str">
            <v>TSHRTBDGOREGON    LC24</v>
          </cell>
          <cell r="J2751">
            <v>60000</v>
          </cell>
          <cell r="L2751">
            <v>57434547</v>
          </cell>
          <cell r="M2751" t="str">
            <v>PT. BUANA DAYA GEMILANG</v>
          </cell>
          <cell r="P2751" t="str">
            <v>OREGON T-SHIRT</v>
          </cell>
        </row>
        <row r="2752">
          <cell r="D2752">
            <v>23001222</v>
          </cell>
          <cell r="E2752">
            <v>45344</v>
          </cell>
          <cell r="G2752">
            <v>45411</v>
          </cell>
          <cell r="H2752" t="str">
            <v>TOP  RMKWOMAN TOP LC24</v>
          </cell>
          <cell r="J2752">
            <v>810</v>
          </cell>
          <cell r="L2752">
            <v>57430706</v>
          </cell>
          <cell r="M2752" t="str">
            <v>RS MITRA KELUARGA</v>
          </cell>
          <cell r="P2752" t="str">
            <v>Mitra Keluarga Bekasi Tim</v>
          </cell>
        </row>
        <row r="2753">
          <cell r="D2753">
            <v>23001222</v>
          </cell>
          <cell r="E2753">
            <v>45344</v>
          </cell>
          <cell r="G2753">
            <v>45411</v>
          </cell>
          <cell r="H2753" t="str">
            <v>TOP  RMKWOMAN TOP LC24</v>
          </cell>
          <cell r="J2753">
            <v>789</v>
          </cell>
          <cell r="L2753">
            <v>57430706</v>
          </cell>
          <cell r="M2753" t="str">
            <v>RS MITRA KELUARGA</v>
          </cell>
          <cell r="P2753" t="str">
            <v>Mitra Keluarga Kelapa Gad</v>
          </cell>
        </row>
        <row r="2754">
          <cell r="D2754">
            <v>23001223</v>
          </cell>
          <cell r="E2754">
            <v>45344</v>
          </cell>
          <cell r="G2754">
            <v>45411</v>
          </cell>
          <cell r="H2754" t="str">
            <v>BOTTMRMKWOMAN BOTMLC24</v>
          </cell>
          <cell r="J2754">
            <v>810</v>
          </cell>
          <cell r="L2754">
            <v>57430706</v>
          </cell>
          <cell r="M2754" t="str">
            <v>RS MITRA KELUARGA</v>
          </cell>
          <cell r="P2754" t="str">
            <v>Mitra Keluarga Bekasi Tim</v>
          </cell>
        </row>
        <row r="2755">
          <cell r="D2755">
            <v>23001223</v>
          </cell>
          <cell r="E2755">
            <v>45344</v>
          </cell>
          <cell r="G2755">
            <v>45411</v>
          </cell>
          <cell r="H2755" t="str">
            <v>BOTTMRMKWOMAN BOTMLC24</v>
          </cell>
          <cell r="J2755">
            <v>789</v>
          </cell>
          <cell r="L2755">
            <v>57430706</v>
          </cell>
          <cell r="M2755" t="str">
            <v>RS MITRA KELUARGA</v>
          </cell>
          <cell r="P2755" t="str">
            <v>Mitra Keluarga Kelapa Gad</v>
          </cell>
        </row>
        <row r="2756">
          <cell r="D2756">
            <v>23001228</v>
          </cell>
          <cell r="E2756">
            <v>45344</v>
          </cell>
          <cell r="G2756">
            <v>45411</v>
          </cell>
          <cell r="H2756" t="str">
            <v>TOP  RMKWOMEN TOP2LC24</v>
          </cell>
          <cell r="J2756">
            <v>183</v>
          </cell>
          <cell r="L2756">
            <v>57430706</v>
          </cell>
          <cell r="M2756" t="str">
            <v>RS MITRA KELUARGA</v>
          </cell>
          <cell r="P2756" t="str">
            <v>Mitra Keluarga Bekasi Tim</v>
          </cell>
        </row>
        <row r="2757">
          <cell r="D2757">
            <v>23001228</v>
          </cell>
          <cell r="E2757">
            <v>45344</v>
          </cell>
          <cell r="G2757">
            <v>45411</v>
          </cell>
          <cell r="H2757" t="str">
            <v>TOP  RMKWOMEN TOP2LC24</v>
          </cell>
          <cell r="J2757">
            <v>192</v>
          </cell>
          <cell r="L2757">
            <v>57430706</v>
          </cell>
          <cell r="M2757" t="str">
            <v>RS MITRA KELUARGA</v>
          </cell>
          <cell r="P2757" t="str">
            <v>Mitra Keluarga Kelapa Gad</v>
          </cell>
        </row>
        <row r="2758">
          <cell r="D2758">
            <v>23001229</v>
          </cell>
          <cell r="E2758">
            <v>45344</v>
          </cell>
          <cell r="G2758">
            <v>45411</v>
          </cell>
          <cell r="H2758" t="str">
            <v>BOTTMRMKWOMAN BTM2LC24</v>
          </cell>
          <cell r="J2758">
            <v>183</v>
          </cell>
          <cell r="L2758">
            <v>57430706</v>
          </cell>
          <cell r="M2758" t="str">
            <v>RS MITRA KELUARGA</v>
          </cell>
          <cell r="P2758" t="str">
            <v>Mitra Keluarga Bekasi Tim</v>
          </cell>
        </row>
        <row r="2759">
          <cell r="D2759">
            <v>23001229</v>
          </cell>
          <cell r="E2759">
            <v>45344</v>
          </cell>
          <cell r="G2759">
            <v>45411</v>
          </cell>
          <cell r="H2759" t="str">
            <v>BOTTMRMKWOMAN BTM2LC24</v>
          </cell>
          <cell r="J2759">
            <v>72</v>
          </cell>
          <cell r="L2759">
            <v>57430706</v>
          </cell>
          <cell r="M2759" t="str">
            <v>RS MITRA KELUARGA</v>
          </cell>
          <cell r="P2759" t="str">
            <v>Mitra Keluarga Deltamas</v>
          </cell>
        </row>
        <row r="2760">
          <cell r="D2760">
            <v>23001229</v>
          </cell>
          <cell r="E2760">
            <v>45344</v>
          </cell>
          <cell r="G2760">
            <v>45411</v>
          </cell>
          <cell r="H2760" t="str">
            <v>BOTTMRMKWOMAN BTM2LC24</v>
          </cell>
          <cell r="J2760">
            <v>192</v>
          </cell>
          <cell r="L2760">
            <v>57430706</v>
          </cell>
          <cell r="M2760" t="str">
            <v>RS MITRA KELUARGA</v>
          </cell>
          <cell r="P2760" t="str">
            <v>Mitra Keluarga Kelapa Gad</v>
          </cell>
        </row>
        <row r="2761">
          <cell r="D2761">
            <v>24001020</v>
          </cell>
          <cell r="E2761">
            <v>45349</v>
          </cell>
          <cell r="G2761">
            <v>45355</v>
          </cell>
          <cell r="H2761" t="str">
            <v>TSHRTBSIFAMO      LC24</v>
          </cell>
          <cell r="J2761">
            <v>960</v>
          </cell>
          <cell r="L2761">
            <v>57357490</v>
          </cell>
          <cell r="M2761" t="str">
            <v>CV. BI-ENSI FESYENINDO</v>
          </cell>
          <cell r="P2761" t="str">
            <v>T SHIRT JANARDHANA</v>
          </cell>
        </row>
        <row r="2762">
          <cell r="D2762">
            <v>24001020</v>
          </cell>
          <cell r="E2762">
            <v>45349</v>
          </cell>
          <cell r="G2762">
            <v>45355</v>
          </cell>
          <cell r="H2762" t="str">
            <v>TSHRTBSIFAMO      LC24</v>
          </cell>
          <cell r="J2762">
            <v>888</v>
          </cell>
          <cell r="L2762">
            <v>57357490</v>
          </cell>
          <cell r="M2762" t="str">
            <v>CV. BI-ENSI FESYENINDO</v>
          </cell>
          <cell r="P2762" t="str">
            <v>T SHIRT JANITRA</v>
          </cell>
        </row>
        <row r="2763">
          <cell r="D2763">
            <v>24001020</v>
          </cell>
          <cell r="E2763">
            <v>45349</v>
          </cell>
          <cell r="G2763">
            <v>45355</v>
          </cell>
          <cell r="H2763" t="str">
            <v>TSHRTBSIFAMO      LC24</v>
          </cell>
          <cell r="J2763">
            <v>888</v>
          </cell>
          <cell r="L2763">
            <v>57357490</v>
          </cell>
          <cell r="M2763" t="str">
            <v>CV. BI-ENSI FESYENINDO</v>
          </cell>
          <cell r="P2763" t="str">
            <v>T SHIRT JAYAKRISNA</v>
          </cell>
        </row>
        <row r="2764">
          <cell r="D2764">
            <v>24001020</v>
          </cell>
          <cell r="E2764">
            <v>45349</v>
          </cell>
          <cell r="G2764">
            <v>45355</v>
          </cell>
          <cell r="H2764" t="str">
            <v>TSHRTBSIFAMO      LC24</v>
          </cell>
          <cell r="J2764">
            <v>960</v>
          </cell>
          <cell r="L2764">
            <v>57357490</v>
          </cell>
          <cell r="M2764" t="str">
            <v>CV. BI-ENSI FESYENINDO</v>
          </cell>
          <cell r="P2764" t="str">
            <v>T SHIRT WINERS</v>
          </cell>
        </row>
        <row r="2765">
          <cell r="D2765">
            <v>24001020</v>
          </cell>
          <cell r="E2765">
            <v>45349</v>
          </cell>
          <cell r="G2765">
            <v>45355</v>
          </cell>
          <cell r="H2765" t="str">
            <v>TSHRTBSIFAMO      LC24</v>
          </cell>
          <cell r="J2765">
            <v>888</v>
          </cell>
          <cell r="L2765">
            <v>57357490</v>
          </cell>
          <cell r="M2765" t="str">
            <v>CV. BI-ENSI FESYENINDO</v>
          </cell>
          <cell r="P2765" t="str">
            <v>T SHIRT BAGASTRA</v>
          </cell>
        </row>
        <row r="2766">
          <cell r="D2766">
            <v>24001020</v>
          </cell>
          <cell r="E2766">
            <v>45349</v>
          </cell>
          <cell r="G2766">
            <v>45355</v>
          </cell>
          <cell r="H2766" t="str">
            <v>TSHRTBSIFAMO      LC24</v>
          </cell>
          <cell r="J2766">
            <v>888</v>
          </cell>
          <cell r="L2766">
            <v>57357490</v>
          </cell>
          <cell r="M2766" t="str">
            <v>CV. BI-ENSI FESYENINDO</v>
          </cell>
        </row>
        <row r="2767">
          <cell r="D2767">
            <v>24001020</v>
          </cell>
          <cell r="E2767">
            <v>45349</v>
          </cell>
          <cell r="G2767">
            <v>45355</v>
          </cell>
          <cell r="H2767" t="str">
            <v>TSHRTBSIFAMO      LC24</v>
          </cell>
          <cell r="J2767">
            <v>888</v>
          </cell>
          <cell r="L2767">
            <v>57357490</v>
          </cell>
          <cell r="M2767" t="str">
            <v>CV. BI-ENSI FESYENINDO</v>
          </cell>
        </row>
        <row r="2768">
          <cell r="D2768">
            <v>24001020</v>
          </cell>
          <cell r="E2768">
            <v>45349</v>
          </cell>
          <cell r="G2768">
            <v>45355</v>
          </cell>
          <cell r="H2768" t="str">
            <v>TSHRTBSIFAMO      LC24</v>
          </cell>
          <cell r="J2768">
            <v>888</v>
          </cell>
          <cell r="L2768">
            <v>57357490</v>
          </cell>
          <cell r="M2768" t="str">
            <v>CV. BI-ENSI FESYENINDO</v>
          </cell>
        </row>
        <row r="2769">
          <cell r="D2769">
            <v>24001020</v>
          </cell>
          <cell r="E2769">
            <v>45349</v>
          </cell>
          <cell r="G2769">
            <v>45355</v>
          </cell>
          <cell r="H2769" t="str">
            <v>TSHRTBSIFAMO      LC24</v>
          </cell>
          <cell r="J2769">
            <v>1008</v>
          </cell>
          <cell r="L2769">
            <v>57357490</v>
          </cell>
          <cell r="M2769" t="str">
            <v>CV. BI-ENSI FESYENINDO</v>
          </cell>
          <cell r="P2769" t="str">
            <v>T SHIRT JANARDHANA</v>
          </cell>
        </row>
        <row r="2770">
          <cell r="D2770">
            <v>24001020</v>
          </cell>
          <cell r="E2770">
            <v>45349</v>
          </cell>
          <cell r="G2770">
            <v>45355</v>
          </cell>
          <cell r="H2770" t="str">
            <v>TSHRTBSIFAMO      LC24</v>
          </cell>
          <cell r="J2770">
            <v>888</v>
          </cell>
          <cell r="L2770">
            <v>57357490</v>
          </cell>
          <cell r="M2770" t="str">
            <v>CV. BI-ENSI FESYENINDO</v>
          </cell>
          <cell r="P2770" t="str">
            <v>T SHIRT JAYAKRISNA</v>
          </cell>
        </row>
        <row r="2771">
          <cell r="D2771">
            <v>24001020</v>
          </cell>
          <cell r="E2771">
            <v>45349</v>
          </cell>
          <cell r="G2771">
            <v>45355</v>
          </cell>
          <cell r="H2771" t="str">
            <v>TSHRTBSIFAMO      LC24</v>
          </cell>
          <cell r="J2771">
            <v>960</v>
          </cell>
          <cell r="L2771">
            <v>57357490</v>
          </cell>
          <cell r="M2771" t="str">
            <v>CV. BI-ENSI FESYENINDO</v>
          </cell>
        </row>
        <row r="2772">
          <cell r="D2772">
            <v>24001020</v>
          </cell>
          <cell r="E2772">
            <v>45349</v>
          </cell>
          <cell r="G2772">
            <v>45355</v>
          </cell>
          <cell r="H2772" t="str">
            <v>TSHRTBSIFAMO      LC24</v>
          </cell>
          <cell r="J2772">
            <v>960</v>
          </cell>
          <cell r="L2772">
            <v>57357490</v>
          </cell>
          <cell r="M2772" t="str">
            <v>CV. BI-ENSI FESYENINDO</v>
          </cell>
          <cell r="P2772" t="str">
            <v>T SHIRT JANITRA</v>
          </cell>
        </row>
        <row r="2773">
          <cell r="D2773">
            <v>24001020</v>
          </cell>
          <cell r="E2773">
            <v>45349</v>
          </cell>
          <cell r="G2773">
            <v>45355</v>
          </cell>
          <cell r="H2773" t="str">
            <v>TSHRTBSIFAMO      LC24</v>
          </cell>
          <cell r="J2773">
            <v>960</v>
          </cell>
          <cell r="L2773">
            <v>57357490</v>
          </cell>
          <cell r="M2773" t="str">
            <v>CV. BI-ENSI FESYENINDO</v>
          </cell>
        </row>
        <row r="2774">
          <cell r="D2774">
            <v>24001020</v>
          </cell>
          <cell r="E2774">
            <v>45349</v>
          </cell>
          <cell r="G2774">
            <v>45355</v>
          </cell>
          <cell r="H2774" t="str">
            <v>TSHRTBSIFAMO      LC24</v>
          </cell>
          <cell r="J2774">
            <v>1080</v>
          </cell>
          <cell r="L2774">
            <v>57357490</v>
          </cell>
          <cell r="M2774" t="str">
            <v>CV. BI-ENSI FESYENINDO</v>
          </cell>
          <cell r="P2774" t="str">
            <v>T SHIRT WINERS</v>
          </cell>
        </row>
        <row r="2775">
          <cell r="D2775">
            <v>24001020</v>
          </cell>
          <cell r="E2775">
            <v>45349</v>
          </cell>
          <cell r="G2775">
            <v>45355</v>
          </cell>
          <cell r="H2775" t="str">
            <v>TSHRTBSIFAMO      LC24</v>
          </cell>
          <cell r="J2775">
            <v>888</v>
          </cell>
          <cell r="L2775">
            <v>57357490</v>
          </cell>
          <cell r="M2775" t="str">
            <v>CV. BI-ENSI FESYENINDO</v>
          </cell>
        </row>
        <row r="2776">
          <cell r="D2776">
            <v>24001020</v>
          </cell>
          <cell r="E2776">
            <v>45349</v>
          </cell>
          <cell r="G2776">
            <v>45355</v>
          </cell>
          <cell r="H2776" t="str">
            <v>TSHRTBSIFAMO      LC24</v>
          </cell>
          <cell r="J2776">
            <v>960</v>
          </cell>
          <cell r="L2776">
            <v>57357490</v>
          </cell>
          <cell r="M2776" t="str">
            <v>CV. BI-ENSI FESYENINDO</v>
          </cell>
        </row>
        <row r="2777">
          <cell r="D2777">
            <v>24001020</v>
          </cell>
          <cell r="E2777">
            <v>45349</v>
          </cell>
          <cell r="G2777">
            <v>45355</v>
          </cell>
          <cell r="H2777" t="str">
            <v>TSHRTBSIFAMO      LC24</v>
          </cell>
          <cell r="J2777">
            <v>960</v>
          </cell>
          <cell r="L2777">
            <v>57357490</v>
          </cell>
          <cell r="M2777" t="str">
            <v>CV. BI-ENSI FESYENINDO</v>
          </cell>
        </row>
        <row r="2778">
          <cell r="D2778">
            <v>24001020</v>
          </cell>
          <cell r="E2778">
            <v>45349</v>
          </cell>
          <cell r="G2778">
            <v>45355</v>
          </cell>
          <cell r="H2778" t="str">
            <v>TSHRTBSIFAMO      LC24</v>
          </cell>
          <cell r="J2778">
            <v>888</v>
          </cell>
          <cell r="L2778">
            <v>57357490</v>
          </cell>
          <cell r="M2778" t="str">
            <v>CV. BI-ENSI FESYENINDO</v>
          </cell>
        </row>
        <row r="2779">
          <cell r="D2779">
            <v>23001222</v>
          </cell>
          <cell r="E2779">
            <v>45352</v>
          </cell>
          <cell r="G2779">
            <v>45380</v>
          </cell>
          <cell r="H2779" t="str">
            <v>TOP  RMKWOMAN TOP LC24</v>
          </cell>
          <cell r="J2779">
            <v>4210</v>
          </cell>
          <cell r="L2779">
            <v>57430706</v>
          </cell>
          <cell r="M2779" t="str">
            <v>RS MITRA KELUARGA</v>
          </cell>
        </row>
        <row r="2780">
          <cell r="D2780">
            <v>23001223</v>
          </cell>
          <cell r="E2780">
            <v>45352</v>
          </cell>
          <cell r="G2780">
            <v>45380</v>
          </cell>
          <cell r="H2780" t="str">
            <v>BOTTMRMKWOMAN BOTMLC24</v>
          </cell>
          <cell r="J2780">
            <v>4210</v>
          </cell>
          <cell r="L2780">
            <v>57430706</v>
          </cell>
          <cell r="M2780" t="str">
            <v>RS MITRA KELUARGA</v>
          </cell>
        </row>
        <row r="2781">
          <cell r="D2781">
            <v>23001228</v>
          </cell>
          <cell r="E2781">
            <v>45352</v>
          </cell>
          <cell r="G2781">
            <v>45380</v>
          </cell>
          <cell r="H2781" t="str">
            <v>TOP  RMKWOMEN TOP2LC24</v>
          </cell>
          <cell r="J2781">
            <v>1167</v>
          </cell>
          <cell r="L2781">
            <v>57430706</v>
          </cell>
          <cell r="M2781" t="str">
            <v>RS MITRA KELUARGA</v>
          </cell>
        </row>
        <row r="2782">
          <cell r="D2782">
            <v>23001229</v>
          </cell>
          <cell r="E2782">
            <v>45352</v>
          </cell>
          <cell r="G2782">
            <v>45380</v>
          </cell>
          <cell r="H2782" t="str">
            <v>BOTTMRMKWOMAN BTM2LC24</v>
          </cell>
          <cell r="J2782">
            <v>1167</v>
          </cell>
          <cell r="L2782">
            <v>57430706</v>
          </cell>
          <cell r="M2782" t="str">
            <v>RS MITRA KELUARGA</v>
          </cell>
        </row>
        <row r="2783">
          <cell r="D2783">
            <v>23001224</v>
          </cell>
          <cell r="E2783">
            <v>45356</v>
          </cell>
          <cell r="G2783">
            <v>45411</v>
          </cell>
          <cell r="H2783" t="str">
            <v>TOP  RMKMEN'S TOP LC24</v>
          </cell>
          <cell r="J2783">
            <v>579</v>
          </cell>
          <cell r="L2783">
            <v>57430706</v>
          </cell>
          <cell r="M2783" t="str">
            <v>RS MITRA KELUARGA</v>
          </cell>
        </row>
        <row r="2784">
          <cell r="D2784">
            <v>23001225</v>
          </cell>
          <cell r="E2784">
            <v>45356</v>
          </cell>
          <cell r="G2784">
            <v>45411</v>
          </cell>
          <cell r="H2784" t="str">
            <v>BOTTMRMKMEN'S BOTMLC24</v>
          </cell>
          <cell r="J2784">
            <v>579</v>
          </cell>
          <cell r="L2784">
            <v>57430706</v>
          </cell>
          <cell r="M2784" t="str">
            <v>RS MITRA KELUARGA</v>
          </cell>
        </row>
        <row r="2785">
          <cell r="D2785">
            <v>23001230</v>
          </cell>
          <cell r="E2785">
            <v>45356</v>
          </cell>
          <cell r="G2785">
            <v>45411</v>
          </cell>
          <cell r="H2785" t="str">
            <v>TOP  RMKMEN'S TOP2LC24</v>
          </cell>
          <cell r="J2785">
            <v>303</v>
          </cell>
          <cell r="L2785">
            <v>57430706</v>
          </cell>
          <cell r="M2785" t="str">
            <v>RS MITRA KELUARGA</v>
          </cell>
        </row>
        <row r="2786">
          <cell r="D2786">
            <v>23001231</v>
          </cell>
          <cell r="E2786">
            <v>45356</v>
          </cell>
          <cell r="G2786">
            <v>45411</v>
          </cell>
          <cell r="H2786" t="str">
            <v>BOTTMRMKMEN'S BTM2LC24</v>
          </cell>
          <cell r="J2786">
            <v>303</v>
          </cell>
          <cell r="L2786">
            <v>57430706</v>
          </cell>
          <cell r="M2786" t="str">
            <v>RS MITRA KELUARGA</v>
          </cell>
        </row>
        <row r="2787">
          <cell r="D2787">
            <v>24001021</v>
          </cell>
          <cell r="E2787">
            <v>45358</v>
          </cell>
          <cell r="G2787">
            <v>45373</v>
          </cell>
          <cell r="H2787" t="str">
            <v>TOP  RMKWOMEN TOP4LC24</v>
          </cell>
          <cell r="J2787">
            <v>133</v>
          </cell>
          <cell r="L2787">
            <v>57430706</v>
          </cell>
          <cell r="M2787" t="str">
            <v>RS MITRA KELUARGA</v>
          </cell>
          <cell r="P2787" t="str">
            <v>Scrub Perawat Wanita Hami</v>
          </cell>
        </row>
        <row r="2788">
          <cell r="D2788">
            <v>24001022</v>
          </cell>
          <cell r="E2788">
            <v>45358</v>
          </cell>
          <cell r="G2788">
            <v>45373</v>
          </cell>
          <cell r="H2788" t="str">
            <v>BOTTMRMKWOMAN BTM4LC24</v>
          </cell>
          <cell r="J2788">
            <v>133</v>
          </cell>
          <cell r="L2788">
            <v>57430706</v>
          </cell>
          <cell r="M2788" t="str">
            <v>RS MITRA KELUARGA</v>
          </cell>
          <cell r="P2788" t="str">
            <v>Scrub Perawat Wanita Hami</v>
          </cell>
        </row>
        <row r="2789">
          <cell r="D2789">
            <v>24001033</v>
          </cell>
          <cell r="E2789">
            <v>45358</v>
          </cell>
          <cell r="G2789">
            <v>45373</v>
          </cell>
          <cell r="H2789" t="str">
            <v>TOP  RMKWOMEN TOP7LC24</v>
          </cell>
          <cell r="J2789">
            <v>903</v>
          </cell>
          <cell r="L2789">
            <v>57430706</v>
          </cell>
          <cell r="M2789" t="str">
            <v>RS MITRA KELUARGA</v>
          </cell>
          <cell r="P2789" t="str">
            <v>Scrub Penunjang Medis Far</v>
          </cell>
        </row>
        <row r="2790">
          <cell r="D2790">
            <v>24001034</v>
          </cell>
          <cell r="E2790">
            <v>45358</v>
          </cell>
          <cell r="G2790">
            <v>45373</v>
          </cell>
          <cell r="H2790" t="str">
            <v>BOTTMRMKWOMAN BTM7LC24</v>
          </cell>
          <cell r="J2790">
            <v>903</v>
          </cell>
          <cell r="L2790">
            <v>57430706</v>
          </cell>
          <cell r="M2790" t="str">
            <v>RS MITRA KELUARGA</v>
          </cell>
          <cell r="P2790" t="str">
            <v>Scrub Penunjang Medis Far</v>
          </cell>
        </row>
        <row r="2791">
          <cell r="D2791">
            <v>24001025</v>
          </cell>
          <cell r="E2791">
            <v>45358</v>
          </cell>
          <cell r="G2791">
            <v>45373</v>
          </cell>
          <cell r="H2791" t="str">
            <v>TOP  RMKWOMEN TOP5LC24</v>
          </cell>
          <cell r="J2791">
            <v>101</v>
          </cell>
          <cell r="L2791">
            <v>57430706</v>
          </cell>
          <cell r="M2791" t="str">
            <v>RS MITRA KELUARGA</v>
          </cell>
          <cell r="P2791" t="str">
            <v>Scrub Penunjang Medis Wan</v>
          </cell>
        </row>
        <row r="2792">
          <cell r="D2792">
            <v>24001026</v>
          </cell>
          <cell r="E2792">
            <v>45358</v>
          </cell>
          <cell r="G2792">
            <v>45373</v>
          </cell>
          <cell r="H2792" t="str">
            <v>BOTTMRMKWOMAN BTM5LC24</v>
          </cell>
          <cell r="J2792">
            <v>101</v>
          </cell>
          <cell r="L2792">
            <v>57430706</v>
          </cell>
          <cell r="M2792" t="str">
            <v>RS MITRA KELUARGA</v>
          </cell>
          <cell r="P2792" t="str">
            <v>Scrub Penunjang Medis Wan</v>
          </cell>
        </row>
        <row r="2793">
          <cell r="D2793">
            <v>24001011</v>
          </cell>
          <cell r="E2793">
            <v>45358</v>
          </cell>
          <cell r="G2793">
            <v>45373</v>
          </cell>
          <cell r="H2793" t="str">
            <v>TOP  RMKWOMEN TOP3LC24</v>
          </cell>
          <cell r="J2793">
            <v>273</v>
          </cell>
          <cell r="L2793">
            <v>57430706</v>
          </cell>
          <cell r="M2793" t="str">
            <v>RS MITRA KELUARGA</v>
          </cell>
          <cell r="P2793" t="str">
            <v>Scrub Dokter Umum Wanita</v>
          </cell>
        </row>
        <row r="2794">
          <cell r="D2794">
            <v>24001012</v>
          </cell>
          <cell r="E2794">
            <v>45358</v>
          </cell>
          <cell r="G2794">
            <v>45373</v>
          </cell>
          <cell r="H2794" t="str">
            <v>BOTTMRMKWOMAN BTM3LC24</v>
          </cell>
          <cell r="J2794">
            <v>273</v>
          </cell>
          <cell r="L2794">
            <v>57430706</v>
          </cell>
          <cell r="M2794" t="str">
            <v>RS MITRA KELUARGA</v>
          </cell>
          <cell r="P2794" t="str">
            <v>Scrub Dokter Umum Wanita</v>
          </cell>
        </row>
        <row r="2795">
          <cell r="D2795">
            <v>24001029</v>
          </cell>
          <cell r="E2795">
            <v>45358</v>
          </cell>
          <cell r="G2795">
            <v>45373</v>
          </cell>
          <cell r="H2795" t="str">
            <v>TOP  RMKWOMEN TOP6LC24</v>
          </cell>
          <cell r="J2795">
            <v>51</v>
          </cell>
          <cell r="L2795">
            <v>57430706</v>
          </cell>
          <cell r="M2795" t="str">
            <v>RS MITRA KELUARGA</v>
          </cell>
          <cell r="P2795" t="str">
            <v>Scrub Dokter Umum Wanita</v>
          </cell>
        </row>
        <row r="2796">
          <cell r="D2796">
            <v>24001030</v>
          </cell>
          <cell r="E2796">
            <v>45358</v>
          </cell>
          <cell r="G2796">
            <v>45373</v>
          </cell>
          <cell r="H2796" t="str">
            <v>BOTTMRMKWOMAN BTM6LC24</v>
          </cell>
          <cell r="J2796">
            <v>51</v>
          </cell>
          <cell r="L2796">
            <v>57430706</v>
          </cell>
          <cell r="M2796" t="str">
            <v>RS MITRA KELUARGA</v>
          </cell>
          <cell r="P2796" t="str">
            <v>Scrub Dokter Umum Wanita</v>
          </cell>
        </row>
        <row r="2797">
          <cell r="D2797">
            <v>23001226</v>
          </cell>
          <cell r="E2797">
            <v>45358</v>
          </cell>
          <cell r="G2797">
            <v>45373</v>
          </cell>
          <cell r="H2797" t="str">
            <v>JLBABRMKJILBAB    LC24</v>
          </cell>
          <cell r="J2797">
            <v>2150</v>
          </cell>
          <cell r="L2797">
            <v>57430706</v>
          </cell>
          <cell r="M2797" t="str">
            <v>RS MITRA KELUARGA</v>
          </cell>
          <cell r="P2797" t="str">
            <v>Jilbab</v>
          </cell>
        </row>
        <row r="2798">
          <cell r="D2798">
            <v>23001227</v>
          </cell>
          <cell r="E2798">
            <v>45358</v>
          </cell>
          <cell r="G2798">
            <v>45373</v>
          </cell>
          <cell r="H2798" t="str">
            <v>MANSTRMKMANSET    LC24</v>
          </cell>
          <cell r="J2798">
            <v>2150</v>
          </cell>
          <cell r="L2798">
            <v>57430706</v>
          </cell>
          <cell r="M2798" t="str">
            <v>RS MITRA KELUARGA</v>
          </cell>
          <cell r="P2798" t="str">
            <v>Manset</v>
          </cell>
        </row>
        <row r="2799">
          <cell r="D2799">
            <v>24001023</v>
          </cell>
          <cell r="E2799">
            <v>45358</v>
          </cell>
          <cell r="G2799">
            <v>45373</v>
          </cell>
          <cell r="H2799" t="str">
            <v>JLBABRMKJILBAB 4  LC24</v>
          </cell>
          <cell r="J2799">
            <v>100</v>
          </cell>
          <cell r="L2799">
            <v>57430706</v>
          </cell>
          <cell r="M2799" t="str">
            <v>RS MITRA KELUARGA</v>
          </cell>
          <cell r="P2799" t="str">
            <v>Jilbab</v>
          </cell>
        </row>
        <row r="2800">
          <cell r="D2800">
            <v>24001024</v>
          </cell>
          <cell r="E2800">
            <v>45358</v>
          </cell>
          <cell r="G2800">
            <v>45373</v>
          </cell>
          <cell r="H2800" t="str">
            <v>MANSTRMKMANSET 4  LC24</v>
          </cell>
          <cell r="J2800">
            <v>100</v>
          </cell>
          <cell r="L2800">
            <v>57430706</v>
          </cell>
          <cell r="M2800" t="str">
            <v>RS MITRA KELUARGA</v>
          </cell>
          <cell r="P2800" t="str">
            <v>Manset</v>
          </cell>
        </row>
        <row r="2801">
          <cell r="D2801">
            <v>23001232</v>
          </cell>
          <cell r="E2801">
            <v>45358</v>
          </cell>
          <cell r="G2801">
            <v>45373</v>
          </cell>
          <cell r="H2801" t="str">
            <v>JLBABRMKJILBAB 2  LC24</v>
          </cell>
          <cell r="J2801">
            <v>681</v>
          </cell>
          <cell r="L2801">
            <v>57430706</v>
          </cell>
          <cell r="M2801" t="str">
            <v>RS MITRA KELUARGA</v>
          </cell>
          <cell r="P2801" t="str">
            <v>Jilbab</v>
          </cell>
        </row>
        <row r="2802">
          <cell r="D2802">
            <v>23001233</v>
          </cell>
          <cell r="E2802">
            <v>45358</v>
          </cell>
          <cell r="G2802">
            <v>45373</v>
          </cell>
          <cell r="H2802" t="str">
            <v>MANSTRMKMANSET 2  LC24</v>
          </cell>
          <cell r="J2802">
            <v>681</v>
          </cell>
          <cell r="L2802">
            <v>57430706</v>
          </cell>
          <cell r="M2802" t="str">
            <v>RS MITRA KELUARGA</v>
          </cell>
          <cell r="P2802" t="str">
            <v>Manset</v>
          </cell>
        </row>
        <row r="2803">
          <cell r="D2803">
            <v>24001035</v>
          </cell>
          <cell r="E2803">
            <v>45358</v>
          </cell>
          <cell r="G2803">
            <v>45373</v>
          </cell>
          <cell r="H2803" t="str">
            <v>TOP  RMKMEN'S TOP4LC24</v>
          </cell>
          <cell r="J2803">
            <v>210</v>
          </cell>
          <cell r="L2803">
            <v>57430706</v>
          </cell>
          <cell r="M2803" t="str">
            <v>RS MITRA KELUARGA</v>
          </cell>
          <cell r="P2803" t="str">
            <v>Scrub Penunjang Medis Far</v>
          </cell>
        </row>
        <row r="2804">
          <cell r="D2804">
            <v>24001037</v>
          </cell>
          <cell r="E2804">
            <v>45358</v>
          </cell>
          <cell r="G2804">
            <v>45373</v>
          </cell>
          <cell r="H2804" t="str">
            <v>BOTTMRMKMEN'S BTM4LC24</v>
          </cell>
          <cell r="J2804">
            <v>210</v>
          </cell>
          <cell r="L2804">
            <v>57430706</v>
          </cell>
          <cell r="M2804" t="str">
            <v>RS MITRA KELUARGA</v>
          </cell>
          <cell r="P2804" t="str">
            <v>Scrub Penunjang Medis Far</v>
          </cell>
        </row>
        <row r="2805">
          <cell r="D2805">
            <v>24001225</v>
          </cell>
          <cell r="E2805">
            <v>45358</v>
          </cell>
          <cell r="G2805">
            <v>45373</v>
          </cell>
          <cell r="H2805" t="str">
            <v>JLBABRMKJILBAB 7  LC24</v>
          </cell>
          <cell r="J2805">
            <v>468</v>
          </cell>
          <cell r="L2805">
            <v>57430706</v>
          </cell>
          <cell r="M2805" t="str">
            <v>RS MITRA KELUARGA</v>
          </cell>
          <cell r="P2805" t="str">
            <v>Jilbab</v>
          </cell>
        </row>
        <row r="2806">
          <cell r="D2806">
            <v>24001038</v>
          </cell>
          <cell r="E2806">
            <v>45358</v>
          </cell>
          <cell r="G2806">
            <v>45373</v>
          </cell>
          <cell r="H2806" t="str">
            <v>MANSTRMKMANSET 7  LC24</v>
          </cell>
          <cell r="J2806">
            <v>468</v>
          </cell>
          <cell r="L2806">
            <v>57430706</v>
          </cell>
          <cell r="M2806" t="str">
            <v>RS MITRA KELUARGA</v>
          </cell>
          <cell r="P2806" t="str">
            <v>Manset</v>
          </cell>
        </row>
        <row r="2807">
          <cell r="D2807">
            <v>24001027</v>
          </cell>
          <cell r="E2807">
            <v>45358</v>
          </cell>
          <cell r="G2807">
            <v>45373</v>
          </cell>
          <cell r="H2807" t="str">
            <v>JLBABRMKJILBAB 5  LC24</v>
          </cell>
          <cell r="J2807">
            <v>71</v>
          </cell>
          <cell r="L2807">
            <v>57430706</v>
          </cell>
          <cell r="M2807" t="str">
            <v>RS MITRA KELUARGA</v>
          </cell>
          <cell r="P2807" t="str">
            <v>Jilbab</v>
          </cell>
        </row>
        <row r="2808">
          <cell r="D2808">
            <v>24001028</v>
          </cell>
          <cell r="E2808">
            <v>45358</v>
          </cell>
          <cell r="G2808">
            <v>45373</v>
          </cell>
          <cell r="H2808" t="str">
            <v>MANSTRMKMANSET 5  LC24</v>
          </cell>
          <cell r="J2808">
            <v>71</v>
          </cell>
          <cell r="L2808">
            <v>57430706</v>
          </cell>
          <cell r="M2808" t="str">
            <v>RS MITRA KELUARGA</v>
          </cell>
          <cell r="P2808" t="str">
            <v>Manset</v>
          </cell>
        </row>
        <row r="2809">
          <cell r="D2809">
            <v>24001013</v>
          </cell>
          <cell r="E2809">
            <v>45358</v>
          </cell>
          <cell r="G2809">
            <v>45373</v>
          </cell>
          <cell r="H2809" t="str">
            <v>TOP  RMKMEN'S TOP3LC24</v>
          </cell>
          <cell r="J2809">
            <v>150</v>
          </cell>
          <cell r="L2809">
            <v>57430706</v>
          </cell>
          <cell r="M2809" t="str">
            <v>RS MITRA KELUARGA</v>
          </cell>
          <cell r="P2809" t="str">
            <v>Scrub Dokter Umum Pria (A</v>
          </cell>
        </row>
        <row r="2810">
          <cell r="D2810">
            <v>24001014</v>
          </cell>
          <cell r="E2810">
            <v>45358</v>
          </cell>
          <cell r="G2810">
            <v>45373</v>
          </cell>
          <cell r="H2810" t="str">
            <v>BOTTMRMKMEN'S BTM3LC24</v>
          </cell>
          <cell r="J2810">
            <v>150</v>
          </cell>
          <cell r="L2810">
            <v>57430706</v>
          </cell>
          <cell r="M2810" t="str">
            <v>RS MITRA KELUARGA</v>
          </cell>
          <cell r="P2810" t="str">
            <v>Scrub Dokter Umum Pria (B</v>
          </cell>
        </row>
        <row r="2811">
          <cell r="D2811">
            <v>24001015</v>
          </cell>
          <cell r="E2811">
            <v>45358</v>
          </cell>
          <cell r="G2811">
            <v>45373</v>
          </cell>
          <cell r="H2811" t="str">
            <v>JLBABRMKJILBAB 3  LC24</v>
          </cell>
          <cell r="J2811">
            <v>66</v>
          </cell>
          <cell r="L2811">
            <v>57430706</v>
          </cell>
          <cell r="M2811" t="str">
            <v>RS MITRA KELUARGA</v>
          </cell>
          <cell r="P2811" t="str">
            <v>Jilbab</v>
          </cell>
        </row>
        <row r="2812">
          <cell r="D2812">
            <v>24001016</v>
          </cell>
          <cell r="E2812">
            <v>45358</v>
          </cell>
          <cell r="G2812">
            <v>45373</v>
          </cell>
          <cell r="H2812" t="str">
            <v>MANSTRMKMANSET 3  LC24</v>
          </cell>
          <cell r="J2812">
            <v>66</v>
          </cell>
          <cell r="L2812">
            <v>57430706</v>
          </cell>
          <cell r="M2812" t="str">
            <v>RS MITRA KELUARGA</v>
          </cell>
          <cell r="P2812" t="str">
            <v>Manset</v>
          </cell>
        </row>
        <row r="2813">
          <cell r="D2813">
            <v>24001031</v>
          </cell>
          <cell r="E2813">
            <v>45358</v>
          </cell>
          <cell r="G2813">
            <v>45373</v>
          </cell>
          <cell r="H2813" t="str">
            <v>JLBABRMKJILBAB 6  LC24</v>
          </cell>
          <cell r="J2813">
            <v>21</v>
          </cell>
          <cell r="L2813">
            <v>57430706</v>
          </cell>
          <cell r="M2813" t="str">
            <v>RS MITRA KELUARGA</v>
          </cell>
          <cell r="P2813" t="str">
            <v>Jilbab</v>
          </cell>
        </row>
        <row r="2814">
          <cell r="D2814">
            <v>24001032</v>
          </cell>
          <cell r="E2814">
            <v>45358</v>
          </cell>
          <cell r="G2814">
            <v>45373</v>
          </cell>
          <cell r="H2814" t="str">
            <v>MANSTRMKMANSET 6  LC24</v>
          </cell>
          <cell r="J2814">
            <v>21</v>
          </cell>
          <cell r="L2814">
            <v>57430706</v>
          </cell>
          <cell r="M2814" t="str">
            <v>RS MITRA KELUARGA</v>
          </cell>
          <cell r="P2814" t="str">
            <v>Manset</v>
          </cell>
        </row>
        <row r="2815">
          <cell r="D2815">
            <v>24001060</v>
          </cell>
          <cell r="E2815">
            <v>45369</v>
          </cell>
          <cell r="G2815">
            <v>45386</v>
          </cell>
          <cell r="H2815" t="str">
            <v>TOP  RMKWOMEN TOP8LC24</v>
          </cell>
          <cell r="J2815">
            <v>21</v>
          </cell>
          <cell r="L2815">
            <v>57430706</v>
          </cell>
          <cell r="M2815" t="str">
            <v>RS MITRA KELUARGA</v>
          </cell>
          <cell r="P2815" t="str">
            <v>SCRUB FARMASI W HAMIL, AT</v>
          </cell>
        </row>
        <row r="2816">
          <cell r="D2816">
            <v>24001061</v>
          </cell>
          <cell r="E2816">
            <v>45369</v>
          </cell>
          <cell r="G2816">
            <v>45386</v>
          </cell>
          <cell r="H2816" t="str">
            <v>BOTTMRMKWOMAN BTM8LC24</v>
          </cell>
          <cell r="J2816">
            <v>21</v>
          </cell>
          <cell r="L2816">
            <v>57430706</v>
          </cell>
          <cell r="M2816" t="str">
            <v>RS MITRA KELUARGA</v>
          </cell>
          <cell r="P2816" t="str">
            <v>SCRUB FARMASI W HAMIL, BA</v>
          </cell>
        </row>
        <row r="2817">
          <cell r="D2817">
            <v>24001062</v>
          </cell>
          <cell r="E2817">
            <v>45369</v>
          </cell>
          <cell r="G2817">
            <v>45386</v>
          </cell>
          <cell r="H2817" t="str">
            <v>JLBABRMKJILBAB 8  LC24</v>
          </cell>
          <cell r="J2817">
            <v>15</v>
          </cell>
          <cell r="L2817">
            <v>57430706</v>
          </cell>
          <cell r="M2817" t="str">
            <v>RS MITRA KELUARGA</v>
          </cell>
          <cell r="P2817" t="str">
            <v>JILBAB</v>
          </cell>
        </row>
        <row r="2818">
          <cell r="D2818">
            <v>24001067</v>
          </cell>
          <cell r="E2818">
            <v>45369</v>
          </cell>
          <cell r="G2818">
            <v>45386</v>
          </cell>
          <cell r="H2818" t="str">
            <v>TOP  RMKWOMAN TOP 24L1</v>
          </cell>
          <cell r="J2818">
            <v>2406</v>
          </cell>
          <cell r="L2818">
            <v>57430706</v>
          </cell>
          <cell r="M2818" t="str">
            <v>RS MITRA KELUARGA</v>
          </cell>
          <cell r="P2818" t="str">
            <v>SCRUB PERAWAT WANITA, ATA</v>
          </cell>
        </row>
        <row r="2819">
          <cell r="D2819">
            <v>24001068</v>
          </cell>
          <cell r="E2819">
            <v>45369</v>
          </cell>
          <cell r="G2819">
            <v>45386</v>
          </cell>
          <cell r="H2819" t="str">
            <v>BOTTMRMKWOMAN BOTM24L1</v>
          </cell>
          <cell r="J2819">
            <v>2406</v>
          </cell>
          <cell r="L2819">
            <v>57430706</v>
          </cell>
          <cell r="M2819" t="str">
            <v>RS MITRA KELUARGA</v>
          </cell>
          <cell r="P2819" t="str">
            <v>SCRUB PERAWAT WANITA, BAW</v>
          </cell>
        </row>
        <row r="2820">
          <cell r="D2820">
            <v>24001069</v>
          </cell>
          <cell r="E2820">
            <v>45369</v>
          </cell>
          <cell r="G2820">
            <v>45386</v>
          </cell>
          <cell r="H2820" t="str">
            <v>TOP  RMKMEN'S TOP 24L1</v>
          </cell>
          <cell r="J2820">
            <v>354</v>
          </cell>
          <cell r="L2820">
            <v>57430706</v>
          </cell>
          <cell r="M2820" t="str">
            <v>RS MITRA KELUARGA</v>
          </cell>
          <cell r="P2820" t="str">
            <v>SCRUB PERAWAT PRIA, ATASA</v>
          </cell>
        </row>
        <row r="2821">
          <cell r="D2821">
            <v>24001070</v>
          </cell>
          <cell r="E2821">
            <v>45369</v>
          </cell>
          <cell r="G2821">
            <v>45386</v>
          </cell>
          <cell r="H2821" t="str">
            <v>BOTTMRMKMEN'S BOTM24L1</v>
          </cell>
          <cell r="J2821">
            <v>354</v>
          </cell>
          <cell r="L2821">
            <v>57430706</v>
          </cell>
          <cell r="M2821" t="str">
            <v>RS MITRA KELUARGA</v>
          </cell>
          <cell r="P2821" t="str">
            <v>SCRUB PERAWAT PRIA, BAWAH</v>
          </cell>
        </row>
        <row r="2822">
          <cell r="D2822">
            <v>24001071</v>
          </cell>
          <cell r="E2822">
            <v>45369</v>
          </cell>
          <cell r="G2822">
            <v>45386</v>
          </cell>
          <cell r="H2822" t="str">
            <v>JLBABRMKJILBAB    24L1</v>
          </cell>
          <cell r="J2822">
            <v>1739</v>
          </cell>
          <cell r="L2822">
            <v>57430706</v>
          </cell>
          <cell r="M2822" t="str">
            <v>RS MITRA KELUARGA</v>
          </cell>
          <cell r="P2822" t="str">
            <v>JILBAB</v>
          </cell>
        </row>
        <row r="2823">
          <cell r="D2823">
            <v>24001073</v>
          </cell>
          <cell r="E2823">
            <v>45369</v>
          </cell>
          <cell r="G2823">
            <v>45386</v>
          </cell>
          <cell r="H2823" t="str">
            <v>MANSTRMKMANSET    24L1</v>
          </cell>
          <cell r="J2823">
            <v>1739</v>
          </cell>
          <cell r="L2823">
            <v>57430706</v>
          </cell>
          <cell r="M2823" t="str">
            <v>RS MITRA KELUARGA</v>
          </cell>
          <cell r="P2823" t="str">
            <v>MANSET</v>
          </cell>
        </row>
        <row r="2824">
          <cell r="D2824">
            <v>24001074</v>
          </cell>
          <cell r="E2824">
            <v>45369</v>
          </cell>
          <cell r="G2824">
            <v>45386</v>
          </cell>
          <cell r="H2824" t="str">
            <v>TOP  RMKWOMEN TOP424L1</v>
          </cell>
          <cell r="J2824">
            <v>71</v>
          </cell>
          <cell r="L2824">
            <v>57430706</v>
          </cell>
          <cell r="M2824" t="str">
            <v>RS MITRA KELUARGA</v>
          </cell>
          <cell r="P2824" t="str">
            <v>SCRUB PERAWAT W HAMIL, AT</v>
          </cell>
        </row>
        <row r="2825">
          <cell r="D2825">
            <v>24001075</v>
          </cell>
          <cell r="E2825">
            <v>45369</v>
          </cell>
          <cell r="G2825">
            <v>45386</v>
          </cell>
          <cell r="H2825" t="str">
            <v>BOTTMRMKWOMAN BTM424L1</v>
          </cell>
          <cell r="J2825">
            <v>71</v>
          </cell>
          <cell r="L2825">
            <v>57430706</v>
          </cell>
          <cell r="M2825" t="str">
            <v>RS MITRA KELUARGA</v>
          </cell>
          <cell r="P2825" t="str">
            <v>SCRUB PERAWAT W HAMIL, BA</v>
          </cell>
        </row>
        <row r="2826">
          <cell r="D2826">
            <v>24001076</v>
          </cell>
          <cell r="E2826">
            <v>45369</v>
          </cell>
          <cell r="G2826">
            <v>45386</v>
          </cell>
          <cell r="H2826" t="str">
            <v>JLBABRMKJILBAB 4  24L1</v>
          </cell>
          <cell r="J2826">
            <v>53</v>
          </cell>
          <cell r="L2826">
            <v>57430706</v>
          </cell>
          <cell r="M2826" t="str">
            <v>RS MITRA KELUARGA</v>
          </cell>
          <cell r="P2826" t="str">
            <v>JILBAB</v>
          </cell>
        </row>
        <row r="2827">
          <cell r="D2827">
            <v>24001077</v>
          </cell>
          <cell r="E2827">
            <v>45369</v>
          </cell>
          <cell r="G2827">
            <v>45386</v>
          </cell>
          <cell r="H2827" t="str">
            <v>MANSTRMKMANSET 4  24L1</v>
          </cell>
          <cell r="J2827">
            <v>53</v>
          </cell>
          <cell r="L2827">
            <v>57430706</v>
          </cell>
          <cell r="M2827" t="str">
            <v>RS MITRA KELUARGA</v>
          </cell>
          <cell r="P2827" t="str">
            <v>MANSET</v>
          </cell>
        </row>
        <row r="2828">
          <cell r="D2828">
            <v>24001078</v>
          </cell>
          <cell r="E2828">
            <v>45369</v>
          </cell>
          <cell r="G2828">
            <v>45386</v>
          </cell>
          <cell r="H2828" t="str">
            <v>TOP  RMKWOMEN TOP224L1</v>
          </cell>
          <cell r="J2828">
            <v>672</v>
          </cell>
          <cell r="L2828">
            <v>57430706</v>
          </cell>
          <cell r="M2828" t="str">
            <v>RS MITRA KELUARGA</v>
          </cell>
          <cell r="P2828" t="str">
            <v>SCRUB P MEDIS WANITA, ATA</v>
          </cell>
        </row>
        <row r="2829">
          <cell r="D2829">
            <v>24001079</v>
          </cell>
          <cell r="E2829">
            <v>45369</v>
          </cell>
          <cell r="G2829">
            <v>45386</v>
          </cell>
          <cell r="H2829" t="str">
            <v>BOTTMRMKWOMAN BTM224L1</v>
          </cell>
          <cell r="J2829">
            <v>672</v>
          </cell>
          <cell r="L2829">
            <v>57430706</v>
          </cell>
          <cell r="M2829" t="str">
            <v>RS MITRA KELUARGA</v>
          </cell>
          <cell r="P2829" t="str">
            <v>SCRUB P MEDIS WANITA, BAW</v>
          </cell>
        </row>
        <row r="2830">
          <cell r="D2830">
            <v>24001080</v>
          </cell>
          <cell r="E2830">
            <v>45369</v>
          </cell>
          <cell r="G2830">
            <v>45386</v>
          </cell>
          <cell r="H2830" t="str">
            <v>TOP  RMKMEN'S TOP224L1</v>
          </cell>
          <cell r="J2830">
            <v>141</v>
          </cell>
          <cell r="L2830">
            <v>57430706</v>
          </cell>
          <cell r="M2830" t="str">
            <v>RS MITRA KELUARGA</v>
          </cell>
          <cell r="P2830" t="str">
            <v>SCRUB P MEDIS PRIA, ATASA</v>
          </cell>
        </row>
        <row r="2831">
          <cell r="D2831">
            <v>24001081</v>
          </cell>
          <cell r="E2831">
            <v>45369</v>
          </cell>
          <cell r="G2831">
            <v>45386</v>
          </cell>
          <cell r="H2831" t="str">
            <v>BOTTMRMKMEN'S BTM224L1</v>
          </cell>
          <cell r="J2831">
            <v>141</v>
          </cell>
          <cell r="L2831">
            <v>57430706</v>
          </cell>
          <cell r="M2831" t="str">
            <v>RS MITRA KELUARGA</v>
          </cell>
          <cell r="P2831" t="str">
            <v>SCRUB P MEDIS PRIA, BAWAH</v>
          </cell>
        </row>
        <row r="2832">
          <cell r="D2832">
            <v>24001082</v>
          </cell>
          <cell r="E2832">
            <v>45369</v>
          </cell>
          <cell r="G2832">
            <v>45386</v>
          </cell>
          <cell r="H2832" t="str">
            <v>JLBABRMKJILBAB 2  24L1</v>
          </cell>
          <cell r="J2832">
            <v>609</v>
          </cell>
          <cell r="L2832">
            <v>57430706</v>
          </cell>
          <cell r="M2832" t="str">
            <v>RS MITRA KELUARGA</v>
          </cell>
          <cell r="P2832" t="str">
            <v>JILBAB</v>
          </cell>
        </row>
        <row r="2833">
          <cell r="D2833">
            <v>24001083</v>
          </cell>
          <cell r="E2833">
            <v>45369</v>
          </cell>
          <cell r="G2833">
            <v>45386</v>
          </cell>
          <cell r="H2833" t="str">
            <v>MANSTRMKMANSET 2  24L1</v>
          </cell>
          <cell r="J2833">
            <v>609</v>
          </cell>
          <cell r="L2833">
            <v>57430706</v>
          </cell>
          <cell r="M2833" t="str">
            <v>RS MITRA KELUARGA</v>
          </cell>
          <cell r="P2833" t="str">
            <v>MANSET</v>
          </cell>
        </row>
        <row r="2834">
          <cell r="D2834">
            <v>24001084</v>
          </cell>
          <cell r="E2834">
            <v>45369</v>
          </cell>
          <cell r="G2834">
            <v>45386</v>
          </cell>
          <cell r="H2834" t="str">
            <v>TOP  RMKWOMEN TOP724L1</v>
          </cell>
          <cell r="J2834">
            <v>594</v>
          </cell>
          <cell r="L2834">
            <v>57430706</v>
          </cell>
          <cell r="M2834" t="str">
            <v>RS MITRA KELUARGA</v>
          </cell>
          <cell r="P2834" t="str">
            <v>SCRUB P MEDIS FARMASI W,A</v>
          </cell>
        </row>
        <row r="2835">
          <cell r="D2835">
            <v>24001085</v>
          </cell>
          <cell r="E2835">
            <v>45369</v>
          </cell>
          <cell r="G2835">
            <v>45386</v>
          </cell>
          <cell r="H2835" t="str">
            <v>BOTTMRMKWOMAN BTM724L1</v>
          </cell>
          <cell r="J2835">
            <v>594</v>
          </cell>
          <cell r="L2835">
            <v>57430706</v>
          </cell>
          <cell r="M2835" t="str">
            <v>RS MITRA KELUARGA</v>
          </cell>
          <cell r="P2835" t="str">
            <v>SCRUB PMEDIS FARMASI W,BA</v>
          </cell>
        </row>
        <row r="2836">
          <cell r="D2836">
            <v>24001086</v>
          </cell>
          <cell r="E2836">
            <v>45369</v>
          </cell>
          <cell r="G2836">
            <v>45386</v>
          </cell>
          <cell r="H2836" t="str">
            <v>TOP  RMKMEN'S TOP424L1</v>
          </cell>
          <cell r="J2836">
            <v>96</v>
          </cell>
          <cell r="L2836">
            <v>57430706</v>
          </cell>
          <cell r="M2836" t="str">
            <v>RS MITRA KELUARGA</v>
          </cell>
          <cell r="P2836" t="str">
            <v>SCRUB P MEDIS FARMASI P,A</v>
          </cell>
        </row>
        <row r="2837">
          <cell r="D2837">
            <v>24001087</v>
          </cell>
          <cell r="E2837">
            <v>45369</v>
          </cell>
          <cell r="G2837">
            <v>45386</v>
          </cell>
          <cell r="H2837" t="str">
            <v>BOTTMRMKMEN'S BTM424L1</v>
          </cell>
          <cell r="J2837">
            <v>96</v>
          </cell>
          <cell r="L2837">
            <v>57430706</v>
          </cell>
          <cell r="M2837" t="str">
            <v>RS MITRA KELUARGA</v>
          </cell>
          <cell r="P2837" t="str">
            <v>SCRUB PMEDIS FARMASI P,BA</v>
          </cell>
        </row>
        <row r="2838">
          <cell r="D2838">
            <v>24001088</v>
          </cell>
          <cell r="E2838">
            <v>45369</v>
          </cell>
          <cell r="G2838">
            <v>45386</v>
          </cell>
          <cell r="H2838" t="str">
            <v>JLBABRMKJILBAB 7  24L1</v>
          </cell>
          <cell r="J2838">
            <v>468</v>
          </cell>
          <cell r="L2838">
            <v>57430706</v>
          </cell>
          <cell r="M2838" t="str">
            <v>RS MITRA KELUARGA</v>
          </cell>
          <cell r="P2838" t="str">
            <v>JILBAB</v>
          </cell>
        </row>
        <row r="2839">
          <cell r="D2839">
            <v>24001089</v>
          </cell>
          <cell r="E2839">
            <v>45369</v>
          </cell>
          <cell r="G2839">
            <v>45386</v>
          </cell>
          <cell r="H2839" t="str">
            <v>MANSTRMKMANSET 7  24L1</v>
          </cell>
          <cell r="J2839">
            <v>468</v>
          </cell>
          <cell r="L2839">
            <v>57430706</v>
          </cell>
          <cell r="M2839" t="str">
            <v>RS MITRA KELUARGA</v>
          </cell>
          <cell r="P2839" t="str">
            <v>MANSET</v>
          </cell>
        </row>
        <row r="2840">
          <cell r="D2840">
            <v>24001090</v>
          </cell>
          <cell r="E2840">
            <v>45369</v>
          </cell>
          <cell r="G2840">
            <v>45386</v>
          </cell>
          <cell r="H2840" t="str">
            <v>TOP  RMKWOMEN TOP524L1</v>
          </cell>
          <cell r="J2840">
            <v>47</v>
          </cell>
          <cell r="L2840">
            <v>57430706</v>
          </cell>
          <cell r="M2840" t="str">
            <v>RS MITRA KELUARGA</v>
          </cell>
          <cell r="P2840" t="str">
            <v>SCRUB P MEDIS W HAMIL, AT</v>
          </cell>
        </row>
        <row r="2841">
          <cell r="D2841">
            <v>24001091</v>
          </cell>
          <cell r="E2841">
            <v>45369</v>
          </cell>
          <cell r="G2841">
            <v>45386</v>
          </cell>
          <cell r="H2841" t="str">
            <v>BOTTMRMKWOMAN BTM524L1</v>
          </cell>
          <cell r="J2841">
            <v>47</v>
          </cell>
          <cell r="L2841">
            <v>57430706</v>
          </cell>
          <cell r="M2841" t="str">
            <v>RS MITRA KELUARGA</v>
          </cell>
          <cell r="P2841" t="str">
            <v>SCRUB P MEDIS W HAMIL, BA</v>
          </cell>
        </row>
        <row r="2842">
          <cell r="D2842">
            <v>24001092</v>
          </cell>
          <cell r="E2842">
            <v>45369</v>
          </cell>
          <cell r="G2842">
            <v>45386</v>
          </cell>
          <cell r="H2842" t="str">
            <v>JLBABRMKJILBAB 5  24L1</v>
          </cell>
          <cell r="J2842">
            <v>29</v>
          </cell>
          <cell r="L2842">
            <v>57430706</v>
          </cell>
          <cell r="M2842" t="str">
            <v>RS MITRA KELUARGA</v>
          </cell>
          <cell r="P2842" t="str">
            <v>JILBAB</v>
          </cell>
        </row>
        <row r="2843">
          <cell r="D2843">
            <v>24001093</v>
          </cell>
          <cell r="E2843">
            <v>45369</v>
          </cell>
          <cell r="G2843">
            <v>45386</v>
          </cell>
          <cell r="H2843" t="str">
            <v>MANSTRMKMANSET 5  24L1</v>
          </cell>
          <cell r="J2843">
            <v>29</v>
          </cell>
          <cell r="L2843">
            <v>57430706</v>
          </cell>
          <cell r="M2843" t="str">
            <v>RS MITRA KELUARGA</v>
          </cell>
          <cell r="P2843" t="str">
            <v>MANSET</v>
          </cell>
        </row>
        <row r="2844">
          <cell r="D2844">
            <v>24001094</v>
          </cell>
          <cell r="E2844">
            <v>45369</v>
          </cell>
          <cell r="G2844">
            <v>45386</v>
          </cell>
          <cell r="H2844" t="str">
            <v>TOP  RMKWOMEN TOP324L1</v>
          </cell>
          <cell r="J2844">
            <v>135</v>
          </cell>
          <cell r="L2844">
            <v>57430706</v>
          </cell>
          <cell r="M2844" t="str">
            <v>RS MITRA KELUARGA</v>
          </cell>
          <cell r="P2844" t="str">
            <v>DOKTER UMUM WANITA, ATASA</v>
          </cell>
        </row>
        <row r="2845">
          <cell r="D2845">
            <v>24001095</v>
          </cell>
          <cell r="E2845">
            <v>45369</v>
          </cell>
          <cell r="G2845">
            <v>45386</v>
          </cell>
          <cell r="H2845" t="str">
            <v>BOTTMRMKWOMAN BTM324L1</v>
          </cell>
          <cell r="J2845">
            <v>135</v>
          </cell>
          <cell r="L2845">
            <v>57430706</v>
          </cell>
          <cell r="M2845" t="str">
            <v>RS MITRA KELUARGA</v>
          </cell>
          <cell r="P2845" t="str">
            <v>DOKTER UMUM WANITA, BAWAH</v>
          </cell>
        </row>
        <row r="2846">
          <cell r="D2846">
            <v>24001096</v>
          </cell>
          <cell r="E2846">
            <v>45369</v>
          </cell>
          <cell r="G2846">
            <v>45386</v>
          </cell>
          <cell r="H2846" t="str">
            <v>TOP  RMKMEN'S TOP324L1</v>
          </cell>
          <cell r="J2846">
            <v>102</v>
          </cell>
          <cell r="L2846">
            <v>57430706</v>
          </cell>
          <cell r="M2846" t="str">
            <v>RS MITRA KELUARGA</v>
          </cell>
          <cell r="P2846" t="str">
            <v>DOKTER UMUM PRIA, ATASAN</v>
          </cell>
        </row>
        <row r="2847">
          <cell r="D2847">
            <v>24001097</v>
          </cell>
          <cell r="E2847">
            <v>45369</v>
          </cell>
          <cell r="G2847">
            <v>45386</v>
          </cell>
          <cell r="H2847" t="str">
            <v>BOTTMRMKMEN'S BTM324L1</v>
          </cell>
          <cell r="J2847">
            <v>102</v>
          </cell>
          <cell r="L2847">
            <v>57430706</v>
          </cell>
          <cell r="M2847" t="str">
            <v>RS MITRA KELUARGA</v>
          </cell>
          <cell r="P2847" t="str">
            <v>DOKTER UMUM PRIA, BAWAHAN</v>
          </cell>
        </row>
        <row r="2848">
          <cell r="D2848">
            <v>24001098</v>
          </cell>
          <cell r="E2848">
            <v>45369</v>
          </cell>
          <cell r="G2848">
            <v>45386</v>
          </cell>
          <cell r="H2848" t="str">
            <v>MANSTRMKMANSET 8  LC24</v>
          </cell>
          <cell r="J2848">
            <v>15</v>
          </cell>
          <cell r="L2848">
            <v>57430706</v>
          </cell>
          <cell r="M2848" t="str">
            <v>RS MITRA KELUARGA</v>
          </cell>
          <cell r="P2848" t="str">
            <v>MANSET</v>
          </cell>
        </row>
        <row r="2849">
          <cell r="D2849">
            <v>24001099</v>
          </cell>
          <cell r="E2849">
            <v>45369</v>
          </cell>
          <cell r="G2849">
            <v>45386</v>
          </cell>
          <cell r="H2849" t="str">
            <v>JLBABRMKJILBAB 3  24S1</v>
          </cell>
          <cell r="J2849">
            <v>63</v>
          </cell>
          <cell r="L2849">
            <v>57430706</v>
          </cell>
          <cell r="M2849" t="str">
            <v>RS MITRA KELUARGA</v>
          </cell>
          <cell r="P2849" t="str">
            <v>JILBAB</v>
          </cell>
        </row>
        <row r="2850">
          <cell r="D2850">
            <v>24001100</v>
          </cell>
          <cell r="E2850">
            <v>45369</v>
          </cell>
          <cell r="G2850">
            <v>45386</v>
          </cell>
          <cell r="H2850" t="str">
            <v>MANSTRMKMANSET 3  24L1</v>
          </cell>
          <cell r="J2850">
            <v>63</v>
          </cell>
          <cell r="L2850">
            <v>57430706</v>
          </cell>
          <cell r="M2850" t="str">
            <v>RS MITRA KELUARGA</v>
          </cell>
          <cell r="P2850" t="str">
            <v>MANSET</v>
          </cell>
        </row>
        <row r="2851">
          <cell r="D2851">
            <v>24001101</v>
          </cell>
          <cell r="E2851">
            <v>45369</v>
          </cell>
          <cell r="G2851">
            <v>45386</v>
          </cell>
          <cell r="H2851" t="str">
            <v>TOP  RMKWOMEN TOP624L1</v>
          </cell>
          <cell r="J2851">
            <v>26</v>
          </cell>
          <cell r="L2851">
            <v>57430706</v>
          </cell>
          <cell r="M2851" t="str">
            <v>RS MITRA KELUARGA</v>
          </cell>
          <cell r="P2851" t="str">
            <v>DOKTER UMUM W HAMIL, ATAS</v>
          </cell>
        </row>
        <row r="2852">
          <cell r="D2852">
            <v>24001102</v>
          </cell>
          <cell r="E2852">
            <v>45369</v>
          </cell>
          <cell r="G2852">
            <v>45386</v>
          </cell>
          <cell r="H2852" t="str">
            <v>BOTTMRMKWOMAN BTM624L1</v>
          </cell>
          <cell r="J2852">
            <v>26</v>
          </cell>
          <cell r="L2852">
            <v>57430706</v>
          </cell>
          <cell r="M2852" t="str">
            <v>RS MITRA KELUARGA</v>
          </cell>
          <cell r="P2852" t="str">
            <v>DOKTER UMUM W HAMIL, BAWA</v>
          </cell>
        </row>
        <row r="2853">
          <cell r="D2853">
            <v>24001103</v>
          </cell>
          <cell r="E2853">
            <v>45369</v>
          </cell>
          <cell r="G2853">
            <v>45386</v>
          </cell>
          <cell r="H2853" t="str">
            <v>JLBABRMKJILBAB 6  24L1</v>
          </cell>
          <cell r="J2853">
            <v>18</v>
          </cell>
          <cell r="L2853">
            <v>57430706</v>
          </cell>
          <cell r="M2853" t="str">
            <v>RS MITRA KELUARGA</v>
          </cell>
          <cell r="P2853" t="str">
            <v>JILBAB</v>
          </cell>
        </row>
        <row r="2854">
          <cell r="D2854">
            <v>24001104</v>
          </cell>
          <cell r="E2854">
            <v>45369</v>
          </cell>
          <cell r="G2854">
            <v>45386</v>
          </cell>
          <cell r="H2854" t="str">
            <v>MANSTRMKMANSET 6  24L1</v>
          </cell>
          <cell r="J2854">
            <v>18</v>
          </cell>
          <cell r="L2854">
            <v>57430706</v>
          </cell>
          <cell r="M2854" t="str">
            <v>RS MITRA KELUARGA</v>
          </cell>
          <cell r="P2854" t="str">
            <v>MANSET</v>
          </cell>
        </row>
        <row r="2855">
          <cell r="D2855">
            <v>24001113</v>
          </cell>
          <cell r="E2855">
            <v>45379</v>
          </cell>
          <cell r="G2855">
            <v>45397</v>
          </cell>
          <cell r="H2855" t="str">
            <v>TOP  RMKWOMAN TOP 24L2</v>
          </cell>
          <cell r="J2855">
            <v>2943</v>
          </cell>
          <cell r="L2855">
            <v>57430706</v>
          </cell>
          <cell r="M2855" t="str">
            <v>RS MITRA KELUARGA</v>
          </cell>
          <cell r="P2855" t="str">
            <v>SCRUB PERAWAT WANITA, ATA</v>
          </cell>
        </row>
        <row r="2856">
          <cell r="D2856">
            <v>24001114</v>
          </cell>
          <cell r="E2856">
            <v>45379</v>
          </cell>
          <cell r="G2856">
            <v>45397</v>
          </cell>
          <cell r="H2856" t="str">
            <v>BOTTMRMKWOMAN BOTM24L2</v>
          </cell>
          <cell r="J2856">
            <v>2943</v>
          </cell>
          <cell r="L2856">
            <v>57430706</v>
          </cell>
          <cell r="M2856" t="str">
            <v>RS MITRA KELUARGA</v>
          </cell>
          <cell r="P2856" t="str">
            <v>SCRUB PERAWAT WANITA, BAW</v>
          </cell>
        </row>
        <row r="2857">
          <cell r="D2857">
            <v>24001115</v>
          </cell>
          <cell r="E2857">
            <v>45379</v>
          </cell>
          <cell r="G2857">
            <v>45397</v>
          </cell>
          <cell r="H2857" t="str">
            <v>TOP  RMKMEN'S TOP 24L2</v>
          </cell>
          <cell r="J2857">
            <v>393</v>
          </cell>
          <cell r="L2857">
            <v>57430706</v>
          </cell>
          <cell r="M2857" t="str">
            <v>RS MITRA KELUARGA</v>
          </cell>
          <cell r="P2857" t="str">
            <v>SCRUB PERAWAT PRIA, ATASA</v>
          </cell>
        </row>
        <row r="2858">
          <cell r="D2858">
            <v>24001116</v>
          </cell>
          <cell r="E2858">
            <v>45379</v>
          </cell>
          <cell r="G2858">
            <v>45397</v>
          </cell>
          <cell r="H2858" t="str">
            <v>BOTTMRMKMEN'S BOTM24L2</v>
          </cell>
          <cell r="J2858">
            <v>393</v>
          </cell>
          <cell r="L2858">
            <v>57430706</v>
          </cell>
          <cell r="M2858" t="str">
            <v>RS MITRA KELUARGA</v>
          </cell>
          <cell r="P2858" t="str">
            <v>SCRUB PERAWAT PRIA, BAWAH</v>
          </cell>
        </row>
        <row r="2859">
          <cell r="D2859">
            <v>24001117</v>
          </cell>
          <cell r="E2859">
            <v>45379</v>
          </cell>
          <cell r="G2859">
            <v>45397</v>
          </cell>
          <cell r="H2859" t="str">
            <v>JLBABRMKJILBAB    24L2</v>
          </cell>
          <cell r="J2859">
            <v>2633</v>
          </cell>
          <cell r="L2859">
            <v>57430706</v>
          </cell>
          <cell r="M2859" t="str">
            <v>RS MITRA KELUARGA</v>
          </cell>
          <cell r="P2859" t="str">
            <v>JILBAB</v>
          </cell>
        </row>
        <row r="2860">
          <cell r="D2860">
            <v>24001118</v>
          </cell>
          <cell r="E2860">
            <v>45379</v>
          </cell>
          <cell r="G2860">
            <v>45397</v>
          </cell>
          <cell r="H2860" t="str">
            <v>MANSTRMKMANSET    24L2</v>
          </cell>
          <cell r="J2860">
            <v>2633</v>
          </cell>
          <cell r="L2860">
            <v>57430706</v>
          </cell>
          <cell r="M2860" t="str">
            <v>RS MITRA KELUARGA</v>
          </cell>
          <cell r="P2860" t="str">
            <v>MANSET</v>
          </cell>
        </row>
        <row r="2861">
          <cell r="D2861">
            <v>24001119</v>
          </cell>
          <cell r="E2861">
            <v>45379</v>
          </cell>
          <cell r="G2861">
            <v>45397</v>
          </cell>
          <cell r="H2861" t="str">
            <v>TOP  RMKWOMEN TOP424L2</v>
          </cell>
          <cell r="J2861">
            <v>112</v>
          </cell>
          <cell r="L2861">
            <v>57430706</v>
          </cell>
          <cell r="M2861" t="str">
            <v>RS MITRA KELUARGA</v>
          </cell>
          <cell r="P2861" t="str">
            <v>SCRUB PERAWAT W HAMIL, AT</v>
          </cell>
        </row>
        <row r="2862">
          <cell r="D2862">
            <v>24001120</v>
          </cell>
          <cell r="E2862">
            <v>45379</v>
          </cell>
          <cell r="G2862">
            <v>45397</v>
          </cell>
          <cell r="H2862" t="str">
            <v>BOTTMRMKWOMAN BTM424L2</v>
          </cell>
          <cell r="J2862">
            <v>112</v>
          </cell>
          <cell r="L2862">
            <v>57430706</v>
          </cell>
          <cell r="M2862" t="str">
            <v>RS MITRA KELUARGA</v>
          </cell>
          <cell r="P2862" t="str">
            <v>SCRUB PERAWAT W HAMIL, BA</v>
          </cell>
        </row>
        <row r="2863">
          <cell r="D2863">
            <v>24001121</v>
          </cell>
          <cell r="E2863">
            <v>45379</v>
          </cell>
          <cell r="G2863">
            <v>45397</v>
          </cell>
          <cell r="H2863" t="str">
            <v>JLBABRMKJILBAB 4  24L2</v>
          </cell>
          <cell r="J2863">
            <v>106</v>
          </cell>
          <cell r="L2863">
            <v>57430706</v>
          </cell>
          <cell r="M2863" t="str">
            <v>RS MITRA KELUARGA</v>
          </cell>
          <cell r="P2863" t="str">
            <v>JILBAB</v>
          </cell>
        </row>
        <row r="2864">
          <cell r="D2864">
            <v>24001122</v>
          </cell>
          <cell r="E2864">
            <v>45379</v>
          </cell>
          <cell r="G2864">
            <v>45397</v>
          </cell>
          <cell r="H2864" t="str">
            <v>MANSTRMKMANSET 4  24L2</v>
          </cell>
          <cell r="J2864">
            <v>106</v>
          </cell>
          <cell r="L2864">
            <v>57430706</v>
          </cell>
          <cell r="M2864" t="str">
            <v>RS MITRA KELUARGA</v>
          </cell>
          <cell r="P2864" t="str">
            <v>MANSET</v>
          </cell>
        </row>
        <row r="2865">
          <cell r="D2865">
            <v>24001123</v>
          </cell>
          <cell r="E2865">
            <v>45379</v>
          </cell>
          <cell r="G2865">
            <v>45397</v>
          </cell>
          <cell r="H2865" t="str">
            <v>TOP  RMKWOMEN TOP224L2</v>
          </cell>
          <cell r="J2865">
            <v>780</v>
          </cell>
          <cell r="L2865">
            <v>57430706</v>
          </cell>
          <cell r="M2865" t="str">
            <v>RS MITRA KELUARGA</v>
          </cell>
          <cell r="P2865" t="str">
            <v>SCRUB P MEDIS WANITA, ATA</v>
          </cell>
        </row>
        <row r="2866">
          <cell r="D2866">
            <v>24001124</v>
          </cell>
          <cell r="E2866">
            <v>45379</v>
          </cell>
          <cell r="G2866">
            <v>45397</v>
          </cell>
          <cell r="H2866" t="str">
            <v>BOTTMRMKWOMAN BTM224L2</v>
          </cell>
          <cell r="J2866">
            <v>780</v>
          </cell>
          <cell r="L2866">
            <v>57430706</v>
          </cell>
          <cell r="M2866" t="str">
            <v>RS MITRA KELUARGA</v>
          </cell>
          <cell r="P2866" t="str">
            <v>SCRUB P MEDIS WANITA, BAW</v>
          </cell>
        </row>
        <row r="2867">
          <cell r="D2867">
            <v>24001125</v>
          </cell>
          <cell r="E2867">
            <v>45379</v>
          </cell>
          <cell r="G2867">
            <v>45397</v>
          </cell>
          <cell r="H2867" t="str">
            <v>TOP  RMKMEN'S TOP224L2</v>
          </cell>
          <cell r="J2867">
            <v>174</v>
          </cell>
          <cell r="L2867">
            <v>57430706</v>
          </cell>
          <cell r="M2867" t="str">
            <v>RS MITRA KELUARGA</v>
          </cell>
          <cell r="P2867" t="str">
            <v>SCRUB P MEDIS PRIA, ATASA</v>
          </cell>
        </row>
        <row r="2868">
          <cell r="D2868">
            <v>24001126</v>
          </cell>
          <cell r="E2868">
            <v>45379</v>
          </cell>
          <cell r="G2868">
            <v>45397</v>
          </cell>
          <cell r="H2868" t="str">
            <v>BOTTMRMKMEN'S BTM224L2</v>
          </cell>
          <cell r="J2868">
            <v>174</v>
          </cell>
          <cell r="L2868">
            <v>57430706</v>
          </cell>
          <cell r="M2868" t="str">
            <v>RS MITRA KELUARGA</v>
          </cell>
          <cell r="P2868" t="str">
            <v>SCRUB P MEDIS PRIA, BAWAH</v>
          </cell>
        </row>
        <row r="2869">
          <cell r="D2869">
            <v>24001127</v>
          </cell>
          <cell r="E2869">
            <v>45379</v>
          </cell>
          <cell r="G2869">
            <v>45397</v>
          </cell>
          <cell r="H2869" t="str">
            <v>JLBABRMKJILBAB 2  24L2</v>
          </cell>
          <cell r="J2869">
            <v>726</v>
          </cell>
          <cell r="L2869">
            <v>57430706</v>
          </cell>
          <cell r="M2869" t="str">
            <v>RS MITRA KELUARGA</v>
          </cell>
          <cell r="P2869" t="str">
            <v>JILBAB</v>
          </cell>
        </row>
        <row r="2870">
          <cell r="D2870">
            <v>24001128</v>
          </cell>
          <cell r="E2870">
            <v>45379</v>
          </cell>
          <cell r="G2870">
            <v>45397</v>
          </cell>
          <cell r="H2870" t="str">
            <v>MANSTRMKMANSET 2  24L2</v>
          </cell>
          <cell r="J2870">
            <v>726</v>
          </cell>
          <cell r="L2870">
            <v>57430706</v>
          </cell>
          <cell r="M2870" t="str">
            <v>RS MITRA KELUARGA</v>
          </cell>
          <cell r="P2870" t="str">
            <v>MANSET</v>
          </cell>
        </row>
        <row r="2871">
          <cell r="D2871">
            <v>24001129</v>
          </cell>
          <cell r="E2871">
            <v>45379</v>
          </cell>
          <cell r="G2871">
            <v>45397</v>
          </cell>
          <cell r="H2871" t="str">
            <v>TOP  RMKWOMEN TOP724L2</v>
          </cell>
          <cell r="J2871">
            <v>723</v>
          </cell>
          <cell r="L2871">
            <v>57430706</v>
          </cell>
          <cell r="M2871" t="str">
            <v>RS MITRA KELUARGA</v>
          </cell>
          <cell r="P2871" t="str">
            <v>SCRUB P MEDIS FARMASI W,A</v>
          </cell>
        </row>
        <row r="2872">
          <cell r="D2872">
            <v>24001130</v>
          </cell>
          <cell r="E2872">
            <v>45379</v>
          </cell>
          <cell r="G2872">
            <v>45397</v>
          </cell>
          <cell r="H2872" t="str">
            <v>BOTTMRMKWOMAN BTM724L2</v>
          </cell>
          <cell r="J2872">
            <v>723</v>
          </cell>
          <cell r="L2872">
            <v>57430706</v>
          </cell>
          <cell r="M2872" t="str">
            <v>RS MITRA KELUARGA</v>
          </cell>
          <cell r="P2872" t="str">
            <v>SCRUB PMEDIS FARMASI W,BA</v>
          </cell>
        </row>
        <row r="2873">
          <cell r="D2873">
            <v>24001131</v>
          </cell>
          <cell r="E2873">
            <v>45379</v>
          </cell>
          <cell r="G2873">
            <v>45397</v>
          </cell>
          <cell r="H2873" t="str">
            <v>TOP  RMKMEN'S TOP424L2</v>
          </cell>
          <cell r="J2873">
            <v>48</v>
          </cell>
          <cell r="L2873">
            <v>57430706</v>
          </cell>
          <cell r="M2873" t="str">
            <v>RS MITRA KELUARGA</v>
          </cell>
          <cell r="P2873" t="str">
            <v>SCRUB P MEDIS FARMASI P,A</v>
          </cell>
        </row>
        <row r="2874">
          <cell r="D2874">
            <v>24001132</v>
          </cell>
          <cell r="E2874">
            <v>45379</v>
          </cell>
          <cell r="G2874">
            <v>45397</v>
          </cell>
          <cell r="H2874" t="str">
            <v>BOTTMRMKMEN'S BTM424L2</v>
          </cell>
          <cell r="J2874">
            <v>48</v>
          </cell>
          <cell r="L2874">
            <v>57430706</v>
          </cell>
          <cell r="M2874" t="str">
            <v>RS MITRA KELUARGA</v>
          </cell>
          <cell r="P2874" t="str">
            <v>SCRUB PMEDIS FARMASI P,BA</v>
          </cell>
        </row>
        <row r="2875">
          <cell r="D2875">
            <v>24001133</v>
          </cell>
          <cell r="E2875">
            <v>45379</v>
          </cell>
          <cell r="G2875">
            <v>45397</v>
          </cell>
          <cell r="H2875" t="str">
            <v>JLBABRMKJILBAB 7  24L2</v>
          </cell>
          <cell r="J2875">
            <v>636</v>
          </cell>
          <cell r="L2875">
            <v>57430706</v>
          </cell>
          <cell r="M2875" t="str">
            <v>RS MITRA KELUARGA</v>
          </cell>
          <cell r="P2875" t="str">
            <v>JILBAB</v>
          </cell>
        </row>
        <row r="2876">
          <cell r="D2876">
            <v>24001134</v>
          </cell>
          <cell r="E2876">
            <v>45379</v>
          </cell>
          <cell r="G2876">
            <v>45397</v>
          </cell>
          <cell r="H2876" t="str">
            <v>MANSTRMKMANSET 7  24L2</v>
          </cell>
          <cell r="J2876">
            <v>636</v>
          </cell>
          <cell r="L2876">
            <v>57430706</v>
          </cell>
          <cell r="M2876" t="str">
            <v>RS MITRA KELUARGA</v>
          </cell>
          <cell r="P2876" t="str">
            <v>MANSET</v>
          </cell>
        </row>
        <row r="2877">
          <cell r="D2877">
            <v>24001135</v>
          </cell>
          <cell r="E2877">
            <v>45379</v>
          </cell>
          <cell r="G2877">
            <v>45397</v>
          </cell>
          <cell r="H2877" t="str">
            <v>TOP  RMKWOMEN TOP524L2</v>
          </cell>
          <cell r="J2877">
            <v>87</v>
          </cell>
          <cell r="L2877">
            <v>57430706</v>
          </cell>
          <cell r="M2877" t="str">
            <v>RS MITRA KELUARGA</v>
          </cell>
          <cell r="P2877" t="str">
            <v>SCRUB P MEDIS W HAMIL, AT</v>
          </cell>
        </row>
        <row r="2878">
          <cell r="D2878">
            <v>24001136</v>
          </cell>
          <cell r="E2878">
            <v>45379</v>
          </cell>
          <cell r="G2878">
            <v>45397</v>
          </cell>
          <cell r="H2878" t="str">
            <v>BOTTMRMKWOMAN BTM524L2</v>
          </cell>
          <cell r="J2878">
            <v>87</v>
          </cell>
          <cell r="L2878">
            <v>57430706</v>
          </cell>
          <cell r="M2878" t="str">
            <v>RS MITRA KELUARGA</v>
          </cell>
          <cell r="P2878" t="str">
            <v>SCRUB P MEDIS W HAMIL, BA</v>
          </cell>
        </row>
        <row r="2879">
          <cell r="D2879">
            <v>24001137</v>
          </cell>
          <cell r="E2879">
            <v>45379</v>
          </cell>
          <cell r="G2879">
            <v>45397</v>
          </cell>
          <cell r="H2879" t="str">
            <v>JLBABRMKJILBAB 5  24L2</v>
          </cell>
          <cell r="J2879">
            <v>81</v>
          </cell>
          <cell r="L2879">
            <v>57430706</v>
          </cell>
          <cell r="M2879" t="str">
            <v>RS MITRA KELUARGA</v>
          </cell>
          <cell r="P2879" t="str">
            <v>JILBAB</v>
          </cell>
        </row>
        <row r="2880">
          <cell r="D2880">
            <v>24001138</v>
          </cell>
          <cell r="E2880">
            <v>45379</v>
          </cell>
          <cell r="G2880">
            <v>45397</v>
          </cell>
          <cell r="H2880" t="str">
            <v>MANSTRMKMANSET 5  24L2</v>
          </cell>
          <cell r="J2880">
            <v>81</v>
          </cell>
          <cell r="L2880">
            <v>57430706</v>
          </cell>
          <cell r="M2880" t="str">
            <v>RS MITRA KELUARGA</v>
          </cell>
          <cell r="P2880" t="str">
            <v>MANSET</v>
          </cell>
        </row>
        <row r="2881">
          <cell r="D2881">
            <v>24001139</v>
          </cell>
          <cell r="E2881">
            <v>45379</v>
          </cell>
          <cell r="G2881">
            <v>45397</v>
          </cell>
          <cell r="H2881" t="str">
            <v>TOP  RMKWOMEN TOP324L2</v>
          </cell>
          <cell r="J2881">
            <v>207</v>
          </cell>
          <cell r="L2881">
            <v>57430706</v>
          </cell>
          <cell r="M2881" t="str">
            <v>RS MITRA KELUARGA</v>
          </cell>
          <cell r="P2881" t="str">
            <v>DOKTER UMUM WANITA, ATASA</v>
          </cell>
        </row>
        <row r="2882">
          <cell r="D2882">
            <v>24001140</v>
          </cell>
          <cell r="E2882">
            <v>45379</v>
          </cell>
          <cell r="G2882">
            <v>45397</v>
          </cell>
          <cell r="H2882" t="str">
            <v>BOTTMRMKWOMAN BTM324L2</v>
          </cell>
          <cell r="J2882">
            <v>207</v>
          </cell>
          <cell r="L2882">
            <v>57430706</v>
          </cell>
          <cell r="M2882" t="str">
            <v>RS MITRA KELUARGA</v>
          </cell>
          <cell r="P2882" t="str">
            <v>DOKTER UMUM WANITA, BAWAH</v>
          </cell>
        </row>
        <row r="2883">
          <cell r="D2883">
            <v>24001141</v>
          </cell>
          <cell r="E2883">
            <v>45379</v>
          </cell>
          <cell r="G2883">
            <v>45397</v>
          </cell>
          <cell r="H2883" t="str">
            <v>TOP  RMKMEN'S TOP324L2</v>
          </cell>
          <cell r="J2883">
            <v>120</v>
          </cell>
          <cell r="L2883">
            <v>57430706</v>
          </cell>
          <cell r="M2883" t="str">
            <v>RS MITRA KELUARGA</v>
          </cell>
          <cell r="P2883" t="str">
            <v>DOKTER UMUM PRIA, ATASAN</v>
          </cell>
        </row>
        <row r="2884">
          <cell r="D2884">
            <v>24001142</v>
          </cell>
          <cell r="E2884">
            <v>45379</v>
          </cell>
          <cell r="G2884">
            <v>45397</v>
          </cell>
          <cell r="H2884" t="str">
            <v>BOTTMRMKMEN'S BTM324L2</v>
          </cell>
          <cell r="J2884">
            <v>120</v>
          </cell>
          <cell r="L2884">
            <v>57430706</v>
          </cell>
          <cell r="M2884" t="str">
            <v>RS MITRA KELUARGA</v>
          </cell>
          <cell r="P2884" t="str">
            <v>DOKTER UMUM PRIA, BAWAHAN</v>
          </cell>
        </row>
        <row r="2885">
          <cell r="D2885">
            <v>24001143</v>
          </cell>
          <cell r="E2885">
            <v>45379</v>
          </cell>
          <cell r="G2885">
            <v>45397</v>
          </cell>
          <cell r="H2885" t="str">
            <v>JLBABRMKJILBAB 3  24L2</v>
          </cell>
          <cell r="J2885">
            <v>123</v>
          </cell>
          <cell r="L2885">
            <v>57430706</v>
          </cell>
          <cell r="M2885" t="str">
            <v>RS MITRA KELUARGA</v>
          </cell>
          <cell r="P2885" t="str">
            <v>JILBAB</v>
          </cell>
        </row>
        <row r="2886">
          <cell r="D2886">
            <v>24001144</v>
          </cell>
          <cell r="E2886">
            <v>45379</v>
          </cell>
          <cell r="G2886">
            <v>45397</v>
          </cell>
          <cell r="H2886" t="str">
            <v>MANSTRMKMANSET 3  24L2</v>
          </cell>
          <cell r="J2886">
            <v>123</v>
          </cell>
          <cell r="L2886">
            <v>57430706</v>
          </cell>
          <cell r="M2886" t="str">
            <v>RS MITRA KELUARGA</v>
          </cell>
          <cell r="P2886" t="str">
            <v>MANSET</v>
          </cell>
        </row>
        <row r="2887">
          <cell r="D2887">
            <v>24001145</v>
          </cell>
          <cell r="E2887">
            <v>45379</v>
          </cell>
          <cell r="G2887">
            <v>45397</v>
          </cell>
          <cell r="H2887" t="str">
            <v>TOP  RMKWOMEN TOP624L2</v>
          </cell>
          <cell r="J2887">
            <v>38</v>
          </cell>
          <cell r="L2887">
            <v>57430706</v>
          </cell>
          <cell r="M2887" t="str">
            <v>RS MITRA KELUARGA</v>
          </cell>
          <cell r="P2887" t="str">
            <v>DOKTER UMUM W HAMIL, ATAS</v>
          </cell>
        </row>
        <row r="2888">
          <cell r="D2888">
            <v>24001146</v>
          </cell>
          <cell r="E2888">
            <v>45379</v>
          </cell>
          <cell r="G2888">
            <v>45397</v>
          </cell>
          <cell r="H2888" t="str">
            <v>BOTTMRMKWOMAN BTM624L2</v>
          </cell>
          <cell r="J2888">
            <v>38</v>
          </cell>
          <cell r="L2888">
            <v>57430706</v>
          </cell>
          <cell r="M2888" t="str">
            <v>RS MITRA KELUARGA</v>
          </cell>
          <cell r="P2888" t="str">
            <v>DOKTER UMUM W HAMIL, BAWA</v>
          </cell>
        </row>
        <row r="2889">
          <cell r="D2889">
            <v>24001147</v>
          </cell>
          <cell r="E2889">
            <v>45379</v>
          </cell>
          <cell r="G2889">
            <v>45397</v>
          </cell>
          <cell r="H2889" t="str">
            <v>JLBABRMKJILBAB 6  24L2</v>
          </cell>
          <cell r="J2889">
            <v>27</v>
          </cell>
          <cell r="L2889">
            <v>57430706</v>
          </cell>
          <cell r="M2889" t="str">
            <v>RS MITRA KELUARGA</v>
          </cell>
          <cell r="P2889" t="str">
            <v>JILBAB</v>
          </cell>
        </row>
        <row r="2890">
          <cell r="D2890">
            <v>24001148</v>
          </cell>
          <cell r="E2890">
            <v>45379</v>
          </cell>
          <cell r="G2890">
            <v>45397</v>
          </cell>
          <cell r="H2890" t="str">
            <v>MANSTRMKMANSET 6  24L2</v>
          </cell>
          <cell r="J2890">
            <v>27</v>
          </cell>
          <cell r="L2890">
            <v>57430706</v>
          </cell>
          <cell r="M2890" t="str">
            <v>RS MITRA KELUARGA</v>
          </cell>
          <cell r="P2890" t="str">
            <v>MANSET</v>
          </cell>
        </row>
        <row r="2891">
          <cell r="D2891">
            <v>24001108</v>
          </cell>
          <cell r="E2891">
            <v>45401</v>
          </cell>
          <cell r="G2891">
            <v>45445</v>
          </cell>
          <cell r="H2891" t="str">
            <v>TSHRTBSO133722    LC24</v>
          </cell>
          <cell r="J2891">
            <v>474</v>
          </cell>
          <cell r="L2891">
            <v>57440138</v>
          </cell>
          <cell r="M2891" t="str">
            <v>BUMI SUKSESINDO, PT.</v>
          </cell>
          <cell r="P2891" t="str">
            <v>PT BUMI SUKSESINDO</v>
          </cell>
        </row>
        <row r="2892">
          <cell r="D2892">
            <v>24001151</v>
          </cell>
          <cell r="E2892">
            <v>45401</v>
          </cell>
          <cell r="G2892">
            <v>45445</v>
          </cell>
          <cell r="H2892" t="str">
            <v>PANTSBSO133718    LC24</v>
          </cell>
          <cell r="J2892">
            <v>3842</v>
          </cell>
          <cell r="L2892">
            <v>57440138</v>
          </cell>
          <cell r="M2892" t="str">
            <v>BUMI SUKSESINDO, PT.</v>
          </cell>
          <cell r="P2892" t="str">
            <v>PT BUMI SUKSESINDO</v>
          </cell>
        </row>
        <row r="2893">
          <cell r="D2893">
            <v>24001150</v>
          </cell>
          <cell r="E2893">
            <v>45401</v>
          </cell>
          <cell r="G2893">
            <v>45445</v>
          </cell>
          <cell r="H2893" t="str">
            <v>PANTSBSO133719    LC24</v>
          </cell>
          <cell r="J2893">
            <v>246</v>
          </cell>
          <cell r="L2893">
            <v>57440138</v>
          </cell>
          <cell r="M2893" t="str">
            <v>BUMI SUKSESINDO, PT.</v>
          </cell>
          <cell r="P2893" t="str">
            <v>PT BUMI SUKSESINDO</v>
          </cell>
        </row>
        <row r="2894">
          <cell r="D2894">
            <v>24001149</v>
          </cell>
          <cell r="E2894">
            <v>45401</v>
          </cell>
          <cell r="G2894">
            <v>45445</v>
          </cell>
          <cell r="H2894" t="str">
            <v>TSHRTBSO133720    LC24</v>
          </cell>
          <cell r="J2894">
            <v>3497</v>
          </cell>
          <cell r="L2894">
            <v>57440138</v>
          </cell>
          <cell r="M2894" t="str">
            <v>BUMI SUKSESINDO, PT.</v>
          </cell>
          <cell r="P2894" t="str">
            <v>PT BUMI SUKSESINDO</v>
          </cell>
        </row>
        <row r="2895">
          <cell r="D2895">
            <v>23001210</v>
          </cell>
          <cell r="E2895">
            <v>45405</v>
          </cell>
          <cell r="G2895">
            <v>45446</v>
          </cell>
          <cell r="H2895" t="str">
            <v>LSHRTEIG910006628 LC24</v>
          </cell>
          <cell r="J2895">
            <v>1030</v>
          </cell>
          <cell r="L2895">
            <v>56461771</v>
          </cell>
          <cell r="M2895" t="str">
            <v>EIGERINDO MULTI PRODUK INDUSTR</v>
          </cell>
          <cell r="P2895" t="str">
            <v>KARAKORAM 2.0 LS</v>
          </cell>
        </row>
        <row r="2896">
          <cell r="D2896">
            <v>23001210</v>
          </cell>
          <cell r="E2896">
            <v>45405</v>
          </cell>
          <cell r="G2896">
            <v>45446</v>
          </cell>
          <cell r="H2896" t="str">
            <v>LSHRTEIG910006628 LC24</v>
          </cell>
          <cell r="J2896">
            <v>1035</v>
          </cell>
          <cell r="L2896">
            <v>56461771</v>
          </cell>
          <cell r="M2896" t="str">
            <v>EIGERINDO MULTI PRODUK INDUSTR</v>
          </cell>
          <cell r="P2896" t="str">
            <v>KARAKORAM 2.0 LS</v>
          </cell>
        </row>
        <row r="2897">
          <cell r="D2897">
            <v>24001008</v>
          </cell>
          <cell r="E2897">
            <v>45405</v>
          </cell>
          <cell r="G2897">
            <v>45566</v>
          </cell>
          <cell r="H2897" t="str">
            <v>SHIRTEIG910010188 LC24</v>
          </cell>
          <cell r="J2897">
            <v>3150</v>
          </cell>
          <cell r="L2897">
            <v>56461771</v>
          </cell>
          <cell r="M2897" t="str">
            <v>EIGERINDO MULTI PRODUK INDUSTR</v>
          </cell>
          <cell r="P2897" t="str">
            <v>CROSSTOWN SHIRT SS</v>
          </cell>
        </row>
        <row r="2898">
          <cell r="D2898">
            <v>24001009</v>
          </cell>
          <cell r="E2898">
            <v>45405</v>
          </cell>
          <cell r="G2898">
            <v>45566</v>
          </cell>
          <cell r="H2898" t="str">
            <v>SHIRTEIG910010189 LC24</v>
          </cell>
          <cell r="J2898">
            <v>3150</v>
          </cell>
          <cell r="L2898">
            <v>56461771</v>
          </cell>
          <cell r="M2898" t="str">
            <v>EIGERINDO MULTI PRODUK INDUSTR</v>
          </cell>
          <cell r="P2898" t="str">
            <v>CROSSTOWN SHIRT LS</v>
          </cell>
        </row>
        <row r="2899">
          <cell r="D2899">
            <v>24001017</v>
          </cell>
          <cell r="E2899">
            <v>45405</v>
          </cell>
          <cell r="G2899">
            <v>45597</v>
          </cell>
          <cell r="H2899" t="str">
            <v>SHIRTEIG910010286 LC24</v>
          </cell>
          <cell r="J2899">
            <v>2522</v>
          </cell>
          <cell r="L2899">
            <v>56461771</v>
          </cell>
          <cell r="M2899" t="str">
            <v>EIGERINDO MULTI PRODUK INDUSTR</v>
          </cell>
          <cell r="P2899" t="str">
            <v>ALABAMA SS SHIRT 1.0</v>
          </cell>
        </row>
        <row r="2900">
          <cell r="D2900">
            <v>24001043</v>
          </cell>
          <cell r="E2900">
            <v>45405</v>
          </cell>
          <cell r="G2900">
            <v>45566</v>
          </cell>
          <cell r="H2900" t="str">
            <v>JERSYEIG910010320 LC24</v>
          </cell>
          <cell r="J2900">
            <v>2624</v>
          </cell>
          <cell r="L2900">
            <v>56461771</v>
          </cell>
          <cell r="M2900" t="str">
            <v>EIGERINDO MULTI PRODUK INDUSTR</v>
          </cell>
          <cell r="P2900" t="str">
            <v>TOURIDE LS JERSEY</v>
          </cell>
        </row>
        <row r="2901">
          <cell r="D2901">
            <v>24001006</v>
          </cell>
          <cell r="E2901">
            <v>45405</v>
          </cell>
          <cell r="G2901">
            <v>45446</v>
          </cell>
          <cell r="H2901" t="str">
            <v>LPANTEIG910006627 LC24</v>
          </cell>
          <cell r="J2901">
            <v>1051</v>
          </cell>
          <cell r="L2901">
            <v>56461771</v>
          </cell>
          <cell r="M2901" t="str">
            <v>EIGERINDO MULTI PRODUK INDUSTR</v>
          </cell>
          <cell r="P2901" t="str">
            <v>KARAKORAM 2.0 LP</v>
          </cell>
        </row>
        <row r="2902">
          <cell r="D2902">
            <v>24001157</v>
          </cell>
          <cell r="E2902">
            <v>45405</v>
          </cell>
          <cell r="G2902">
            <v>45505</v>
          </cell>
          <cell r="H2902" t="str">
            <v>JCT  EIG910010214 LC24</v>
          </cell>
          <cell r="J2902">
            <v>1648</v>
          </cell>
          <cell r="L2902">
            <v>56461771</v>
          </cell>
          <cell r="M2902" t="str">
            <v>EIGERINDO MULTI PRODUK INDUSTR</v>
          </cell>
          <cell r="P2902" t="str">
            <v>WS KAUWELA HOODED JACKET</v>
          </cell>
        </row>
        <row r="2903">
          <cell r="D2903">
            <v>24001152</v>
          </cell>
          <cell r="E2903">
            <v>45405</v>
          </cell>
          <cell r="G2903">
            <v>45505</v>
          </cell>
          <cell r="H2903" t="str">
            <v>SHIRTEIG910010211 LC24</v>
          </cell>
          <cell r="J2903">
            <v>1852</v>
          </cell>
          <cell r="L2903">
            <v>56461771</v>
          </cell>
          <cell r="M2903" t="str">
            <v>EIGERINDO MULTI PRODUK INDUSTR</v>
          </cell>
          <cell r="P2903" t="str">
            <v>WS KAUWELA PRINTED SHIRT</v>
          </cell>
        </row>
        <row r="2904">
          <cell r="D2904">
            <v>24001152</v>
          </cell>
          <cell r="E2904">
            <v>45405</v>
          </cell>
          <cell r="G2904">
            <v>45505</v>
          </cell>
          <cell r="H2904" t="str">
            <v>SHIRTEIG910010211 LC24</v>
          </cell>
          <cell r="J2904">
            <v>1852</v>
          </cell>
          <cell r="L2904">
            <v>56461771</v>
          </cell>
          <cell r="M2904" t="str">
            <v>EIGERINDO MULTI PRODUK INDUSTR</v>
          </cell>
          <cell r="P2904" t="str">
            <v>WS KAUWELA PRINTED SHIRT</v>
          </cell>
        </row>
        <row r="2905">
          <cell r="D2905">
            <v>24001156</v>
          </cell>
          <cell r="E2905">
            <v>45405</v>
          </cell>
          <cell r="G2905">
            <v>45505</v>
          </cell>
          <cell r="H2905" t="str">
            <v>SHIRTEIG910010211 24L1</v>
          </cell>
          <cell r="J2905">
            <v>1646</v>
          </cell>
          <cell r="L2905">
            <v>56461771</v>
          </cell>
          <cell r="M2905" t="str">
            <v>EIGERINDO MULTI PRODUK INDUSTR</v>
          </cell>
          <cell r="P2905" t="str">
            <v>WS KAUWELA PRINTED SHORT</v>
          </cell>
        </row>
        <row r="2906">
          <cell r="D2906">
            <v>24001155</v>
          </cell>
          <cell r="E2906">
            <v>45405</v>
          </cell>
          <cell r="G2906">
            <v>45566</v>
          </cell>
          <cell r="H2906" t="str">
            <v>PANTSEIG910005663 LC24</v>
          </cell>
          <cell r="J2906">
            <v>2494</v>
          </cell>
          <cell r="L2906">
            <v>56461771</v>
          </cell>
          <cell r="M2906" t="str">
            <v>EIGERINDO MULTI PRODUK INDUSTR</v>
          </cell>
          <cell r="P2906" t="str">
            <v>X MOVETRACK PANTS</v>
          </cell>
        </row>
        <row r="2907">
          <cell r="D2907">
            <v>24001155</v>
          </cell>
          <cell r="E2907">
            <v>45405</v>
          </cell>
          <cell r="G2907">
            <v>45566</v>
          </cell>
          <cell r="H2907" t="str">
            <v>PANTSEIG910005663 LC24</v>
          </cell>
          <cell r="J2907">
            <v>2494</v>
          </cell>
          <cell r="L2907">
            <v>56461771</v>
          </cell>
          <cell r="M2907" t="str">
            <v>EIGERINDO MULTI PRODUK INDUSTR</v>
          </cell>
          <cell r="P2907" t="str">
            <v>X MOVETRACK PANTS</v>
          </cell>
        </row>
        <row r="2908">
          <cell r="D2908">
            <v>24001154</v>
          </cell>
          <cell r="E2908">
            <v>45405</v>
          </cell>
          <cell r="G2908">
            <v>45566</v>
          </cell>
          <cell r="H2908" t="str">
            <v>PANTSEIG910007536 LC24</v>
          </cell>
          <cell r="J2908">
            <v>1030</v>
          </cell>
          <cell r="L2908">
            <v>56461771</v>
          </cell>
          <cell r="M2908" t="str">
            <v>EIGERINDO MULTI PRODUK INDUSTR</v>
          </cell>
          <cell r="P2908" t="str">
            <v>WANDERHAUL PANTS</v>
          </cell>
        </row>
        <row r="2909">
          <cell r="D2909">
            <v>24001154</v>
          </cell>
          <cell r="E2909">
            <v>45405</v>
          </cell>
          <cell r="G2909">
            <v>45627</v>
          </cell>
          <cell r="H2909" t="str">
            <v>PANTSEIG910007536 LC24</v>
          </cell>
          <cell r="J2909">
            <v>1030</v>
          </cell>
          <cell r="L2909">
            <v>56461771</v>
          </cell>
          <cell r="M2909" t="str">
            <v>EIGERINDO MULTI PRODUK INDUSTR</v>
          </cell>
          <cell r="P2909" t="str">
            <v>WANDERHAUL PANTS</v>
          </cell>
        </row>
        <row r="2910">
          <cell r="D2910">
            <v>24001153</v>
          </cell>
          <cell r="E2910">
            <v>45405</v>
          </cell>
          <cell r="G2910">
            <v>45566</v>
          </cell>
          <cell r="H2910" t="str">
            <v>SWEATEIG910007623 24L1</v>
          </cell>
          <cell r="J2910">
            <v>1030</v>
          </cell>
          <cell r="L2910">
            <v>56461771</v>
          </cell>
          <cell r="M2910" t="str">
            <v>EIGERINDO MULTI PRODUK INDUSTR</v>
          </cell>
          <cell r="P2910" t="str">
            <v>WANDERHAUL SWEATSHIRT</v>
          </cell>
        </row>
        <row r="2911">
          <cell r="D2911">
            <v>24001153</v>
          </cell>
          <cell r="E2911">
            <v>45405</v>
          </cell>
          <cell r="G2911">
            <v>45627</v>
          </cell>
          <cell r="H2911" t="str">
            <v>SWEATEIG910007623 24L1</v>
          </cell>
          <cell r="J2911">
            <v>1031</v>
          </cell>
          <cell r="L2911">
            <v>56461771</v>
          </cell>
          <cell r="M2911" t="str">
            <v>EIGERINDO MULTI PRODUK INDUSTR</v>
          </cell>
          <cell r="P2911" t="str">
            <v>WANDERHAUL SWEATSHIRT</v>
          </cell>
        </row>
        <row r="2912">
          <cell r="D2912">
            <v>24001063</v>
          </cell>
          <cell r="E2912">
            <v>45406</v>
          </cell>
          <cell r="G2912">
            <v>45419</v>
          </cell>
          <cell r="H2912" t="str">
            <v>SHIRTGTLKEMEJA SS LC24</v>
          </cell>
          <cell r="J2912">
            <v>621</v>
          </cell>
          <cell r="L2912">
            <v>55739793</v>
          </cell>
          <cell r="M2912" t="str">
            <v>GAJAH TUNGGAL</v>
          </cell>
          <cell r="P2912" t="str">
            <v>KEMEJA SHORT SLEEVE, FILA</v>
          </cell>
        </row>
        <row r="2913">
          <cell r="D2913">
            <v>24001063</v>
          </cell>
          <cell r="E2913">
            <v>45406</v>
          </cell>
          <cell r="G2913">
            <v>45419</v>
          </cell>
          <cell r="H2913" t="str">
            <v>SHIRTGTLKEMEJA SS LC24</v>
          </cell>
          <cell r="J2913">
            <v>2</v>
          </cell>
          <cell r="L2913">
            <v>55739793</v>
          </cell>
          <cell r="M2913" t="str">
            <v>GAJAH TUNGGAL</v>
          </cell>
          <cell r="P2913" t="str">
            <v>KEMEJA SHORT SLEEVE, FILA</v>
          </cell>
        </row>
        <row r="2914">
          <cell r="D2914">
            <v>24001064</v>
          </cell>
          <cell r="E2914">
            <v>45406</v>
          </cell>
          <cell r="G2914">
            <v>45419</v>
          </cell>
          <cell r="H2914" t="str">
            <v>SHIRTGTLKEMEJA SS 24L1</v>
          </cell>
          <cell r="J2914">
            <v>378</v>
          </cell>
          <cell r="L2914">
            <v>55739793</v>
          </cell>
          <cell r="M2914" t="str">
            <v>GAJAH TUNGGAL</v>
          </cell>
          <cell r="P2914" t="str">
            <v>KEMEJA SHORT SLEEVE, SBR</v>
          </cell>
        </row>
        <row r="2915">
          <cell r="D2915">
            <v>24001064</v>
          </cell>
          <cell r="E2915">
            <v>45406</v>
          </cell>
          <cell r="G2915">
            <v>45419</v>
          </cell>
          <cell r="H2915" t="str">
            <v>SHIRTGTLKEMEJA SS 24L1</v>
          </cell>
          <cell r="J2915">
            <v>16</v>
          </cell>
          <cell r="L2915">
            <v>55739793</v>
          </cell>
          <cell r="M2915" t="str">
            <v>GAJAH TUNGGAL</v>
          </cell>
          <cell r="P2915" t="str">
            <v>KEMEJA SHORT SLEEVE, SBR</v>
          </cell>
        </row>
        <row r="2916">
          <cell r="D2916">
            <v>24001064</v>
          </cell>
          <cell r="E2916">
            <v>45406</v>
          </cell>
          <cell r="G2916">
            <v>45419</v>
          </cell>
          <cell r="H2916" t="str">
            <v>SHIRTGTLKEMEJA SS 24L1</v>
          </cell>
          <cell r="J2916">
            <v>26</v>
          </cell>
          <cell r="L2916">
            <v>55739793</v>
          </cell>
          <cell r="M2916" t="str">
            <v>GAJAH TUNGGAL</v>
          </cell>
          <cell r="P2916" t="str">
            <v>KEMEJA SHORT SLEEVE, SBR</v>
          </cell>
        </row>
        <row r="2917">
          <cell r="D2917">
            <v>24001065</v>
          </cell>
          <cell r="E2917">
            <v>45406</v>
          </cell>
          <cell r="G2917">
            <v>45419</v>
          </cell>
          <cell r="H2917" t="str">
            <v>LPANTGTLLONG PANTSLC24</v>
          </cell>
          <cell r="J2917">
            <v>621</v>
          </cell>
          <cell r="L2917">
            <v>55739793</v>
          </cell>
          <cell r="M2917" t="str">
            <v>GAJAH TUNGGAL</v>
          </cell>
          <cell r="P2917" t="str">
            <v>CELANA PANJANG, FILAMENDO</v>
          </cell>
        </row>
        <row r="2918">
          <cell r="D2918">
            <v>24001065</v>
          </cell>
          <cell r="E2918">
            <v>45406</v>
          </cell>
          <cell r="G2918">
            <v>45419</v>
          </cell>
          <cell r="H2918" t="str">
            <v>LPANTGTLLONG PANTSLC24</v>
          </cell>
          <cell r="J2918">
            <v>2</v>
          </cell>
          <cell r="L2918">
            <v>55739793</v>
          </cell>
          <cell r="M2918" t="str">
            <v>GAJAH TUNGGAL</v>
          </cell>
          <cell r="P2918" t="str">
            <v>CELANA PANJANG, FILAMENDO</v>
          </cell>
        </row>
        <row r="2919">
          <cell r="D2919">
            <v>24001066</v>
          </cell>
          <cell r="E2919">
            <v>45406</v>
          </cell>
          <cell r="G2919">
            <v>45419</v>
          </cell>
          <cell r="H2919" t="str">
            <v>LPANTGTLLONG PANTS24L1</v>
          </cell>
          <cell r="J2919">
            <v>378</v>
          </cell>
          <cell r="L2919">
            <v>55739793</v>
          </cell>
          <cell r="M2919" t="str">
            <v>GAJAH TUNGGAL</v>
          </cell>
          <cell r="P2919" t="str">
            <v>CELANA PANJANG, SBR</v>
          </cell>
        </row>
        <row r="2920">
          <cell r="D2920">
            <v>24001066</v>
          </cell>
          <cell r="E2920">
            <v>45406</v>
          </cell>
          <cell r="G2920">
            <v>45419</v>
          </cell>
          <cell r="H2920" t="str">
            <v>LPANTGTLLONG PANTS24L1</v>
          </cell>
          <cell r="J2920">
            <v>16</v>
          </cell>
          <cell r="L2920">
            <v>55739793</v>
          </cell>
          <cell r="M2920" t="str">
            <v>GAJAH TUNGGAL</v>
          </cell>
          <cell r="P2920" t="str">
            <v>CELANA PANJANG, SBR</v>
          </cell>
        </row>
        <row r="2921">
          <cell r="D2921">
            <v>24001066</v>
          </cell>
          <cell r="E2921">
            <v>45406</v>
          </cell>
          <cell r="G2921">
            <v>45419</v>
          </cell>
          <cell r="H2921" t="str">
            <v>LPANTGTLLONG PANTS24L1</v>
          </cell>
          <cell r="J2921">
            <v>26</v>
          </cell>
          <cell r="L2921">
            <v>55739793</v>
          </cell>
          <cell r="M2921" t="str">
            <v>GAJAH TUNGGAL</v>
          </cell>
          <cell r="P2921" t="str">
            <v>CELANA PANJANG, SBR</v>
          </cell>
        </row>
        <row r="2922">
          <cell r="D2922">
            <v>24001159</v>
          </cell>
          <cell r="E2922">
            <v>45406</v>
          </cell>
          <cell r="G2922">
            <v>45419</v>
          </cell>
          <cell r="H2922" t="str">
            <v>SHIRTGTLKEMEJA SS 24L2</v>
          </cell>
          <cell r="J2922">
            <v>12</v>
          </cell>
          <cell r="L2922">
            <v>55739793</v>
          </cell>
          <cell r="M2922" t="str">
            <v>GAJAH TUNGGAL</v>
          </cell>
          <cell r="P2922" t="str">
            <v>KEMEJA SHORT SLEEVE, FILA</v>
          </cell>
        </row>
        <row r="2923">
          <cell r="D2923">
            <v>24001160</v>
          </cell>
          <cell r="E2923">
            <v>45406</v>
          </cell>
          <cell r="G2923">
            <v>45419</v>
          </cell>
          <cell r="H2923" t="str">
            <v>SHIRTGTLKEMEJA LS 24L3</v>
          </cell>
          <cell r="J2923">
            <v>18</v>
          </cell>
          <cell r="L2923">
            <v>55739793</v>
          </cell>
          <cell r="M2923" t="str">
            <v>GAJAH TUNGGAL</v>
          </cell>
          <cell r="P2923" t="str">
            <v>KEMEJA LONG SLEEVE, SBR</v>
          </cell>
        </row>
        <row r="2924">
          <cell r="D2924">
            <v>24001161</v>
          </cell>
          <cell r="E2924">
            <v>45406</v>
          </cell>
          <cell r="G2924">
            <v>45419</v>
          </cell>
          <cell r="H2924" t="str">
            <v>LPANTGTLLONG PANTS24L2</v>
          </cell>
          <cell r="J2924">
            <v>18</v>
          </cell>
          <cell r="L2924">
            <v>55739793</v>
          </cell>
          <cell r="M2924" t="str">
            <v>GAJAH TUNGGAL</v>
          </cell>
          <cell r="P2924" t="str">
            <v>CELANA PANJANG, SBR</v>
          </cell>
        </row>
        <row r="2925">
          <cell r="D2925">
            <v>24001162</v>
          </cell>
          <cell r="E2925">
            <v>45406</v>
          </cell>
          <cell r="G2925">
            <v>45419</v>
          </cell>
          <cell r="H2925" t="str">
            <v>LPANTGTLLONG PANTS24L3</v>
          </cell>
          <cell r="J2925">
            <v>12</v>
          </cell>
          <cell r="L2925">
            <v>55739793</v>
          </cell>
          <cell r="M2925" t="str">
            <v>GAJAH TUNGGAL</v>
          </cell>
          <cell r="P2925" t="str">
            <v>CELANA PANJANG, FILAMENDO</v>
          </cell>
        </row>
        <row r="2926">
          <cell r="D2926">
            <v>24001158</v>
          </cell>
          <cell r="E2926">
            <v>45406</v>
          </cell>
          <cell r="G2926">
            <v>45669</v>
          </cell>
          <cell r="H2926" t="str">
            <v>TSHRTEIG910010321 LC24</v>
          </cell>
          <cell r="J2926">
            <v>3298</v>
          </cell>
          <cell r="L2926">
            <v>56461771</v>
          </cell>
          <cell r="M2926" t="str">
            <v>EIGERINDO MULTI PRODUK INDUSTR</v>
          </cell>
          <cell r="P2926" t="str">
            <v>DOMANE SS TSHIRT</v>
          </cell>
        </row>
        <row r="2927">
          <cell r="D2927">
            <v>24001169</v>
          </cell>
          <cell r="E2927">
            <v>45414</v>
          </cell>
          <cell r="G2927">
            <v>45471</v>
          </cell>
          <cell r="H2927" t="str">
            <v>SPL  PACSPECS     SV24</v>
          </cell>
          <cell r="J2927">
            <v>80</v>
          </cell>
          <cell r="L2927">
            <v>57440322</v>
          </cell>
          <cell r="M2927" t="str">
            <v>PT. PANATRADE CARAKA</v>
          </cell>
        </row>
        <row r="2928">
          <cell r="D2928">
            <v>23001208</v>
          </cell>
          <cell r="E2928">
            <v>45428</v>
          </cell>
          <cell r="G2928">
            <v>45474</v>
          </cell>
          <cell r="H2928" t="str">
            <v>SSL  EIG910007576 LC24</v>
          </cell>
          <cell r="J2928">
            <v>1150</v>
          </cell>
          <cell r="L2928">
            <v>56461771</v>
          </cell>
          <cell r="M2928" t="str">
            <v>EIGERINDO MULTI PRODUK INDUSTR</v>
          </cell>
        </row>
        <row r="2929">
          <cell r="D2929">
            <v>23001232</v>
          </cell>
          <cell r="E2929">
            <v>45432</v>
          </cell>
          <cell r="G2929">
            <v>45628</v>
          </cell>
          <cell r="H2929" t="str">
            <v>JLBABRMKJILBAB 2  LC24</v>
          </cell>
          <cell r="J2929">
            <v>600</v>
          </cell>
          <cell r="L2929">
            <v>57430706</v>
          </cell>
          <cell r="M2929" t="str">
            <v>RS MITRA KELUARGA</v>
          </cell>
          <cell r="P2929" t="str">
            <v>LOKAL JILBAB</v>
          </cell>
        </row>
        <row r="2930">
          <cell r="D2930">
            <v>24001109</v>
          </cell>
          <cell r="E2930">
            <v>45433</v>
          </cell>
          <cell r="G2930">
            <v>45467</v>
          </cell>
          <cell r="H2930" t="str">
            <v>PANTSRMKWOMEN     24L1</v>
          </cell>
          <cell r="J2930">
            <v>3932</v>
          </cell>
          <cell r="L2930">
            <v>57430706</v>
          </cell>
          <cell r="M2930" t="str">
            <v>RS MITRA KELUARGA</v>
          </cell>
          <cell r="P2930" t="str">
            <v>CELANA OFFICE WANITA</v>
          </cell>
        </row>
        <row r="2931">
          <cell r="D2931">
            <v>24001110</v>
          </cell>
          <cell r="E2931">
            <v>45433</v>
          </cell>
          <cell r="G2931">
            <v>45467</v>
          </cell>
          <cell r="H2931" t="str">
            <v>PANTSRMKMEN'S     24L1</v>
          </cell>
          <cell r="J2931">
            <v>866</v>
          </cell>
          <cell r="L2931">
            <v>57430706</v>
          </cell>
          <cell r="M2931" t="str">
            <v>RS MITRA KELUARGA</v>
          </cell>
          <cell r="P2931" t="str">
            <v>CELANA OFFICE PRIA</v>
          </cell>
        </row>
        <row r="2932">
          <cell r="D2932">
            <v>24001111</v>
          </cell>
          <cell r="E2932">
            <v>45433</v>
          </cell>
          <cell r="G2932">
            <v>45467</v>
          </cell>
          <cell r="H2932" t="str">
            <v>JLBABRMKJILBAB OFCLC24</v>
          </cell>
          <cell r="J2932">
            <v>3109</v>
          </cell>
          <cell r="L2932">
            <v>57430706</v>
          </cell>
          <cell r="M2932" t="str">
            <v>RS MITRA KELUARGA</v>
          </cell>
          <cell r="P2932" t="str">
            <v>JILBAB OFFICE</v>
          </cell>
        </row>
        <row r="2933">
          <cell r="D2933">
            <v>24001112</v>
          </cell>
          <cell r="E2933">
            <v>45433</v>
          </cell>
          <cell r="G2933">
            <v>45467</v>
          </cell>
          <cell r="H2933" t="str">
            <v>MANSTRMKMANSET OFCLC24</v>
          </cell>
          <cell r="J2933">
            <v>3109</v>
          </cell>
          <cell r="L2933">
            <v>57430706</v>
          </cell>
          <cell r="M2933" t="str">
            <v>RS MITRA KELUARGA</v>
          </cell>
          <cell r="P2933" t="str">
            <v>MANSET OFFICE</v>
          </cell>
        </row>
        <row r="2934">
          <cell r="D2934">
            <v>24001171</v>
          </cell>
          <cell r="E2934">
            <v>45433</v>
          </cell>
          <cell r="G2934">
            <v>45467</v>
          </cell>
          <cell r="H2934" t="str">
            <v>PANTSRMKWOMEN     24L2</v>
          </cell>
          <cell r="J2934">
            <v>391</v>
          </cell>
          <cell r="L2934">
            <v>57430706</v>
          </cell>
          <cell r="M2934" t="str">
            <v>RS MITRA KELUARGA</v>
          </cell>
          <cell r="P2934" t="str">
            <v>CELANA OFFICE WANITA HAMI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GI_IS - Report Ekspor Plan (8)"/>
    </sheetNames>
    <sheetDataSet>
      <sheetData sheetId="0">
        <row r="1">
          <cell r="G1" t="str">
            <v>Ex-Fact.Date</v>
          </cell>
          <cell r="R1" t="str">
            <v>SO No</v>
          </cell>
          <cell r="S1" t="str">
            <v>WO No</v>
          </cell>
          <cell r="T1" t="str">
            <v>Branch</v>
          </cell>
          <cell r="U1" t="str">
            <v>Factory</v>
          </cell>
        </row>
        <row r="2">
          <cell r="G2">
            <v>45352</v>
          </cell>
          <cell r="R2">
            <v>23002385</v>
          </cell>
          <cell r="S2">
            <v>181724</v>
          </cell>
          <cell r="T2">
            <v>1204</v>
          </cell>
          <cell r="U2" t="str">
            <v>MJ2</v>
          </cell>
        </row>
        <row r="3">
          <cell r="G3">
            <v>45352</v>
          </cell>
          <cell r="R3">
            <v>23002385</v>
          </cell>
          <cell r="S3">
            <v>181724</v>
          </cell>
          <cell r="T3">
            <v>1204</v>
          </cell>
          <cell r="U3" t="str">
            <v>MJ2</v>
          </cell>
        </row>
        <row r="4">
          <cell r="G4">
            <v>45352</v>
          </cell>
          <cell r="R4">
            <v>23002386</v>
          </cell>
          <cell r="S4">
            <v>181725</v>
          </cell>
          <cell r="T4">
            <v>1204</v>
          </cell>
          <cell r="U4" t="str">
            <v>MJ2</v>
          </cell>
        </row>
        <row r="5">
          <cell r="G5">
            <v>45352</v>
          </cell>
          <cell r="R5">
            <v>23002404</v>
          </cell>
          <cell r="S5">
            <v>181743</v>
          </cell>
          <cell r="T5">
            <v>1204</v>
          </cell>
          <cell r="U5" t="str">
            <v>MJ1</v>
          </cell>
        </row>
        <row r="6">
          <cell r="G6">
            <v>45352</v>
          </cell>
          <cell r="R6">
            <v>23002386</v>
          </cell>
          <cell r="S6">
            <v>181725</v>
          </cell>
          <cell r="T6">
            <v>1204</v>
          </cell>
          <cell r="U6" t="str">
            <v>MJ2</v>
          </cell>
        </row>
        <row r="7">
          <cell r="G7">
            <v>45352</v>
          </cell>
          <cell r="R7">
            <v>23002404</v>
          </cell>
          <cell r="S7">
            <v>181743</v>
          </cell>
          <cell r="T7">
            <v>1204</v>
          </cell>
          <cell r="U7" t="str">
            <v>MJ1</v>
          </cell>
        </row>
        <row r="8">
          <cell r="G8">
            <v>45352</v>
          </cell>
          <cell r="R8">
            <v>23002405</v>
          </cell>
          <cell r="S8">
            <v>181744</v>
          </cell>
          <cell r="T8">
            <v>1204</v>
          </cell>
          <cell r="U8" t="str">
            <v>MJ1</v>
          </cell>
        </row>
        <row r="9">
          <cell r="G9">
            <v>45352</v>
          </cell>
          <cell r="R9">
            <v>23002405</v>
          </cell>
          <cell r="S9">
            <v>181744</v>
          </cell>
          <cell r="T9">
            <v>1204</v>
          </cell>
          <cell r="U9" t="str">
            <v>MJ1</v>
          </cell>
        </row>
        <row r="10">
          <cell r="G10">
            <v>45352</v>
          </cell>
          <cell r="R10">
            <v>23002406</v>
          </cell>
          <cell r="S10">
            <v>181745</v>
          </cell>
          <cell r="T10">
            <v>1204</v>
          </cell>
          <cell r="U10" t="str">
            <v>MJ1</v>
          </cell>
        </row>
        <row r="11">
          <cell r="G11">
            <v>45352</v>
          </cell>
          <cell r="R11">
            <v>23002580</v>
          </cell>
          <cell r="S11">
            <v>182002</v>
          </cell>
          <cell r="T11">
            <v>1204</v>
          </cell>
          <cell r="U11" t="str">
            <v>MJ2</v>
          </cell>
        </row>
        <row r="12">
          <cell r="G12">
            <v>45352</v>
          </cell>
          <cell r="R12">
            <v>23002406</v>
          </cell>
          <cell r="S12">
            <v>181745</v>
          </cell>
          <cell r="T12">
            <v>1204</v>
          </cell>
          <cell r="U12" t="str">
            <v>MJ1</v>
          </cell>
        </row>
        <row r="13">
          <cell r="G13">
            <v>45352</v>
          </cell>
          <cell r="R13">
            <v>23002401</v>
          </cell>
          <cell r="S13">
            <v>181740</v>
          </cell>
          <cell r="T13">
            <v>1204</v>
          </cell>
          <cell r="U13" t="str">
            <v>MJ1</v>
          </cell>
        </row>
        <row r="14">
          <cell r="G14">
            <v>45352</v>
          </cell>
          <cell r="R14">
            <v>23002580</v>
          </cell>
          <cell r="S14">
            <v>182002</v>
          </cell>
          <cell r="T14">
            <v>1204</v>
          </cell>
          <cell r="U14" t="str">
            <v>MJ2</v>
          </cell>
        </row>
        <row r="15">
          <cell r="G15">
            <v>45352</v>
          </cell>
          <cell r="R15">
            <v>23002401</v>
          </cell>
          <cell r="S15">
            <v>181740</v>
          </cell>
          <cell r="T15">
            <v>1204</v>
          </cell>
          <cell r="U15" t="str">
            <v>MJ1</v>
          </cell>
        </row>
        <row r="16">
          <cell r="G16">
            <v>45352</v>
          </cell>
          <cell r="R16">
            <v>23002402</v>
          </cell>
          <cell r="S16">
            <v>181741</v>
          </cell>
          <cell r="T16">
            <v>1204</v>
          </cell>
          <cell r="U16" t="str">
            <v>MJ1</v>
          </cell>
        </row>
        <row r="17">
          <cell r="G17">
            <v>45352</v>
          </cell>
          <cell r="R17">
            <v>23002402</v>
          </cell>
          <cell r="S17">
            <v>181741</v>
          </cell>
          <cell r="T17">
            <v>1204</v>
          </cell>
          <cell r="U17" t="str">
            <v>MJ1</v>
          </cell>
        </row>
        <row r="18">
          <cell r="G18">
            <v>45352</v>
          </cell>
          <cell r="R18">
            <v>23002403</v>
          </cell>
          <cell r="S18">
            <v>181742</v>
          </cell>
          <cell r="T18">
            <v>1204</v>
          </cell>
          <cell r="U18" t="str">
            <v>MJ1</v>
          </cell>
        </row>
        <row r="19">
          <cell r="G19">
            <v>45352</v>
          </cell>
          <cell r="R19">
            <v>23002407</v>
          </cell>
          <cell r="S19">
            <v>181746</v>
          </cell>
          <cell r="T19">
            <v>1204</v>
          </cell>
          <cell r="U19" t="str">
            <v>MJ2</v>
          </cell>
        </row>
        <row r="20">
          <cell r="G20">
            <v>45352</v>
          </cell>
          <cell r="R20">
            <v>23002407</v>
          </cell>
          <cell r="S20">
            <v>181746</v>
          </cell>
          <cell r="T20">
            <v>1204</v>
          </cell>
          <cell r="U20" t="str">
            <v>MJ2</v>
          </cell>
        </row>
        <row r="21">
          <cell r="G21">
            <v>45352</v>
          </cell>
          <cell r="R21">
            <v>23002407</v>
          </cell>
          <cell r="S21">
            <v>181746</v>
          </cell>
          <cell r="T21">
            <v>1204</v>
          </cell>
          <cell r="U21" t="str">
            <v>MJ2</v>
          </cell>
        </row>
        <row r="22">
          <cell r="G22">
            <v>45352</v>
          </cell>
          <cell r="R22">
            <v>23002407</v>
          </cell>
          <cell r="S22">
            <v>181746</v>
          </cell>
          <cell r="T22">
            <v>1204</v>
          </cell>
          <cell r="U22" t="str">
            <v>MJ2</v>
          </cell>
        </row>
        <row r="23">
          <cell r="G23">
            <v>45352</v>
          </cell>
          <cell r="R23">
            <v>23002409</v>
          </cell>
          <cell r="S23">
            <v>181748</v>
          </cell>
          <cell r="T23">
            <v>1204</v>
          </cell>
          <cell r="U23" t="str">
            <v>MJ2</v>
          </cell>
        </row>
        <row r="24">
          <cell r="G24">
            <v>45352</v>
          </cell>
          <cell r="R24">
            <v>23002409</v>
          </cell>
          <cell r="S24">
            <v>181748</v>
          </cell>
          <cell r="T24">
            <v>1204</v>
          </cell>
          <cell r="U24" t="str">
            <v>MJ2</v>
          </cell>
        </row>
        <row r="25">
          <cell r="G25">
            <v>45352</v>
          </cell>
          <cell r="R25">
            <v>23002409</v>
          </cell>
          <cell r="S25">
            <v>181748</v>
          </cell>
          <cell r="T25">
            <v>1204</v>
          </cell>
          <cell r="U25" t="str">
            <v>MJ2</v>
          </cell>
        </row>
        <row r="26">
          <cell r="G26">
            <v>45352</v>
          </cell>
          <cell r="R26">
            <v>23002409</v>
          </cell>
          <cell r="S26">
            <v>181748</v>
          </cell>
          <cell r="T26">
            <v>1204</v>
          </cell>
          <cell r="U26" t="str">
            <v>MJ2</v>
          </cell>
        </row>
        <row r="27">
          <cell r="G27">
            <v>45352</v>
          </cell>
          <cell r="R27">
            <v>23002480</v>
          </cell>
          <cell r="S27">
            <v>181749</v>
          </cell>
          <cell r="T27">
            <v>1204</v>
          </cell>
          <cell r="U27" t="str">
            <v>MJ2</v>
          </cell>
        </row>
        <row r="28">
          <cell r="G28">
            <v>45352</v>
          </cell>
          <cell r="R28">
            <v>23002480</v>
          </cell>
          <cell r="S28">
            <v>181749</v>
          </cell>
          <cell r="T28">
            <v>1204</v>
          </cell>
          <cell r="U28" t="str">
            <v>MJ2</v>
          </cell>
        </row>
        <row r="29">
          <cell r="G29">
            <v>45352</v>
          </cell>
          <cell r="R29">
            <v>23002480</v>
          </cell>
          <cell r="S29">
            <v>181749</v>
          </cell>
          <cell r="T29">
            <v>1204</v>
          </cell>
          <cell r="U29" t="str">
            <v>MJ2</v>
          </cell>
        </row>
        <row r="30">
          <cell r="G30">
            <v>45352</v>
          </cell>
          <cell r="R30">
            <v>23002480</v>
          </cell>
          <cell r="S30">
            <v>181749</v>
          </cell>
          <cell r="T30">
            <v>1204</v>
          </cell>
          <cell r="U30" t="str">
            <v>MJ2</v>
          </cell>
        </row>
        <row r="31">
          <cell r="G31">
            <v>45352</v>
          </cell>
          <cell r="R31">
            <v>23002580</v>
          </cell>
          <cell r="S31">
            <v>182002</v>
          </cell>
          <cell r="T31">
            <v>1204</v>
          </cell>
          <cell r="U31" t="str">
            <v>MJ2</v>
          </cell>
        </row>
        <row r="32">
          <cell r="G32">
            <v>45352</v>
          </cell>
          <cell r="R32">
            <v>23002580</v>
          </cell>
          <cell r="S32">
            <v>182002</v>
          </cell>
          <cell r="T32">
            <v>1204</v>
          </cell>
          <cell r="U32" t="str">
            <v>MJ2</v>
          </cell>
        </row>
        <row r="33">
          <cell r="G33">
            <v>45352</v>
          </cell>
          <cell r="R33">
            <v>23002580</v>
          </cell>
          <cell r="S33">
            <v>182002</v>
          </cell>
          <cell r="T33">
            <v>1204</v>
          </cell>
          <cell r="U33" t="str">
            <v>MJ2</v>
          </cell>
        </row>
        <row r="34">
          <cell r="G34">
            <v>45352</v>
          </cell>
          <cell r="R34">
            <v>23002580</v>
          </cell>
          <cell r="S34">
            <v>182002</v>
          </cell>
          <cell r="T34">
            <v>1204</v>
          </cell>
          <cell r="U34" t="str">
            <v>MJ2</v>
          </cell>
        </row>
        <row r="35">
          <cell r="G35">
            <v>45352</v>
          </cell>
          <cell r="R35">
            <v>23002391</v>
          </cell>
          <cell r="S35">
            <v>181730</v>
          </cell>
          <cell r="T35">
            <v>1204</v>
          </cell>
          <cell r="U35" t="str">
            <v>MJ2</v>
          </cell>
        </row>
        <row r="36">
          <cell r="G36">
            <v>45352</v>
          </cell>
          <cell r="R36">
            <v>23002391</v>
          </cell>
          <cell r="S36">
            <v>181730</v>
          </cell>
          <cell r="T36">
            <v>1204</v>
          </cell>
          <cell r="U36" t="str">
            <v>MJ2</v>
          </cell>
        </row>
        <row r="37">
          <cell r="G37">
            <v>45352</v>
          </cell>
          <cell r="R37">
            <v>23002391</v>
          </cell>
          <cell r="S37">
            <v>181730</v>
          </cell>
          <cell r="T37">
            <v>1204</v>
          </cell>
          <cell r="U37" t="str">
            <v>MJ2</v>
          </cell>
        </row>
        <row r="38">
          <cell r="G38">
            <v>45352</v>
          </cell>
          <cell r="R38">
            <v>23002391</v>
          </cell>
          <cell r="S38">
            <v>181730</v>
          </cell>
          <cell r="T38">
            <v>1204</v>
          </cell>
          <cell r="U38" t="str">
            <v>MJ2</v>
          </cell>
        </row>
        <row r="39">
          <cell r="G39">
            <v>45352</v>
          </cell>
          <cell r="R39">
            <v>23002567</v>
          </cell>
          <cell r="S39">
            <v>181989</v>
          </cell>
          <cell r="T39">
            <v>1204</v>
          </cell>
          <cell r="U39" t="str">
            <v>MJ2</v>
          </cell>
        </row>
        <row r="40">
          <cell r="G40">
            <v>45352</v>
          </cell>
          <cell r="R40">
            <v>23002568</v>
          </cell>
          <cell r="S40">
            <v>181990</v>
          </cell>
          <cell r="T40">
            <v>1204</v>
          </cell>
          <cell r="U40" t="str">
            <v>MJ2</v>
          </cell>
        </row>
        <row r="41">
          <cell r="G41">
            <v>45352</v>
          </cell>
          <cell r="R41">
            <v>23002400</v>
          </cell>
          <cell r="S41">
            <v>181739</v>
          </cell>
          <cell r="T41">
            <v>1204</v>
          </cell>
          <cell r="U41" t="str">
            <v>MJ2</v>
          </cell>
        </row>
        <row r="42">
          <cell r="G42">
            <v>45352</v>
          </cell>
          <cell r="R42">
            <v>23002400</v>
          </cell>
          <cell r="S42">
            <v>181739</v>
          </cell>
          <cell r="T42">
            <v>1204</v>
          </cell>
          <cell r="U42" t="str">
            <v>MJ2</v>
          </cell>
        </row>
        <row r="43">
          <cell r="G43">
            <v>45352</v>
          </cell>
          <cell r="R43">
            <v>23002400</v>
          </cell>
          <cell r="S43">
            <v>181739</v>
          </cell>
          <cell r="T43">
            <v>1204</v>
          </cell>
          <cell r="U43" t="str">
            <v>MJ2</v>
          </cell>
        </row>
        <row r="44">
          <cell r="G44">
            <v>45352</v>
          </cell>
          <cell r="R44">
            <v>23002400</v>
          </cell>
          <cell r="S44">
            <v>181739</v>
          </cell>
          <cell r="T44">
            <v>1204</v>
          </cell>
          <cell r="U44" t="str">
            <v>MJ2</v>
          </cell>
        </row>
        <row r="45">
          <cell r="G45">
            <v>45352</v>
          </cell>
          <cell r="R45">
            <v>23002407</v>
          </cell>
          <cell r="S45">
            <v>181746</v>
          </cell>
          <cell r="T45">
            <v>1204</v>
          </cell>
          <cell r="U45" t="str">
            <v>MJ2</v>
          </cell>
        </row>
        <row r="46">
          <cell r="G46">
            <v>45352</v>
          </cell>
          <cell r="R46">
            <v>23002407</v>
          </cell>
          <cell r="S46">
            <v>181746</v>
          </cell>
          <cell r="T46">
            <v>1204</v>
          </cell>
          <cell r="U46" t="str">
            <v>MJ2</v>
          </cell>
        </row>
        <row r="47">
          <cell r="G47">
            <v>45352</v>
          </cell>
          <cell r="R47">
            <v>23002545</v>
          </cell>
          <cell r="S47">
            <v>181968</v>
          </cell>
          <cell r="T47">
            <v>1204</v>
          </cell>
          <cell r="U47" t="str">
            <v>MJ2</v>
          </cell>
        </row>
        <row r="48">
          <cell r="G48">
            <v>45352</v>
          </cell>
          <cell r="R48">
            <v>23002545</v>
          </cell>
          <cell r="S48">
            <v>181968</v>
          </cell>
          <cell r="T48">
            <v>1204</v>
          </cell>
          <cell r="U48" t="str">
            <v>MJ2</v>
          </cell>
        </row>
        <row r="49">
          <cell r="G49">
            <v>45352</v>
          </cell>
          <cell r="R49">
            <v>23002371</v>
          </cell>
          <cell r="S49">
            <v>181709</v>
          </cell>
          <cell r="T49">
            <v>1204</v>
          </cell>
          <cell r="U49" t="str">
            <v>KLB</v>
          </cell>
        </row>
        <row r="50">
          <cell r="G50">
            <v>45352</v>
          </cell>
          <cell r="R50">
            <v>23002568</v>
          </cell>
          <cell r="S50">
            <v>181990</v>
          </cell>
          <cell r="T50">
            <v>1204</v>
          </cell>
          <cell r="U50" t="str">
            <v>MJ2</v>
          </cell>
        </row>
        <row r="51">
          <cell r="G51">
            <v>45352</v>
          </cell>
          <cell r="R51">
            <v>23002371</v>
          </cell>
          <cell r="S51">
            <v>181709</v>
          </cell>
          <cell r="T51">
            <v>1204</v>
          </cell>
          <cell r="U51" t="str">
            <v>KLB</v>
          </cell>
        </row>
        <row r="52">
          <cell r="G52">
            <v>45352</v>
          </cell>
          <cell r="R52">
            <v>23002568</v>
          </cell>
          <cell r="S52">
            <v>181990</v>
          </cell>
          <cell r="T52">
            <v>1204</v>
          </cell>
          <cell r="U52" t="str">
            <v>MJ2</v>
          </cell>
        </row>
        <row r="53">
          <cell r="G53">
            <v>45352</v>
          </cell>
          <cell r="R53">
            <v>23002382</v>
          </cell>
          <cell r="S53">
            <v>181721</v>
          </cell>
          <cell r="T53">
            <v>1204</v>
          </cell>
          <cell r="U53" t="str">
            <v>MJ2</v>
          </cell>
        </row>
        <row r="54">
          <cell r="G54">
            <v>45352</v>
          </cell>
          <cell r="R54">
            <v>23002371</v>
          </cell>
          <cell r="S54">
            <v>181709</v>
          </cell>
          <cell r="T54">
            <v>1204</v>
          </cell>
          <cell r="U54" t="str">
            <v>KLB</v>
          </cell>
        </row>
        <row r="55">
          <cell r="G55">
            <v>45352</v>
          </cell>
          <cell r="R55">
            <v>23002405</v>
          </cell>
          <cell r="S55">
            <v>181744</v>
          </cell>
          <cell r="T55">
            <v>1204</v>
          </cell>
          <cell r="U55" t="str">
            <v>MJ1</v>
          </cell>
        </row>
        <row r="56">
          <cell r="G56">
            <v>45352</v>
          </cell>
          <cell r="R56">
            <v>23002382</v>
          </cell>
          <cell r="S56">
            <v>181721</v>
          </cell>
          <cell r="T56">
            <v>1204</v>
          </cell>
          <cell r="U56" t="str">
            <v>MJ2</v>
          </cell>
        </row>
        <row r="57">
          <cell r="G57">
            <v>45352</v>
          </cell>
          <cell r="R57">
            <v>23002371</v>
          </cell>
          <cell r="S57">
            <v>181709</v>
          </cell>
          <cell r="T57">
            <v>1204</v>
          </cell>
          <cell r="U57" t="str">
            <v>KLB</v>
          </cell>
        </row>
        <row r="58">
          <cell r="G58">
            <v>45352</v>
          </cell>
          <cell r="R58">
            <v>23002545</v>
          </cell>
          <cell r="S58">
            <v>181968</v>
          </cell>
          <cell r="T58">
            <v>1204</v>
          </cell>
          <cell r="U58" t="str">
            <v>MJ2</v>
          </cell>
        </row>
        <row r="59">
          <cell r="G59">
            <v>45352</v>
          </cell>
          <cell r="R59">
            <v>23002546</v>
          </cell>
          <cell r="S59">
            <v>181969</v>
          </cell>
          <cell r="T59">
            <v>1204</v>
          </cell>
          <cell r="U59" t="str">
            <v>MJ2</v>
          </cell>
        </row>
        <row r="60">
          <cell r="G60">
            <v>45352</v>
          </cell>
          <cell r="R60">
            <v>23002371</v>
          </cell>
          <cell r="S60">
            <v>181709</v>
          </cell>
          <cell r="T60">
            <v>1204</v>
          </cell>
          <cell r="U60" t="str">
            <v>KLB</v>
          </cell>
        </row>
        <row r="61">
          <cell r="G61">
            <v>45352</v>
          </cell>
          <cell r="R61">
            <v>23002545</v>
          </cell>
          <cell r="S61">
            <v>181968</v>
          </cell>
          <cell r="T61">
            <v>1204</v>
          </cell>
          <cell r="U61" t="str">
            <v>MJ2</v>
          </cell>
        </row>
        <row r="62">
          <cell r="G62">
            <v>45352</v>
          </cell>
          <cell r="R62">
            <v>23002546</v>
          </cell>
          <cell r="S62">
            <v>181969</v>
          </cell>
          <cell r="T62">
            <v>1204</v>
          </cell>
          <cell r="U62" t="str">
            <v>MJ2</v>
          </cell>
        </row>
        <row r="63">
          <cell r="G63">
            <v>45352</v>
          </cell>
          <cell r="R63">
            <v>23002371</v>
          </cell>
          <cell r="S63">
            <v>181709</v>
          </cell>
          <cell r="T63">
            <v>1204</v>
          </cell>
          <cell r="U63" t="str">
            <v>KLB</v>
          </cell>
        </row>
        <row r="64">
          <cell r="G64">
            <v>45352</v>
          </cell>
          <cell r="R64">
            <v>23002391</v>
          </cell>
          <cell r="S64">
            <v>181730</v>
          </cell>
          <cell r="T64">
            <v>1204</v>
          </cell>
          <cell r="U64" t="str">
            <v>MJ2</v>
          </cell>
        </row>
        <row r="65">
          <cell r="G65">
            <v>45352</v>
          </cell>
          <cell r="R65">
            <v>23002408</v>
          </cell>
          <cell r="S65">
            <v>181747</v>
          </cell>
          <cell r="T65">
            <v>1204</v>
          </cell>
          <cell r="U65" t="str">
            <v>MJ2</v>
          </cell>
        </row>
        <row r="66">
          <cell r="G66">
            <v>45352</v>
          </cell>
          <cell r="R66">
            <v>23002399</v>
          </cell>
          <cell r="S66">
            <v>181738</v>
          </cell>
          <cell r="T66">
            <v>1204</v>
          </cell>
          <cell r="U66" t="str">
            <v>MJ2</v>
          </cell>
        </row>
        <row r="67">
          <cell r="G67">
            <v>45352</v>
          </cell>
          <cell r="R67">
            <v>23002372</v>
          </cell>
          <cell r="S67">
            <v>181710</v>
          </cell>
          <cell r="T67">
            <v>1204</v>
          </cell>
          <cell r="U67" t="str">
            <v>KLB</v>
          </cell>
        </row>
        <row r="68">
          <cell r="G68">
            <v>45352</v>
          </cell>
          <cell r="R68">
            <v>23002408</v>
          </cell>
          <cell r="S68">
            <v>181747</v>
          </cell>
          <cell r="T68">
            <v>1204</v>
          </cell>
          <cell r="U68" t="str">
            <v>MJ2</v>
          </cell>
        </row>
        <row r="69">
          <cell r="G69">
            <v>45352</v>
          </cell>
          <cell r="R69">
            <v>23002372</v>
          </cell>
          <cell r="S69">
            <v>181710</v>
          </cell>
          <cell r="T69">
            <v>1204</v>
          </cell>
          <cell r="U69" t="str">
            <v>KLB</v>
          </cell>
        </row>
        <row r="70">
          <cell r="G70">
            <v>45352</v>
          </cell>
          <cell r="R70">
            <v>23002391</v>
          </cell>
          <cell r="S70">
            <v>181730</v>
          </cell>
          <cell r="T70">
            <v>1204</v>
          </cell>
          <cell r="U70" t="str">
            <v>MJ2</v>
          </cell>
        </row>
        <row r="71">
          <cell r="G71">
            <v>45352</v>
          </cell>
          <cell r="R71">
            <v>23002372</v>
          </cell>
          <cell r="S71">
            <v>181710</v>
          </cell>
          <cell r="T71">
            <v>1204</v>
          </cell>
          <cell r="U71" t="str">
            <v>KLB</v>
          </cell>
        </row>
        <row r="72">
          <cell r="G72">
            <v>45352</v>
          </cell>
          <cell r="R72">
            <v>23002407</v>
          </cell>
          <cell r="S72">
            <v>181746</v>
          </cell>
          <cell r="T72">
            <v>1204</v>
          </cell>
          <cell r="U72" t="str">
            <v>MJ2</v>
          </cell>
        </row>
        <row r="73">
          <cell r="G73">
            <v>45352</v>
          </cell>
          <cell r="R73">
            <v>23002372</v>
          </cell>
          <cell r="S73">
            <v>181710</v>
          </cell>
          <cell r="T73">
            <v>1204</v>
          </cell>
          <cell r="U73" t="str">
            <v>KLB</v>
          </cell>
        </row>
        <row r="74">
          <cell r="G74">
            <v>45352</v>
          </cell>
          <cell r="R74">
            <v>23002391</v>
          </cell>
          <cell r="S74">
            <v>181730</v>
          </cell>
          <cell r="T74">
            <v>1204</v>
          </cell>
          <cell r="U74" t="str">
            <v>MJ2</v>
          </cell>
        </row>
        <row r="75">
          <cell r="G75">
            <v>45352</v>
          </cell>
          <cell r="R75">
            <v>23002545</v>
          </cell>
          <cell r="S75">
            <v>181968</v>
          </cell>
          <cell r="T75">
            <v>1204</v>
          </cell>
          <cell r="U75" t="str">
            <v>MJ2</v>
          </cell>
        </row>
        <row r="76">
          <cell r="G76">
            <v>45352</v>
          </cell>
          <cell r="R76">
            <v>23002372</v>
          </cell>
          <cell r="S76">
            <v>181710</v>
          </cell>
          <cell r="T76">
            <v>1204</v>
          </cell>
          <cell r="U76" t="str">
            <v>KLB</v>
          </cell>
        </row>
        <row r="77">
          <cell r="G77">
            <v>45352</v>
          </cell>
          <cell r="R77">
            <v>23002545</v>
          </cell>
          <cell r="S77">
            <v>181968</v>
          </cell>
          <cell r="T77">
            <v>1204</v>
          </cell>
          <cell r="U77" t="str">
            <v>MJ2</v>
          </cell>
        </row>
        <row r="78">
          <cell r="G78">
            <v>45352</v>
          </cell>
          <cell r="R78">
            <v>23002372</v>
          </cell>
          <cell r="S78">
            <v>181710</v>
          </cell>
          <cell r="T78">
            <v>1204</v>
          </cell>
          <cell r="U78" t="str">
            <v>KLB</v>
          </cell>
        </row>
        <row r="79">
          <cell r="G79">
            <v>45352</v>
          </cell>
          <cell r="R79">
            <v>23002391</v>
          </cell>
          <cell r="S79">
            <v>181730</v>
          </cell>
          <cell r="T79">
            <v>1204</v>
          </cell>
          <cell r="U79" t="str">
            <v>MJ2</v>
          </cell>
        </row>
        <row r="80">
          <cell r="G80">
            <v>45352</v>
          </cell>
          <cell r="R80">
            <v>23002545</v>
          </cell>
          <cell r="S80">
            <v>181968</v>
          </cell>
          <cell r="T80">
            <v>1204</v>
          </cell>
          <cell r="U80" t="str">
            <v>MJ2</v>
          </cell>
        </row>
        <row r="81">
          <cell r="G81">
            <v>45352</v>
          </cell>
          <cell r="R81">
            <v>23002545</v>
          </cell>
          <cell r="S81">
            <v>181968</v>
          </cell>
          <cell r="T81">
            <v>1204</v>
          </cell>
          <cell r="U81" t="str">
            <v>MJ2</v>
          </cell>
        </row>
        <row r="82">
          <cell r="G82">
            <v>45352</v>
          </cell>
          <cell r="R82">
            <v>23001128</v>
          </cell>
          <cell r="S82">
            <v>180752</v>
          </cell>
          <cell r="T82">
            <v>1205</v>
          </cell>
          <cell r="U82" t="str">
            <v>CVA</v>
          </cell>
        </row>
        <row r="83">
          <cell r="G83">
            <v>45352</v>
          </cell>
          <cell r="R83">
            <v>23002392</v>
          </cell>
          <cell r="S83">
            <v>181731</v>
          </cell>
          <cell r="T83">
            <v>1204</v>
          </cell>
          <cell r="U83" t="str">
            <v>MJ2</v>
          </cell>
        </row>
        <row r="84">
          <cell r="G84">
            <v>45352</v>
          </cell>
          <cell r="R84">
            <v>23002546</v>
          </cell>
          <cell r="S84">
            <v>181969</v>
          </cell>
          <cell r="T84">
            <v>1204</v>
          </cell>
          <cell r="U84" t="str">
            <v>MJ2</v>
          </cell>
        </row>
        <row r="85">
          <cell r="G85">
            <v>45352</v>
          </cell>
          <cell r="R85">
            <v>23002546</v>
          </cell>
          <cell r="S85">
            <v>181969</v>
          </cell>
          <cell r="T85">
            <v>1204</v>
          </cell>
          <cell r="U85" t="str">
            <v>MJ2</v>
          </cell>
        </row>
        <row r="86">
          <cell r="G86">
            <v>45352</v>
          </cell>
          <cell r="R86">
            <v>23002546</v>
          </cell>
          <cell r="S86">
            <v>181969</v>
          </cell>
          <cell r="T86">
            <v>1204</v>
          </cell>
          <cell r="U86" t="str">
            <v>MJ2</v>
          </cell>
        </row>
        <row r="87">
          <cell r="G87">
            <v>45352</v>
          </cell>
          <cell r="R87">
            <v>23002546</v>
          </cell>
          <cell r="S87">
            <v>181969</v>
          </cell>
          <cell r="T87">
            <v>1204</v>
          </cell>
          <cell r="U87" t="str">
            <v>MJ2</v>
          </cell>
        </row>
        <row r="88">
          <cell r="G88">
            <v>45352</v>
          </cell>
          <cell r="R88">
            <v>23002547</v>
          </cell>
          <cell r="S88">
            <v>181970</v>
          </cell>
          <cell r="T88">
            <v>1204</v>
          </cell>
          <cell r="U88" t="str">
            <v>MJ2</v>
          </cell>
        </row>
        <row r="89">
          <cell r="G89">
            <v>45352</v>
          </cell>
          <cell r="R89">
            <v>23002547</v>
          </cell>
          <cell r="S89">
            <v>181970</v>
          </cell>
          <cell r="T89">
            <v>1204</v>
          </cell>
          <cell r="U89" t="str">
            <v>MJ2</v>
          </cell>
        </row>
        <row r="90">
          <cell r="G90">
            <v>45352</v>
          </cell>
          <cell r="R90">
            <v>23002547</v>
          </cell>
          <cell r="S90">
            <v>181970</v>
          </cell>
          <cell r="T90">
            <v>1204</v>
          </cell>
          <cell r="U90" t="str">
            <v>MJ2</v>
          </cell>
        </row>
        <row r="91">
          <cell r="G91">
            <v>45352</v>
          </cell>
          <cell r="R91">
            <v>23002547</v>
          </cell>
          <cell r="S91">
            <v>181970</v>
          </cell>
          <cell r="T91">
            <v>1204</v>
          </cell>
          <cell r="U91" t="str">
            <v>MJ2</v>
          </cell>
        </row>
        <row r="92">
          <cell r="G92">
            <v>45352</v>
          </cell>
          <cell r="R92">
            <v>23002437</v>
          </cell>
          <cell r="S92">
            <v>181919</v>
          </cell>
          <cell r="T92">
            <v>1204</v>
          </cell>
          <cell r="U92" t="str">
            <v>KLB</v>
          </cell>
        </row>
        <row r="93">
          <cell r="G93">
            <v>45352</v>
          </cell>
          <cell r="R93">
            <v>23002437</v>
          </cell>
          <cell r="S93">
            <v>181919</v>
          </cell>
          <cell r="T93">
            <v>1204</v>
          </cell>
          <cell r="U93" t="str">
            <v>KLB</v>
          </cell>
        </row>
        <row r="94">
          <cell r="G94">
            <v>45352</v>
          </cell>
          <cell r="R94">
            <v>23002437</v>
          </cell>
          <cell r="S94">
            <v>181919</v>
          </cell>
          <cell r="T94">
            <v>1204</v>
          </cell>
          <cell r="U94" t="str">
            <v>KLB</v>
          </cell>
        </row>
        <row r="95">
          <cell r="G95">
            <v>45352</v>
          </cell>
          <cell r="R95">
            <v>23002437</v>
          </cell>
          <cell r="S95">
            <v>181919</v>
          </cell>
          <cell r="T95">
            <v>1204</v>
          </cell>
          <cell r="U95" t="str">
            <v>KLB</v>
          </cell>
        </row>
        <row r="96">
          <cell r="G96">
            <v>45352</v>
          </cell>
          <cell r="R96">
            <v>23002437</v>
          </cell>
          <cell r="S96">
            <v>181919</v>
          </cell>
          <cell r="T96">
            <v>1204</v>
          </cell>
          <cell r="U96" t="str">
            <v>KLB</v>
          </cell>
        </row>
        <row r="97">
          <cell r="G97">
            <v>45352</v>
          </cell>
          <cell r="R97">
            <v>23001128</v>
          </cell>
          <cell r="S97">
            <v>180752</v>
          </cell>
          <cell r="T97">
            <v>1205</v>
          </cell>
          <cell r="U97" t="str">
            <v>CVA</v>
          </cell>
        </row>
        <row r="98">
          <cell r="G98">
            <v>45352</v>
          </cell>
          <cell r="R98">
            <v>23002437</v>
          </cell>
          <cell r="S98">
            <v>181919</v>
          </cell>
          <cell r="T98">
            <v>1204</v>
          </cell>
          <cell r="U98" t="str">
            <v>KLB</v>
          </cell>
        </row>
        <row r="99">
          <cell r="G99">
            <v>45352</v>
          </cell>
          <cell r="R99">
            <v>23002375</v>
          </cell>
          <cell r="S99">
            <v>181713</v>
          </cell>
          <cell r="T99">
            <v>1204</v>
          </cell>
          <cell r="U99" t="str">
            <v>KLB</v>
          </cell>
        </row>
        <row r="100">
          <cell r="G100">
            <v>45352</v>
          </cell>
          <cell r="R100">
            <v>23002438</v>
          </cell>
          <cell r="S100">
            <v>181920</v>
          </cell>
          <cell r="T100">
            <v>1204</v>
          </cell>
          <cell r="U100" t="str">
            <v>KLB</v>
          </cell>
        </row>
        <row r="101">
          <cell r="G101">
            <v>45352</v>
          </cell>
          <cell r="R101">
            <v>23002375</v>
          </cell>
          <cell r="S101">
            <v>181713</v>
          </cell>
          <cell r="T101">
            <v>1204</v>
          </cell>
          <cell r="U101" t="str">
            <v>KLB</v>
          </cell>
        </row>
        <row r="102">
          <cell r="G102">
            <v>45352</v>
          </cell>
          <cell r="R102">
            <v>23002438</v>
          </cell>
          <cell r="S102">
            <v>181920</v>
          </cell>
          <cell r="T102">
            <v>1204</v>
          </cell>
          <cell r="U102" t="str">
            <v>KLB</v>
          </cell>
        </row>
        <row r="103">
          <cell r="G103">
            <v>45352</v>
          </cell>
          <cell r="R103">
            <v>23002375</v>
          </cell>
          <cell r="S103">
            <v>181713</v>
          </cell>
          <cell r="T103">
            <v>1204</v>
          </cell>
          <cell r="U103" t="str">
            <v>KLB</v>
          </cell>
        </row>
        <row r="104">
          <cell r="G104">
            <v>45352</v>
          </cell>
          <cell r="R104">
            <v>23002375</v>
          </cell>
          <cell r="S104">
            <v>181713</v>
          </cell>
          <cell r="T104">
            <v>1204</v>
          </cell>
          <cell r="U104" t="str">
            <v>KLB</v>
          </cell>
        </row>
        <row r="105">
          <cell r="G105">
            <v>45352</v>
          </cell>
          <cell r="R105">
            <v>23002375</v>
          </cell>
          <cell r="S105">
            <v>181713</v>
          </cell>
          <cell r="T105">
            <v>1204</v>
          </cell>
          <cell r="U105" t="str">
            <v>KLB</v>
          </cell>
        </row>
        <row r="106">
          <cell r="G106">
            <v>45352</v>
          </cell>
          <cell r="R106">
            <v>23002375</v>
          </cell>
          <cell r="S106">
            <v>181713</v>
          </cell>
          <cell r="T106">
            <v>1204</v>
          </cell>
          <cell r="U106" t="str">
            <v>KLB</v>
          </cell>
        </row>
        <row r="107">
          <cell r="G107">
            <v>45352</v>
          </cell>
          <cell r="R107">
            <v>23002376</v>
          </cell>
          <cell r="S107">
            <v>181714</v>
          </cell>
          <cell r="T107">
            <v>1204</v>
          </cell>
          <cell r="U107" t="str">
            <v>KLB</v>
          </cell>
        </row>
        <row r="108">
          <cell r="G108">
            <v>45352</v>
          </cell>
          <cell r="R108">
            <v>23002376</v>
          </cell>
          <cell r="S108">
            <v>181714</v>
          </cell>
          <cell r="T108">
            <v>1204</v>
          </cell>
          <cell r="U108" t="str">
            <v>KLB</v>
          </cell>
        </row>
        <row r="109">
          <cell r="G109">
            <v>45352</v>
          </cell>
          <cell r="R109">
            <v>23002376</v>
          </cell>
          <cell r="S109">
            <v>181714</v>
          </cell>
          <cell r="T109">
            <v>1204</v>
          </cell>
          <cell r="U109" t="str">
            <v>KLB</v>
          </cell>
        </row>
        <row r="110">
          <cell r="G110">
            <v>45352</v>
          </cell>
          <cell r="R110">
            <v>23002376</v>
          </cell>
          <cell r="S110">
            <v>181714</v>
          </cell>
          <cell r="T110">
            <v>1204</v>
          </cell>
          <cell r="U110" t="str">
            <v>KLB</v>
          </cell>
        </row>
        <row r="111">
          <cell r="G111">
            <v>45352</v>
          </cell>
          <cell r="R111">
            <v>23002376</v>
          </cell>
          <cell r="S111">
            <v>181714</v>
          </cell>
          <cell r="T111">
            <v>1204</v>
          </cell>
          <cell r="U111" t="str">
            <v>KLB</v>
          </cell>
        </row>
        <row r="112">
          <cell r="G112">
            <v>45352</v>
          </cell>
          <cell r="R112">
            <v>23002376</v>
          </cell>
          <cell r="S112">
            <v>181714</v>
          </cell>
          <cell r="T112">
            <v>1204</v>
          </cell>
          <cell r="U112" t="str">
            <v>KLB</v>
          </cell>
        </row>
        <row r="113">
          <cell r="G113">
            <v>45352</v>
          </cell>
          <cell r="R113">
            <v>23002385</v>
          </cell>
          <cell r="S113">
            <v>181724</v>
          </cell>
          <cell r="T113">
            <v>1204</v>
          </cell>
          <cell r="U113" t="str">
            <v>MJ2</v>
          </cell>
        </row>
        <row r="114">
          <cell r="G114">
            <v>45352</v>
          </cell>
          <cell r="R114">
            <v>23002399</v>
          </cell>
          <cell r="S114">
            <v>181738</v>
          </cell>
          <cell r="T114">
            <v>1204</v>
          </cell>
          <cell r="U114" t="str">
            <v>MJ2</v>
          </cell>
        </row>
        <row r="115">
          <cell r="G115">
            <v>45352</v>
          </cell>
          <cell r="R115">
            <v>23002545</v>
          </cell>
          <cell r="S115">
            <v>181968</v>
          </cell>
          <cell r="T115">
            <v>1204</v>
          </cell>
          <cell r="U115" t="str">
            <v>MJ2</v>
          </cell>
        </row>
        <row r="116">
          <cell r="G116">
            <v>45352</v>
          </cell>
          <cell r="R116">
            <v>23002546</v>
          </cell>
          <cell r="S116">
            <v>181969</v>
          </cell>
          <cell r="T116">
            <v>1204</v>
          </cell>
          <cell r="U116" t="str">
            <v>MJ2</v>
          </cell>
        </row>
        <row r="117">
          <cell r="G117">
            <v>45352</v>
          </cell>
          <cell r="R117">
            <v>23002547</v>
          </cell>
          <cell r="S117">
            <v>181970</v>
          </cell>
          <cell r="T117">
            <v>1204</v>
          </cell>
          <cell r="U117" t="str">
            <v>MJ2</v>
          </cell>
        </row>
        <row r="118">
          <cell r="G118">
            <v>45352</v>
          </cell>
          <cell r="R118">
            <v>23002547</v>
          </cell>
          <cell r="S118">
            <v>181970</v>
          </cell>
          <cell r="T118">
            <v>1204</v>
          </cell>
          <cell r="U118" t="str">
            <v>MJ2</v>
          </cell>
        </row>
        <row r="119">
          <cell r="G119">
            <v>45352</v>
          </cell>
          <cell r="R119">
            <v>23002403</v>
          </cell>
          <cell r="S119">
            <v>181742</v>
          </cell>
          <cell r="T119">
            <v>1204</v>
          </cell>
          <cell r="U119" t="str">
            <v>MJ1</v>
          </cell>
        </row>
        <row r="120">
          <cell r="G120">
            <v>45352</v>
          </cell>
          <cell r="R120">
            <v>23002580</v>
          </cell>
          <cell r="S120">
            <v>182002</v>
          </cell>
          <cell r="T120">
            <v>1204</v>
          </cell>
          <cell r="U120" t="str">
            <v>MJ2</v>
          </cell>
        </row>
        <row r="121">
          <cell r="G121">
            <v>45352</v>
          </cell>
          <cell r="R121">
            <v>23002580</v>
          </cell>
          <cell r="S121">
            <v>182002</v>
          </cell>
          <cell r="T121">
            <v>1204</v>
          </cell>
          <cell r="U121" t="str">
            <v>MJ2</v>
          </cell>
        </row>
        <row r="122">
          <cell r="G122">
            <v>45352</v>
          </cell>
          <cell r="R122">
            <v>23002580</v>
          </cell>
          <cell r="S122">
            <v>182002</v>
          </cell>
          <cell r="T122">
            <v>1204</v>
          </cell>
          <cell r="U122" t="str">
            <v>MJ2</v>
          </cell>
        </row>
        <row r="123">
          <cell r="G123">
            <v>45352</v>
          </cell>
          <cell r="R123">
            <v>23002580</v>
          </cell>
          <cell r="S123">
            <v>182002</v>
          </cell>
          <cell r="T123">
            <v>1204</v>
          </cell>
          <cell r="U123" t="str">
            <v>MJ2</v>
          </cell>
        </row>
        <row r="124">
          <cell r="G124">
            <v>45352</v>
          </cell>
          <cell r="R124">
            <v>23002385</v>
          </cell>
          <cell r="S124">
            <v>181724</v>
          </cell>
          <cell r="T124">
            <v>1204</v>
          </cell>
          <cell r="U124" t="str">
            <v>MJ2</v>
          </cell>
        </row>
        <row r="125">
          <cell r="G125">
            <v>45352</v>
          </cell>
          <cell r="R125">
            <v>23002385</v>
          </cell>
          <cell r="S125">
            <v>181724</v>
          </cell>
          <cell r="T125">
            <v>1204</v>
          </cell>
          <cell r="U125" t="str">
            <v>MJ2</v>
          </cell>
        </row>
        <row r="126">
          <cell r="G126">
            <v>45352</v>
          </cell>
          <cell r="R126">
            <v>23002386</v>
          </cell>
          <cell r="S126">
            <v>181725</v>
          </cell>
          <cell r="T126">
            <v>1204</v>
          </cell>
          <cell r="U126" t="str">
            <v>MJ2</v>
          </cell>
        </row>
        <row r="127">
          <cell r="G127">
            <v>45352</v>
          </cell>
          <cell r="R127">
            <v>23002386</v>
          </cell>
          <cell r="S127">
            <v>181725</v>
          </cell>
          <cell r="T127">
            <v>1204</v>
          </cell>
          <cell r="U127" t="str">
            <v>MJ2</v>
          </cell>
        </row>
        <row r="128">
          <cell r="G128">
            <v>45352</v>
          </cell>
          <cell r="R128">
            <v>23002567</v>
          </cell>
          <cell r="S128">
            <v>181989</v>
          </cell>
          <cell r="T128">
            <v>1204</v>
          </cell>
          <cell r="U128" t="str">
            <v>MJ2</v>
          </cell>
        </row>
        <row r="129">
          <cell r="G129">
            <v>45352</v>
          </cell>
          <cell r="R129">
            <v>23002456</v>
          </cell>
          <cell r="S129">
            <v>181938</v>
          </cell>
          <cell r="T129">
            <v>1204</v>
          </cell>
          <cell r="U129" t="str">
            <v>MJ2</v>
          </cell>
        </row>
        <row r="130">
          <cell r="G130">
            <v>45352</v>
          </cell>
          <cell r="R130">
            <v>23002456</v>
          </cell>
          <cell r="S130">
            <v>181938</v>
          </cell>
          <cell r="T130">
            <v>1204</v>
          </cell>
          <cell r="U130" t="str">
            <v>MJ2</v>
          </cell>
        </row>
        <row r="131">
          <cell r="G131">
            <v>45352</v>
          </cell>
          <cell r="R131">
            <v>23002405</v>
          </cell>
          <cell r="S131">
            <v>181744</v>
          </cell>
          <cell r="T131">
            <v>1204</v>
          </cell>
          <cell r="U131" t="str">
            <v>MJ1</v>
          </cell>
        </row>
        <row r="132">
          <cell r="G132">
            <v>45352</v>
          </cell>
          <cell r="R132">
            <v>23002391</v>
          </cell>
          <cell r="S132">
            <v>181730</v>
          </cell>
          <cell r="T132">
            <v>1204</v>
          </cell>
          <cell r="U132" t="str">
            <v>MJ2</v>
          </cell>
        </row>
        <row r="133">
          <cell r="G133">
            <v>45352</v>
          </cell>
          <cell r="R133">
            <v>23002391</v>
          </cell>
          <cell r="S133">
            <v>181730</v>
          </cell>
          <cell r="T133">
            <v>1204</v>
          </cell>
          <cell r="U133" t="str">
            <v>MJ2</v>
          </cell>
        </row>
        <row r="134">
          <cell r="G134">
            <v>45352</v>
          </cell>
          <cell r="R134">
            <v>23002547</v>
          </cell>
          <cell r="S134">
            <v>181970</v>
          </cell>
          <cell r="T134">
            <v>1204</v>
          </cell>
          <cell r="U134" t="str">
            <v>MJ2</v>
          </cell>
        </row>
        <row r="135">
          <cell r="G135">
            <v>45352</v>
          </cell>
          <cell r="R135">
            <v>23002408</v>
          </cell>
          <cell r="S135">
            <v>181747</v>
          </cell>
          <cell r="T135">
            <v>1204</v>
          </cell>
          <cell r="U135" t="str">
            <v>MJ2</v>
          </cell>
        </row>
        <row r="136">
          <cell r="G136">
            <v>45352</v>
          </cell>
          <cell r="R136">
            <v>23002392</v>
          </cell>
          <cell r="S136">
            <v>181731</v>
          </cell>
          <cell r="T136">
            <v>1204</v>
          </cell>
          <cell r="U136" t="str">
            <v>MJ2</v>
          </cell>
        </row>
        <row r="137">
          <cell r="G137">
            <v>45352</v>
          </cell>
          <cell r="R137">
            <v>23002547</v>
          </cell>
          <cell r="S137">
            <v>181970</v>
          </cell>
          <cell r="T137">
            <v>1204</v>
          </cell>
          <cell r="U137" t="str">
            <v>MJ2</v>
          </cell>
        </row>
        <row r="138">
          <cell r="G138">
            <v>45352</v>
          </cell>
          <cell r="R138">
            <v>23002408</v>
          </cell>
          <cell r="S138">
            <v>181747</v>
          </cell>
          <cell r="T138">
            <v>1204</v>
          </cell>
          <cell r="U138" t="str">
            <v>MJ2</v>
          </cell>
        </row>
        <row r="139">
          <cell r="G139">
            <v>45352</v>
          </cell>
          <cell r="R139">
            <v>23002392</v>
          </cell>
          <cell r="S139">
            <v>181731</v>
          </cell>
          <cell r="T139">
            <v>1204</v>
          </cell>
          <cell r="U139" t="str">
            <v>MJ2</v>
          </cell>
        </row>
        <row r="140">
          <cell r="G140">
            <v>45352</v>
          </cell>
          <cell r="R140">
            <v>23002392</v>
          </cell>
          <cell r="S140">
            <v>181731</v>
          </cell>
          <cell r="T140">
            <v>1204</v>
          </cell>
          <cell r="U140" t="str">
            <v>MJ2</v>
          </cell>
        </row>
        <row r="141">
          <cell r="G141">
            <v>45355</v>
          </cell>
          <cell r="R141">
            <v>24001001</v>
          </cell>
          <cell r="S141">
            <v>182111</v>
          </cell>
          <cell r="T141">
            <v>1204</v>
          </cell>
          <cell r="U141" t="str">
            <v>CNJ2</v>
          </cell>
        </row>
        <row r="142">
          <cell r="G142">
            <v>45355</v>
          </cell>
          <cell r="R142">
            <v>24001020</v>
          </cell>
          <cell r="S142">
            <v>182292</v>
          </cell>
          <cell r="T142">
            <v>1205</v>
          </cell>
          <cell r="U142" t="str">
            <v>MJ1</v>
          </cell>
        </row>
        <row r="143">
          <cell r="G143">
            <v>45355</v>
          </cell>
          <cell r="R143">
            <v>24001002</v>
          </cell>
          <cell r="S143">
            <v>182112</v>
          </cell>
          <cell r="T143">
            <v>1204</v>
          </cell>
          <cell r="U143" t="str">
            <v>CNJ2</v>
          </cell>
        </row>
        <row r="144">
          <cell r="G144">
            <v>45355</v>
          </cell>
          <cell r="R144">
            <v>23002583</v>
          </cell>
          <cell r="S144">
            <v>182039</v>
          </cell>
          <cell r="T144">
            <v>1204</v>
          </cell>
          <cell r="U144" t="str">
            <v>CNJ2</v>
          </cell>
        </row>
        <row r="145">
          <cell r="G145">
            <v>45358</v>
          </cell>
          <cell r="R145">
            <v>23002379</v>
          </cell>
          <cell r="S145">
            <v>181718</v>
          </cell>
          <cell r="T145">
            <v>1204</v>
          </cell>
          <cell r="U145" t="str">
            <v>MJ2</v>
          </cell>
        </row>
        <row r="146">
          <cell r="G146">
            <v>45358</v>
          </cell>
          <cell r="R146">
            <v>23002380</v>
          </cell>
          <cell r="S146">
            <v>181719</v>
          </cell>
          <cell r="T146">
            <v>1204</v>
          </cell>
          <cell r="U146" t="str">
            <v>MJ2</v>
          </cell>
        </row>
        <row r="147">
          <cell r="G147">
            <v>45358</v>
          </cell>
          <cell r="R147">
            <v>23002381</v>
          </cell>
          <cell r="S147">
            <v>181720</v>
          </cell>
          <cell r="T147">
            <v>1204</v>
          </cell>
          <cell r="U147" t="str">
            <v>MJ2</v>
          </cell>
        </row>
        <row r="148">
          <cell r="G148">
            <v>45358</v>
          </cell>
          <cell r="R148">
            <v>23002381</v>
          </cell>
          <cell r="S148">
            <v>181720</v>
          </cell>
          <cell r="T148">
            <v>1204</v>
          </cell>
          <cell r="U148" t="str">
            <v>MJ2</v>
          </cell>
        </row>
        <row r="149">
          <cell r="G149">
            <v>45358</v>
          </cell>
          <cell r="R149">
            <v>23002381</v>
          </cell>
          <cell r="S149">
            <v>181720</v>
          </cell>
          <cell r="T149">
            <v>1204</v>
          </cell>
          <cell r="U149" t="str">
            <v>MJ2</v>
          </cell>
        </row>
        <row r="150">
          <cell r="G150">
            <v>45358</v>
          </cell>
          <cell r="R150">
            <v>23002382</v>
          </cell>
          <cell r="S150">
            <v>181721</v>
          </cell>
          <cell r="T150">
            <v>1204</v>
          </cell>
          <cell r="U150" t="str">
            <v>MJ2</v>
          </cell>
        </row>
        <row r="151">
          <cell r="G151">
            <v>45358</v>
          </cell>
          <cell r="R151">
            <v>23002382</v>
          </cell>
          <cell r="S151">
            <v>181721</v>
          </cell>
          <cell r="T151">
            <v>1204</v>
          </cell>
          <cell r="U151" t="str">
            <v>MJ2</v>
          </cell>
        </row>
        <row r="152">
          <cell r="G152">
            <v>45358</v>
          </cell>
          <cell r="R152">
            <v>23002382</v>
          </cell>
          <cell r="S152">
            <v>181721</v>
          </cell>
          <cell r="T152">
            <v>1204</v>
          </cell>
          <cell r="U152" t="str">
            <v>MJ2</v>
          </cell>
        </row>
        <row r="153">
          <cell r="G153">
            <v>45358</v>
          </cell>
          <cell r="R153">
            <v>23002399</v>
          </cell>
          <cell r="S153">
            <v>181738</v>
          </cell>
          <cell r="T153">
            <v>1204</v>
          </cell>
          <cell r="U153" t="str">
            <v>MJ2</v>
          </cell>
        </row>
        <row r="154">
          <cell r="G154">
            <v>45358</v>
          </cell>
          <cell r="R154">
            <v>23002399</v>
          </cell>
          <cell r="S154">
            <v>181738</v>
          </cell>
          <cell r="T154">
            <v>1204</v>
          </cell>
          <cell r="U154" t="str">
            <v>MJ2</v>
          </cell>
        </row>
        <row r="155">
          <cell r="G155">
            <v>45358</v>
          </cell>
          <cell r="R155">
            <v>23002399</v>
          </cell>
          <cell r="S155">
            <v>181738</v>
          </cell>
          <cell r="T155">
            <v>1204</v>
          </cell>
          <cell r="U155" t="str">
            <v>MJ2</v>
          </cell>
        </row>
        <row r="156">
          <cell r="G156">
            <v>45358</v>
          </cell>
          <cell r="R156">
            <v>23002399</v>
          </cell>
          <cell r="S156">
            <v>181738</v>
          </cell>
          <cell r="T156">
            <v>1204</v>
          </cell>
          <cell r="U156" t="str">
            <v>MJ2</v>
          </cell>
        </row>
        <row r="157">
          <cell r="G157">
            <v>45358</v>
          </cell>
          <cell r="R157">
            <v>23002400</v>
          </cell>
          <cell r="S157">
            <v>181739</v>
          </cell>
          <cell r="T157">
            <v>1204</v>
          </cell>
          <cell r="U157" t="str">
            <v>MJ2</v>
          </cell>
        </row>
        <row r="158">
          <cell r="G158">
            <v>45358</v>
          </cell>
          <cell r="R158">
            <v>23002400</v>
          </cell>
          <cell r="S158">
            <v>181739</v>
          </cell>
          <cell r="T158">
            <v>1204</v>
          </cell>
          <cell r="U158" t="str">
            <v>MJ2</v>
          </cell>
        </row>
        <row r="159">
          <cell r="G159">
            <v>45358</v>
          </cell>
          <cell r="R159">
            <v>23002399</v>
          </cell>
          <cell r="S159">
            <v>181738</v>
          </cell>
          <cell r="T159">
            <v>1204</v>
          </cell>
          <cell r="U159" t="str">
            <v>MJ2</v>
          </cell>
        </row>
        <row r="160">
          <cell r="G160">
            <v>45358</v>
          </cell>
          <cell r="R160">
            <v>23002399</v>
          </cell>
          <cell r="S160">
            <v>181738</v>
          </cell>
          <cell r="T160">
            <v>1204</v>
          </cell>
          <cell r="U160" t="str">
            <v>MJ2</v>
          </cell>
        </row>
        <row r="161">
          <cell r="G161">
            <v>45358</v>
          </cell>
          <cell r="R161">
            <v>23002399</v>
          </cell>
          <cell r="S161">
            <v>181738</v>
          </cell>
          <cell r="T161">
            <v>1204</v>
          </cell>
          <cell r="U161" t="str">
            <v>MJ2</v>
          </cell>
        </row>
        <row r="162">
          <cell r="G162">
            <v>45358</v>
          </cell>
          <cell r="R162">
            <v>23002399</v>
          </cell>
          <cell r="S162">
            <v>181738</v>
          </cell>
          <cell r="T162">
            <v>1204</v>
          </cell>
          <cell r="U162" t="str">
            <v>MJ2</v>
          </cell>
        </row>
        <row r="163">
          <cell r="G163">
            <v>45358</v>
          </cell>
          <cell r="R163">
            <v>23002400</v>
          </cell>
          <cell r="S163">
            <v>181739</v>
          </cell>
          <cell r="T163">
            <v>1204</v>
          </cell>
          <cell r="U163" t="str">
            <v>MJ2</v>
          </cell>
        </row>
        <row r="164">
          <cell r="G164">
            <v>45358</v>
          </cell>
          <cell r="R164">
            <v>23002379</v>
          </cell>
          <cell r="S164">
            <v>181718</v>
          </cell>
          <cell r="T164">
            <v>1204</v>
          </cell>
          <cell r="U164" t="str">
            <v>MJ2</v>
          </cell>
        </row>
        <row r="165">
          <cell r="G165">
            <v>45358</v>
          </cell>
          <cell r="R165">
            <v>23002379</v>
          </cell>
          <cell r="S165">
            <v>181718</v>
          </cell>
          <cell r="T165">
            <v>1204</v>
          </cell>
          <cell r="U165" t="str">
            <v>MJ2</v>
          </cell>
        </row>
        <row r="166">
          <cell r="G166">
            <v>45358</v>
          </cell>
          <cell r="R166">
            <v>23002379</v>
          </cell>
          <cell r="S166">
            <v>181718</v>
          </cell>
          <cell r="T166">
            <v>1204</v>
          </cell>
          <cell r="U166" t="str">
            <v>MJ2</v>
          </cell>
        </row>
        <row r="167">
          <cell r="G167">
            <v>45358</v>
          </cell>
          <cell r="R167">
            <v>23002379</v>
          </cell>
          <cell r="S167">
            <v>181718</v>
          </cell>
          <cell r="T167">
            <v>1204</v>
          </cell>
          <cell r="U167" t="str">
            <v>MJ2</v>
          </cell>
        </row>
        <row r="168">
          <cell r="G168">
            <v>45358</v>
          </cell>
          <cell r="R168">
            <v>23002379</v>
          </cell>
          <cell r="S168">
            <v>181718</v>
          </cell>
          <cell r="T168">
            <v>1204</v>
          </cell>
          <cell r="U168" t="str">
            <v>MJ2</v>
          </cell>
        </row>
        <row r="169">
          <cell r="G169">
            <v>45358</v>
          </cell>
          <cell r="R169">
            <v>23002379</v>
          </cell>
          <cell r="S169">
            <v>181718</v>
          </cell>
          <cell r="T169">
            <v>1204</v>
          </cell>
          <cell r="U169" t="str">
            <v>MJ2</v>
          </cell>
        </row>
        <row r="170">
          <cell r="G170">
            <v>45358</v>
          </cell>
          <cell r="R170">
            <v>23002380</v>
          </cell>
          <cell r="S170">
            <v>181719</v>
          </cell>
          <cell r="T170">
            <v>1204</v>
          </cell>
          <cell r="U170" t="str">
            <v>MJ2</v>
          </cell>
        </row>
        <row r="171">
          <cell r="G171">
            <v>45358</v>
          </cell>
          <cell r="R171">
            <v>23002380</v>
          </cell>
          <cell r="S171">
            <v>181719</v>
          </cell>
          <cell r="T171">
            <v>1204</v>
          </cell>
          <cell r="U171" t="str">
            <v>MJ2</v>
          </cell>
        </row>
        <row r="172">
          <cell r="G172">
            <v>45358</v>
          </cell>
          <cell r="R172">
            <v>23002380</v>
          </cell>
          <cell r="S172">
            <v>181719</v>
          </cell>
          <cell r="T172">
            <v>1204</v>
          </cell>
          <cell r="U172" t="str">
            <v>MJ2</v>
          </cell>
        </row>
        <row r="173">
          <cell r="G173">
            <v>45358</v>
          </cell>
          <cell r="R173">
            <v>23002380</v>
          </cell>
          <cell r="S173">
            <v>181719</v>
          </cell>
          <cell r="T173">
            <v>1204</v>
          </cell>
          <cell r="U173" t="str">
            <v>MJ2</v>
          </cell>
        </row>
        <row r="174">
          <cell r="G174">
            <v>45358</v>
          </cell>
          <cell r="R174">
            <v>23002379</v>
          </cell>
          <cell r="S174">
            <v>181718</v>
          </cell>
          <cell r="T174">
            <v>1204</v>
          </cell>
          <cell r="U174" t="str">
            <v>MJ2</v>
          </cell>
        </row>
        <row r="175">
          <cell r="G175">
            <v>45358</v>
          </cell>
          <cell r="R175">
            <v>23002379</v>
          </cell>
          <cell r="S175">
            <v>181718</v>
          </cell>
          <cell r="T175">
            <v>1204</v>
          </cell>
          <cell r="U175" t="str">
            <v>MJ2</v>
          </cell>
        </row>
        <row r="176">
          <cell r="G176">
            <v>45358</v>
          </cell>
          <cell r="R176">
            <v>23002377</v>
          </cell>
          <cell r="S176">
            <v>181715</v>
          </cell>
          <cell r="T176">
            <v>1204</v>
          </cell>
          <cell r="U176" t="str">
            <v>KLB</v>
          </cell>
        </row>
        <row r="177">
          <cell r="G177">
            <v>45358</v>
          </cell>
          <cell r="R177">
            <v>23002377</v>
          </cell>
          <cell r="S177">
            <v>181715</v>
          </cell>
          <cell r="T177">
            <v>1204</v>
          </cell>
          <cell r="U177" t="str">
            <v>KLB</v>
          </cell>
        </row>
        <row r="178">
          <cell r="G178">
            <v>45358</v>
          </cell>
          <cell r="R178">
            <v>23002377</v>
          </cell>
          <cell r="S178">
            <v>181715</v>
          </cell>
          <cell r="T178">
            <v>1204</v>
          </cell>
          <cell r="U178" t="str">
            <v>KLB</v>
          </cell>
        </row>
        <row r="179">
          <cell r="G179">
            <v>45358</v>
          </cell>
          <cell r="R179">
            <v>23002377</v>
          </cell>
          <cell r="S179">
            <v>181715</v>
          </cell>
          <cell r="T179">
            <v>1204</v>
          </cell>
          <cell r="U179" t="str">
            <v>KLB</v>
          </cell>
        </row>
        <row r="180">
          <cell r="G180">
            <v>45358</v>
          </cell>
          <cell r="R180">
            <v>23002377</v>
          </cell>
          <cell r="S180">
            <v>181715</v>
          </cell>
          <cell r="T180">
            <v>1204</v>
          </cell>
          <cell r="U180" t="str">
            <v>KLB</v>
          </cell>
        </row>
        <row r="181">
          <cell r="G181">
            <v>45358</v>
          </cell>
          <cell r="R181">
            <v>23002377</v>
          </cell>
          <cell r="S181">
            <v>181715</v>
          </cell>
          <cell r="T181">
            <v>1204</v>
          </cell>
          <cell r="U181" t="str">
            <v>KLB</v>
          </cell>
        </row>
        <row r="182">
          <cell r="G182">
            <v>45358</v>
          </cell>
          <cell r="R182">
            <v>23002378</v>
          </cell>
          <cell r="S182">
            <v>181717</v>
          </cell>
          <cell r="T182">
            <v>1204</v>
          </cell>
          <cell r="U182" t="str">
            <v>KLB</v>
          </cell>
        </row>
        <row r="183">
          <cell r="G183">
            <v>45358</v>
          </cell>
          <cell r="R183">
            <v>23002378</v>
          </cell>
          <cell r="S183">
            <v>181717</v>
          </cell>
          <cell r="T183">
            <v>1204</v>
          </cell>
          <cell r="U183" t="str">
            <v>KLB</v>
          </cell>
        </row>
        <row r="184">
          <cell r="G184">
            <v>45358</v>
          </cell>
          <cell r="R184">
            <v>23002378</v>
          </cell>
          <cell r="S184">
            <v>181717</v>
          </cell>
          <cell r="T184">
            <v>1204</v>
          </cell>
          <cell r="U184" t="str">
            <v>KLB</v>
          </cell>
        </row>
        <row r="185">
          <cell r="G185">
            <v>45358</v>
          </cell>
          <cell r="R185">
            <v>23002378</v>
          </cell>
          <cell r="S185">
            <v>181717</v>
          </cell>
          <cell r="T185">
            <v>1204</v>
          </cell>
          <cell r="U185" t="str">
            <v>KLB</v>
          </cell>
        </row>
        <row r="186">
          <cell r="G186">
            <v>45358</v>
          </cell>
          <cell r="R186">
            <v>23002378</v>
          </cell>
          <cell r="S186">
            <v>181717</v>
          </cell>
          <cell r="T186">
            <v>1204</v>
          </cell>
          <cell r="U186" t="str">
            <v>KLB</v>
          </cell>
        </row>
        <row r="187">
          <cell r="G187">
            <v>45358</v>
          </cell>
          <cell r="R187">
            <v>23002378</v>
          </cell>
          <cell r="S187">
            <v>181717</v>
          </cell>
          <cell r="T187">
            <v>1204</v>
          </cell>
          <cell r="U187" t="str">
            <v>KLB</v>
          </cell>
        </row>
        <row r="188">
          <cell r="G188">
            <v>45358</v>
          </cell>
          <cell r="R188">
            <v>23002399</v>
          </cell>
          <cell r="S188">
            <v>181738</v>
          </cell>
          <cell r="T188">
            <v>1204</v>
          </cell>
          <cell r="U188" t="str">
            <v>MJ2</v>
          </cell>
        </row>
        <row r="189">
          <cell r="G189">
            <v>45358</v>
          </cell>
          <cell r="R189">
            <v>23002399</v>
          </cell>
          <cell r="S189">
            <v>181738</v>
          </cell>
          <cell r="T189">
            <v>1204</v>
          </cell>
          <cell r="U189" t="str">
            <v>MJ2</v>
          </cell>
        </row>
        <row r="190">
          <cell r="G190">
            <v>45358</v>
          </cell>
          <cell r="R190">
            <v>23002399</v>
          </cell>
          <cell r="S190">
            <v>181738</v>
          </cell>
          <cell r="T190">
            <v>1204</v>
          </cell>
          <cell r="U190" t="str">
            <v>MJ2</v>
          </cell>
        </row>
        <row r="191">
          <cell r="G191">
            <v>45358</v>
          </cell>
          <cell r="R191">
            <v>23002381</v>
          </cell>
          <cell r="S191">
            <v>181720</v>
          </cell>
          <cell r="T191">
            <v>1204</v>
          </cell>
          <cell r="U191" t="str">
            <v>MJ2</v>
          </cell>
        </row>
        <row r="192">
          <cell r="G192">
            <v>45358</v>
          </cell>
          <cell r="R192">
            <v>23002381</v>
          </cell>
          <cell r="S192">
            <v>181720</v>
          </cell>
          <cell r="T192">
            <v>1204</v>
          </cell>
          <cell r="U192" t="str">
            <v>MJ2</v>
          </cell>
        </row>
        <row r="193">
          <cell r="G193">
            <v>45359</v>
          </cell>
          <cell r="R193">
            <v>23002380</v>
          </cell>
          <cell r="S193">
            <v>181719</v>
          </cell>
          <cell r="T193">
            <v>1204</v>
          </cell>
          <cell r="U193" t="str">
            <v>MJ2</v>
          </cell>
        </row>
        <row r="194">
          <cell r="G194">
            <v>45359</v>
          </cell>
          <cell r="R194">
            <v>23002380</v>
          </cell>
          <cell r="S194">
            <v>181719</v>
          </cell>
          <cell r="T194">
            <v>1204</v>
          </cell>
          <cell r="U194" t="str">
            <v>MJ2</v>
          </cell>
        </row>
        <row r="195">
          <cell r="G195">
            <v>45359</v>
          </cell>
          <cell r="R195">
            <v>23001102</v>
          </cell>
          <cell r="S195">
            <v>181406</v>
          </cell>
          <cell r="T195">
            <v>1205</v>
          </cell>
          <cell r="U195" t="str">
            <v>CHW</v>
          </cell>
        </row>
        <row r="196">
          <cell r="G196">
            <v>45359</v>
          </cell>
          <cell r="R196">
            <v>23002381</v>
          </cell>
          <cell r="S196">
            <v>181720</v>
          </cell>
          <cell r="T196">
            <v>1204</v>
          </cell>
          <cell r="U196" t="str">
            <v>MJ2</v>
          </cell>
        </row>
        <row r="197">
          <cell r="G197">
            <v>45359</v>
          </cell>
          <cell r="R197">
            <v>23002381</v>
          </cell>
          <cell r="S197">
            <v>181720</v>
          </cell>
          <cell r="T197">
            <v>1204</v>
          </cell>
          <cell r="U197" t="str">
            <v>MJ2</v>
          </cell>
        </row>
        <row r="198">
          <cell r="G198">
            <v>45359</v>
          </cell>
          <cell r="R198">
            <v>23002381</v>
          </cell>
          <cell r="S198">
            <v>181720</v>
          </cell>
          <cell r="T198">
            <v>1204</v>
          </cell>
          <cell r="U198" t="str">
            <v>MJ2</v>
          </cell>
        </row>
        <row r="199">
          <cell r="G199">
            <v>45359</v>
          </cell>
          <cell r="R199">
            <v>23002381</v>
          </cell>
          <cell r="S199">
            <v>181720</v>
          </cell>
          <cell r="T199">
            <v>1204</v>
          </cell>
          <cell r="U199" t="str">
            <v>MJ2</v>
          </cell>
        </row>
        <row r="200">
          <cell r="G200">
            <v>45359</v>
          </cell>
          <cell r="R200">
            <v>23002397</v>
          </cell>
          <cell r="S200">
            <v>181736</v>
          </cell>
          <cell r="T200">
            <v>1204</v>
          </cell>
          <cell r="U200" t="str">
            <v>MJ1</v>
          </cell>
        </row>
        <row r="201">
          <cell r="G201">
            <v>45359</v>
          </cell>
          <cell r="R201">
            <v>23002397</v>
          </cell>
          <cell r="S201">
            <v>181736</v>
          </cell>
          <cell r="T201">
            <v>1204</v>
          </cell>
          <cell r="U201" t="str">
            <v>MJ1</v>
          </cell>
        </row>
        <row r="202">
          <cell r="G202">
            <v>45359</v>
          </cell>
          <cell r="R202">
            <v>23002398</v>
          </cell>
          <cell r="S202">
            <v>181737</v>
          </cell>
          <cell r="T202">
            <v>1204</v>
          </cell>
          <cell r="U202" t="str">
            <v>MJ1</v>
          </cell>
        </row>
        <row r="203">
          <cell r="G203">
            <v>45359</v>
          </cell>
          <cell r="R203">
            <v>23002398</v>
          </cell>
          <cell r="S203">
            <v>181737</v>
          </cell>
          <cell r="T203">
            <v>1204</v>
          </cell>
          <cell r="U203" t="str">
            <v>MJ1</v>
          </cell>
        </row>
        <row r="204">
          <cell r="G204">
            <v>45359</v>
          </cell>
          <cell r="R204">
            <v>23002381</v>
          </cell>
          <cell r="S204">
            <v>181720</v>
          </cell>
          <cell r="T204">
            <v>1204</v>
          </cell>
          <cell r="U204" t="str">
            <v>MJ2</v>
          </cell>
        </row>
        <row r="205">
          <cell r="G205">
            <v>45359</v>
          </cell>
          <cell r="R205">
            <v>23002381</v>
          </cell>
          <cell r="S205">
            <v>181720</v>
          </cell>
          <cell r="T205">
            <v>1204</v>
          </cell>
          <cell r="U205" t="str">
            <v>MJ2</v>
          </cell>
        </row>
        <row r="206">
          <cell r="G206">
            <v>45362</v>
          </cell>
          <cell r="R206">
            <v>24001003</v>
          </cell>
          <cell r="S206">
            <v>182113</v>
          </cell>
          <cell r="T206">
            <v>1204</v>
          </cell>
          <cell r="U206" t="str">
            <v>CNJ2</v>
          </cell>
        </row>
        <row r="207">
          <cell r="G207">
            <v>45362</v>
          </cell>
          <cell r="R207">
            <v>24001004</v>
          </cell>
          <cell r="S207">
            <v>182114</v>
          </cell>
          <cell r="T207">
            <v>1204</v>
          </cell>
          <cell r="U207" t="str">
            <v>CNJ2</v>
          </cell>
        </row>
        <row r="208">
          <cell r="G208">
            <v>45362</v>
          </cell>
          <cell r="R208">
            <v>24001005</v>
          </cell>
          <cell r="S208">
            <v>182115</v>
          </cell>
          <cell r="T208">
            <v>1204</v>
          </cell>
          <cell r="U208" t="str">
            <v>CNJ2</v>
          </cell>
        </row>
        <row r="209">
          <cell r="G209">
            <v>45362</v>
          </cell>
          <cell r="R209">
            <v>24001006</v>
          </cell>
          <cell r="S209">
            <v>182116</v>
          </cell>
          <cell r="T209">
            <v>1204</v>
          </cell>
          <cell r="U209" t="str">
            <v>CNJ2</v>
          </cell>
        </row>
        <row r="210">
          <cell r="G210">
            <v>45364</v>
          </cell>
          <cell r="R210">
            <v>23001324</v>
          </cell>
          <cell r="S210">
            <v>181389</v>
          </cell>
          <cell r="T210">
            <v>1204</v>
          </cell>
          <cell r="U210" t="str">
            <v>CJL</v>
          </cell>
        </row>
        <row r="211">
          <cell r="G211">
            <v>45366</v>
          </cell>
          <cell r="R211">
            <v>23001644</v>
          </cell>
          <cell r="S211">
            <v>181857</v>
          </cell>
          <cell r="T211">
            <v>1201</v>
          </cell>
          <cell r="U211" t="str">
            <v>CHW</v>
          </cell>
        </row>
        <row r="212">
          <cell r="G212">
            <v>45366</v>
          </cell>
          <cell r="R212">
            <v>23001644</v>
          </cell>
          <cell r="S212">
            <v>181857</v>
          </cell>
          <cell r="T212">
            <v>1201</v>
          </cell>
          <cell r="U212" t="str">
            <v>CHW</v>
          </cell>
        </row>
        <row r="213">
          <cell r="G213">
            <v>45366</v>
          </cell>
          <cell r="R213">
            <v>23001647</v>
          </cell>
          <cell r="S213">
            <v>181859</v>
          </cell>
          <cell r="T213">
            <v>1201</v>
          </cell>
          <cell r="U213" t="str">
            <v>CHW</v>
          </cell>
        </row>
        <row r="214">
          <cell r="G214">
            <v>45366</v>
          </cell>
          <cell r="R214">
            <v>23002566</v>
          </cell>
          <cell r="S214">
            <v>181988</v>
          </cell>
          <cell r="T214">
            <v>1204</v>
          </cell>
          <cell r="U214" t="str">
            <v>MJ1</v>
          </cell>
        </row>
        <row r="215">
          <cell r="G215">
            <v>45366</v>
          </cell>
          <cell r="R215">
            <v>23001646</v>
          </cell>
          <cell r="S215">
            <v>181858</v>
          </cell>
          <cell r="T215">
            <v>1201</v>
          </cell>
          <cell r="U215" t="str">
            <v>CHW</v>
          </cell>
        </row>
        <row r="216">
          <cell r="G216">
            <v>45366</v>
          </cell>
          <cell r="R216">
            <v>23002565</v>
          </cell>
          <cell r="S216">
            <v>181987</v>
          </cell>
          <cell r="T216">
            <v>1204</v>
          </cell>
          <cell r="U216" t="str">
            <v>MJ1</v>
          </cell>
        </row>
        <row r="217">
          <cell r="G217">
            <v>45366</v>
          </cell>
          <cell r="R217">
            <v>23002559</v>
          </cell>
          <cell r="S217">
            <v>181981</v>
          </cell>
          <cell r="T217">
            <v>1204</v>
          </cell>
          <cell r="U217" t="str">
            <v>MJ1</v>
          </cell>
        </row>
        <row r="218">
          <cell r="G218">
            <v>45366</v>
          </cell>
          <cell r="R218">
            <v>23002575</v>
          </cell>
          <cell r="S218">
            <v>181997</v>
          </cell>
          <cell r="T218">
            <v>1204</v>
          </cell>
          <cell r="U218" t="str">
            <v>KLB</v>
          </cell>
        </row>
        <row r="219">
          <cell r="G219">
            <v>45366</v>
          </cell>
          <cell r="R219">
            <v>23002575</v>
          </cell>
          <cell r="S219">
            <v>181997</v>
          </cell>
          <cell r="T219">
            <v>1204</v>
          </cell>
          <cell r="U219" t="str">
            <v>KLB</v>
          </cell>
        </row>
        <row r="220">
          <cell r="G220">
            <v>45366</v>
          </cell>
          <cell r="R220">
            <v>23002575</v>
          </cell>
          <cell r="S220">
            <v>181997</v>
          </cell>
          <cell r="T220">
            <v>1204</v>
          </cell>
          <cell r="U220" t="str">
            <v>KLB</v>
          </cell>
        </row>
        <row r="221">
          <cell r="G221">
            <v>45366</v>
          </cell>
          <cell r="R221">
            <v>23002575</v>
          </cell>
          <cell r="S221">
            <v>181997</v>
          </cell>
          <cell r="T221">
            <v>1204</v>
          </cell>
          <cell r="U221" t="str">
            <v>KLB</v>
          </cell>
        </row>
        <row r="222">
          <cell r="G222">
            <v>45366</v>
          </cell>
          <cell r="R222">
            <v>23002575</v>
          </cell>
          <cell r="S222">
            <v>181997</v>
          </cell>
          <cell r="T222">
            <v>1204</v>
          </cell>
          <cell r="U222" t="str">
            <v>KLB</v>
          </cell>
        </row>
        <row r="223">
          <cell r="G223">
            <v>45366</v>
          </cell>
          <cell r="R223">
            <v>23002575</v>
          </cell>
          <cell r="S223">
            <v>181997</v>
          </cell>
          <cell r="T223">
            <v>1204</v>
          </cell>
          <cell r="U223" t="str">
            <v>KLB</v>
          </cell>
        </row>
        <row r="224">
          <cell r="G224">
            <v>45366</v>
          </cell>
          <cell r="R224">
            <v>23002576</v>
          </cell>
          <cell r="S224">
            <v>181998</v>
          </cell>
          <cell r="T224">
            <v>1204</v>
          </cell>
          <cell r="U224" t="str">
            <v>MJ2</v>
          </cell>
        </row>
        <row r="225">
          <cell r="G225">
            <v>45366</v>
          </cell>
          <cell r="R225">
            <v>23002576</v>
          </cell>
          <cell r="S225">
            <v>181998</v>
          </cell>
          <cell r="T225">
            <v>1204</v>
          </cell>
          <cell r="U225" t="str">
            <v>MJ2</v>
          </cell>
        </row>
        <row r="226">
          <cell r="G226">
            <v>45366</v>
          </cell>
          <cell r="R226">
            <v>23002582</v>
          </cell>
          <cell r="S226">
            <v>182004</v>
          </cell>
          <cell r="T226">
            <v>1204</v>
          </cell>
          <cell r="U226" t="str">
            <v>MJ1</v>
          </cell>
        </row>
        <row r="227">
          <cell r="G227">
            <v>45366</v>
          </cell>
          <cell r="R227">
            <v>23002582</v>
          </cell>
          <cell r="S227">
            <v>182004</v>
          </cell>
          <cell r="T227">
            <v>1204</v>
          </cell>
          <cell r="U227" t="str">
            <v>MJ1</v>
          </cell>
        </row>
        <row r="228">
          <cell r="G228">
            <v>45366</v>
          </cell>
          <cell r="R228">
            <v>23002558</v>
          </cell>
          <cell r="S228">
            <v>181980</v>
          </cell>
          <cell r="T228">
            <v>1204</v>
          </cell>
          <cell r="U228" t="str">
            <v>MJ1</v>
          </cell>
        </row>
        <row r="229">
          <cell r="G229">
            <v>45366</v>
          </cell>
          <cell r="R229">
            <v>23002559</v>
          </cell>
          <cell r="S229">
            <v>181981</v>
          </cell>
          <cell r="T229">
            <v>1204</v>
          </cell>
          <cell r="U229" t="str">
            <v>MJ1</v>
          </cell>
        </row>
        <row r="230">
          <cell r="G230">
            <v>45366</v>
          </cell>
          <cell r="R230">
            <v>23002565</v>
          </cell>
          <cell r="S230">
            <v>181987</v>
          </cell>
          <cell r="T230">
            <v>1204</v>
          </cell>
          <cell r="U230" t="str">
            <v>MJ1</v>
          </cell>
        </row>
        <row r="231">
          <cell r="G231">
            <v>45366</v>
          </cell>
          <cell r="R231">
            <v>23002582</v>
          </cell>
          <cell r="S231">
            <v>182004</v>
          </cell>
          <cell r="T231">
            <v>1204</v>
          </cell>
          <cell r="U231" t="str">
            <v>MJ1</v>
          </cell>
        </row>
        <row r="232">
          <cell r="G232">
            <v>45366</v>
          </cell>
          <cell r="R232">
            <v>23002582</v>
          </cell>
          <cell r="S232">
            <v>182004</v>
          </cell>
          <cell r="T232">
            <v>1204</v>
          </cell>
          <cell r="U232" t="str">
            <v>MJ1</v>
          </cell>
        </row>
        <row r="233">
          <cell r="G233">
            <v>45366</v>
          </cell>
          <cell r="R233">
            <v>23002577</v>
          </cell>
          <cell r="S233">
            <v>181999</v>
          </cell>
          <cell r="T233">
            <v>1204</v>
          </cell>
          <cell r="U233" t="str">
            <v>MJ2</v>
          </cell>
        </row>
        <row r="234">
          <cell r="G234">
            <v>45366</v>
          </cell>
          <cell r="R234">
            <v>23002578</v>
          </cell>
          <cell r="S234">
            <v>182000</v>
          </cell>
          <cell r="T234">
            <v>1204</v>
          </cell>
          <cell r="U234" t="str">
            <v>MJ2</v>
          </cell>
        </row>
        <row r="235">
          <cell r="G235">
            <v>45366</v>
          </cell>
          <cell r="R235">
            <v>23002578</v>
          </cell>
          <cell r="S235">
            <v>182000</v>
          </cell>
          <cell r="T235">
            <v>1204</v>
          </cell>
          <cell r="U235" t="str">
            <v>MJ2</v>
          </cell>
        </row>
        <row r="236">
          <cell r="G236">
            <v>45366</v>
          </cell>
          <cell r="R236">
            <v>23002578</v>
          </cell>
          <cell r="S236">
            <v>182000</v>
          </cell>
          <cell r="T236">
            <v>1204</v>
          </cell>
          <cell r="U236" t="str">
            <v>MJ2</v>
          </cell>
        </row>
        <row r="237">
          <cell r="G237">
            <v>45366</v>
          </cell>
          <cell r="R237">
            <v>23002578</v>
          </cell>
          <cell r="S237">
            <v>182000</v>
          </cell>
          <cell r="T237">
            <v>1204</v>
          </cell>
          <cell r="U237" t="str">
            <v>MJ2</v>
          </cell>
        </row>
        <row r="238">
          <cell r="G238">
            <v>45366</v>
          </cell>
          <cell r="R238">
            <v>23002579</v>
          </cell>
          <cell r="S238">
            <v>182001</v>
          </cell>
          <cell r="T238">
            <v>1204</v>
          </cell>
          <cell r="U238" t="str">
            <v>MJ2</v>
          </cell>
        </row>
        <row r="239">
          <cell r="G239">
            <v>45366</v>
          </cell>
          <cell r="R239">
            <v>23002579</v>
          </cell>
          <cell r="S239">
            <v>182001</v>
          </cell>
          <cell r="T239">
            <v>1204</v>
          </cell>
          <cell r="U239" t="str">
            <v>MJ2</v>
          </cell>
        </row>
        <row r="240">
          <cell r="G240">
            <v>45366</v>
          </cell>
          <cell r="R240">
            <v>23002581</v>
          </cell>
          <cell r="S240">
            <v>182003</v>
          </cell>
          <cell r="T240">
            <v>1204</v>
          </cell>
          <cell r="U240" t="str">
            <v>MJ2</v>
          </cell>
        </row>
        <row r="241">
          <cell r="G241">
            <v>45366</v>
          </cell>
          <cell r="R241">
            <v>23002581</v>
          </cell>
          <cell r="S241">
            <v>182003</v>
          </cell>
          <cell r="T241">
            <v>1204</v>
          </cell>
          <cell r="U241" t="str">
            <v>MJ2</v>
          </cell>
        </row>
        <row r="242">
          <cell r="G242">
            <v>45366</v>
          </cell>
          <cell r="R242">
            <v>23002577</v>
          </cell>
          <cell r="S242">
            <v>181999</v>
          </cell>
          <cell r="T242">
            <v>1204</v>
          </cell>
          <cell r="U242" t="str">
            <v>MJ2</v>
          </cell>
        </row>
        <row r="243">
          <cell r="G243">
            <v>45366</v>
          </cell>
          <cell r="R243">
            <v>23002577</v>
          </cell>
          <cell r="S243">
            <v>181999</v>
          </cell>
          <cell r="T243">
            <v>1204</v>
          </cell>
          <cell r="U243" t="str">
            <v>MJ2</v>
          </cell>
        </row>
        <row r="244">
          <cell r="G244">
            <v>45366</v>
          </cell>
          <cell r="R244">
            <v>23002577</v>
          </cell>
          <cell r="S244">
            <v>181999</v>
          </cell>
          <cell r="T244">
            <v>1204</v>
          </cell>
          <cell r="U244" t="str">
            <v>MJ2</v>
          </cell>
        </row>
        <row r="245">
          <cell r="G245">
            <v>45366</v>
          </cell>
          <cell r="R245">
            <v>23002577</v>
          </cell>
          <cell r="S245">
            <v>181999</v>
          </cell>
          <cell r="T245">
            <v>1204</v>
          </cell>
          <cell r="U245" t="str">
            <v>MJ2</v>
          </cell>
        </row>
        <row r="246">
          <cell r="G246">
            <v>45366</v>
          </cell>
          <cell r="R246">
            <v>23002565</v>
          </cell>
          <cell r="S246">
            <v>181987</v>
          </cell>
          <cell r="T246">
            <v>1204</v>
          </cell>
          <cell r="U246" t="str">
            <v>MJ1</v>
          </cell>
        </row>
        <row r="247">
          <cell r="G247">
            <v>45366</v>
          </cell>
          <cell r="R247">
            <v>23002579</v>
          </cell>
          <cell r="S247">
            <v>182001</v>
          </cell>
          <cell r="T247">
            <v>1204</v>
          </cell>
          <cell r="U247" t="str">
            <v>MJ2</v>
          </cell>
        </row>
        <row r="248">
          <cell r="G248">
            <v>45366</v>
          </cell>
          <cell r="R248">
            <v>23002579</v>
          </cell>
          <cell r="S248">
            <v>182001</v>
          </cell>
          <cell r="T248">
            <v>1204</v>
          </cell>
          <cell r="U248" t="str">
            <v>MJ2</v>
          </cell>
        </row>
        <row r="249">
          <cell r="G249">
            <v>45366</v>
          </cell>
          <cell r="R249">
            <v>23002579</v>
          </cell>
          <cell r="S249">
            <v>182001</v>
          </cell>
          <cell r="T249">
            <v>1204</v>
          </cell>
          <cell r="U249" t="str">
            <v>MJ2</v>
          </cell>
        </row>
        <row r="250">
          <cell r="G250">
            <v>45366</v>
          </cell>
          <cell r="R250">
            <v>23002579</v>
          </cell>
          <cell r="S250">
            <v>182001</v>
          </cell>
          <cell r="T250">
            <v>1204</v>
          </cell>
          <cell r="U250" t="str">
            <v>MJ2</v>
          </cell>
        </row>
        <row r="251">
          <cell r="G251">
            <v>45366</v>
          </cell>
          <cell r="R251">
            <v>23002577</v>
          </cell>
          <cell r="S251">
            <v>181999</v>
          </cell>
          <cell r="T251">
            <v>1204</v>
          </cell>
          <cell r="U251" t="str">
            <v>MJ2</v>
          </cell>
        </row>
        <row r="252">
          <cell r="G252">
            <v>45366</v>
          </cell>
          <cell r="R252">
            <v>23002577</v>
          </cell>
          <cell r="S252">
            <v>181999</v>
          </cell>
          <cell r="T252">
            <v>1204</v>
          </cell>
          <cell r="U252" t="str">
            <v>MJ2</v>
          </cell>
        </row>
        <row r="253">
          <cell r="G253">
            <v>45366</v>
          </cell>
          <cell r="R253">
            <v>23002582</v>
          </cell>
          <cell r="S253">
            <v>182004</v>
          </cell>
          <cell r="T253">
            <v>1204</v>
          </cell>
          <cell r="U253" t="str">
            <v>MJ1</v>
          </cell>
        </row>
        <row r="254">
          <cell r="G254">
            <v>45366</v>
          </cell>
          <cell r="R254">
            <v>23001497</v>
          </cell>
          <cell r="S254">
            <v>180984</v>
          </cell>
          <cell r="T254">
            <v>1201</v>
          </cell>
          <cell r="U254" t="str">
            <v>CNJ2</v>
          </cell>
        </row>
        <row r="255">
          <cell r="G255">
            <v>45366</v>
          </cell>
          <cell r="R255">
            <v>23001498</v>
          </cell>
          <cell r="S255">
            <v>180985</v>
          </cell>
          <cell r="T255">
            <v>1201</v>
          </cell>
          <cell r="U255" t="str">
            <v>CNJ2</v>
          </cell>
        </row>
        <row r="256">
          <cell r="G256">
            <v>45366</v>
          </cell>
          <cell r="R256">
            <v>23002159</v>
          </cell>
          <cell r="S256">
            <v>181555</v>
          </cell>
          <cell r="T256">
            <v>1204</v>
          </cell>
          <cell r="U256" t="str">
            <v>CHW</v>
          </cell>
        </row>
        <row r="257">
          <cell r="G257">
            <v>45366</v>
          </cell>
          <cell r="R257">
            <v>23002161</v>
          </cell>
          <cell r="S257">
            <v>181556</v>
          </cell>
          <cell r="T257">
            <v>1204</v>
          </cell>
          <cell r="U257" t="str">
            <v>CHW</v>
          </cell>
        </row>
        <row r="258">
          <cell r="G258">
            <v>45366</v>
          </cell>
          <cell r="R258">
            <v>23002162</v>
          </cell>
          <cell r="S258">
            <v>181557</v>
          </cell>
          <cell r="T258">
            <v>1204</v>
          </cell>
          <cell r="U258" t="str">
            <v>CHW</v>
          </cell>
        </row>
        <row r="259">
          <cell r="G259">
            <v>45366</v>
          </cell>
          <cell r="R259">
            <v>23002134</v>
          </cell>
          <cell r="S259">
            <v>181359</v>
          </cell>
          <cell r="T259">
            <v>1204</v>
          </cell>
          <cell r="U259" t="str">
            <v>CHW</v>
          </cell>
        </row>
        <row r="260">
          <cell r="G260">
            <v>45366</v>
          </cell>
          <cell r="R260">
            <v>24001068</v>
          </cell>
          <cell r="S260">
            <v>182069</v>
          </cell>
          <cell r="T260">
            <v>1201</v>
          </cell>
          <cell r="U260" t="str">
            <v>CJL</v>
          </cell>
        </row>
        <row r="261">
          <cell r="G261">
            <v>45366</v>
          </cell>
          <cell r="R261">
            <v>23002549</v>
          </cell>
          <cell r="S261">
            <v>181972</v>
          </cell>
          <cell r="T261">
            <v>1204</v>
          </cell>
          <cell r="U261" t="str">
            <v>MJ2</v>
          </cell>
        </row>
        <row r="262">
          <cell r="G262">
            <v>45366</v>
          </cell>
          <cell r="R262">
            <v>23002566</v>
          </cell>
          <cell r="S262">
            <v>181988</v>
          </cell>
          <cell r="T262">
            <v>1204</v>
          </cell>
          <cell r="U262" t="str">
            <v>MJ1</v>
          </cell>
        </row>
        <row r="263">
          <cell r="G263">
            <v>45366</v>
          </cell>
          <cell r="R263">
            <v>23002566</v>
          </cell>
          <cell r="S263">
            <v>181988</v>
          </cell>
          <cell r="T263">
            <v>1204</v>
          </cell>
          <cell r="U263" t="str">
            <v>MJ1</v>
          </cell>
        </row>
        <row r="264">
          <cell r="G264">
            <v>45366</v>
          </cell>
          <cell r="R264">
            <v>23002581</v>
          </cell>
          <cell r="S264">
            <v>182003</v>
          </cell>
          <cell r="T264">
            <v>1204</v>
          </cell>
          <cell r="U264" t="str">
            <v>MJ2</v>
          </cell>
        </row>
        <row r="265">
          <cell r="G265">
            <v>45366</v>
          </cell>
          <cell r="R265">
            <v>23002581</v>
          </cell>
          <cell r="S265">
            <v>182003</v>
          </cell>
          <cell r="T265">
            <v>1204</v>
          </cell>
          <cell r="U265" t="str">
            <v>MJ2</v>
          </cell>
        </row>
        <row r="266">
          <cell r="G266">
            <v>45366</v>
          </cell>
          <cell r="R266">
            <v>23002581</v>
          </cell>
          <cell r="S266">
            <v>182003</v>
          </cell>
          <cell r="T266">
            <v>1204</v>
          </cell>
          <cell r="U266" t="str">
            <v>MJ2</v>
          </cell>
        </row>
        <row r="267">
          <cell r="G267">
            <v>45366</v>
          </cell>
          <cell r="R267">
            <v>23002581</v>
          </cell>
          <cell r="S267">
            <v>182003</v>
          </cell>
          <cell r="T267">
            <v>1204</v>
          </cell>
          <cell r="U267" t="str">
            <v>MJ2</v>
          </cell>
        </row>
        <row r="268">
          <cell r="G268">
            <v>45366</v>
          </cell>
          <cell r="R268">
            <v>23002576</v>
          </cell>
          <cell r="S268">
            <v>181998</v>
          </cell>
          <cell r="T268">
            <v>1204</v>
          </cell>
          <cell r="U268" t="str">
            <v>MJ2</v>
          </cell>
        </row>
        <row r="269">
          <cell r="G269">
            <v>45366</v>
          </cell>
          <cell r="R269">
            <v>23002571</v>
          </cell>
          <cell r="S269">
            <v>181993</v>
          </cell>
          <cell r="T269">
            <v>1204</v>
          </cell>
          <cell r="U269" t="str">
            <v>MJ2</v>
          </cell>
        </row>
        <row r="270">
          <cell r="G270">
            <v>45366</v>
          </cell>
          <cell r="R270">
            <v>23002576</v>
          </cell>
          <cell r="S270">
            <v>181998</v>
          </cell>
          <cell r="T270">
            <v>1204</v>
          </cell>
          <cell r="U270" t="str">
            <v>MJ2</v>
          </cell>
        </row>
        <row r="271">
          <cell r="G271">
            <v>45366</v>
          </cell>
          <cell r="R271">
            <v>23002571</v>
          </cell>
          <cell r="S271">
            <v>181993</v>
          </cell>
          <cell r="T271">
            <v>1204</v>
          </cell>
          <cell r="U271" t="str">
            <v>MJ2</v>
          </cell>
        </row>
        <row r="272">
          <cell r="G272">
            <v>45366</v>
          </cell>
          <cell r="R272">
            <v>23002576</v>
          </cell>
          <cell r="S272">
            <v>181998</v>
          </cell>
          <cell r="T272">
            <v>1204</v>
          </cell>
          <cell r="U272" t="str">
            <v>MJ2</v>
          </cell>
        </row>
        <row r="273">
          <cell r="G273">
            <v>45366</v>
          </cell>
          <cell r="R273">
            <v>23002571</v>
          </cell>
          <cell r="S273">
            <v>181993</v>
          </cell>
          <cell r="T273">
            <v>1204</v>
          </cell>
          <cell r="U273" t="str">
            <v>MJ2</v>
          </cell>
        </row>
        <row r="274">
          <cell r="G274">
            <v>45366</v>
          </cell>
          <cell r="R274">
            <v>23002576</v>
          </cell>
          <cell r="S274">
            <v>181998</v>
          </cell>
          <cell r="T274">
            <v>1204</v>
          </cell>
          <cell r="U274" t="str">
            <v>MJ2</v>
          </cell>
        </row>
        <row r="275">
          <cell r="G275">
            <v>45366</v>
          </cell>
          <cell r="R275">
            <v>23002571</v>
          </cell>
          <cell r="S275">
            <v>181993</v>
          </cell>
          <cell r="T275">
            <v>1204</v>
          </cell>
          <cell r="U275" t="str">
            <v>MJ2</v>
          </cell>
        </row>
        <row r="276">
          <cell r="G276">
            <v>45369</v>
          </cell>
          <cell r="R276">
            <v>24001007</v>
          </cell>
          <cell r="S276">
            <v>182117</v>
          </cell>
          <cell r="T276">
            <v>1204</v>
          </cell>
          <cell r="U276" t="str">
            <v>CNJ2</v>
          </cell>
        </row>
        <row r="277">
          <cell r="G277">
            <v>45369</v>
          </cell>
          <cell r="R277">
            <v>24001008</v>
          </cell>
          <cell r="S277">
            <v>182118</v>
          </cell>
          <cell r="T277">
            <v>1204</v>
          </cell>
          <cell r="U277" t="str">
            <v>CNJ2</v>
          </cell>
        </row>
        <row r="278">
          <cell r="G278">
            <v>45369</v>
          </cell>
          <cell r="R278">
            <v>23002584</v>
          </cell>
          <cell r="S278">
            <v>182040</v>
          </cell>
          <cell r="T278">
            <v>1204</v>
          </cell>
          <cell r="U278" t="str">
            <v>CNJ2</v>
          </cell>
        </row>
        <row r="279">
          <cell r="G279">
            <v>45373</v>
          </cell>
          <cell r="R279">
            <v>23001602</v>
          </cell>
          <cell r="S279">
            <v>181549</v>
          </cell>
          <cell r="T279">
            <v>1201</v>
          </cell>
          <cell r="U279" t="str">
            <v>MJ1</v>
          </cell>
        </row>
        <row r="280">
          <cell r="G280">
            <v>45373</v>
          </cell>
          <cell r="R280">
            <v>23002563</v>
          </cell>
          <cell r="S280">
            <v>181985</v>
          </cell>
          <cell r="T280">
            <v>1204</v>
          </cell>
          <cell r="U280" t="str">
            <v>MJ1</v>
          </cell>
        </row>
        <row r="281">
          <cell r="G281">
            <v>45373</v>
          </cell>
          <cell r="R281">
            <v>23002573</v>
          </cell>
          <cell r="S281">
            <v>181995</v>
          </cell>
          <cell r="T281">
            <v>1204</v>
          </cell>
          <cell r="U281" t="str">
            <v>MJ2</v>
          </cell>
        </row>
        <row r="282">
          <cell r="G282">
            <v>45373</v>
          </cell>
          <cell r="R282">
            <v>23002564</v>
          </cell>
          <cell r="S282">
            <v>181986</v>
          </cell>
          <cell r="T282">
            <v>1204</v>
          </cell>
          <cell r="U282" t="str">
            <v>MJ1</v>
          </cell>
        </row>
        <row r="283">
          <cell r="G283">
            <v>45373</v>
          </cell>
          <cell r="R283">
            <v>23002573</v>
          </cell>
          <cell r="S283">
            <v>181995</v>
          </cell>
          <cell r="T283">
            <v>1204</v>
          </cell>
          <cell r="U283" t="str">
            <v>MJ2</v>
          </cell>
        </row>
        <row r="284">
          <cell r="G284">
            <v>45373</v>
          </cell>
          <cell r="R284">
            <v>23002564</v>
          </cell>
          <cell r="S284">
            <v>181986</v>
          </cell>
          <cell r="T284">
            <v>1204</v>
          </cell>
          <cell r="U284" t="str">
            <v>MJ1</v>
          </cell>
        </row>
        <row r="285">
          <cell r="G285">
            <v>45373</v>
          </cell>
          <cell r="R285">
            <v>23002573</v>
          </cell>
          <cell r="S285">
            <v>181995</v>
          </cell>
          <cell r="T285">
            <v>1204</v>
          </cell>
          <cell r="U285" t="str">
            <v>MJ2</v>
          </cell>
        </row>
        <row r="286">
          <cell r="G286">
            <v>45373</v>
          </cell>
          <cell r="R286">
            <v>23002573</v>
          </cell>
          <cell r="S286">
            <v>181995</v>
          </cell>
          <cell r="T286">
            <v>1204</v>
          </cell>
          <cell r="U286" t="str">
            <v>MJ2</v>
          </cell>
        </row>
        <row r="287">
          <cell r="G287">
            <v>45373</v>
          </cell>
          <cell r="R287">
            <v>23001588</v>
          </cell>
          <cell r="S287">
            <v>181750</v>
          </cell>
          <cell r="T287">
            <v>1201</v>
          </cell>
          <cell r="U287" t="str">
            <v>CNJ2</v>
          </cell>
        </row>
        <row r="288">
          <cell r="G288">
            <v>45373</v>
          </cell>
          <cell r="R288">
            <v>23001593</v>
          </cell>
          <cell r="S288">
            <v>181755</v>
          </cell>
          <cell r="T288">
            <v>1201</v>
          </cell>
          <cell r="U288" t="str">
            <v>CNJ2</v>
          </cell>
        </row>
        <row r="289">
          <cell r="G289">
            <v>45373</v>
          </cell>
          <cell r="R289">
            <v>23001594</v>
          </cell>
          <cell r="S289">
            <v>181757</v>
          </cell>
          <cell r="T289">
            <v>1201</v>
          </cell>
          <cell r="U289" t="str">
            <v>CNJ2</v>
          </cell>
        </row>
        <row r="290">
          <cell r="G290">
            <v>45373</v>
          </cell>
          <cell r="R290">
            <v>23001598</v>
          </cell>
          <cell r="S290">
            <v>181796</v>
          </cell>
          <cell r="T290">
            <v>1201</v>
          </cell>
          <cell r="U290" t="str">
            <v>CNJ2</v>
          </cell>
        </row>
        <row r="291">
          <cell r="G291">
            <v>45373</v>
          </cell>
          <cell r="R291">
            <v>23001595</v>
          </cell>
          <cell r="S291">
            <v>181758</v>
          </cell>
          <cell r="T291">
            <v>1201</v>
          </cell>
          <cell r="U291" t="str">
            <v>CNJ2</v>
          </cell>
        </row>
        <row r="292">
          <cell r="G292">
            <v>45373</v>
          </cell>
          <cell r="R292">
            <v>23001598</v>
          </cell>
          <cell r="S292">
            <v>181797</v>
          </cell>
          <cell r="T292">
            <v>1201</v>
          </cell>
          <cell r="U292" t="str">
            <v>CNJ2</v>
          </cell>
        </row>
        <row r="293">
          <cell r="G293">
            <v>45373</v>
          </cell>
          <cell r="R293">
            <v>23001581</v>
          </cell>
          <cell r="S293">
            <v>181764</v>
          </cell>
          <cell r="T293">
            <v>1201</v>
          </cell>
          <cell r="U293" t="str">
            <v>CNJ2</v>
          </cell>
        </row>
        <row r="294">
          <cell r="G294">
            <v>45373</v>
          </cell>
          <cell r="R294">
            <v>23001584</v>
          </cell>
          <cell r="S294">
            <v>181767</v>
          </cell>
          <cell r="T294">
            <v>1201</v>
          </cell>
          <cell r="U294" t="str">
            <v>CNJ2</v>
          </cell>
        </row>
        <row r="295">
          <cell r="G295">
            <v>45373</v>
          </cell>
          <cell r="R295">
            <v>23002574</v>
          </cell>
          <cell r="S295">
            <v>181996</v>
          </cell>
          <cell r="T295">
            <v>1204</v>
          </cell>
          <cell r="U295" t="str">
            <v>MJ2</v>
          </cell>
        </row>
        <row r="296">
          <cell r="G296">
            <v>45373</v>
          </cell>
          <cell r="R296">
            <v>23002574</v>
          </cell>
          <cell r="S296">
            <v>181996</v>
          </cell>
          <cell r="T296">
            <v>1204</v>
          </cell>
          <cell r="U296" t="str">
            <v>MJ2</v>
          </cell>
        </row>
        <row r="297">
          <cell r="G297">
            <v>45373</v>
          </cell>
          <cell r="R297">
            <v>23002574</v>
          </cell>
          <cell r="S297">
            <v>181996</v>
          </cell>
          <cell r="T297">
            <v>1204</v>
          </cell>
          <cell r="U297" t="str">
            <v>MJ2</v>
          </cell>
        </row>
        <row r="298">
          <cell r="G298">
            <v>45373</v>
          </cell>
          <cell r="R298">
            <v>23002574</v>
          </cell>
          <cell r="S298">
            <v>181996</v>
          </cell>
          <cell r="T298">
            <v>1204</v>
          </cell>
          <cell r="U298" t="str">
            <v>MJ2</v>
          </cell>
        </row>
        <row r="299">
          <cell r="G299">
            <v>45373</v>
          </cell>
          <cell r="R299">
            <v>23001593</v>
          </cell>
          <cell r="S299">
            <v>181756</v>
          </cell>
          <cell r="T299">
            <v>1201</v>
          </cell>
          <cell r="U299" t="str">
            <v>CNJ2</v>
          </cell>
        </row>
        <row r="300">
          <cell r="G300">
            <v>45373</v>
          </cell>
          <cell r="R300">
            <v>23001593</v>
          </cell>
          <cell r="S300">
            <v>181756</v>
          </cell>
          <cell r="T300">
            <v>1201</v>
          </cell>
          <cell r="U300" t="str">
            <v>CNJ2</v>
          </cell>
        </row>
        <row r="301">
          <cell r="G301">
            <v>45373</v>
          </cell>
          <cell r="R301">
            <v>23002569</v>
          </cell>
          <cell r="S301">
            <v>181991</v>
          </cell>
          <cell r="T301">
            <v>1204</v>
          </cell>
          <cell r="U301" t="str">
            <v>MJ2</v>
          </cell>
        </row>
        <row r="302">
          <cell r="G302">
            <v>45373</v>
          </cell>
          <cell r="R302">
            <v>23002570</v>
          </cell>
          <cell r="S302">
            <v>181992</v>
          </cell>
          <cell r="T302">
            <v>1204</v>
          </cell>
          <cell r="U302" t="str">
            <v>MJ2</v>
          </cell>
        </row>
        <row r="303">
          <cell r="G303">
            <v>45373</v>
          </cell>
          <cell r="R303">
            <v>23002548</v>
          </cell>
          <cell r="S303">
            <v>181971</v>
          </cell>
          <cell r="T303">
            <v>1204</v>
          </cell>
          <cell r="U303" t="str">
            <v>MJ2</v>
          </cell>
        </row>
        <row r="304">
          <cell r="G304">
            <v>45373</v>
          </cell>
          <cell r="R304">
            <v>23002548</v>
          </cell>
          <cell r="S304">
            <v>181971</v>
          </cell>
          <cell r="T304">
            <v>1204</v>
          </cell>
          <cell r="U304" t="str">
            <v>MJ2</v>
          </cell>
        </row>
        <row r="305">
          <cell r="G305">
            <v>45373</v>
          </cell>
          <cell r="R305">
            <v>23002549</v>
          </cell>
          <cell r="S305">
            <v>181972</v>
          </cell>
          <cell r="T305">
            <v>1204</v>
          </cell>
          <cell r="U305" t="str">
            <v>MJ2</v>
          </cell>
        </row>
        <row r="306">
          <cell r="G306">
            <v>45373</v>
          </cell>
          <cell r="R306">
            <v>23002549</v>
          </cell>
          <cell r="S306">
            <v>181972</v>
          </cell>
          <cell r="T306">
            <v>1204</v>
          </cell>
          <cell r="U306" t="str">
            <v>MJ2</v>
          </cell>
        </row>
        <row r="307">
          <cell r="G307">
            <v>45373</v>
          </cell>
          <cell r="R307">
            <v>23002553</v>
          </cell>
          <cell r="S307">
            <v>181976</v>
          </cell>
          <cell r="T307">
            <v>1204</v>
          </cell>
          <cell r="U307" t="str">
            <v>MJ2</v>
          </cell>
        </row>
        <row r="308">
          <cell r="G308">
            <v>45373</v>
          </cell>
          <cell r="R308">
            <v>23002548</v>
          </cell>
          <cell r="S308">
            <v>181971</v>
          </cell>
          <cell r="T308">
            <v>1204</v>
          </cell>
          <cell r="U308" t="str">
            <v>MJ2</v>
          </cell>
        </row>
        <row r="309">
          <cell r="G309">
            <v>45373</v>
          </cell>
          <cell r="R309">
            <v>23002553</v>
          </cell>
          <cell r="S309">
            <v>181976</v>
          </cell>
          <cell r="T309">
            <v>1204</v>
          </cell>
          <cell r="U309" t="str">
            <v>MJ2</v>
          </cell>
        </row>
        <row r="310">
          <cell r="G310">
            <v>45373</v>
          </cell>
          <cell r="R310">
            <v>23002556</v>
          </cell>
          <cell r="S310">
            <v>181978</v>
          </cell>
          <cell r="T310">
            <v>1204</v>
          </cell>
          <cell r="U310" t="str">
            <v>MJ2</v>
          </cell>
        </row>
        <row r="311">
          <cell r="G311">
            <v>45373</v>
          </cell>
          <cell r="R311">
            <v>23002556</v>
          </cell>
          <cell r="S311">
            <v>181978</v>
          </cell>
          <cell r="T311">
            <v>1204</v>
          </cell>
          <cell r="U311" t="str">
            <v>MJ2</v>
          </cell>
        </row>
        <row r="312">
          <cell r="G312">
            <v>45373</v>
          </cell>
          <cell r="R312">
            <v>23002557</v>
          </cell>
          <cell r="S312">
            <v>181979</v>
          </cell>
          <cell r="T312">
            <v>1204</v>
          </cell>
          <cell r="U312" t="str">
            <v>MJ2</v>
          </cell>
        </row>
        <row r="313">
          <cell r="G313">
            <v>45373</v>
          </cell>
          <cell r="R313">
            <v>23002557</v>
          </cell>
          <cell r="S313">
            <v>181979</v>
          </cell>
          <cell r="T313">
            <v>1204</v>
          </cell>
          <cell r="U313" t="str">
            <v>MJ2</v>
          </cell>
        </row>
        <row r="314">
          <cell r="G314">
            <v>45373</v>
          </cell>
          <cell r="R314">
            <v>23002550</v>
          </cell>
          <cell r="S314">
            <v>181973</v>
          </cell>
          <cell r="T314">
            <v>1204</v>
          </cell>
          <cell r="U314" t="str">
            <v>MJ2</v>
          </cell>
        </row>
        <row r="315">
          <cell r="G315">
            <v>45373</v>
          </cell>
          <cell r="R315">
            <v>23002550</v>
          </cell>
          <cell r="S315">
            <v>181973</v>
          </cell>
          <cell r="T315">
            <v>1204</v>
          </cell>
          <cell r="U315" t="str">
            <v>MJ2</v>
          </cell>
        </row>
        <row r="316">
          <cell r="G316">
            <v>45373</v>
          </cell>
          <cell r="R316">
            <v>23002551</v>
          </cell>
          <cell r="S316">
            <v>181974</v>
          </cell>
          <cell r="T316">
            <v>1204</v>
          </cell>
          <cell r="U316" t="str">
            <v>MJ2</v>
          </cell>
        </row>
        <row r="317">
          <cell r="G317">
            <v>45373</v>
          </cell>
          <cell r="R317">
            <v>23002551</v>
          </cell>
          <cell r="S317">
            <v>181974</v>
          </cell>
          <cell r="T317">
            <v>1204</v>
          </cell>
          <cell r="U317" t="str">
            <v>MJ2</v>
          </cell>
        </row>
        <row r="318">
          <cell r="G318">
            <v>45373</v>
          </cell>
          <cell r="R318">
            <v>23002552</v>
          </cell>
          <cell r="S318">
            <v>181975</v>
          </cell>
          <cell r="T318">
            <v>1204</v>
          </cell>
          <cell r="U318" t="str">
            <v>MJ2</v>
          </cell>
        </row>
        <row r="319">
          <cell r="G319">
            <v>45373</v>
          </cell>
          <cell r="R319">
            <v>23002552</v>
          </cell>
          <cell r="S319">
            <v>181975</v>
          </cell>
          <cell r="T319">
            <v>1204</v>
          </cell>
          <cell r="U319" t="str">
            <v>MJ2</v>
          </cell>
        </row>
        <row r="320">
          <cell r="G320">
            <v>45373</v>
          </cell>
          <cell r="R320">
            <v>23002571</v>
          </cell>
          <cell r="S320">
            <v>181993</v>
          </cell>
          <cell r="T320">
            <v>1204</v>
          </cell>
          <cell r="U320" t="str">
            <v>MJ2</v>
          </cell>
        </row>
        <row r="321">
          <cell r="G321">
            <v>45373</v>
          </cell>
          <cell r="R321">
            <v>23002571</v>
          </cell>
          <cell r="S321">
            <v>181993</v>
          </cell>
          <cell r="T321">
            <v>1204</v>
          </cell>
          <cell r="U321" t="str">
            <v>MJ2</v>
          </cell>
        </row>
        <row r="322">
          <cell r="G322">
            <v>45373</v>
          </cell>
          <cell r="R322">
            <v>23002572</v>
          </cell>
          <cell r="S322">
            <v>181994</v>
          </cell>
          <cell r="T322">
            <v>1204</v>
          </cell>
          <cell r="U322" t="str">
            <v>MJ2</v>
          </cell>
        </row>
        <row r="323">
          <cell r="G323">
            <v>45373</v>
          </cell>
          <cell r="R323">
            <v>23002572</v>
          </cell>
          <cell r="S323">
            <v>181994</v>
          </cell>
          <cell r="T323">
            <v>1204</v>
          </cell>
          <cell r="U323" t="str">
            <v>MJ2</v>
          </cell>
        </row>
        <row r="324">
          <cell r="G324">
            <v>45373</v>
          </cell>
          <cell r="R324">
            <v>23001581</v>
          </cell>
          <cell r="S324">
            <v>181764</v>
          </cell>
          <cell r="T324">
            <v>1201</v>
          </cell>
          <cell r="U324" t="str">
            <v>CNJ2</v>
          </cell>
        </row>
        <row r="325">
          <cell r="G325">
            <v>45373</v>
          </cell>
          <cell r="R325">
            <v>23002573</v>
          </cell>
          <cell r="S325">
            <v>181995</v>
          </cell>
          <cell r="T325">
            <v>1204</v>
          </cell>
          <cell r="U325" t="str">
            <v>MJ2</v>
          </cell>
        </row>
        <row r="326">
          <cell r="G326">
            <v>45373</v>
          </cell>
          <cell r="R326">
            <v>23002573</v>
          </cell>
          <cell r="S326">
            <v>181995</v>
          </cell>
          <cell r="T326">
            <v>1204</v>
          </cell>
          <cell r="U326" t="str">
            <v>MJ2</v>
          </cell>
        </row>
        <row r="327">
          <cell r="G327">
            <v>45373</v>
          </cell>
          <cell r="R327">
            <v>23001490</v>
          </cell>
          <cell r="S327">
            <v>180756</v>
          </cell>
          <cell r="T327">
            <v>1201</v>
          </cell>
          <cell r="U327" t="str">
            <v>CNJ2</v>
          </cell>
        </row>
        <row r="328">
          <cell r="G328">
            <v>45373</v>
          </cell>
          <cell r="R328">
            <v>23002574</v>
          </cell>
          <cell r="S328">
            <v>181996</v>
          </cell>
          <cell r="T328">
            <v>1204</v>
          </cell>
          <cell r="U328" t="str">
            <v>MJ2</v>
          </cell>
        </row>
        <row r="329">
          <cell r="G329">
            <v>45373</v>
          </cell>
          <cell r="R329">
            <v>23002574</v>
          </cell>
          <cell r="S329">
            <v>181996</v>
          </cell>
          <cell r="T329">
            <v>1204</v>
          </cell>
          <cell r="U329" t="str">
            <v>MJ2</v>
          </cell>
        </row>
        <row r="330">
          <cell r="G330">
            <v>45373</v>
          </cell>
          <cell r="R330">
            <v>23002538</v>
          </cell>
          <cell r="S330">
            <v>181962</v>
          </cell>
          <cell r="T330">
            <v>1204</v>
          </cell>
          <cell r="U330" t="str">
            <v>MJ2</v>
          </cell>
        </row>
        <row r="331">
          <cell r="G331">
            <v>45373</v>
          </cell>
          <cell r="R331">
            <v>23002538</v>
          </cell>
          <cell r="S331">
            <v>181962</v>
          </cell>
          <cell r="T331">
            <v>1204</v>
          </cell>
          <cell r="U331" t="str">
            <v>MJ2</v>
          </cell>
        </row>
        <row r="332">
          <cell r="G332">
            <v>45373</v>
          </cell>
          <cell r="R332">
            <v>23002538</v>
          </cell>
          <cell r="S332">
            <v>181962</v>
          </cell>
          <cell r="T332">
            <v>1204</v>
          </cell>
          <cell r="U332" t="str">
            <v>MJ2</v>
          </cell>
        </row>
        <row r="333">
          <cell r="G333">
            <v>45373</v>
          </cell>
          <cell r="R333">
            <v>23002538</v>
          </cell>
          <cell r="S333">
            <v>181962</v>
          </cell>
          <cell r="T333">
            <v>1204</v>
          </cell>
          <cell r="U333" t="str">
            <v>MJ2</v>
          </cell>
        </row>
        <row r="334">
          <cell r="G334">
            <v>45373</v>
          </cell>
          <cell r="R334">
            <v>23002539</v>
          </cell>
          <cell r="S334">
            <v>181963</v>
          </cell>
          <cell r="T334">
            <v>1204</v>
          </cell>
          <cell r="U334" t="str">
            <v>MJ2</v>
          </cell>
        </row>
        <row r="335">
          <cell r="G335">
            <v>45373</v>
          </cell>
          <cell r="R335">
            <v>23002539</v>
          </cell>
          <cell r="S335">
            <v>181963</v>
          </cell>
          <cell r="T335">
            <v>1204</v>
          </cell>
          <cell r="U335" t="str">
            <v>MJ2</v>
          </cell>
        </row>
        <row r="336">
          <cell r="G336">
            <v>45373</v>
          </cell>
          <cell r="R336">
            <v>23002539</v>
          </cell>
          <cell r="S336">
            <v>181963</v>
          </cell>
          <cell r="T336">
            <v>1204</v>
          </cell>
          <cell r="U336" t="str">
            <v>MJ2</v>
          </cell>
        </row>
        <row r="337">
          <cell r="G337">
            <v>45373</v>
          </cell>
          <cell r="R337">
            <v>23002539</v>
          </cell>
          <cell r="S337">
            <v>181963</v>
          </cell>
          <cell r="T337">
            <v>1204</v>
          </cell>
          <cell r="U337" t="str">
            <v>MJ2</v>
          </cell>
        </row>
        <row r="338">
          <cell r="G338">
            <v>45373</v>
          </cell>
          <cell r="R338">
            <v>23002540</v>
          </cell>
          <cell r="S338">
            <v>181964</v>
          </cell>
          <cell r="T338">
            <v>1204</v>
          </cell>
          <cell r="U338" t="str">
            <v>MJ2</v>
          </cell>
        </row>
        <row r="339">
          <cell r="G339">
            <v>45373</v>
          </cell>
          <cell r="R339">
            <v>23002540</v>
          </cell>
          <cell r="S339">
            <v>181964</v>
          </cell>
          <cell r="T339">
            <v>1204</v>
          </cell>
          <cell r="U339" t="str">
            <v>MJ2</v>
          </cell>
        </row>
        <row r="340">
          <cell r="G340">
            <v>45373</v>
          </cell>
          <cell r="R340">
            <v>23002540</v>
          </cell>
          <cell r="S340">
            <v>181964</v>
          </cell>
          <cell r="T340">
            <v>1204</v>
          </cell>
          <cell r="U340" t="str">
            <v>MJ2</v>
          </cell>
        </row>
        <row r="341">
          <cell r="G341">
            <v>45373</v>
          </cell>
          <cell r="R341">
            <v>23002408</v>
          </cell>
          <cell r="S341">
            <v>181747</v>
          </cell>
          <cell r="T341">
            <v>1204</v>
          </cell>
          <cell r="U341" t="str">
            <v>MJ2</v>
          </cell>
        </row>
        <row r="342">
          <cell r="G342">
            <v>45373</v>
          </cell>
          <cell r="R342">
            <v>23002540</v>
          </cell>
          <cell r="S342">
            <v>181964</v>
          </cell>
          <cell r="T342">
            <v>1204</v>
          </cell>
          <cell r="U342" t="str">
            <v>MJ2</v>
          </cell>
        </row>
        <row r="343">
          <cell r="G343">
            <v>45373</v>
          </cell>
          <cell r="R343">
            <v>23002408</v>
          </cell>
          <cell r="S343">
            <v>181747</v>
          </cell>
          <cell r="T343">
            <v>1204</v>
          </cell>
          <cell r="U343" t="str">
            <v>MJ2</v>
          </cell>
        </row>
        <row r="344">
          <cell r="G344">
            <v>45373</v>
          </cell>
          <cell r="R344">
            <v>23002541</v>
          </cell>
          <cell r="S344">
            <v>181965</v>
          </cell>
          <cell r="T344">
            <v>1204</v>
          </cell>
          <cell r="U344" t="str">
            <v>MJ2</v>
          </cell>
        </row>
        <row r="345">
          <cell r="G345">
            <v>45373</v>
          </cell>
          <cell r="R345">
            <v>23002541</v>
          </cell>
          <cell r="S345">
            <v>181965</v>
          </cell>
          <cell r="T345">
            <v>1204</v>
          </cell>
          <cell r="U345" t="str">
            <v>MJ2</v>
          </cell>
        </row>
        <row r="346">
          <cell r="G346">
            <v>45373</v>
          </cell>
          <cell r="R346">
            <v>23002541</v>
          </cell>
          <cell r="S346">
            <v>181965</v>
          </cell>
          <cell r="T346">
            <v>1204</v>
          </cell>
          <cell r="U346" t="str">
            <v>MJ2</v>
          </cell>
        </row>
        <row r="347">
          <cell r="G347">
            <v>45373</v>
          </cell>
          <cell r="R347">
            <v>23002541</v>
          </cell>
          <cell r="S347">
            <v>181965</v>
          </cell>
          <cell r="T347">
            <v>1204</v>
          </cell>
          <cell r="U347" t="str">
            <v>MJ2</v>
          </cell>
        </row>
        <row r="348">
          <cell r="G348">
            <v>45373</v>
          </cell>
          <cell r="R348">
            <v>23002560</v>
          </cell>
          <cell r="S348">
            <v>181982</v>
          </cell>
          <cell r="T348">
            <v>1204</v>
          </cell>
          <cell r="U348" t="str">
            <v>MJ1</v>
          </cell>
        </row>
        <row r="349">
          <cell r="G349">
            <v>45373</v>
          </cell>
          <cell r="R349">
            <v>23002549</v>
          </cell>
          <cell r="S349">
            <v>181972</v>
          </cell>
          <cell r="T349">
            <v>1204</v>
          </cell>
          <cell r="U349" t="str">
            <v>MJ2</v>
          </cell>
        </row>
        <row r="350">
          <cell r="G350">
            <v>45373</v>
          </cell>
          <cell r="R350">
            <v>23002549</v>
          </cell>
          <cell r="S350">
            <v>181972</v>
          </cell>
          <cell r="T350">
            <v>1204</v>
          </cell>
          <cell r="U350" t="str">
            <v>MJ2</v>
          </cell>
        </row>
        <row r="351">
          <cell r="G351">
            <v>45373</v>
          </cell>
          <cell r="R351">
            <v>23002549</v>
          </cell>
          <cell r="S351">
            <v>181972</v>
          </cell>
          <cell r="T351">
            <v>1204</v>
          </cell>
          <cell r="U351" t="str">
            <v>MJ2</v>
          </cell>
        </row>
        <row r="352">
          <cell r="G352">
            <v>45373</v>
          </cell>
          <cell r="R352">
            <v>23002553</v>
          </cell>
          <cell r="S352">
            <v>181976</v>
          </cell>
          <cell r="T352">
            <v>1204</v>
          </cell>
          <cell r="U352" t="str">
            <v>MJ2</v>
          </cell>
        </row>
        <row r="353">
          <cell r="G353">
            <v>45373</v>
          </cell>
          <cell r="R353">
            <v>23002553</v>
          </cell>
          <cell r="S353">
            <v>181976</v>
          </cell>
          <cell r="T353">
            <v>1204</v>
          </cell>
          <cell r="U353" t="str">
            <v>MJ2</v>
          </cell>
        </row>
        <row r="354">
          <cell r="G354">
            <v>45373</v>
          </cell>
          <cell r="R354">
            <v>23002553</v>
          </cell>
          <cell r="S354">
            <v>181976</v>
          </cell>
          <cell r="T354">
            <v>1204</v>
          </cell>
          <cell r="U354" t="str">
            <v>MJ2</v>
          </cell>
        </row>
        <row r="355">
          <cell r="G355">
            <v>45373</v>
          </cell>
          <cell r="R355">
            <v>23002553</v>
          </cell>
          <cell r="S355">
            <v>181976</v>
          </cell>
          <cell r="T355">
            <v>1204</v>
          </cell>
          <cell r="U355" t="str">
            <v>MJ2</v>
          </cell>
        </row>
        <row r="356">
          <cell r="G356">
            <v>45373</v>
          </cell>
          <cell r="R356">
            <v>23001134</v>
          </cell>
          <cell r="S356">
            <v>181793</v>
          </cell>
          <cell r="T356">
            <v>1205</v>
          </cell>
          <cell r="U356" t="str">
            <v>CHW</v>
          </cell>
        </row>
        <row r="357">
          <cell r="G357">
            <v>45373</v>
          </cell>
          <cell r="R357">
            <v>23001133</v>
          </cell>
          <cell r="S357">
            <v>181792</v>
          </cell>
          <cell r="T357">
            <v>1205</v>
          </cell>
          <cell r="U357" t="str">
            <v>CHW</v>
          </cell>
        </row>
        <row r="358">
          <cell r="G358">
            <v>45373</v>
          </cell>
          <cell r="R358">
            <v>23002542</v>
          </cell>
          <cell r="S358">
            <v>181966</v>
          </cell>
          <cell r="T358">
            <v>1204</v>
          </cell>
          <cell r="U358" t="str">
            <v>MJ1</v>
          </cell>
        </row>
        <row r="359">
          <cell r="G359">
            <v>45373</v>
          </cell>
          <cell r="R359">
            <v>23002542</v>
          </cell>
          <cell r="S359">
            <v>181966</v>
          </cell>
          <cell r="T359">
            <v>1204</v>
          </cell>
          <cell r="U359" t="str">
            <v>MJ1</v>
          </cell>
        </row>
        <row r="360">
          <cell r="G360">
            <v>45373</v>
          </cell>
          <cell r="R360">
            <v>23002544</v>
          </cell>
          <cell r="S360">
            <v>181967</v>
          </cell>
          <cell r="T360">
            <v>1204</v>
          </cell>
          <cell r="U360" t="str">
            <v>MJ1</v>
          </cell>
        </row>
        <row r="361">
          <cell r="G361">
            <v>45373</v>
          </cell>
          <cell r="R361">
            <v>23002544</v>
          </cell>
          <cell r="S361">
            <v>181967</v>
          </cell>
          <cell r="T361">
            <v>1204</v>
          </cell>
          <cell r="U361" t="str">
            <v>MJ1</v>
          </cell>
        </row>
        <row r="362">
          <cell r="G362">
            <v>45373</v>
          </cell>
          <cell r="R362">
            <v>23002554</v>
          </cell>
          <cell r="S362">
            <v>181977</v>
          </cell>
          <cell r="T362">
            <v>1204</v>
          </cell>
          <cell r="U362" t="str">
            <v>MJ1</v>
          </cell>
        </row>
        <row r="363">
          <cell r="G363">
            <v>45373</v>
          </cell>
          <cell r="R363">
            <v>23002554</v>
          </cell>
          <cell r="S363">
            <v>181977</v>
          </cell>
          <cell r="T363">
            <v>1204</v>
          </cell>
          <cell r="U363" t="str">
            <v>MJ1</v>
          </cell>
        </row>
        <row r="364">
          <cell r="G364">
            <v>45373</v>
          </cell>
          <cell r="R364">
            <v>23002560</v>
          </cell>
          <cell r="S364">
            <v>181982</v>
          </cell>
          <cell r="T364">
            <v>1204</v>
          </cell>
          <cell r="U364" t="str">
            <v>MJ1</v>
          </cell>
        </row>
        <row r="365">
          <cell r="G365">
            <v>45373</v>
          </cell>
          <cell r="R365">
            <v>23002572</v>
          </cell>
          <cell r="S365">
            <v>181994</v>
          </cell>
          <cell r="T365">
            <v>1204</v>
          </cell>
          <cell r="U365" t="str">
            <v>MJ2</v>
          </cell>
        </row>
        <row r="366">
          <cell r="G366">
            <v>45373</v>
          </cell>
          <cell r="R366">
            <v>23002561</v>
          </cell>
          <cell r="S366">
            <v>181983</v>
          </cell>
          <cell r="T366">
            <v>1204</v>
          </cell>
          <cell r="U366" t="str">
            <v>MJ1</v>
          </cell>
        </row>
        <row r="367">
          <cell r="G367">
            <v>45373</v>
          </cell>
          <cell r="R367">
            <v>23002572</v>
          </cell>
          <cell r="S367">
            <v>181994</v>
          </cell>
          <cell r="T367">
            <v>1204</v>
          </cell>
          <cell r="U367" t="str">
            <v>MJ2</v>
          </cell>
        </row>
        <row r="368">
          <cell r="G368">
            <v>45373</v>
          </cell>
          <cell r="R368">
            <v>23002561</v>
          </cell>
          <cell r="S368">
            <v>181983</v>
          </cell>
          <cell r="T368">
            <v>1204</v>
          </cell>
          <cell r="U368" t="str">
            <v>MJ1</v>
          </cell>
        </row>
        <row r="369">
          <cell r="G369">
            <v>45373</v>
          </cell>
          <cell r="R369">
            <v>23002572</v>
          </cell>
          <cell r="S369">
            <v>181994</v>
          </cell>
          <cell r="T369">
            <v>1204</v>
          </cell>
          <cell r="U369" t="str">
            <v>MJ2</v>
          </cell>
        </row>
        <row r="370">
          <cell r="G370">
            <v>45373</v>
          </cell>
          <cell r="R370">
            <v>23002562</v>
          </cell>
          <cell r="S370">
            <v>181984</v>
          </cell>
          <cell r="T370">
            <v>1204</v>
          </cell>
          <cell r="U370" t="str">
            <v>MJ1</v>
          </cell>
        </row>
        <row r="371">
          <cell r="G371">
            <v>45373</v>
          </cell>
          <cell r="R371">
            <v>23002572</v>
          </cell>
          <cell r="S371">
            <v>181994</v>
          </cell>
          <cell r="T371">
            <v>1204</v>
          </cell>
          <cell r="U371" t="str">
            <v>MJ2</v>
          </cell>
        </row>
        <row r="372">
          <cell r="G372">
            <v>45373</v>
          </cell>
          <cell r="R372">
            <v>23002562</v>
          </cell>
          <cell r="S372">
            <v>181984</v>
          </cell>
          <cell r="T372">
            <v>1204</v>
          </cell>
          <cell r="U372" t="str">
            <v>MJ1</v>
          </cell>
        </row>
        <row r="373">
          <cell r="G373">
            <v>45373</v>
          </cell>
          <cell r="R373">
            <v>23001602</v>
          </cell>
          <cell r="S373">
            <v>181549</v>
          </cell>
          <cell r="T373">
            <v>1201</v>
          </cell>
          <cell r="U373" t="str">
            <v>MJ1</v>
          </cell>
        </row>
        <row r="374">
          <cell r="G374">
            <v>45373</v>
          </cell>
          <cell r="R374">
            <v>23002563</v>
          </cell>
          <cell r="S374">
            <v>181985</v>
          </cell>
          <cell r="T374">
            <v>1204</v>
          </cell>
          <cell r="U374" t="str">
            <v>MJ1</v>
          </cell>
        </row>
        <row r="375">
          <cell r="G375">
            <v>45375</v>
          </cell>
          <cell r="R375">
            <v>24001220</v>
          </cell>
          <cell r="S375">
            <v>24001220</v>
          </cell>
          <cell r="T375">
            <v>1204</v>
          </cell>
          <cell r="U375" t="str">
            <v>MJ1</v>
          </cell>
        </row>
        <row r="376">
          <cell r="G376">
            <v>45375</v>
          </cell>
          <cell r="R376">
            <v>24001220</v>
          </cell>
          <cell r="S376">
            <v>24001220</v>
          </cell>
          <cell r="T376">
            <v>1204</v>
          </cell>
          <cell r="U376" t="str">
            <v>MJ1</v>
          </cell>
        </row>
        <row r="377">
          <cell r="G377">
            <v>45376</v>
          </cell>
          <cell r="R377">
            <v>24001009</v>
          </cell>
          <cell r="S377">
            <v>182119</v>
          </cell>
          <cell r="T377">
            <v>1204</v>
          </cell>
          <cell r="U377" t="str">
            <v>CNJ2</v>
          </cell>
        </row>
        <row r="378">
          <cell r="G378">
            <v>45376</v>
          </cell>
          <cell r="R378">
            <v>24001010</v>
          </cell>
          <cell r="S378">
            <v>182120</v>
          </cell>
          <cell r="T378">
            <v>1204</v>
          </cell>
          <cell r="U378" t="str">
            <v>CNJ2</v>
          </cell>
        </row>
        <row r="379">
          <cell r="G379">
            <v>45376</v>
          </cell>
          <cell r="R379">
            <v>24001207</v>
          </cell>
          <cell r="S379">
            <v>182271</v>
          </cell>
          <cell r="T379">
            <v>1204</v>
          </cell>
          <cell r="U379" t="str">
            <v>CNJ2</v>
          </cell>
        </row>
        <row r="380">
          <cell r="G380">
            <v>45377</v>
          </cell>
          <cell r="R380">
            <v>23001206</v>
          </cell>
          <cell r="S380">
            <v>181909</v>
          </cell>
          <cell r="T380">
            <v>1205</v>
          </cell>
          <cell r="U380" t="str">
            <v>CHW</v>
          </cell>
        </row>
        <row r="381">
          <cell r="G381">
            <v>45377</v>
          </cell>
          <cell r="R381">
            <v>23001207</v>
          </cell>
          <cell r="S381">
            <v>181910</v>
          </cell>
          <cell r="T381">
            <v>1205</v>
          </cell>
          <cell r="U381" t="str">
            <v>CHW</v>
          </cell>
        </row>
        <row r="382">
          <cell r="G382">
            <v>45378</v>
          </cell>
          <cell r="R382">
            <v>23001504</v>
          </cell>
          <cell r="S382">
            <v>181423</v>
          </cell>
          <cell r="T382">
            <v>1201</v>
          </cell>
          <cell r="U382" t="str">
            <v>MJ1</v>
          </cell>
        </row>
        <row r="383">
          <cell r="G383">
            <v>45378</v>
          </cell>
          <cell r="R383">
            <v>23001573</v>
          </cell>
          <cell r="S383">
            <v>181419</v>
          </cell>
          <cell r="T383">
            <v>1201</v>
          </cell>
          <cell r="U383" t="str">
            <v>MJ1</v>
          </cell>
        </row>
        <row r="384">
          <cell r="G384">
            <v>45378</v>
          </cell>
          <cell r="R384">
            <v>23001568</v>
          </cell>
          <cell r="S384">
            <v>181414</v>
          </cell>
          <cell r="T384">
            <v>1201</v>
          </cell>
          <cell r="U384" t="str">
            <v>MJ1</v>
          </cell>
        </row>
        <row r="385">
          <cell r="G385">
            <v>45378</v>
          </cell>
          <cell r="R385">
            <v>23001569</v>
          </cell>
          <cell r="S385">
            <v>181415</v>
          </cell>
          <cell r="T385">
            <v>1201</v>
          </cell>
          <cell r="U385" t="str">
            <v>MJ1</v>
          </cell>
        </row>
        <row r="386">
          <cell r="G386">
            <v>45379</v>
          </cell>
          <cell r="R386">
            <v>24001046</v>
          </cell>
          <cell r="S386">
            <v>182178</v>
          </cell>
          <cell r="T386">
            <v>1204</v>
          </cell>
          <cell r="U386" t="str">
            <v>MJ2</v>
          </cell>
        </row>
        <row r="387">
          <cell r="G387">
            <v>45379</v>
          </cell>
          <cell r="R387">
            <v>24001109</v>
          </cell>
          <cell r="S387">
            <v>182138</v>
          </cell>
          <cell r="T387">
            <v>1204</v>
          </cell>
          <cell r="U387" t="str">
            <v>KLB</v>
          </cell>
        </row>
        <row r="388">
          <cell r="G388">
            <v>45379</v>
          </cell>
          <cell r="R388">
            <v>24001109</v>
          </cell>
          <cell r="S388">
            <v>182138</v>
          </cell>
          <cell r="T388">
            <v>1204</v>
          </cell>
          <cell r="U388" t="str">
            <v>KLB</v>
          </cell>
        </row>
        <row r="389">
          <cell r="G389">
            <v>45379</v>
          </cell>
          <cell r="R389">
            <v>24001109</v>
          </cell>
          <cell r="S389">
            <v>182138</v>
          </cell>
          <cell r="T389">
            <v>1204</v>
          </cell>
          <cell r="U389" t="str">
            <v>KLB</v>
          </cell>
        </row>
        <row r="390">
          <cell r="G390">
            <v>45379</v>
          </cell>
          <cell r="R390">
            <v>24001109</v>
          </cell>
          <cell r="S390">
            <v>182138</v>
          </cell>
          <cell r="T390">
            <v>1204</v>
          </cell>
          <cell r="U390" t="str">
            <v>KLB</v>
          </cell>
        </row>
        <row r="391">
          <cell r="G391">
            <v>45379</v>
          </cell>
          <cell r="R391">
            <v>24001021</v>
          </cell>
          <cell r="S391">
            <v>182169</v>
          </cell>
          <cell r="T391">
            <v>1204</v>
          </cell>
          <cell r="U391" t="str">
            <v>KLB</v>
          </cell>
        </row>
        <row r="392">
          <cell r="G392">
            <v>45379</v>
          </cell>
          <cell r="R392">
            <v>24001109</v>
          </cell>
          <cell r="S392">
            <v>182138</v>
          </cell>
          <cell r="T392">
            <v>1204</v>
          </cell>
          <cell r="U392" t="str">
            <v>KLB</v>
          </cell>
        </row>
        <row r="393">
          <cell r="G393">
            <v>45379</v>
          </cell>
          <cell r="R393">
            <v>23002477</v>
          </cell>
          <cell r="S393">
            <v>181959</v>
          </cell>
          <cell r="T393">
            <v>1204</v>
          </cell>
          <cell r="U393" t="str">
            <v>MJ1</v>
          </cell>
        </row>
        <row r="394">
          <cell r="G394">
            <v>45379</v>
          </cell>
          <cell r="R394">
            <v>24001021</v>
          </cell>
          <cell r="S394">
            <v>182169</v>
          </cell>
          <cell r="T394">
            <v>1204</v>
          </cell>
          <cell r="U394" t="str">
            <v>KLB</v>
          </cell>
        </row>
        <row r="395">
          <cell r="G395">
            <v>45379</v>
          </cell>
          <cell r="R395">
            <v>24001109</v>
          </cell>
          <cell r="S395">
            <v>182138</v>
          </cell>
          <cell r="T395">
            <v>1204</v>
          </cell>
          <cell r="U395" t="str">
            <v>KLB</v>
          </cell>
        </row>
        <row r="396">
          <cell r="G396">
            <v>45379</v>
          </cell>
          <cell r="R396">
            <v>23002477</v>
          </cell>
          <cell r="S396">
            <v>181959</v>
          </cell>
          <cell r="T396">
            <v>1204</v>
          </cell>
          <cell r="U396" t="str">
            <v>MJ1</v>
          </cell>
        </row>
        <row r="397">
          <cell r="G397">
            <v>45379</v>
          </cell>
          <cell r="R397">
            <v>24001021</v>
          </cell>
          <cell r="S397">
            <v>182169</v>
          </cell>
          <cell r="T397">
            <v>1204</v>
          </cell>
          <cell r="U397" t="str">
            <v>KLB</v>
          </cell>
        </row>
        <row r="398">
          <cell r="G398">
            <v>45379</v>
          </cell>
          <cell r="R398">
            <v>24001110</v>
          </cell>
          <cell r="S398">
            <v>182139</v>
          </cell>
          <cell r="T398">
            <v>1204</v>
          </cell>
          <cell r="U398" t="str">
            <v>KLB</v>
          </cell>
        </row>
        <row r="399">
          <cell r="G399">
            <v>45379</v>
          </cell>
          <cell r="R399">
            <v>24001021</v>
          </cell>
          <cell r="S399">
            <v>182169</v>
          </cell>
          <cell r="T399">
            <v>1204</v>
          </cell>
          <cell r="U399" t="str">
            <v>KLB</v>
          </cell>
        </row>
        <row r="400">
          <cell r="G400">
            <v>45379</v>
          </cell>
          <cell r="R400">
            <v>24001110</v>
          </cell>
          <cell r="S400">
            <v>182139</v>
          </cell>
          <cell r="T400">
            <v>1204</v>
          </cell>
          <cell r="U400" t="str">
            <v>KLB</v>
          </cell>
        </row>
        <row r="401">
          <cell r="G401">
            <v>45379</v>
          </cell>
          <cell r="R401">
            <v>23002478</v>
          </cell>
          <cell r="S401">
            <v>181960</v>
          </cell>
          <cell r="T401">
            <v>1204</v>
          </cell>
          <cell r="U401" t="str">
            <v>MJ1</v>
          </cell>
        </row>
        <row r="402">
          <cell r="G402">
            <v>45379</v>
          </cell>
          <cell r="R402">
            <v>24001021</v>
          </cell>
          <cell r="S402">
            <v>182169</v>
          </cell>
          <cell r="T402">
            <v>1204</v>
          </cell>
          <cell r="U402" t="str">
            <v>KLB</v>
          </cell>
        </row>
        <row r="403">
          <cell r="G403">
            <v>45379</v>
          </cell>
          <cell r="R403">
            <v>24001110</v>
          </cell>
          <cell r="S403">
            <v>182139</v>
          </cell>
          <cell r="T403">
            <v>1204</v>
          </cell>
          <cell r="U403" t="str">
            <v>KLB</v>
          </cell>
        </row>
        <row r="404">
          <cell r="G404">
            <v>45379</v>
          </cell>
          <cell r="R404">
            <v>23002479</v>
          </cell>
          <cell r="S404">
            <v>181961</v>
          </cell>
          <cell r="T404">
            <v>1204</v>
          </cell>
          <cell r="U404" t="str">
            <v>MJ1</v>
          </cell>
        </row>
        <row r="405">
          <cell r="G405">
            <v>45379</v>
          </cell>
          <cell r="R405">
            <v>24001021</v>
          </cell>
          <cell r="S405">
            <v>182169</v>
          </cell>
          <cell r="T405">
            <v>1204</v>
          </cell>
          <cell r="U405" t="str">
            <v>KLB</v>
          </cell>
        </row>
        <row r="406">
          <cell r="G406">
            <v>45379</v>
          </cell>
          <cell r="R406">
            <v>24001110</v>
          </cell>
          <cell r="S406">
            <v>182139</v>
          </cell>
          <cell r="T406">
            <v>1204</v>
          </cell>
          <cell r="U406" t="str">
            <v>KLB</v>
          </cell>
        </row>
        <row r="407">
          <cell r="G407">
            <v>45379</v>
          </cell>
          <cell r="R407">
            <v>23002479</v>
          </cell>
          <cell r="S407">
            <v>181961</v>
          </cell>
          <cell r="T407">
            <v>1204</v>
          </cell>
          <cell r="U407" t="str">
            <v>MJ1</v>
          </cell>
        </row>
        <row r="408">
          <cell r="G408">
            <v>45379</v>
          </cell>
          <cell r="R408">
            <v>23002483</v>
          </cell>
          <cell r="S408">
            <v>181957</v>
          </cell>
          <cell r="T408">
            <v>1204</v>
          </cell>
          <cell r="U408" t="str">
            <v>MJ1</v>
          </cell>
        </row>
        <row r="409">
          <cell r="G409">
            <v>45379</v>
          </cell>
          <cell r="R409">
            <v>24001110</v>
          </cell>
          <cell r="S409">
            <v>182139</v>
          </cell>
          <cell r="T409">
            <v>1204</v>
          </cell>
          <cell r="U409" t="str">
            <v>KLB</v>
          </cell>
        </row>
        <row r="410">
          <cell r="G410">
            <v>45379</v>
          </cell>
          <cell r="R410">
            <v>23002483</v>
          </cell>
          <cell r="S410">
            <v>181957</v>
          </cell>
          <cell r="T410">
            <v>1204</v>
          </cell>
          <cell r="U410" t="str">
            <v>MJ1</v>
          </cell>
        </row>
        <row r="411">
          <cell r="G411">
            <v>45379</v>
          </cell>
          <cell r="R411">
            <v>24001110</v>
          </cell>
          <cell r="S411">
            <v>182139</v>
          </cell>
          <cell r="T411">
            <v>1204</v>
          </cell>
          <cell r="U411" t="str">
            <v>KLB</v>
          </cell>
        </row>
        <row r="412">
          <cell r="G412">
            <v>45379</v>
          </cell>
          <cell r="R412">
            <v>23002476</v>
          </cell>
          <cell r="S412">
            <v>181958</v>
          </cell>
          <cell r="T412">
            <v>1204</v>
          </cell>
          <cell r="U412" t="str">
            <v>MJ1</v>
          </cell>
        </row>
        <row r="413">
          <cell r="G413">
            <v>45379</v>
          </cell>
          <cell r="R413">
            <v>23002476</v>
          </cell>
          <cell r="S413">
            <v>181958</v>
          </cell>
          <cell r="T413">
            <v>1204</v>
          </cell>
          <cell r="U413" t="str">
            <v>MJ1</v>
          </cell>
        </row>
        <row r="414">
          <cell r="G414">
            <v>45379</v>
          </cell>
          <cell r="R414">
            <v>23002464</v>
          </cell>
          <cell r="S414">
            <v>181946</v>
          </cell>
          <cell r="T414">
            <v>1204</v>
          </cell>
          <cell r="U414" t="str">
            <v>MJ2</v>
          </cell>
        </row>
        <row r="415">
          <cell r="G415">
            <v>45379</v>
          </cell>
          <cell r="R415">
            <v>23002464</v>
          </cell>
          <cell r="S415">
            <v>181946</v>
          </cell>
          <cell r="T415">
            <v>1204</v>
          </cell>
          <cell r="U415" t="str">
            <v>MJ2</v>
          </cell>
        </row>
        <row r="416">
          <cell r="G416">
            <v>45379</v>
          </cell>
          <cell r="R416">
            <v>23002464</v>
          </cell>
          <cell r="S416">
            <v>181946</v>
          </cell>
          <cell r="T416">
            <v>1204</v>
          </cell>
          <cell r="U416" t="str">
            <v>MJ2</v>
          </cell>
        </row>
        <row r="417">
          <cell r="G417">
            <v>45379</v>
          </cell>
          <cell r="R417">
            <v>23002464</v>
          </cell>
          <cell r="S417">
            <v>181946</v>
          </cell>
          <cell r="T417">
            <v>1204</v>
          </cell>
          <cell r="U417" t="str">
            <v>MJ2</v>
          </cell>
        </row>
        <row r="418">
          <cell r="G418">
            <v>45379</v>
          </cell>
          <cell r="R418">
            <v>23002466</v>
          </cell>
          <cell r="S418">
            <v>181948</v>
          </cell>
          <cell r="T418">
            <v>1204</v>
          </cell>
          <cell r="U418" t="str">
            <v>MJ1</v>
          </cell>
        </row>
        <row r="419">
          <cell r="G419">
            <v>45379</v>
          </cell>
          <cell r="R419">
            <v>24001046</v>
          </cell>
          <cell r="S419">
            <v>182178</v>
          </cell>
          <cell r="T419">
            <v>1204</v>
          </cell>
          <cell r="U419" t="str">
            <v>MJ2</v>
          </cell>
        </row>
        <row r="420">
          <cell r="G420">
            <v>45379</v>
          </cell>
          <cell r="R420">
            <v>23002466</v>
          </cell>
          <cell r="S420">
            <v>181948</v>
          </cell>
          <cell r="T420">
            <v>1204</v>
          </cell>
          <cell r="U420" t="str">
            <v>MJ1</v>
          </cell>
        </row>
        <row r="421">
          <cell r="G421">
            <v>45379</v>
          </cell>
          <cell r="R421">
            <v>24001046</v>
          </cell>
          <cell r="S421">
            <v>182178</v>
          </cell>
          <cell r="T421">
            <v>1204</v>
          </cell>
          <cell r="U421" t="str">
            <v>MJ2</v>
          </cell>
        </row>
        <row r="422">
          <cell r="G422">
            <v>45379</v>
          </cell>
          <cell r="R422">
            <v>23002467</v>
          </cell>
          <cell r="S422">
            <v>181949</v>
          </cell>
          <cell r="T422">
            <v>1204</v>
          </cell>
          <cell r="U422" t="str">
            <v>MJ1</v>
          </cell>
        </row>
        <row r="423">
          <cell r="G423">
            <v>45379</v>
          </cell>
          <cell r="R423">
            <v>24001046</v>
          </cell>
          <cell r="S423">
            <v>182178</v>
          </cell>
          <cell r="T423">
            <v>1204</v>
          </cell>
          <cell r="U423" t="str">
            <v>MJ2</v>
          </cell>
        </row>
        <row r="424">
          <cell r="G424">
            <v>45379</v>
          </cell>
          <cell r="R424">
            <v>23002467</v>
          </cell>
          <cell r="S424">
            <v>181949</v>
          </cell>
          <cell r="T424">
            <v>1204</v>
          </cell>
          <cell r="U424" t="str">
            <v>MJ1</v>
          </cell>
        </row>
        <row r="425">
          <cell r="G425">
            <v>45379</v>
          </cell>
          <cell r="R425">
            <v>24001046</v>
          </cell>
          <cell r="S425">
            <v>182178</v>
          </cell>
          <cell r="T425">
            <v>1204</v>
          </cell>
          <cell r="U425" t="str">
            <v>MJ2</v>
          </cell>
        </row>
        <row r="426">
          <cell r="G426">
            <v>45379</v>
          </cell>
          <cell r="R426">
            <v>23002463</v>
          </cell>
          <cell r="S426">
            <v>181945</v>
          </cell>
          <cell r="T426">
            <v>1204</v>
          </cell>
          <cell r="U426" t="str">
            <v>MJ1</v>
          </cell>
        </row>
        <row r="427">
          <cell r="G427">
            <v>45379</v>
          </cell>
          <cell r="R427">
            <v>24001098</v>
          </cell>
          <cell r="S427">
            <v>182179</v>
          </cell>
          <cell r="T427">
            <v>1204</v>
          </cell>
          <cell r="U427" t="str">
            <v>MJ2</v>
          </cell>
        </row>
        <row r="428">
          <cell r="G428">
            <v>45379</v>
          </cell>
          <cell r="R428">
            <v>23002463</v>
          </cell>
          <cell r="S428">
            <v>181945</v>
          </cell>
          <cell r="T428">
            <v>1204</v>
          </cell>
          <cell r="U428" t="str">
            <v>MJ1</v>
          </cell>
        </row>
        <row r="429">
          <cell r="G429">
            <v>45379</v>
          </cell>
          <cell r="R429">
            <v>24001098</v>
          </cell>
          <cell r="S429">
            <v>182179</v>
          </cell>
          <cell r="T429">
            <v>1204</v>
          </cell>
          <cell r="U429" t="str">
            <v>MJ2</v>
          </cell>
        </row>
        <row r="430">
          <cell r="G430">
            <v>45379</v>
          </cell>
          <cell r="R430">
            <v>24001098</v>
          </cell>
          <cell r="S430">
            <v>182179</v>
          </cell>
          <cell r="T430">
            <v>1204</v>
          </cell>
          <cell r="U430" t="str">
            <v>MJ2</v>
          </cell>
        </row>
        <row r="431">
          <cell r="G431">
            <v>45379</v>
          </cell>
          <cell r="R431">
            <v>24001098</v>
          </cell>
          <cell r="S431">
            <v>182179</v>
          </cell>
          <cell r="T431">
            <v>1204</v>
          </cell>
          <cell r="U431" t="str">
            <v>MJ2</v>
          </cell>
        </row>
        <row r="432">
          <cell r="G432">
            <v>45379</v>
          </cell>
          <cell r="R432">
            <v>24001098</v>
          </cell>
          <cell r="S432">
            <v>182179</v>
          </cell>
          <cell r="T432">
            <v>1204</v>
          </cell>
          <cell r="U432" t="str">
            <v>MJ2</v>
          </cell>
        </row>
        <row r="433">
          <cell r="G433">
            <v>45379</v>
          </cell>
          <cell r="R433">
            <v>24001020</v>
          </cell>
          <cell r="S433">
            <v>182168</v>
          </cell>
          <cell r="T433">
            <v>1204</v>
          </cell>
          <cell r="U433" t="str">
            <v>MJ1</v>
          </cell>
        </row>
        <row r="434">
          <cell r="G434">
            <v>45379</v>
          </cell>
          <cell r="R434">
            <v>23002468</v>
          </cell>
          <cell r="S434">
            <v>181950</v>
          </cell>
          <cell r="T434">
            <v>1204</v>
          </cell>
          <cell r="U434" t="str">
            <v>MJ2</v>
          </cell>
        </row>
        <row r="435">
          <cell r="G435">
            <v>45379</v>
          </cell>
          <cell r="R435">
            <v>23002468</v>
          </cell>
          <cell r="S435">
            <v>181950</v>
          </cell>
          <cell r="T435">
            <v>1204</v>
          </cell>
          <cell r="U435" t="str">
            <v>MJ2</v>
          </cell>
        </row>
        <row r="436">
          <cell r="G436">
            <v>45379</v>
          </cell>
          <cell r="R436">
            <v>23002469</v>
          </cell>
          <cell r="S436">
            <v>181951</v>
          </cell>
          <cell r="T436">
            <v>1204</v>
          </cell>
          <cell r="U436" t="str">
            <v>MJ2</v>
          </cell>
        </row>
        <row r="437">
          <cell r="G437">
            <v>45379</v>
          </cell>
          <cell r="R437">
            <v>23002479</v>
          </cell>
          <cell r="S437">
            <v>181961</v>
          </cell>
          <cell r="T437">
            <v>1204</v>
          </cell>
          <cell r="U437" t="str">
            <v>MJ1</v>
          </cell>
        </row>
        <row r="438">
          <cell r="G438">
            <v>45379</v>
          </cell>
          <cell r="R438">
            <v>23002477</v>
          </cell>
          <cell r="S438">
            <v>181959</v>
          </cell>
          <cell r="T438">
            <v>1204</v>
          </cell>
          <cell r="U438" t="str">
            <v>MJ1</v>
          </cell>
        </row>
        <row r="439">
          <cell r="G439">
            <v>45379</v>
          </cell>
          <cell r="R439">
            <v>23002469</v>
          </cell>
          <cell r="S439">
            <v>181951</v>
          </cell>
          <cell r="T439">
            <v>1204</v>
          </cell>
          <cell r="U439" t="str">
            <v>MJ2</v>
          </cell>
        </row>
        <row r="440">
          <cell r="G440">
            <v>45379</v>
          </cell>
          <cell r="R440">
            <v>23002477</v>
          </cell>
          <cell r="S440">
            <v>181959</v>
          </cell>
          <cell r="T440">
            <v>1204</v>
          </cell>
          <cell r="U440" t="str">
            <v>MJ1</v>
          </cell>
        </row>
        <row r="441">
          <cell r="G441">
            <v>45379</v>
          </cell>
          <cell r="R441">
            <v>24001101</v>
          </cell>
          <cell r="S441">
            <v>182192</v>
          </cell>
          <cell r="T441">
            <v>1204</v>
          </cell>
          <cell r="U441" t="str">
            <v>MJ2</v>
          </cell>
        </row>
        <row r="442">
          <cell r="G442">
            <v>45379</v>
          </cell>
          <cell r="R442">
            <v>24001101</v>
          </cell>
          <cell r="S442">
            <v>182192</v>
          </cell>
          <cell r="T442">
            <v>1204</v>
          </cell>
          <cell r="U442" t="str">
            <v>MJ2</v>
          </cell>
        </row>
        <row r="443">
          <cell r="G443">
            <v>45379</v>
          </cell>
          <cell r="R443">
            <v>24001101</v>
          </cell>
          <cell r="S443">
            <v>182192</v>
          </cell>
          <cell r="T443">
            <v>1204</v>
          </cell>
          <cell r="U443" t="str">
            <v>MJ2</v>
          </cell>
        </row>
        <row r="444">
          <cell r="G444">
            <v>45379</v>
          </cell>
          <cell r="R444">
            <v>24001101</v>
          </cell>
          <cell r="S444">
            <v>182192</v>
          </cell>
          <cell r="T444">
            <v>1204</v>
          </cell>
          <cell r="U444" t="str">
            <v>MJ2</v>
          </cell>
        </row>
        <row r="445">
          <cell r="G445">
            <v>45379</v>
          </cell>
          <cell r="R445">
            <v>23002468</v>
          </cell>
          <cell r="S445">
            <v>181950</v>
          </cell>
          <cell r="T445">
            <v>1204</v>
          </cell>
          <cell r="U445" t="str">
            <v>MJ2</v>
          </cell>
        </row>
        <row r="446">
          <cell r="G446">
            <v>45379</v>
          </cell>
          <cell r="R446">
            <v>23002468</v>
          </cell>
          <cell r="S446">
            <v>181950</v>
          </cell>
          <cell r="T446">
            <v>1204</v>
          </cell>
          <cell r="U446" t="str">
            <v>MJ2</v>
          </cell>
        </row>
        <row r="447">
          <cell r="G447">
            <v>45379</v>
          </cell>
          <cell r="R447">
            <v>23002468</v>
          </cell>
          <cell r="S447">
            <v>181950</v>
          </cell>
          <cell r="T447">
            <v>1204</v>
          </cell>
          <cell r="U447" t="str">
            <v>MJ2</v>
          </cell>
        </row>
        <row r="448">
          <cell r="G448">
            <v>45379</v>
          </cell>
          <cell r="R448">
            <v>23002468</v>
          </cell>
          <cell r="S448">
            <v>181950</v>
          </cell>
          <cell r="T448">
            <v>1204</v>
          </cell>
          <cell r="U448" t="str">
            <v>MJ2</v>
          </cell>
        </row>
        <row r="449">
          <cell r="G449">
            <v>45379</v>
          </cell>
          <cell r="R449">
            <v>23002468</v>
          </cell>
          <cell r="S449">
            <v>181950</v>
          </cell>
          <cell r="T449">
            <v>1204</v>
          </cell>
          <cell r="U449" t="str">
            <v>MJ2</v>
          </cell>
        </row>
        <row r="450">
          <cell r="G450">
            <v>45379</v>
          </cell>
          <cell r="R450">
            <v>23002469</v>
          </cell>
          <cell r="S450">
            <v>181951</v>
          </cell>
          <cell r="T450">
            <v>1204</v>
          </cell>
          <cell r="U450" t="str">
            <v>MJ2</v>
          </cell>
        </row>
        <row r="451">
          <cell r="G451">
            <v>45379</v>
          </cell>
          <cell r="R451">
            <v>23002469</v>
          </cell>
          <cell r="S451">
            <v>181951</v>
          </cell>
          <cell r="T451">
            <v>1204</v>
          </cell>
          <cell r="U451" t="str">
            <v>MJ2</v>
          </cell>
        </row>
        <row r="452">
          <cell r="G452">
            <v>45379</v>
          </cell>
          <cell r="R452">
            <v>23002468</v>
          </cell>
          <cell r="S452">
            <v>181950</v>
          </cell>
          <cell r="T452">
            <v>1204</v>
          </cell>
          <cell r="U452" t="str">
            <v>MJ2</v>
          </cell>
        </row>
        <row r="453">
          <cell r="G453">
            <v>45379</v>
          </cell>
          <cell r="R453">
            <v>23002468</v>
          </cell>
          <cell r="S453">
            <v>181950</v>
          </cell>
          <cell r="T453">
            <v>1204</v>
          </cell>
          <cell r="U453" t="str">
            <v>MJ2</v>
          </cell>
        </row>
        <row r="454">
          <cell r="G454">
            <v>45379</v>
          </cell>
          <cell r="R454">
            <v>24001091</v>
          </cell>
          <cell r="S454">
            <v>182195</v>
          </cell>
          <cell r="T454">
            <v>1204</v>
          </cell>
          <cell r="U454" t="str">
            <v>MJ2</v>
          </cell>
        </row>
        <row r="455">
          <cell r="G455">
            <v>45379</v>
          </cell>
          <cell r="R455">
            <v>24001091</v>
          </cell>
          <cell r="S455">
            <v>182195</v>
          </cell>
          <cell r="T455">
            <v>1204</v>
          </cell>
          <cell r="U455" t="str">
            <v>MJ2</v>
          </cell>
        </row>
        <row r="456">
          <cell r="G456">
            <v>45379</v>
          </cell>
          <cell r="R456">
            <v>24001091</v>
          </cell>
          <cell r="S456">
            <v>182195</v>
          </cell>
          <cell r="T456">
            <v>1204</v>
          </cell>
          <cell r="U456" t="str">
            <v>MJ2</v>
          </cell>
        </row>
        <row r="457">
          <cell r="G457">
            <v>45379</v>
          </cell>
          <cell r="R457">
            <v>24001020</v>
          </cell>
          <cell r="S457">
            <v>182168</v>
          </cell>
          <cell r="T457">
            <v>1204</v>
          </cell>
          <cell r="U457" t="str">
            <v>MJ1</v>
          </cell>
        </row>
        <row r="458">
          <cell r="G458">
            <v>45379</v>
          </cell>
          <cell r="R458">
            <v>24001091</v>
          </cell>
          <cell r="S458">
            <v>182195</v>
          </cell>
          <cell r="T458">
            <v>1204</v>
          </cell>
          <cell r="U458" t="str">
            <v>MJ2</v>
          </cell>
        </row>
        <row r="459">
          <cell r="G459">
            <v>45379</v>
          </cell>
          <cell r="R459">
            <v>24001020</v>
          </cell>
          <cell r="S459">
            <v>182288</v>
          </cell>
          <cell r="T459">
            <v>1205</v>
          </cell>
          <cell r="U459" t="str">
            <v>PRI</v>
          </cell>
        </row>
        <row r="460">
          <cell r="G460">
            <v>45379</v>
          </cell>
          <cell r="R460">
            <v>24001020</v>
          </cell>
          <cell r="S460">
            <v>182297</v>
          </cell>
          <cell r="T460">
            <v>1205</v>
          </cell>
          <cell r="U460" t="str">
            <v>PRI</v>
          </cell>
        </row>
        <row r="461">
          <cell r="G461">
            <v>45379</v>
          </cell>
          <cell r="R461">
            <v>23002469</v>
          </cell>
          <cell r="S461">
            <v>181951</v>
          </cell>
          <cell r="T461">
            <v>1204</v>
          </cell>
          <cell r="U461" t="str">
            <v>MJ2</v>
          </cell>
        </row>
        <row r="462">
          <cell r="G462">
            <v>45379</v>
          </cell>
          <cell r="R462">
            <v>23002439</v>
          </cell>
          <cell r="S462">
            <v>181921</v>
          </cell>
          <cell r="T462">
            <v>1204</v>
          </cell>
          <cell r="U462" t="str">
            <v>KLB</v>
          </cell>
        </row>
        <row r="463">
          <cell r="G463">
            <v>45379</v>
          </cell>
          <cell r="R463">
            <v>23002469</v>
          </cell>
          <cell r="S463">
            <v>181951</v>
          </cell>
          <cell r="T463">
            <v>1204</v>
          </cell>
          <cell r="U463" t="str">
            <v>MJ2</v>
          </cell>
        </row>
        <row r="464">
          <cell r="G464">
            <v>45379</v>
          </cell>
          <cell r="R464">
            <v>23002439</v>
          </cell>
          <cell r="S464">
            <v>181921</v>
          </cell>
          <cell r="T464">
            <v>1204</v>
          </cell>
          <cell r="U464" t="str">
            <v>KLB</v>
          </cell>
        </row>
        <row r="465">
          <cell r="G465">
            <v>45379</v>
          </cell>
          <cell r="R465">
            <v>23002439</v>
          </cell>
          <cell r="S465">
            <v>181921</v>
          </cell>
          <cell r="T465">
            <v>1204</v>
          </cell>
          <cell r="U465" t="str">
            <v>KLB</v>
          </cell>
        </row>
        <row r="466">
          <cell r="G466">
            <v>45379</v>
          </cell>
          <cell r="R466">
            <v>23002439</v>
          </cell>
          <cell r="S466">
            <v>181921</v>
          </cell>
          <cell r="T466">
            <v>1204</v>
          </cell>
          <cell r="U466" t="str">
            <v>KLB</v>
          </cell>
        </row>
        <row r="467">
          <cell r="G467">
            <v>45379</v>
          </cell>
          <cell r="R467">
            <v>23002464</v>
          </cell>
          <cell r="S467">
            <v>181946</v>
          </cell>
          <cell r="T467">
            <v>1204</v>
          </cell>
          <cell r="U467" t="str">
            <v>MJ2</v>
          </cell>
        </row>
        <row r="468">
          <cell r="G468">
            <v>45379</v>
          </cell>
          <cell r="R468">
            <v>23002464</v>
          </cell>
          <cell r="S468">
            <v>181946</v>
          </cell>
          <cell r="T468">
            <v>1204</v>
          </cell>
          <cell r="U468" t="str">
            <v>MJ2</v>
          </cell>
        </row>
        <row r="469">
          <cell r="G469">
            <v>45379</v>
          </cell>
          <cell r="R469">
            <v>23002439</v>
          </cell>
          <cell r="S469">
            <v>181921</v>
          </cell>
          <cell r="T469">
            <v>1204</v>
          </cell>
          <cell r="U469" t="str">
            <v>KLB</v>
          </cell>
        </row>
        <row r="470">
          <cell r="G470">
            <v>45379</v>
          </cell>
          <cell r="R470">
            <v>23002464</v>
          </cell>
          <cell r="S470">
            <v>181946</v>
          </cell>
          <cell r="T470">
            <v>1204</v>
          </cell>
          <cell r="U470" t="str">
            <v>MJ2</v>
          </cell>
        </row>
        <row r="471">
          <cell r="G471">
            <v>45379</v>
          </cell>
          <cell r="R471">
            <v>23002439</v>
          </cell>
          <cell r="S471">
            <v>181921</v>
          </cell>
          <cell r="T471">
            <v>1204</v>
          </cell>
          <cell r="U471" t="str">
            <v>KLB</v>
          </cell>
        </row>
        <row r="472">
          <cell r="G472">
            <v>45379</v>
          </cell>
          <cell r="R472">
            <v>23002464</v>
          </cell>
          <cell r="S472">
            <v>181946</v>
          </cell>
          <cell r="T472">
            <v>1204</v>
          </cell>
          <cell r="U472" t="str">
            <v>MJ2</v>
          </cell>
        </row>
        <row r="473">
          <cell r="G473">
            <v>45379</v>
          </cell>
          <cell r="R473">
            <v>23002465</v>
          </cell>
          <cell r="S473">
            <v>181947</v>
          </cell>
          <cell r="T473">
            <v>1204</v>
          </cell>
          <cell r="U473" t="str">
            <v>MJ2</v>
          </cell>
        </row>
        <row r="474">
          <cell r="G474">
            <v>45379</v>
          </cell>
          <cell r="R474">
            <v>23002469</v>
          </cell>
          <cell r="S474">
            <v>181951</v>
          </cell>
          <cell r="T474">
            <v>1204</v>
          </cell>
          <cell r="U474" t="str">
            <v>MJ2</v>
          </cell>
        </row>
        <row r="475">
          <cell r="G475">
            <v>45379</v>
          </cell>
          <cell r="R475">
            <v>23002442</v>
          </cell>
          <cell r="S475">
            <v>181924</v>
          </cell>
          <cell r="T475">
            <v>1204</v>
          </cell>
          <cell r="U475" t="str">
            <v>KLB</v>
          </cell>
        </row>
        <row r="476">
          <cell r="G476">
            <v>45379</v>
          </cell>
          <cell r="R476">
            <v>23002469</v>
          </cell>
          <cell r="S476">
            <v>181951</v>
          </cell>
          <cell r="T476">
            <v>1204</v>
          </cell>
          <cell r="U476" t="str">
            <v>MJ2</v>
          </cell>
        </row>
        <row r="477">
          <cell r="G477">
            <v>45379</v>
          </cell>
          <cell r="R477">
            <v>23002465</v>
          </cell>
          <cell r="S477">
            <v>181947</v>
          </cell>
          <cell r="T477">
            <v>1204</v>
          </cell>
          <cell r="U477" t="str">
            <v>MJ2</v>
          </cell>
        </row>
        <row r="478">
          <cell r="G478">
            <v>45379</v>
          </cell>
          <cell r="R478">
            <v>23002442</v>
          </cell>
          <cell r="S478">
            <v>181924</v>
          </cell>
          <cell r="T478">
            <v>1204</v>
          </cell>
          <cell r="U478" t="str">
            <v>KLB</v>
          </cell>
        </row>
        <row r="479">
          <cell r="G479">
            <v>45379</v>
          </cell>
          <cell r="R479">
            <v>23002465</v>
          </cell>
          <cell r="S479">
            <v>181947</v>
          </cell>
          <cell r="T479">
            <v>1204</v>
          </cell>
          <cell r="U479" t="str">
            <v>MJ2</v>
          </cell>
        </row>
        <row r="480">
          <cell r="G480">
            <v>45379</v>
          </cell>
          <cell r="R480">
            <v>23002465</v>
          </cell>
          <cell r="S480">
            <v>181947</v>
          </cell>
          <cell r="T480">
            <v>1204</v>
          </cell>
          <cell r="U480" t="str">
            <v>MJ2</v>
          </cell>
        </row>
        <row r="481">
          <cell r="G481">
            <v>45379</v>
          </cell>
          <cell r="R481">
            <v>23002442</v>
          </cell>
          <cell r="S481">
            <v>181924</v>
          </cell>
          <cell r="T481">
            <v>1204</v>
          </cell>
          <cell r="U481" t="str">
            <v>KLB</v>
          </cell>
        </row>
        <row r="482">
          <cell r="G482">
            <v>45379</v>
          </cell>
          <cell r="R482">
            <v>23002473</v>
          </cell>
          <cell r="S482">
            <v>181955</v>
          </cell>
          <cell r="T482">
            <v>1204</v>
          </cell>
          <cell r="U482" t="str">
            <v>MJ2</v>
          </cell>
        </row>
        <row r="483">
          <cell r="G483">
            <v>45379</v>
          </cell>
          <cell r="R483">
            <v>23002473</v>
          </cell>
          <cell r="S483">
            <v>181955</v>
          </cell>
          <cell r="T483">
            <v>1204</v>
          </cell>
          <cell r="U483" t="str">
            <v>MJ2</v>
          </cell>
        </row>
        <row r="484">
          <cell r="G484">
            <v>45379</v>
          </cell>
          <cell r="R484">
            <v>23002442</v>
          </cell>
          <cell r="S484">
            <v>181924</v>
          </cell>
          <cell r="T484">
            <v>1204</v>
          </cell>
          <cell r="U484" t="str">
            <v>KLB</v>
          </cell>
        </row>
        <row r="485">
          <cell r="G485">
            <v>45379</v>
          </cell>
          <cell r="R485">
            <v>23002474</v>
          </cell>
          <cell r="S485">
            <v>181956</v>
          </cell>
          <cell r="T485">
            <v>1204</v>
          </cell>
          <cell r="U485" t="str">
            <v>MJ2</v>
          </cell>
        </row>
        <row r="486">
          <cell r="G486">
            <v>45379</v>
          </cell>
          <cell r="R486">
            <v>23002442</v>
          </cell>
          <cell r="S486">
            <v>181924</v>
          </cell>
          <cell r="T486">
            <v>1204</v>
          </cell>
          <cell r="U486" t="str">
            <v>KLB</v>
          </cell>
        </row>
        <row r="487">
          <cell r="G487">
            <v>45379</v>
          </cell>
          <cell r="R487">
            <v>23002466</v>
          </cell>
          <cell r="S487">
            <v>181948</v>
          </cell>
          <cell r="T487">
            <v>1204</v>
          </cell>
          <cell r="U487" t="str">
            <v>MJ1</v>
          </cell>
        </row>
        <row r="488">
          <cell r="G488">
            <v>45379</v>
          </cell>
          <cell r="R488">
            <v>23002442</v>
          </cell>
          <cell r="S488">
            <v>181924</v>
          </cell>
          <cell r="T488">
            <v>1204</v>
          </cell>
          <cell r="U488" t="str">
            <v>KLB</v>
          </cell>
        </row>
        <row r="489">
          <cell r="G489">
            <v>45379</v>
          </cell>
          <cell r="R489">
            <v>23002466</v>
          </cell>
          <cell r="S489">
            <v>181948</v>
          </cell>
          <cell r="T489">
            <v>1204</v>
          </cell>
          <cell r="U489" t="str">
            <v>MJ1</v>
          </cell>
        </row>
        <row r="490">
          <cell r="G490">
            <v>45379</v>
          </cell>
          <cell r="R490">
            <v>23002473</v>
          </cell>
          <cell r="S490">
            <v>181955</v>
          </cell>
          <cell r="T490">
            <v>1204</v>
          </cell>
          <cell r="U490" t="str">
            <v>MJ2</v>
          </cell>
        </row>
        <row r="491">
          <cell r="G491">
            <v>45379</v>
          </cell>
          <cell r="R491">
            <v>23002473</v>
          </cell>
          <cell r="S491">
            <v>181955</v>
          </cell>
          <cell r="T491">
            <v>1204</v>
          </cell>
          <cell r="U491" t="str">
            <v>MJ2</v>
          </cell>
        </row>
        <row r="492">
          <cell r="G492">
            <v>45379</v>
          </cell>
          <cell r="R492">
            <v>23002479</v>
          </cell>
          <cell r="S492">
            <v>181961</v>
          </cell>
          <cell r="T492">
            <v>1204</v>
          </cell>
          <cell r="U492" t="str">
            <v>MJ1</v>
          </cell>
        </row>
        <row r="493">
          <cell r="G493">
            <v>45379</v>
          </cell>
          <cell r="R493">
            <v>23002474</v>
          </cell>
          <cell r="S493">
            <v>181956</v>
          </cell>
          <cell r="T493">
            <v>1204</v>
          </cell>
          <cell r="U493" t="str">
            <v>MJ2</v>
          </cell>
        </row>
        <row r="494">
          <cell r="G494">
            <v>45379</v>
          </cell>
          <cell r="R494">
            <v>23002473</v>
          </cell>
          <cell r="S494">
            <v>181955</v>
          </cell>
          <cell r="T494">
            <v>1204</v>
          </cell>
          <cell r="U494" t="str">
            <v>MJ2</v>
          </cell>
        </row>
        <row r="495">
          <cell r="G495">
            <v>45379</v>
          </cell>
          <cell r="R495">
            <v>23002474</v>
          </cell>
          <cell r="S495">
            <v>181956</v>
          </cell>
          <cell r="T495">
            <v>1204</v>
          </cell>
          <cell r="U495" t="str">
            <v>MJ2</v>
          </cell>
        </row>
        <row r="496">
          <cell r="G496">
            <v>45379</v>
          </cell>
          <cell r="R496">
            <v>23002474</v>
          </cell>
          <cell r="S496">
            <v>181956</v>
          </cell>
          <cell r="T496">
            <v>1204</v>
          </cell>
          <cell r="U496" t="str">
            <v>MJ2</v>
          </cell>
        </row>
        <row r="497">
          <cell r="G497">
            <v>45379</v>
          </cell>
          <cell r="R497">
            <v>23002474</v>
          </cell>
          <cell r="S497">
            <v>181956</v>
          </cell>
          <cell r="T497">
            <v>1204</v>
          </cell>
          <cell r="U497" t="str">
            <v>MJ2</v>
          </cell>
        </row>
        <row r="498">
          <cell r="G498">
            <v>45379</v>
          </cell>
          <cell r="R498">
            <v>23002463</v>
          </cell>
          <cell r="S498">
            <v>181945</v>
          </cell>
          <cell r="T498">
            <v>1204</v>
          </cell>
          <cell r="U498" t="str">
            <v>MJ1</v>
          </cell>
        </row>
        <row r="499">
          <cell r="G499">
            <v>45379</v>
          </cell>
          <cell r="R499">
            <v>24001029</v>
          </cell>
          <cell r="S499">
            <v>182164</v>
          </cell>
          <cell r="T499">
            <v>1204</v>
          </cell>
          <cell r="U499" t="str">
            <v>MJ1</v>
          </cell>
        </row>
        <row r="500">
          <cell r="G500">
            <v>45379</v>
          </cell>
          <cell r="R500">
            <v>24001031</v>
          </cell>
          <cell r="S500">
            <v>182165</v>
          </cell>
          <cell r="T500">
            <v>1204</v>
          </cell>
          <cell r="U500" t="str">
            <v>MJ1</v>
          </cell>
        </row>
        <row r="501">
          <cell r="G501">
            <v>45379</v>
          </cell>
          <cell r="R501">
            <v>24001030</v>
          </cell>
          <cell r="S501">
            <v>182171</v>
          </cell>
          <cell r="T501">
            <v>1204</v>
          </cell>
          <cell r="U501" t="str">
            <v>MJ1</v>
          </cell>
        </row>
        <row r="502">
          <cell r="G502">
            <v>45379</v>
          </cell>
          <cell r="R502">
            <v>24001091</v>
          </cell>
          <cell r="S502">
            <v>182195</v>
          </cell>
          <cell r="T502">
            <v>1204</v>
          </cell>
          <cell r="U502" t="str">
            <v>MJ2</v>
          </cell>
        </row>
        <row r="503">
          <cell r="G503">
            <v>45379</v>
          </cell>
          <cell r="R503">
            <v>24001091</v>
          </cell>
          <cell r="S503">
            <v>182195</v>
          </cell>
          <cell r="T503">
            <v>1204</v>
          </cell>
          <cell r="U503" t="str">
            <v>MJ2</v>
          </cell>
        </row>
        <row r="504">
          <cell r="G504">
            <v>45379</v>
          </cell>
          <cell r="R504">
            <v>24001117</v>
          </cell>
          <cell r="S504">
            <v>182134</v>
          </cell>
          <cell r="T504">
            <v>1204</v>
          </cell>
          <cell r="U504" t="str">
            <v>KLB</v>
          </cell>
        </row>
        <row r="505">
          <cell r="G505">
            <v>45379</v>
          </cell>
          <cell r="R505">
            <v>24001117</v>
          </cell>
          <cell r="S505">
            <v>182134</v>
          </cell>
          <cell r="T505">
            <v>1204</v>
          </cell>
          <cell r="U505" t="str">
            <v>KLB</v>
          </cell>
        </row>
        <row r="506">
          <cell r="G506">
            <v>45379</v>
          </cell>
          <cell r="R506">
            <v>23002463</v>
          </cell>
          <cell r="S506">
            <v>181945</v>
          </cell>
          <cell r="T506">
            <v>1204</v>
          </cell>
          <cell r="U506" t="str">
            <v>MJ1</v>
          </cell>
        </row>
        <row r="507">
          <cell r="G507">
            <v>45379</v>
          </cell>
          <cell r="R507">
            <v>24001117</v>
          </cell>
          <cell r="S507">
            <v>182134</v>
          </cell>
          <cell r="T507">
            <v>1204</v>
          </cell>
          <cell r="U507" t="str">
            <v>KLB</v>
          </cell>
        </row>
        <row r="508">
          <cell r="G508">
            <v>45379</v>
          </cell>
          <cell r="R508">
            <v>23002463</v>
          </cell>
          <cell r="S508">
            <v>181945</v>
          </cell>
          <cell r="T508">
            <v>1204</v>
          </cell>
          <cell r="U508" t="str">
            <v>MJ1</v>
          </cell>
        </row>
        <row r="509">
          <cell r="G509">
            <v>45379</v>
          </cell>
          <cell r="R509">
            <v>24001117</v>
          </cell>
          <cell r="S509">
            <v>182134</v>
          </cell>
          <cell r="T509">
            <v>1204</v>
          </cell>
          <cell r="U509" t="str">
            <v>KLB</v>
          </cell>
        </row>
        <row r="510">
          <cell r="G510">
            <v>45379</v>
          </cell>
          <cell r="R510">
            <v>23002467</v>
          </cell>
          <cell r="S510">
            <v>181949</v>
          </cell>
          <cell r="T510">
            <v>1204</v>
          </cell>
          <cell r="U510" t="str">
            <v>MJ1</v>
          </cell>
        </row>
        <row r="511">
          <cell r="G511">
            <v>45379</v>
          </cell>
          <cell r="R511">
            <v>24001117</v>
          </cell>
          <cell r="S511">
            <v>182134</v>
          </cell>
          <cell r="T511">
            <v>1204</v>
          </cell>
          <cell r="U511" t="str">
            <v>KLB</v>
          </cell>
        </row>
        <row r="512">
          <cell r="G512">
            <v>45379</v>
          </cell>
          <cell r="R512">
            <v>24001117</v>
          </cell>
          <cell r="S512">
            <v>182134</v>
          </cell>
          <cell r="T512">
            <v>1204</v>
          </cell>
          <cell r="U512" t="str">
            <v>KLB</v>
          </cell>
        </row>
        <row r="513">
          <cell r="G513">
            <v>45382</v>
          </cell>
          <cell r="R513">
            <v>23001622</v>
          </cell>
          <cell r="S513">
            <v>181865</v>
          </cell>
          <cell r="T513">
            <v>1201</v>
          </cell>
          <cell r="U513" t="str">
            <v>CVA</v>
          </cell>
        </row>
        <row r="514">
          <cell r="G514">
            <v>45383</v>
          </cell>
          <cell r="R514">
            <v>24001046</v>
          </cell>
          <cell r="S514">
            <v>182037</v>
          </cell>
          <cell r="T514">
            <v>1201</v>
          </cell>
          <cell r="U514" t="str">
            <v>MJ1</v>
          </cell>
        </row>
        <row r="515">
          <cell r="G515">
            <v>45383</v>
          </cell>
          <cell r="R515">
            <v>24001046</v>
          </cell>
          <cell r="S515">
            <v>182037</v>
          </cell>
          <cell r="T515">
            <v>1201</v>
          </cell>
          <cell r="U515" t="str">
            <v>MJ1</v>
          </cell>
        </row>
        <row r="516">
          <cell r="G516">
            <v>45383</v>
          </cell>
          <cell r="R516">
            <v>24001047</v>
          </cell>
          <cell r="S516">
            <v>182038</v>
          </cell>
          <cell r="T516">
            <v>1201</v>
          </cell>
          <cell r="U516" t="str">
            <v>MJ1</v>
          </cell>
        </row>
        <row r="517">
          <cell r="G517">
            <v>45383</v>
          </cell>
          <cell r="R517">
            <v>23001635</v>
          </cell>
          <cell r="S517">
            <v>181651</v>
          </cell>
          <cell r="T517">
            <v>1201</v>
          </cell>
          <cell r="U517" t="str">
            <v>MJ1</v>
          </cell>
        </row>
        <row r="518">
          <cell r="G518">
            <v>45383</v>
          </cell>
          <cell r="R518">
            <v>23001635</v>
          </cell>
          <cell r="S518">
            <v>181651</v>
          </cell>
          <cell r="T518">
            <v>1201</v>
          </cell>
          <cell r="U518" t="str">
            <v>MJ1</v>
          </cell>
        </row>
        <row r="519">
          <cell r="G519">
            <v>45383</v>
          </cell>
          <cell r="R519">
            <v>23001636</v>
          </cell>
          <cell r="S519">
            <v>181652</v>
          </cell>
          <cell r="T519">
            <v>1201</v>
          </cell>
          <cell r="U519" t="str">
            <v>MJ1</v>
          </cell>
        </row>
        <row r="520">
          <cell r="G520">
            <v>45383</v>
          </cell>
          <cell r="R520">
            <v>23001636</v>
          </cell>
          <cell r="S520">
            <v>181652</v>
          </cell>
          <cell r="T520">
            <v>1201</v>
          </cell>
          <cell r="U520" t="str">
            <v>MJ1</v>
          </cell>
        </row>
        <row r="521">
          <cell r="G521">
            <v>45383</v>
          </cell>
          <cell r="R521">
            <v>24001208</v>
          </cell>
          <cell r="S521">
            <v>182272</v>
          </cell>
          <cell r="T521">
            <v>1204</v>
          </cell>
          <cell r="U521" t="str">
            <v>CNJ2</v>
          </cell>
        </row>
        <row r="522">
          <cell r="G522">
            <v>45383</v>
          </cell>
          <cell r="R522">
            <v>23002585</v>
          </cell>
          <cell r="S522">
            <v>182041</v>
          </cell>
          <cell r="T522">
            <v>1204</v>
          </cell>
          <cell r="U522" t="str">
            <v>CNJ2</v>
          </cell>
        </row>
        <row r="523">
          <cell r="G523">
            <v>45382</v>
          </cell>
          <cell r="R523">
            <v>23001622</v>
          </cell>
          <cell r="S523">
            <v>181865</v>
          </cell>
          <cell r="T523">
            <v>1201</v>
          </cell>
          <cell r="U523" t="str">
            <v>CVA2</v>
          </cell>
        </row>
        <row r="524">
          <cell r="G524">
            <v>45382</v>
          </cell>
          <cell r="R524">
            <v>23001622</v>
          </cell>
          <cell r="S524">
            <v>181865</v>
          </cell>
          <cell r="T524">
            <v>1201</v>
          </cell>
          <cell r="U524" t="str">
            <v>CVA2</v>
          </cell>
        </row>
        <row r="525">
          <cell r="G525">
            <v>45382</v>
          </cell>
          <cell r="R525">
            <v>23001622</v>
          </cell>
          <cell r="S525">
            <v>181865</v>
          </cell>
          <cell r="T525">
            <v>1201</v>
          </cell>
          <cell r="U525" t="str">
            <v>CVA</v>
          </cell>
        </row>
        <row r="526">
          <cell r="G526">
            <v>45382</v>
          </cell>
          <cell r="R526">
            <v>23001622</v>
          </cell>
          <cell r="S526">
            <v>181865</v>
          </cell>
          <cell r="T526">
            <v>1201</v>
          </cell>
          <cell r="U526" t="str">
            <v>CVA</v>
          </cell>
        </row>
        <row r="527">
          <cell r="G527">
            <v>45382</v>
          </cell>
          <cell r="R527">
            <v>23001622</v>
          </cell>
          <cell r="S527">
            <v>181865</v>
          </cell>
          <cell r="T527">
            <v>1201</v>
          </cell>
          <cell r="U527" t="str">
            <v>CVA</v>
          </cell>
        </row>
        <row r="528">
          <cell r="G528">
            <v>45382</v>
          </cell>
          <cell r="R528">
            <v>23001622</v>
          </cell>
          <cell r="S528">
            <v>181865</v>
          </cell>
          <cell r="T528">
            <v>1201</v>
          </cell>
          <cell r="U528" t="str">
            <v>CVA</v>
          </cell>
        </row>
        <row r="529">
          <cell r="G529">
            <v>45382</v>
          </cell>
          <cell r="R529">
            <v>23001622</v>
          </cell>
          <cell r="S529">
            <v>181865</v>
          </cell>
          <cell r="T529">
            <v>1201</v>
          </cell>
          <cell r="U529" t="str">
            <v>CVA</v>
          </cell>
        </row>
        <row r="530">
          <cell r="G530">
            <v>45383</v>
          </cell>
          <cell r="R530">
            <v>24001020</v>
          </cell>
          <cell r="S530">
            <v>182287</v>
          </cell>
          <cell r="T530">
            <v>1205</v>
          </cell>
          <cell r="U530" t="str">
            <v>MJ1</v>
          </cell>
        </row>
        <row r="531">
          <cell r="G531">
            <v>45383</v>
          </cell>
          <cell r="R531">
            <v>24001020</v>
          </cell>
          <cell r="S531">
            <v>182296</v>
          </cell>
          <cell r="T531">
            <v>1205</v>
          </cell>
          <cell r="U531" t="str">
            <v>MJ1</v>
          </cell>
        </row>
        <row r="532">
          <cell r="G532">
            <v>45386</v>
          </cell>
          <cell r="R532">
            <v>24001020</v>
          </cell>
          <cell r="S532">
            <v>182299</v>
          </cell>
          <cell r="T532">
            <v>1205</v>
          </cell>
          <cell r="U532" t="str">
            <v>MJ1</v>
          </cell>
        </row>
        <row r="533">
          <cell r="G533">
            <v>45386</v>
          </cell>
          <cell r="R533">
            <v>24001020</v>
          </cell>
          <cell r="S533">
            <v>182286</v>
          </cell>
          <cell r="T533">
            <v>1205</v>
          </cell>
          <cell r="U533" t="str">
            <v>PRI</v>
          </cell>
        </row>
        <row r="534">
          <cell r="G534">
            <v>45386</v>
          </cell>
          <cell r="R534">
            <v>24001020</v>
          </cell>
          <cell r="S534">
            <v>182287</v>
          </cell>
          <cell r="T534">
            <v>1205</v>
          </cell>
          <cell r="U534" t="str">
            <v>MJ1</v>
          </cell>
        </row>
        <row r="535">
          <cell r="G535">
            <v>45386</v>
          </cell>
          <cell r="R535">
            <v>24001073</v>
          </cell>
          <cell r="S535">
            <v>182225</v>
          </cell>
          <cell r="T535">
            <v>1201</v>
          </cell>
          <cell r="U535" t="str">
            <v>MJ1</v>
          </cell>
        </row>
        <row r="536">
          <cell r="G536">
            <v>45386</v>
          </cell>
          <cell r="R536">
            <v>24001073</v>
          </cell>
          <cell r="S536">
            <v>182225</v>
          </cell>
          <cell r="T536">
            <v>1201</v>
          </cell>
          <cell r="U536" t="str">
            <v>MJ1</v>
          </cell>
        </row>
        <row r="537">
          <cell r="G537">
            <v>45386</v>
          </cell>
          <cell r="R537">
            <v>24001074</v>
          </cell>
          <cell r="S537">
            <v>182226</v>
          </cell>
          <cell r="T537">
            <v>1201</v>
          </cell>
          <cell r="U537" t="str">
            <v>MJ1</v>
          </cell>
        </row>
        <row r="538">
          <cell r="G538">
            <v>45386</v>
          </cell>
          <cell r="R538">
            <v>24001074</v>
          </cell>
          <cell r="S538">
            <v>182226</v>
          </cell>
          <cell r="T538">
            <v>1201</v>
          </cell>
          <cell r="U538" t="str">
            <v>MJ1</v>
          </cell>
        </row>
        <row r="539">
          <cell r="G539">
            <v>45386</v>
          </cell>
          <cell r="R539">
            <v>24001079</v>
          </cell>
          <cell r="S539">
            <v>182362</v>
          </cell>
          <cell r="T539">
            <v>1201</v>
          </cell>
          <cell r="U539" t="str">
            <v>MJ1</v>
          </cell>
        </row>
        <row r="540">
          <cell r="G540">
            <v>45386</v>
          </cell>
          <cell r="R540">
            <v>24001079</v>
          </cell>
          <cell r="S540">
            <v>182362</v>
          </cell>
          <cell r="T540">
            <v>1201</v>
          </cell>
          <cell r="U540" t="str">
            <v>MJ1</v>
          </cell>
        </row>
        <row r="541">
          <cell r="G541">
            <v>45386</v>
          </cell>
          <cell r="R541">
            <v>24001077</v>
          </cell>
          <cell r="S541">
            <v>182360</v>
          </cell>
          <cell r="T541">
            <v>1201</v>
          </cell>
          <cell r="U541" t="str">
            <v>MJ1</v>
          </cell>
        </row>
        <row r="542">
          <cell r="G542">
            <v>45386</v>
          </cell>
          <cell r="R542">
            <v>24001077</v>
          </cell>
          <cell r="S542">
            <v>182360</v>
          </cell>
          <cell r="T542">
            <v>1201</v>
          </cell>
          <cell r="U542" t="str">
            <v>MJ1</v>
          </cell>
        </row>
        <row r="543">
          <cell r="G543">
            <v>45386</v>
          </cell>
          <cell r="R543">
            <v>24001078</v>
          </cell>
          <cell r="S543">
            <v>182361</v>
          </cell>
          <cell r="T543">
            <v>1201</v>
          </cell>
          <cell r="U543" t="str">
            <v>MJ1</v>
          </cell>
        </row>
        <row r="544">
          <cell r="G544">
            <v>45386</v>
          </cell>
          <cell r="R544">
            <v>24001020</v>
          </cell>
          <cell r="S544">
            <v>182296</v>
          </cell>
          <cell r="T544">
            <v>1205</v>
          </cell>
          <cell r="U544" t="str">
            <v>MJ1</v>
          </cell>
        </row>
        <row r="545">
          <cell r="G545">
            <v>45386</v>
          </cell>
          <cell r="R545">
            <v>24001020</v>
          </cell>
          <cell r="S545">
            <v>182289</v>
          </cell>
          <cell r="T545">
            <v>1205</v>
          </cell>
          <cell r="U545" t="str">
            <v>MJ1</v>
          </cell>
        </row>
        <row r="546">
          <cell r="G546">
            <v>45387</v>
          </cell>
          <cell r="R546">
            <v>24001020</v>
          </cell>
          <cell r="S546">
            <v>182298</v>
          </cell>
          <cell r="T546">
            <v>1205</v>
          </cell>
          <cell r="U546" t="str">
            <v>MJ1</v>
          </cell>
        </row>
        <row r="547">
          <cell r="G547">
            <v>45387</v>
          </cell>
          <cell r="R547">
            <v>24001020</v>
          </cell>
          <cell r="S547">
            <v>182289</v>
          </cell>
          <cell r="T547">
            <v>1205</v>
          </cell>
          <cell r="U547" t="str">
            <v>MJ1</v>
          </cell>
        </row>
        <row r="548">
          <cell r="G548">
            <v>45387</v>
          </cell>
          <cell r="R548">
            <v>24001020</v>
          </cell>
          <cell r="S548">
            <v>182299</v>
          </cell>
          <cell r="T548">
            <v>1205</v>
          </cell>
          <cell r="U548" t="str">
            <v>MJ1</v>
          </cell>
        </row>
        <row r="549">
          <cell r="G549">
            <v>45387</v>
          </cell>
          <cell r="R549">
            <v>24001020</v>
          </cell>
          <cell r="S549">
            <v>182285</v>
          </cell>
          <cell r="T549">
            <v>1205</v>
          </cell>
          <cell r="U549" t="str">
            <v>PRI</v>
          </cell>
        </row>
        <row r="550">
          <cell r="G550">
            <v>45387</v>
          </cell>
          <cell r="R550">
            <v>24001020</v>
          </cell>
          <cell r="S550">
            <v>182295</v>
          </cell>
          <cell r="T550">
            <v>1205</v>
          </cell>
          <cell r="U550" t="str">
            <v>PRI</v>
          </cell>
        </row>
        <row r="551">
          <cell r="G551">
            <v>45387</v>
          </cell>
          <cell r="R551">
            <v>24001020</v>
          </cell>
          <cell r="S551">
            <v>182282</v>
          </cell>
          <cell r="T551">
            <v>1205</v>
          </cell>
          <cell r="U551" t="str">
            <v>PRI</v>
          </cell>
        </row>
        <row r="552">
          <cell r="G552">
            <v>45387</v>
          </cell>
          <cell r="R552">
            <v>24001020</v>
          </cell>
          <cell r="S552">
            <v>182290</v>
          </cell>
          <cell r="T552">
            <v>1205</v>
          </cell>
          <cell r="U552" t="str">
            <v>PRI</v>
          </cell>
        </row>
        <row r="553">
          <cell r="G553">
            <v>45387</v>
          </cell>
          <cell r="R553">
            <v>24001020</v>
          </cell>
          <cell r="S553">
            <v>182283</v>
          </cell>
          <cell r="T553">
            <v>1205</v>
          </cell>
          <cell r="U553" t="str">
            <v>PRI</v>
          </cell>
        </row>
        <row r="554">
          <cell r="G554">
            <v>45387</v>
          </cell>
          <cell r="R554">
            <v>24001020</v>
          </cell>
          <cell r="S554">
            <v>182293</v>
          </cell>
          <cell r="T554">
            <v>1205</v>
          </cell>
          <cell r="U554" t="str">
            <v>PRI</v>
          </cell>
        </row>
        <row r="555">
          <cell r="G555">
            <v>45387</v>
          </cell>
          <cell r="R555">
            <v>24001020</v>
          </cell>
          <cell r="S555">
            <v>182284</v>
          </cell>
          <cell r="T555">
            <v>1205</v>
          </cell>
          <cell r="U555" t="str">
            <v>PRI</v>
          </cell>
        </row>
        <row r="556">
          <cell r="G556">
            <v>45387</v>
          </cell>
          <cell r="R556">
            <v>24001020</v>
          </cell>
          <cell r="S556">
            <v>182291</v>
          </cell>
          <cell r="T556">
            <v>1205</v>
          </cell>
          <cell r="U556" t="str">
            <v>PRI</v>
          </cell>
        </row>
        <row r="557">
          <cell r="G557">
            <v>45387</v>
          </cell>
          <cell r="R557">
            <v>24001020</v>
          </cell>
          <cell r="S557">
            <v>182294</v>
          </cell>
          <cell r="T557">
            <v>1205</v>
          </cell>
          <cell r="U557" t="str">
            <v>PRI</v>
          </cell>
        </row>
        <row r="558">
          <cell r="G558">
            <v>45387</v>
          </cell>
          <cell r="R558">
            <v>24001020</v>
          </cell>
          <cell r="S558">
            <v>182298</v>
          </cell>
          <cell r="T558">
            <v>1205</v>
          </cell>
          <cell r="U558" t="str">
            <v>MJ1</v>
          </cell>
        </row>
        <row r="559">
          <cell r="G559">
            <v>45387</v>
          </cell>
          <cell r="R559">
            <v>24001020</v>
          </cell>
          <cell r="S559">
            <v>182292</v>
          </cell>
          <cell r="T559">
            <v>1205</v>
          </cell>
          <cell r="U559" t="str">
            <v>MJ1</v>
          </cell>
        </row>
        <row r="560">
          <cell r="G560">
            <v>45390</v>
          </cell>
          <cell r="R560">
            <v>23002586</v>
          </cell>
          <cell r="S560">
            <v>182042</v>
          </cell>
          <cell r="T560">
            <v>1204</v>
          </cell>
          <cell r="U560" t="str">
            <v>CNJ2</v>
          </cell>
        </row>
        <row r="561">
          <cell r="G561">
            <v>45390</v>
          </cell>
          <cell r="R561">
            <v>23002587</v>
          </cell>
          <cell r="S561">
            <v>182043</v>
          </cell>
          <cell r="T561">
            <v>1204</v>
          </cell>
          <cell r="U561" t="str">
            <v>CNJ2</v>
          </cell>
        </row>
        <row r="562">
          <cell r="G562">
            <v>45398</v>
          </cell>
          <cell r="R562">
            <v>23001096</v>
          </cell>
          <cell r="S562">
            <v>181790</v>
          </cell>
          <cell r="T562">
            <v>1204</v>
          </cell>
          <cell r="U562" t="str">
            <v>SMPL</v>
          </cell>
        </row>
        <row r="563">
          <cell r="G563">
            <v>45398</v>
          </cell>
          <cell r="R563">
            <v>23001095</v>
          </cell>
          <cell r="S563">
            <v>181789</v>
          </cell>
          <cell r="T563">
            <v>1204</v>
          </cell>
          <cell r="U563" t="str">
            <v>SMPL</v>
          </cell>
        </row>
        <row r="564">
          <cell r="G564">
            <v>45399</v>
          </cell>
          <cell r="R564">
            <v>24001061</v>
          </cell>
          <cell r="S564">
            <v>182221</v>
          </cell>
          <cell r="T564">
            <v>1201</v>
          </cell>
          <cell r="U564" t="str">
            <v>MJ1</v>
          </cell>
        </row>
        <row r="565">
          <cell r="G565">
            <v>45399</v>
          </cell>
          <cell r="R565">
            <v>24001061</v>
          </cell>
          <cell r="S565">
            <v>182221</v>
          </cell>
          <cell r="T565">
            <v>1201</v>
          </cell>
          <cell r="U565" t="str">
            <v>MJ1</v>
          </cell>
        </row>
        <row r="566">
          <cell r="G566">
            <v>45399</v>
          </cell>
          <cell r="R566">
            <v>24001062</v>
          </cell>
          <cell r="S566">
            <v>182222</v>
          </cell>
          <cell r="T566">
            <v>1201</v>
          </cell>
          <cell r="U566" t="str">
            <v>MJ1</v>
          </cell>
        </row>
        <row r="567">
          <cell r="G567">
            <v>45399</v>
          </cell>
          <cell r="R567">
            <v>24001071</v>
          </cell>
          <cell r="S567">
            <v>182223</v>
          </cell>
          <cell r="T567">
            <v>1201</v>
          </cell>
          <cell r="U567" t="str">
            <v>MJ1</v>
          </cell>
        </row>
        <row r="568">
          <cell r="G568">
            <v>45399</v>
          </cell>
          <cell r="R568">
            <v>24001071</v>
          </cell>
          <cell r="S568">
            <v>182223</v>
          </cell>
          <cell r="T568">
            <v>1201</v>
          </cell>
          <cell r="U568" t="str">
            <v>MJ1</v>
          </cell>
        </row>
        <row r="569">
          <cell r="G569">
            <v>45399</v>
          </cell>
          <cell r="R569">
            <v>24001072</v>
          </cell>
          <cell r="S569">
            <v>182224</v>
          </cell>
          <cell r="T569">
            <v>1201</v>
          </cell>
          <cell r="U569" t="str">
            <v>MJ1</v>
          </cell>
        </row>
        <row r="570">
          <cell r="G570">
            <v>45400</v>
          </cell>
          <cell r="R570">
            <v>23001217</v>
          </cell>
          <cell r="S570">
            <v>181891</v>
          </cell>
          <cell r="T570">
            <v>1205</v>
          </cell>
          <cell r="U570" t="str">
            <v>CVA</v>
          </cell>
        </row>
        <row r="571">
          <cell r="G571">
            <v>45400</v>
          </cell>
          <cell r="R571">
            <v>23001217</v>
          </cell>
          <cell r="S571">
            <v>181892</v>
          </cell>
          <cell r="T571">
            <v>1205</v>
          </cell>
          <cell r="U571" t="str">
            <v>CVA</v>
          </cell>
        </row>
        <row r="572">
          <cell r="G572">
            <v>45400</v>
          </cell>
          <cell r="R572">
            <v>23001215</v>
          </cell>
          <cell r="S572">
            <v>181883</v>
          </cell>
          <cell r="T572">
            <v>1205</v>
          </cell>
          <cell r="U572" t="str">
            <v>CVA</v>
          </cell>
        </row>
        <row r="573">
          <cell r="G573">
            <v>45400</v>
          </cell>
          <cell r="R573">
            <v>23001215</v>
          </cell>
          <cell r="S573">
            <v>181883</v>
          </cell>
          <cell r="T573">
            <v>1205</v>
          </cell>
          <cell r="U573" t="str">
            <v>CVA</v>
          </cell>
        </row>
        <row r="574">
          <cell r="G574">
            <v>45400</v>
          </cell>
          <cell r="R574">
            <v>23001217</v>
          </cell>
          <cell r="S574">
            <v>181894</v>
          </cell>
          <cell r="T574">
            <v>1205</v>
          </cell>
          <cell r="U574" t="str">
            <v>CVA</v>
          </cell>
        </row>
        <row r="575">
          <cell r="G575">
            <v>45400</v>
          </cell>
          <cell r="R575">
            <v>23001215</v>
          </cell>
          <cell r="S575">
            <v>181885</v>
          </cell>
          <cell r="T575">
            <v>1205</v>
          </cell>
          <cell r="U575" t="str">
            <v>CVA</v>
          </cell>
        </row>
        <row r="576">
          <cell r="G576">
            <v>45400</v>
          </cell>
          <cell r="R576">
            <v>23001215</v>
          </cell>
          <cell r="S576">
            <v>181884</v>
          </cell>
          <cell r="T576">
            <v>1205</v>
          </cell>
          <cell r="U576" t="str">
            <v>CVA</v>
          </cell>
        </row>
        <row r="577">
          <cell r="G577">
            <v>45400</v>
          </cell>
          <cell r="R577">
            <v>23001215</v>
          </cell>
          <cell r="S577">
            <v>181885</v>
          </cell>
          <cell r="T577">
            <v>1205</v>
          </cell>
          <cell r="U577" t="str">
            <v>CVA</v>
          </cell>
        </row>
        <row r="578">
          <cell r="G578">
            <v>45400</v>
          </cell>
          <cell r="R578">
            <v>23001215</v>
          </cell>
          <cell r="S578">
            <v>181886</v>
          </cell>
          <cell r="T578">
            <v>1205</v>
          </cell>
          <cell r="U578" t="str">
            <v>CVA</v>
          </cell>
        </row>
        <row r="579">
          <cell r="G579">
            <v>45400</v>
          </cell>
          <cell r="R579">
            <v>23001217</v>
          </cell>
          <cell r="S579">
            <v>181891</v>
          </cell>
          <cell r="T579">
            <v>1205</v>
          </cell>
          <cell r="U579" t="str">
            <v>CVA</v>
          </cell>
        </row>
        <row r="580">
          <cell r="G580">
            <v>45400</v>
          </cell>
          <cell r="R580">
            <v>23001215</v>
          </cell>
          <cell r="S580">
            <v>181884</v>
          </cell>
          <cell r="T580">
            <v>1205</v>
          </cell>
          <cell r="U580" t="str">
            <v>CVA</v>
          </cell>
        </row>
        <row r="581">
          <cell r="G581">
            <v>45400</v>
          </cell>
          <cell r="R581">
            <v>23001217</v>
          </cell>
          <cell r="S581">
            <v>181892</v>
          </cell>
          <cell r="T581">
            <v>1205</v>
          </cell>
          <cell r="U581" t="str">
            <v>CVA</v>
          </cell>
        </row>
        <row r="582">
          <cell r="G582">
            <v>45400</v>
          </cell>
          <cell r="R582">
            <v>23001217</v>
          </cell>
          <cell r="S582">
            <v>181893</v>
          </cell>
          <cell r="T582">
            <v>1205</v>
          </cell>
          <cell r="U582" t="str">
            <v>CVA</v>
          </cell>
        </row>
        <row r="583">
          <cell r="G583">
            <v>45400</v>
          </cell>
          <cell r="R583">
            <v>23001217</v>
          </cell>
          <cell r="S583">
            <v>181894</v>
          </cell>
          <cell r="T583">
            <v>1205</v>
          </cell>
          <cell r="U583" t="str">
            <v>CVA</v>
          </cell>
        </row>
        <row r="584">
          <cell r="G584">
            <v>45400</v>
          </cell>
          <cell r="R584">
            <v>23001215</v>
          </cell>
          <cell r="S584">
            <v>181886</v>
          </cell>
          <cell r="T584">
            <v>1205</v>
          </cell>
          <cell r="U584" t="str">
            <v>CVA</v>
          </cell>
        </row>
        <row r="585">
          <cell r="G585">
            <v>45404</v>
          </cell>
          <cell r="R585">
            <v>23001540</v>
          </cell>
          <cell r="S585">
            <v>181851</v>
          </cell>
          <cell r="T585">
            <v>1201</v>
          </cell>
          <cell r="U585" t="str">
            <v>CNJ2</v>
          </cell>
        </row>
        <row r="586">
          <cell r="G586">
            <v>45404</v>
          </cell>
          <cell r="R586">
            <v>24001209</v>
          </cell>
          <cell r="S586">
            <v>182273</v>
          </cell>
          <cell r="T586">
            <v>1204</v>
          </cell>
          <cell r="U586" t="str">
            <v>CNJ2</v>
          </cell>
        </row>
        <row r="587">
          <cell r="G587">
            <v>45404</v>
          </cell>
          <cell r="R587">
            <v>23001540</v>
          </cell>
          <cell r="S587">
            <v>181851</v>
          </cell>
          <cell r="T587">
            <v>1201</v>
          </cell>
          <cell r="U587" t="str">
            <v>CNJ2</v>
          </cell>
        </row>
        <row r="588">
          <cell r="G588">
            <v>45404</v>
          </cell>
          <cell r="R588">
            <v>23001641</v>
          </cell>
          <cell r="S588">
            <v>181874</v>
          </cell>
          <cell r="T588">
            <v>1201</v>
          </cell>
          <cell r="U588" t="str">
            <v>CVA</v>
          </cell>
        </row>
        <row r="589">
          <cell r="G589">
            <v>45404</v>
          </cell>
          <cell r="R589">
            <v>23001641</v>
          </cell>
          <cell r="S589">
            <v>181874</v>
          </cell>
          <cell r="T589">
            <v>1201</v>
          </cell>
          <cell r="U589" t="str">
            <v>CVA</v>
          </cell>
        </row>
        <row r="590">
          <cell r="G590">
            <v>45406</v>
          </cell>
          <cell r="R590">
            <v>23001347</v>
          </cell>
          <cell r="S590">
            <v>181906</v>
          </cell>
          <cell r="T590">
            <v>1205</v>
          </cell>
          <cell r="U590" t="str">
            <v>CHW</v>
          </cell>
        </row>
        <row r="591">
          <cell r="G591">
            <v>45406</v>
          </cell>
          <cell r="R591">
            <v>23001135</v>
          </cell>
          <cell r="S591">
            <v>181581</v>
          </cell>
          <cell r="T591">
            <v>1205</v>
          </cell>
          <cell r="U591" t="str">
            <v>CHW</v>
          </cell>
        </row>
        <row r="592">
          <cell r="G592">
            <v>45408</v>
          </cell>
          <cell r="R592">
            <v>24001071</v>
          </cell>
          <cell r="S592">
            <v>182135</v>
          </cell>
          <cell r="T592">
            <v>1204</v>
          </cell>
          <cell r="U592" t="str">
            <v>KLB</v>
          </cell>
        </row>
        <row r="593">
          <cell r="G593">
            <v>45408</v>
          </cell>
          <cell r="R593">
            <v>23001590</v>
          </cell>
          <cell r="S593">
            <v>181752</v>
          </cell>
          <cell r="T593">
            <v>1201</v>
          </cell>
          <cell r="U593" t="str">
            <v>CNJ2</v>
          </cell>
        </row>
        <row r="594">
          <cell r="G594">
            <v>45408</v>
          </cell>
          <cell r="R594">
            <v>24001071</v>
          </cell>
          <cell r="S594">
            <v>182135</v>
          </cell>
          <cell r="T594">
            <v>1204</v>
          </cell>
          <cell r="U594" t="str">
            <v>KLB</v>
          </cell>
        </row>
        <row r="595">
          <cell r="G595">
            <v>45408</v>
          </cell>
          <cell r="R595">
            <v>24001071</v>
          </cell>
          <cell r="S595">
            <v>182135</v>
          </cell>
          <cell r="T595">
            <v>1204</v>
          </cell>
          <cell r="U595" t="str">
            <v>KLB</v>
          </cell>
        </row>
        <row r="596">
          <cell r="G596">
            <v>45408</v>
          </cell>
          <cell r="R596">
            <v>24001071</v>
          </cell>
          <cell r="S596">
            <v>182135</v>
          </cell>
          <cell r="T596">
            <v>1204</v>
          </cell>
          <cell r="U596" t="str">
            <v>KLB</v>
          </cell>
        </row>
        <row r="597">
          <cell r="G597">
            <v>45408</v>
          </cell>
          <cell r="R597">
            <v>23001591</v>
          </cell>
          <cell r="S597">
            <v>181753</v>
          </cell>
          <cell r="T597">
            <v>1201</v>
          </cell>
          <cell r="U597" t="str">
            <v>CNJ2</v>
          </cell>
        </row>
        <row r="598">
          <cell r="G598">
            <v>45408</v>
          </cell>
          <cell r="R598">
            <v>24001071</v>
          </cell>
          <cell r="S598">
            <v>182135</v>
          </cell>
          <cell r="T598">
            <v>1204</v>
          </cell>
          <cell r="U598" t="str">
            <v>KLB</v>
          </cell>
        </row>
        <row r="599">
          <cell r="G599">
            <v>45408</v>
          </cell>
          <cell r="R599">
            <v>24001071</v>
          </cell>
          <cell r="S599">
            <v>182135</v>
          </cell>
          <cell r="T599">
            <v>1204</v>
          </cell>
          <cell r="U599" t="str">
            <v>KLB</v>
          </cell>
        </row>
        <row r="600">
          <cell r="G600">
            <v>45408</v>
          </cell>
          <cell r="R600">
            <v>23001592</v>
          </cell>
          <cell r="S600">
            <v>181754</v>
          </cell>
          <cell r="T600">
            <v>1201</v>
          </cell>
          <cell r="U600" t="str">
            <v>CNJ2</v>
          </cell>
        </row>
        <row r="601">
          <cell r="G601">
            <v>45408</v>
          </cell>
          <cell r="R601">
            <v>24001072</v>
          </cell>
          <cell r="S601">
            <v>182136</v>
          </cell>
          <cell r="T601">
            <v>1204</v>
          </cell>
          <cell r="U601" t="str">
            <v>KLB</v>
          </cell>
        </row>
        <row r="602">
          <cell r="G602">
            <v>45408</v>
          </cell>
          <cell r="R602">
            <v>24001072</v>
          </cell>
          <cell r="S602">
            <v>182136</v>
          </cell>
          <cell r="T602">
            <v>1204</v>
          </cell>
          <cell r="U602" t="str">
            <v>KLB</v>
          </cell>
        </row>
        <row r="603">
          <cell r="G603">
            <v>45408</v>
          </cell>
          <cell r="R603">
            <v>23001596</v>
          </cell>
          <cell r="S603">
            <v>181759</v>
          </cell>
          <cell r="T603">
            <v>1201</v>
          </cell>
          <cell r="U603" t="str">
            <v>CNJ2</v>
          </cell>
        </row>
        <row r="604">
          <cell r="G604">
            <v>45408</v>
          </cell>
          <cell r="R604">
            <v>24001072</v>
          </cell>
          <cell r="S604">
            <v>182136</v>
          </cell>
          <cell r="T604">
            <v>1204</v>
          </cell>
          <cell r="U604" t="str">
            <v>KLB</v>
          </cell>
        </row>
        <row r="605">
          <cell r="G605">
            <v>45408</v>
          </cell>
          <cell r="R605">
            <v>24001072</v>
          </cell>
          <cell r="S605">
            <v>182136</v>
          </cell>
          <cell r="T605">
            <v>1204</v>
          </cell>
          <cell r="U605" t="str">
            <v>KLB</v>
          </cell>
        </row>
        <row r="606">
          <cell r="G606">
            <v>45408</v>
          </cell>
          <cell r="R606">
            <v>24001072</v>
          </cell>
          <cell r="S606">
            <v>182136</v>
          </cell>
          <cell r="T606">
            <v>1204</v>
          </cell>
          <cell r="U606" t="str">
            <v>KLB</v>
          </cell>
        </row>
        <row r="607">
          <cell r="G607">
            <v>45408</v>
          </cell>
          <cell r="R607">
            <v>24001072</v>
          </cell>
          <cell r="S607">
            <v>182136</v>
          </cell>
          <cell r="T607">
            <v>1204</v>
          </cell>
          <cell r="U607" t="str">
            <v>KLB</v>
          </cell>
        </row>
        <row r="608">
          <cell r="G608">
            <v>45408</v>
          </cell>
          <cell r="R608">
            <v>23001597</v>
          </cell>
          <cell r="S608">
            <v>181795</v>
          </cell>
          <cell r="T608">
            <v>1201</v>
          </cell>
          <cell r="U608" t="str">
            <v>CNJ2</v>
          </cell>
        </row>
        <row r="609">
          <cell r="G609">
            <v>45408</v>
          </cell>
          <cell r="R609">
            <v>24001108</v>
          </cell>
          <cell r="S609">
            <v>182137</v>
          </cell>
          <cell r="T609">
            <v>1204</v>
          </cell>
          <cell r="U609" t="str">
            <v>KLB</v>
          </cell>
        </row>
        <row r="610">
          <cell r="G610">
            <v>45408</v>
          </cell>
          <cell r="R610">
            <v>24001108</v>
          </cell>
          <cell r="S610">
            <v>182137</v>
          </cell>
          <cell r="T610">
            <v>1204</v>
          </cell>
          <cell r="U610" t="str">
            <v>KLB</v>
          </cell>
        </row>
        <row r="611">
          <cell r="G611">
            <v>45408</v>
          </cell>
          <cell r="R611">
            <v>24001108</v>
          </cell>
          <cell r="S611">
            <v>182137</v>
          </cell>
          <cell r="T611">
            <v>1204</v>
          </cell>
          <cell r="U611" t="str">
            <v>KLB</v>
          </cell>
        </row>
        <row r="612">
          <cell r="G612">
            <v>45408</v>
          </cell>
          <cell r="R612">
            <v>24001108</v>
          </cell>
          <cell r="S612">
            <v>182137</v>
          </cell>
          <cell r="T612">
            <v>1204</v>
          </cell>
          <cell r="U612" t="str">
            <v>KLB</v>
          </cell>
        </row>
        <row r="613">
          <cell r="G613">
            <v>45408</v>
          </cell>
          <cell r="R613">
            <v>23001582</v>
          </cell>
          <cell r="S613">
            <v>181765</v>
          </cell>
          <cell r="T613">
            <v>1201</v>
          </cell>
          <cell r="U613" t="str">
            <v>CNJ2</v>
          </cell>
        </row>
        <row r="614">
          <cell r="G614">
            <v>45408</v>
          </cell>
          <cell r="R614">
            <v>24001108</v>
          </cell>
          <cell r="S614">
            <v>182137</v>
          </cell>
          <cell r="T614">
            <v>1204</v>
          </cell>
          <cell r="U614" t="str">
            <v>KLB</v>
          </cell>
        </row>
        <row r="615">
          <cell r="G615">
            <v>45408</v>
          </cell>
          <cell r="R615">
            <v>23001583</v>
          </cell>
          <cell r="S615">
            <v>181766</v>
          </cell>
          <cell r="T615">
            <v>1201</v>
          </cell>
          <cell r="U615" t="str">
            <v>CNJ2</v>
          </cell>
        </row>
        <row r="616">
          <cell r="G616">
            <v>45408</v>
          </cell>
          <cell r="R616">
            <v>24001108</v>
          </cell>
          <cell r="S616">
            <v>182137</v>
          </cell>
          <cell r="T616">
            <v>1204</v>
          </cell>
          <cell r="U616" t="str">
            <v>KLB</v>
          </cell>
        </row>
        <row r="617">
          <cell r="G617">
            <v>45408</v>
          </cell>
          <cell r="R617">
            <v>24001019</v>
          </cell>
          <cell r="S617">
            <v>182157</v>
          </cell>
          <cell r="T617">
            <v>1204</v>
          </cell>
          <cell r="U617" t="str">
            <v>MJ2</v>
          </cell>
        </row>
        <row r="618">
          <cell r="G618">
            <v>45408</v>
          </cell>
          <cell r="R618">
            <v>24001019</v>
          </cell>
          <cell r="S618">
            <v>182157</v>
          </cell>
          <cell r="T618">
            <v>1204</v>
          </cell>
          <cell r="U618" t="str">
            <v>MJ2</v>
          </cell>
        </row>
        <row r="619">
          <cell r="G619">
            <v>45408</v>
          </cell>
          <cell r="R619">
            <v>24001022</v>
          </cell>
          <cell r="S619">
            <v>182158</v>
          </cell>
          <cell r="T619">
            <v>1204</v>
          </cell>
          <cell r="U619" t="str">
            <v>MJ2</v>
          </cell>
        </row>
        <row r="620">
          <cell r="G620">
            <v>45408</v>
          </cell>
          <cell r="R620">
            <v>24001070</v>
          </cell>
          <cell r="S620">
            <v>182281</v>
          </cell>
          <cell r="T620">
            <v>1201</v>
          </cell>
          <cell r="U620" t="str">
            <v>MJ1</v>
          </cell>
        </row>
        <row r="621">
          <cell r="G621">
            <v>45408</v>
          </cell>
          <cell r="R621">
            <v>24001022</v>
          </cell>
          <cell r="S621">
            <v>182158</v>
          </cell>
          <cell r="T621">
            <v>1204</v>
          </cell>
          <cell r="U621" t="str">
            <v>MJ2</v>
          </cell>
        </row>
        <row r="622">
          <cell r="G622">
            <v>45408</v>
          </cell>
          <cell r="R622">
            <v>23001600</v>
          </cell>
          <cell r="S622">
            <v>181771</v>
          </cell>
          <cell r="T622">
            <v>1201</v>
          </cell>
          <cell r="U622" t="str">
            <v>CJL</v>
          </cell>
        </row>
        <row r="623">
          <cell r="G623">
            <v>45408</v>
          </cell>
          <cell r="R623">
            <v>24001102</v>
          </cell>
          <cell r="S623">
            <v>182208</v>
          </cell>
          <cell r="T623">
            <v>1204</v>
          </cell>
          <cell r="U623" t="str">
            <v>MJ2</v>
          </cell>
        </row>
        <row r="624">
          <cell r="G624">
            <v>45408</v>
          </cell>
          <cell r="R624">
            <v>24001076</v>
          </cell>
          <cell r="S624">
            <v>182214</v>
          </cell>
          <cell r="T624">
            <v>1204</v>
          </cell>
          <cell r="U624" t="str">
            <v>MJ2</v>
          </cell>
        </row>
        <row r="625">
          <cell r="G625">
            <v>45408</v>
          </cell>
          <cell r="R625">
            <v>24001039</v>
          </cell>
          <cell r="S625">
            <v>182174</v>
          </cell>
          <cell r="T625">
            <v>1204</v>
          </cell>
          <cell r="U625" t="str">
            <v>MJ1</v>
          </cell>
        </row>
        <row r="626">
          <cell r="G626">
            <v>45408</v>
          </cell>
          <cell r="R626">
            <v>24001118</v>
          </cell>
          <cell r="S626">
            <v>182215</v>
          </cell>
          <cell r="T626">
            <v>1204</v>
          </cell>
          <cell r="U626" t="str">
            <v>MJ2</v>
          </cell>
        </row>
        <row r="627">
          <cell r="G627">
            <v>45408</v>
          </cell>
          <cell r="R627">
            <v>24001040</v>
          </cell>
          <cell r="S627">
            <v>182175</v>
          </cell>
          <cell r="T627">
            <v>1204</v>
          </cell>
          <cell r="U627" t="str">
            <v>MJ1</v>
          </cell>
        </row>
        <row r="628">
          <cell r="G628">
            <v>45408</v>
          </cell>
          <cell r="R628">
            <v>24001040</v>
          </cell>
          <cell r="S628">
            <v>182175</v>
          </cell>
          <cell r="T628">
            <v>1204</v>
          </cell>
          <cell r="U628" t="str">
            <v>MJ1</v>
          </cell>
        </row>
        <row r="629">
          <cell r="G629">
            <v>45408</v>
          </cell>
          <cell r="R629">
            <v>24001094</v>
          </cell>
          <cell r="S629">
            <v>182176</v>
          </cell>
          <cell r="T629">
            <v>1204</v>
          </cell>
          <cell r="U629" t="str">
            <v>MJ1</v>
          </cell>
        </row>
        <row r="630">
          <cell r="G630">
            <v>45408</v>
          </cell>
          <cell r="R630">
            <v>24001088</v>
          </cell>
          <cell r="S630">
            <v>182167</v>
          </cell>
          <cell r="T630">
            <v>1204</v>
          </cell>
          <cell r="U630" t="str">
            <v>MJ1</v>
          </cell>
        </row>
        <row r="631">
          <cell r="G631">
            <v>45408</v>
          </cell>
          <cell r="R631">
            <v>24001094</v>
          </cell>
          <cell r="S631">
            <v>182176</v>
          </cell>
          <cell r="T631">
            <v>1204</v>
          </cell>
          <cell r="U631" t="str">
            <v>MJ1</v>
          </cell>
        </row>
        <row r="632">
          <cell r="G632">
            <v>45408</v>
          </cell>
          <cell r="R632">
            <v>24001092</v>
          </cell>
          <cell r="S632">
            <v>182173</v>
          </cell>
          <cell r="T632">
            <v>1204</v>
          </cell>
          <cell r="U632" t="str">
            <v>MJ1</v>
          </cell>
        </row>
        <row r="633">
          <cell r="G633">
            <v>45408</v>
          </cell>
          <cell r="R633">
            <v>24001022</v>
          </cell>
          <cell r="S633">
            <v>182158</v>
          </cell>
          <cell r="T633">
            <v>1204</v>
          </cell>
          <cell r="U633" t="str">
            <v>MJ2</v>
          </cell>
        </row>
        <row r="634">
          <cell r="G634">
            <v>45408</v>
          </cell>
          <cell r="R634">
            <v>24001092</v>
          </cell>
          <cell r="S634">
            <v>182173</v>
          </cell>
          <cell r="T634">
            <v>1204</v>
          </cell>
          <cell r="U634" t="str">
            <v>MJ1</v>
          </cell>
        </row>
        <row r="635">
          <cell r="G635">
            <v>45408</v>
          </cell>
          <cell r="R635">
            <v>24001022</v>
          </cell>
          <cell r="S635">
            <v>182158</v>
          </cell>
          <cell r="T635">
            <v>1204</v>
          </cell>
          <cell r="U635" t="str">
            <v>MJ2</v>
          </cell>
        </row>
        <row r="636">
          <cell r="G636">
            <v>45408</v>
          </cell>
          <cell r="R636">
            <v>24001039</v>
          </cell>
          <cell r="S636">
            <v>182174</v>
          </cell>
          <cell r="T636">
            <v>1204</v>
          </cell>
          <cell r="U636" t="str">
            <v>MJ1</v>
          </cell>
        </row>
        <row r="637">
          <cell r="G637">
            <v>45408</v>
          </cell>
          <cell r="R637">
            <v>24001039</v>
          </cell>
          <cell r="S637">
            <v>182174</v>
          </cell>
          <cell r="T637">
            <v>1204</v>
          </cell>
          <cell r="U637" t="str">
            <v>MJ1</v>
          </cell>
        </row>
        <row r="638">
          <cell r="G638">
            <v>45408</v>
          </cell>
          <cell r="R638">
            <v>24001040</v>
          </cell>
          <cell r="S638">
            <v>182175</v>
          </cell>
          <cell r="T638">
            <v>1204</v>
          </cell>
          <cell r="U638" t="str">
            <v>MJ1</v>
          </cell>
        </row>
        <row r="639">
          <cell r="G639">
            <v>45408</v>
          </cell>
          <cell r="R639">
            <v>24001040</v>
          </cell>
          <cell r="S639">
            <v>182175</v>
          </cell>
          <cell r="T639">
            <v>1204</v>
          </cell>
          <cell r="U639" t="str">
            <v>MJ1</v>
          </cell>
        </row>
        <row r="640">
          <cell r="G640">
            <v>45408</v>
          </cell>
          <cell r="R640">
            <v>24001094</v>
          </cell>
          <cell r="S640">
            <v>182176</v>
          </cell>
          <cell r="T640">
            <v>1204</v>
          </cell>
          <cell r="U640" t="str">
            <v>MJ1</v>
          </cell>
        </row>
        <row r="641">
          <cell r="G641">
            <v>45408</v>
          </cell>
          <cell r="R641">
            <v>24001094</v>
          </cell>
          <cell r="S641">
            <v>182176</v>
          </cell>
          <cell r="T641">
            <v>1204</v>
          </cell>
          <cell r="U641" t="str">
            <v>MJ1</v>
          </cell>
        </row>
        <row r="642">
          <cell r="G642">
            <v>45408</v>
          </cell>
          <cell r="R642">
            <v>24001100</v>
          </cell>
          <cell r="S642">
            <v>182185</v>
          </cell>
          <cell r="T642">
            <v>1204</v>
          </cell>
          <cell r="U642" t="str">
            <v>MJ1</v>
          </cell>
        </row>
        <row r="643">
          <cell r="G643">
            <v>45408</v>
          </cell>
          <cell r="R643">
            <v>24001100</v>
          </cell>
          <cell r="S643">
            <v>182185</v>
          </cell>
          <cell r="T643">
            <v>1204</v>
          </cell>
          <cell r="U643" t="str">
            <v>MJ1</v>
          </cell>
        </row>
        <row r="644">
          <cell r="G644">
            <v>45408</v>
          </cell>
          <cell r="R644">
            <v>24001116</v>
          </cell>
          <cell r="S644">
            <v>182191</v>
          </cell>
          <cell r="T644">
            <v>1204</v>
          </cell>
          <cell r="U644" t="str">
            <v>MJ1</v>
          </cell>
        </row>
        <row r="645">
          <cell r="G645">
            <v>45408</v>
          </cell>
          <cell r="R645">
            <v>24001116</v>
          </cell>
          <cell r="S645">
            <v>182191</v>
          </cell>
          <cell r="T645">
            <v>1204</v>
          </cell>
          <cell r="U645" t="str">
            <v>MJ1</v>
          </cell>
        </row>
        <row r="646">
          <cell r="G646">
            <v>45408</v>
          </cell>
          <cell r="R646">
            <v>24001093</v>
          </cell>
          <cell r="S646">
            <v>182197</v>
          </cell>
          <cell r="T646">
            <v>1204</v>
          </cell>
          <cell r="U646" t="str">
            <v>MJ1</v>
          </cell>
        </row>
        <row r="647">
          <cell r="G647">
            <v>45408</v>
          </cell>
          <cell r="R647">
            <v>24001093</v>
          </cell>
          <cell r="S647">
            <v>182197</v>
          </cell>
          <cell r="T647">
            <v>1204</v>
          </cell>
          <cell r="U647" t="str">
            <v>MJ1</v>
          </cell>
        </row>
        <row r="648">
          <cell r="G648">
            <v>45408</v>
          </cell>
          <cell r="R648">
            <v>24001088</v>
          </cell>
          <cell r="S648">
            <v>182167</v>
          </cell>
          <cell r="T648">
            <v>1204</v>
          </cell>
          <cell r="U648" t="str">
            <v>MJ1</v>
          </cell>
        </row>
        <row r="649">
          <cell r="G649">
            <v>45408</v>
          </cell>
          <cell r="R649">
            <v>24001069</v>
          </cell>
          <cell r="S649">
            <v>182280</v>
          </cell>
          <cell r="T649">
            <v>1201</v>
          </cell>
          <cell r="U649" t="str">
            <v>MJ1</v>
          </cell>
        </row>
        <row r="650">
          <cell r="G650">
            <v>45408</v>
          </cell>
          <cell r="R650">
            <v>24001069</v>
          </cell>
          <cell r="S650">
            <v>182280</v>
          </cell>
          <cell r="T650">
            <v>1201</v>
          </cell>
          <cell r="U650" t="str">
            <v>MJ1</v>
          </cell>
        </row>
        <row r="651">
          <cell r="G651">
            <v>45408</v>
          </cell>
          <cell r="R651">
            <v>24001024</v>
          </cell>
          <cell r="S651">
            <v>182159</v>
          </cell>
          <cell r="T651">
            <v>1204</v>
          </cell>
          <cell r="U651" t="str">
            <v>MJ2</v>
          </cell>
        </row>
        <row r="652">
          <cell r="G652">
            <v>45408</v>
          </cell>
          <cell r="R652">
            <v>24001024</v>
          </cell>
          <cell r="S652">
            <v>182159</v>
          </cell>
          <cell r="T652">
            <v>1204</v>
          </cell>
          <cell r="U652" t="str">
            <v>MJ2</v>
          </cell>
        </row>
        <row r="653">
          <cell r="G653">
            <v>45408</v>
          </cell>
          <cell r="R653">
            <v>24001025</v>
          </cell>
          <cell r="S653">
            <v>182160</v>
          </cell>
          <cell r="T653">
            <v>1204</v>
          </cell>
          <cell r="U653" t="str">
            <v>MJ2</v>
          </cell>
        </row>
        <row r="654">
          <cell r="G654">
            <v>45408</v>
          </cell>
          <cell r="R654">
            <v>24001082</v>
          </cell>
          <cell r="S654">
            <v>182278</v>
          </cell>
          <cell r="T654">
            <v>1201</v>
          </cell>
          <cell r="U654" t="str">
            <v>MJ1</v>
          </cell>
        </row>
        <row r="655">
          <cell r="G655">
            <v>45408</v>
          </cell>
          <cell r="R655">
            <v>24001025</v>
          </cell>
          <cell r="S655">
            <v>182160</v>
          </cell>
          <cell r="T655">
            <v>1204</v>
          </cell>
          <cell r="U655" t="str">
            <v>MJ2</v>
          </cell>
        </row>
        <row r="656">
          <cell r="G656">
            <v>45408</v>
          </cell>
          <cell r="R656">
            <v>24001026</v>
          </cell>
          <cell r="S656">
            <v>182161</v>
          </cell>
          <cell r="T656">
            <v>1204</v>
          </cell>
          <cell r="U656" t="str">
            <v>MJ2</v>
          </cell>
        </row>
        <row r="657">
          <cell r="G657">
            <v>45408</v>
          </cell>
          <cell r="R657">
            <v>24001026</v>
          </cell>
          <cell r="S657">
            <v>182161</v>
          </cell>
          <cell r="T657">
            <v>1204</v>
          </cell>
          <cell r="U657" t="str">
            <v>MJ2</v>
          </cell>
        </row>
        <row r="658">
          <cell r="G658">
            <v>45408</v>
          </cell>
          <cell r="R658">
            <v>24001092</v>
          </cell>
          <cell r="S658">
            <v>182173</v>
          </cell>
          <cell r="T658">
            <v>1204</v>
          </cell>
          <cell r="U658" t="str">
            <v>MJ1</v>
          </cell>
        </row>
        <row r="659">
          <cell r="G659">
            <v>45408</v>
          </cell>
          <cell r="R659">
            <v>24001118</v>
          </cell>
          <cell r="S659">
            <v>182215</v>
          </cell>
          <cell r="T659">
            <v>1204</v>
          </cell>
          <cell r="U659" t="str">
            <v>MJ2</v>
          </cell>
        </row>
        <row r="660">
          <cell r="G660">
            <v>45408</v>
          </cell>
          <cell r="R660">
            <v>24001092</v>
          </cell>
          <cell r="S660">
            <v>182173</v>
          </cell>
          <cell r="T660">
            <v>1204</v>
          </cell>
          <cell r="U660" t="str">
            <v>MJ1</v>
          </cell>
        </row>
        <row r="661">
          <cell r="G661">
            <v>45408</v>
          </cell>
          <cell r="R661">
            <v>24001118</v>
          </cell>
          <cell r="S661">
            <v>182215</v>
          </cell>
          <cell r="T661">
            <v>1204</v>
          </cell>
          <cell r="U661" t="str">
            <v>MJ2</v>
          </cell>
        </row>
        <row r="662">
          <cell r="G662">
            <v>45408</v>
          </cell>
          <cell r="R662">
            <v>24001118</v>
          </cell>
          <cell r="S662">
            <v>182215</v>
          </cell>
          <cell r="T662">
            <v>1204</v>
          </cell>
          <cell r="U662" t="str">
            <v>MJ2</v>
          </cell>
        </row>
        <row r="663">
          <cell r="G663">
            <v>45408</v>
          </cell>
          <cell r="R663">
            <v>24001118</v>
          </cell>
          <cell r="S663">
            <v>182215</v>
          </cell>
          <cell r="T663">
            <v>1204</v>
          </cell>
          <cell r="U663" t="str">
            <v>MJ2</v>
          </cell>
        </row>
        <row r="664">
          <cell r="G664">
            <v>45408</v>
          </cell>
          <cell r="R664">
            <v>24001103</v>
          </cell>
          <cell r="S664">
            <v>182210</v>
          </cell>
          <cell r="T664">
            <v>1204</v>
          </cell>
          <cell r="U664" t="str">
            <v>MJ2</v>
          </cell>
        </row>
        <row r="665">
          <cell r="G665">
            <v>45408</v>
          </cell>
          <cell r="R665">
            <v>24001076</v>
          </cell>
          <cell r="S665">
            <v>182214</v>
          </cell>
          <cell r="T665">
            <v>1204</v>
          </cell>
          <cell r="U665" t="str">
            <v>MJ2</v>
          </cell>
        </row>
        <row r="666">
          <cell r="G666">
            <v>45408</v>
          </cell>
          <cell r="R666">
            <v>24001076</v>
          </cell>
          <cell r="S666">
            <v>182214</v>
          </cell>
          <cell r="T666">
            <v>1204</v>
          </cell>
          <cell r="U666" t="str">
            <v>MJ2</v>
          </cell>
        </row>
        <row r="667">
          <cell r="G667">
            <v>45408</v>
          </cell>
          <cell r="R667">
            <v>24001100</v>
          </cell>
          <cell r="S667">
            <v>182185</v>
          </cell>
          <cell r="T667">
            <v>1204</v>
          </cell>
          <cell r="U667" t="str">
            <v>MJ1</v>
          </cell>
        </row>
        <row r="668">
          <cell r="G668">
            <v>45408</v>
          </cell>
          <cell r="R668">
            <v>24001076</v>
          </cell>
          <cell r="S668">
            <v>182214</v>
          </cell>
          <cell r="T668">
            <v>1204</v>
          </cell>
          <cell r="U668" t="str">
            <v>MJ2</v>
          </cell>
        </row>
        <row r="669">
          <cell r="G669">
            <v>45408</v>
          </cell>
          <cell r="R669">
            <v>24001100</v>
          </cell>
          <cell r="S669">
            <v>182185</v>
          </cell>
          <cell r="T669">
            <v>1204</v>
          </cell>
          <cell r="U669" t="str">
            <v>MJ1</v>
          </cell>
        </row>
        <row r="670">
          <cell r="G670">
            <v>45408</v>
          </cell>
          <cell r="R670">
            <v>24001076</v>
          </cell>
          <cell r="S670">
            <v>182214</v>
          </cell>
          <cell r="T670">
            <v>1204</v>
          </cell>
          <cell r="U670" t="str">
            <v>MJ2</v>
          </cell>
        </row>
        <row r="671">
          <cell r="G671">
            <v>45408</v>
          </cell>
          <cell r="R671">
            <v>24001093</v>
          </cell>
          <cell r="S671">
            <v>182197</v>
          </cell>
          <cell r="T671">
            <v>1204</v>
          </cell>
          <cell r="U671" t="str">
            <v>MJ1</v>
          </cell>
        </row>
        <row r="672">
          <cell r="G672">
            <v>45408</v>
          </cell>
          <cell r="R672">
            <v>24001093</v>
          </cell>
          <cell r="S672">
            <v>182197</v>
          </cell>
          <cell r="T672">
            <v>1204</v>
          </cell>
          <cell r="U672" t="str">
            <v>MJ1</v>
          </cell>
        </row>
        <row r="673">
          <cell r="G673">
            <v>45408</v>
          </cell>
          <cell r="R673">
            <v>24001019</v>
          </cell>
          <cell r="S673">
            <v>182157</v>
          </cell>
          <cell r="T673">
            <v>1204</v>
          </cell>
          <cell r="U673" t="str">
            <v>MJ2</v>
          </cell>
        </row>
        <row r="674">
          <cell r="G674">
            <v>45408</v>
          </cell>
          <cell r="R674">
            <v>24001019</v>
          </cell>
          <cell r="S674">
            <v>182157</v>
          </cell>
          <cell r="T674">
            <v>1204</v>
          </cell>
          <cell r="U674" t="str">
            <v>MJ2</v>
          </cell>
        </row>
        <row r="675">
          <cell r="G675">
            <v>45408</v>
          </cell>
          <cell r="R675">
            <v>24001206</v>
          </cell>
          <cell r="S675">
            <v>182150</v>
          </cell>
          <cell r="T675">
            <v>1204</v>
          </cell>
          <cell r="U675" t="str">
            <v>MJ2</v>
          </cell>
        </row>
        <row r="676">
          <cell r="G676">
            <v>45408</v>
          </cell>
          <cell r="R676">
            <v>24001206</v>
          </cell>
          <cell r="S676">
            <v>182150</v>
          </cell>
          <cell r="T676">
            <v>1204</v>
          </cell>
          <cell r="U676" t="str">
            <v>MJ2</v>
          </cell>
        </row>
        <row r="677">
          <cell r="G677">
            <v>45408</v>
          </cell>
          <cell r="R677">
            <v>24001206</v>
          </cell>
          <cell r="S677">
            <v>182150</v>
          </cell>
          <cell r="T677">
            <v>1204</v>
          </cell>
          <cell r="U677" t="str">
            <v>MJ2</v>
          </cell>
        </row>
        <row r="678">
          <cell r="G678">
            <v>45408</v>
          </cell>
          <cell r="R678">
            <v>24001206</v>
          </cell>
          <cell r="S678">
            <v>182150</v>
          </cell>
          <cell r="T678">
            <v>1204</v>
          </cell>
          <cell r="U678" t="str">
            <v>MJ2</v>
          </cell>
        </row>
        <row r="679">
          <cell r="G679">
            <v>45408</v>
          </cell>
          <cell r="R679">
            <v>24001083</v>
          </cell>
          <cell r="S679">
            <v>182151</v>
          </cell>
          <cell r="T679">
            <v>1204</v>
          </cell>
          <cell r="U679" t="str">
            <v>MJ2</v>
          </cell>
        </row>
        <row r="680">
          <cell r="G680">
            <v>45408</v>
          </cell>
          <cell r="R680">
            <v>24001083</v>
          </cell>
          <cell r="S680">
            <v>182151</v>
          </cell>
          <cell r="T680">
            <v>1204</v>
          </cell>
          <cell r="U680" t="str">
            <v>MJ2</v>
          </cell>
        </row>
        <row r="681">
          <cell r="G681">
            <v>45408</v>
          </cell>
          <cell r="R681">
            <v>24001083</v>
          </cell>
          <cell r="S681">
            <v>182151</v>
          </cell>
          <cell r="T681">
            <v>1204</v>
          </cell>
          <cell r="U681" t="str">
            <v>MJ2</v>
          </cell>
        </row>
        <row r="682">
          <cell r="G682">
            <v>45408</v>
          </cell>
          <cell r="R682">
            <v>24001083</v>
          </cell>
          <cell r="S682">
            <v>182151</v>
          </cell>
          <cell r="T682">
            <v>1204</v>
          </cell>
          <cell r="U682" t="str">
            <v>MJ2</v>
          </cell>
        </row>
        <row r="683">
          <cell r="G683">
            <v>45408</v>
          </cell>
          <cell r="R683">
            <v>24001084</v>
          </cell>
          <cell r="S683">
            <v>182152</v>
          </cell>
          <cell r="T683">
            <v>1204</v>
          </cell>
          <cell r="U683" t="str">
            <v>MJ2</v>
          </cell>
        </row>
        <row r="684">
          <cell r="G684">
            <v>45408</v>
          </cell>
          <cell r="R684">
            <v>24001084</v>
          </cell>
          <cell r="S684">
            <v>182152</v>
          </cell>
          <cell r="T684">
            <v>1204</v>
          </cell>
          <cell r="U684" t="str">
            <v>MJ2</v>
          </cell>
        </row>
        <row r="685">
          <cell r="G685">
            <v>45408</v>
          </cell>
          <cell r="R685">
            <v>24001084</v>
          </cell>
          <cell r="S685">
            <v>182152</v>
          </cell>
          <cell r="T685">
            <v>1204</v>
          </cell>
          <cell r="U685" t="str">
            <v>MJ2</v>
          </cell>
        </row>
        <row r="686">
          <cell r="G686">
            <v>45408</v>
          </cell>
          <cell r="R686">
            <v>24001084</v>
          </cell>
          <cell r="S686">
            <v>182152</v>
          </cell>
          <cell r="T686">
            <v>1204</v>
          </cell>
          <cell r="U686" t="str">
            <v>MJ2</v>
          </cell>
        </row>
        <row r="687">
          <cell r="G687">
            <v>45408</v>
          </cell>
          <cell r="R687">
            <v>24001061</v>
          </cell>
          <cell r="S687">
            <v>182209</v>
          </cell>
          <cell r="T687">
            <v>1204</v>
          </cell>
          <cell r="U687" t="str">
            <v>MJ2</v>
          </cell>
        </row>
        <row r="688">
          <cell r="G688">
            <v>45408</v>
          </cell>
          <cell r="R688">
            <v>24001061</v>
          </cell>
          <cell r="S688">
            <v>182209</v>
          </cell>
          <cell r="T688">
            <v>1204</v>
          </cell>
          <cell r="U688" t="str">
            <v>MJ2</v>
          </cell>
        </row>
        <row r="689">
          <cell r="G689">
            <v>45408</v>
          </cell>
          <cell r="R689">
            <v>24001061</v>
          </cell>
          <cell r="S689">
            <v>182209</v>
          </cell>
          <cell r="T689">
            <v>1204</v>
          </cell>
          <cell r="U689" t="str">
            <v>MJ2</v>
          </cell>
        </row>
        <row r="690">
          <cell r="G690">
            <v>45408</v>
          </cell>
          <cell r="R690">
            <v>24001061</v>
          </cell>
          <cell r="S690">
            <v>182209</v>
          </cell>
          <cell r="T690">
            <v>1204</v>
          </cell>
          <cell r="U690" t="str">
            <v>MJ2</v>
          </cell>
        </row>
        <row r="691">
          <cell r="G691">
            <v>45408</v>
          </cell>
          <cell r="R691">
            <v>24001103</v>
          </cell>
          <cell r="S691">
            <v>182210</v>
          </cell>
          <cell r="T691">
            <v>1204</v>
          </cell>
          <cell r="U691" t="str">
            <v>MJ2</v>
          </cell>
        </row>
        <row r="692">
          <cell r="G692">
            <v>45408</v>
          </cell>
          <cell r="R692">
            <v>24001103</v>
          </cell>
          <cell r="S692">
            <v>182210</v>
          </cell>
          <cell r="T692">
            <v>1204</v>
          </cell>
          <cell r="U692" t="str">
            <v>MJ2</v>
          </cell>
        </row>
        <row r="693">
          <cell r="G693">
            <v>45408</v>
          </cell>
          <cell r="R693">
            <v>24001103</v>
          </cell>
          <cell r="S693">
            <v>182210</v>
          </cell>
          <cell r="T693">
            <v>1204</v>
          </cell>
          <cell r="U693" t="str">
            <v>MJ2</v>
          </cell>
        </row>
        <row r="694">
          <cell r="G694">
            <v>45408</v>
          </cell>
          <cell r="R694">
            <v>24001103</v>
          </cell>
          <cell r="S694">
            <v>182210</v>
          </cell>
          <cell r="T694">
            <v>1204</v>
          </cell>
          <cell r="U694" t="str">
            <v>MJ2</v>
          </cell>
        </row>
        <row r="695">
          <cell r="G695">
            <v>45408</v>
          </cell>
          <cell r="R695">
            <v>24001085</v>
          </cell>
          <cell r="S695">
            <v>182153</v>
          </cell>
          <cell r="T695">
            <v>1204</v>
          </cell>
          <cell r="U695" t="str">
            <v>MJ2</v>
          </cell>
        </row>
        <row r="696">
          <cell r="G696">
            <v>45408</v>
          </cell>
          <cell r="R696">
            <v>24001085</v>
          </cell>
          <cell r="S696">
            <v>182153</v>
          </cell>
          <cell r="T696">
            <v>1204</v>
          </cell>
          <cell r="U696" t="str">
            <v>MJ2</v>
          </cell>
        </row>
        <row r="697">
          <cell r="G697">
            <v>45408</v>
          </cell>
          <cell r="R697">
            <v>24001085</v>
          </cell>
          <cell r="S697">
            <v>182153</v>
          </cell>
          <cell r="T697">
            <v>1204</v>
          </cell>
          <cell r="U697" t="str">
            <v>MJ2</v>
          </cell>
        </row>
        <row r="698">
          <cell r="G698">
            <v>45408</v>
          </cell>
          <cell r="R698">
            <v>24001023</v>
          </cell>
          <cell r="S698">
            <v>182170</v>
          </cell>
          <cell r="T698">
            <v>1204</v>
          </cell>
          <cell r="U698" t="str">
            <v>MJ2</v>
          </cell>
        </row>
        <row r="699">
          <cell r="G699">
            <v>45408</v>
          </cell>
          <cell r="R699">
            <v>24001085</v>
          </cell>
          <cell r="S699">
            <v>182153</v>
          </cell>
          <cell r="T699">
            <v>1204</v>
          </cell>
          <cell r="U699" t="str">
            <v>MJ2</v>
          </cell>
        </row>
        <row r="700">
          <cell r="G700">
            <v>45408</v>
          </cell>
          <cell r="R700">
            <v>24001023</v>
          </cell>
          <cell r="S700">
            <v>182170</v>
          </cell>
          <cell r="T700">
            <v>1204</v>
          </cell>
          <cell r="U700" t="str">
            <v>MJ2</v>
          </cell>
        </row>
        <row r="701">
          <cell r="G701">
            <v>45408</v>
          </cell>
          <cell r="R701">
            <v>24001087</v>
          </cell>
          <cell r="S701">
            <v>182155</v>
          </cell>
          <cell r="T701">
            <v>1204</v>
          </cell>
          <cell r="U701" t="str">
            <v>MJ2</v>
          </cell>
        </row>
        <row r="702">
          <cell r="G702">
            <v>45408</v>
          </cell>
          <cell r="R702">
            <v>24001087</v>
          </cell>
          <cell r="S702">
            <v>182155</v>
          </cell>
          <cell r="T702">
            <v>1204</v>
          </cell>
          <cell r="U702" t="str">
            <v>MJ2</v>
          </cell>
        </row>
        <row r="703">
          <cell r="G703">
            <v>45408</v>
          </cell>
          <cell r="R703">
            <v>24001087</v>
          </cell>
          <cell r="S703">
            <v>182155</v>
          </cell>
          <cell r="T703">
            <v>1204</v>
          </cell>
          <cell r="U703" t="str">
            <v>MJ2</v>
          </cell>
        </row>
        <row r="704">
          <cell r="G704">
            <v>45408</v>
          </cell>
          <cell r="R704">
            <v>24001087</v>
          </cell>
          <cell r="S704">
            <v>182155</v>
          </cell>
          <cell r="T704">
            <v>1204</v>
          </cell>
          <cell r="U704" t="str">
            <v>MJ2</v>
          </cell>
        </row>
        <row r="705">
          <cell r="G705">
            <v>45408</v>
          </cell>
          <cell r="R705">
            <v>24001064</v>
          </cell>
          <cell r="S705">
            <v>182211</v>
          </cell>
          <cell r="T705">
            <v>1204</v>
          </cell>
          <cell r="U705" t="str">
            <v>MJ2</v>
          </cell>
        </row>
        <row r="706">
          <cell r="G706">
            <v>45408</v>
          </cell>
          <cell r="R706">
            <v>24001064</v>
          </cell>
          <cell r="S706">
            <v>182211</v>
          </cell>
          <cell r="T706">
            <v>1204</v>
          </cell>
          <cell r="U706" t="str">
            <v>MJ2</v>
          </cell>
        </row>
        <row r="707">
          <cell r="G707">
            <v>45408</v>
          </cell>
          <cell r="R707">
            <v>24001064</v>
          </cell>
          <cell r="S707">
            <v>182211</v>
          </cell>
          <cell r="T707">
            <v>1204</v>
          </cell>
          <cell r="U707" t="str">
            <v>MJ2</v>
          </cell>
        </row>
        <row r="708">
          <cell r="G708">
            <v>45408</v>
          </cell>
          <cell r="R708">
            <v>24001064</v>
          </cell>
          <cell r="S708">
            <v>182211</v>
          </cell>
          <cell r="T708">
            <v>1204</v>
          </cell>
          <cell r="U708" t="str">
            <v>MJ2</v>
          </cell>
        </row>
        <row r="709">
          <cell r="G709">
            <v>45408</v>
          </cell>
          <cell r="R709">
            <v>24001067</v>
          </cell>
          <cell r="S709">
            <v>182212</v>
          </cell>
          <cell r="T709">
            <v>1204</v>
          </cell>
          <cell r="U709" t="str">
            <v>MJ2</v>
          </cell>
        </row>
        <row r="710">
          <cell r="G710">
            <v>45408</v>
          </cell>
          <cell r="R710">
            <v>24001067</v>
          </cell>
          <cell r="S710">
            <v>182212</v>
          </cell>
          <cell r="T710">
            <v>1204</v>
          </cell>
          <cell r="U710" t="str">
            <v>MJ2</v>
          </cell>
        </row>
        <row r="711">
          <cell r="G711">
            <v>45408</v>
          </cell>
          <cell r="R711">
            <v>24001067</v>
          </cell>
          <cell r="S711">
            <v>182212</v>
          </cell>
          <cell r="T711">
            <v>1204</v>
          </cell>
          <cell r="U711" t="str">
            <v>MJ2</v>
          </cell>
        </row>
        <row r="712">
          <cell r="G712">
            <v>45408</v>
          </cell>
          <cell r="R712">
            <v>24001067</v>
          </cell>
          <cell r="S712">
            <v>182212</v>
          </cell>
          <cell r="T712">
            <v>1204</v>
          </cell>
          <cell r="U712" t="str">
            <v>MJ2</v>
          </cell>
        </row>
        <row r="713">
          <cell r="G713">
            <v>45411</v>
          </cell>
          <cell r="R713">
            <v>23001620</v>
          </cell>
          <cell r="S713">
            <v>182005</v>
          </cell>
          <cell r="T713">
            <v>1201</v>
          </cell>
          <cell r="U713" t="str">
            <v>CVA</v>
          </cell>
        </row>
        <row r="714">
          <cell r="G714">
            <v>45411</v>
          </cell>
          <cell r="R714">
            <v>23001620</v>
          </cell>
          <cell r="S714">
            <v>182005</v>
          </cell>
          <cell r="T714">
            <v>1201</v>
          </cell>
          <cell r="U714" t="str">
            <v>CVA</v>
          </cell>
        </row>
        <row r="715">
          <cell r="G715">
            <v>45411</v>
          </cell>
          <cell r="R715">
            <v>23001623</v>
          </cell>
          <cell r="S715">
            <v>181868</v>
          </cell>
          <cell r="T715">
            <v>1201</v>
          </cell>
          <cell r="U715" t="str">
            <v>CVA</v>
          </cell>
        </row>
        <row r="716">
          <cell r="G716">
            <v>45411</v>
          </cell>
          <cell r="R716">
            <v>23001623</v>
          </cell>
          <cell r="S716">
            <v>181868</v>
          </cell>
          <cell r="T716">
            <v>1201</v>
          </cell>
          <cell r="U716" t="str">
            <v>CVA</v>
          </cell>
        </row>
        <row r="717">
          <cell r="G717">
            <v>45411</v>
          </cell>
          <cell r="R717">
            <v>23001623</v>
          </cell>
          <cell r="S717">
            <v>181868</v>
          </cell>
          <cell r="T717">
            <v>1201</v>
          </cell>
          <cell r="U717" t="str">
            <v>CVA</v>
          </cell>
        </row>
        <row r="718">
          <cell r="G718">
            <v>45411</v>
          </cell>
          <cell r="R718">
            <v>23001623</v>
          </cell>
          <cell r="S718">
            <v>181868</v>
          </cell>
          <cell r="T718">
            <v>1201</v>
          </cell>
          <cell r="U718" t="str">
            <v>CVA</v>
          </cell>
        </row>
        <row r="719">
          <cell r="G719">
            <v>45411</v>
          </cell>
          <cell r="R719">
            <v>23001623</v>
          </cell>
          <cell r="S719">
            <v>181868</v>
          </cell>
          <cell r="T719">
            <v>1201</v>
          </cell>
          <cell r="U719" t="str">
            <v>CVA</v>
          </cell>
        </row>
        <row r="720">
          <cell r="G720">
            <v>45411</v>
          </cell>
          <cell r="R720">
            <v>23001623</v>
          </cell>
          <cell r="S720">
            <v>181868</v>
          </cell>
          <cell r="T720">
            <v>1201</v>
          </cell>
          <cell r="U720" t="str">
            <v>CVA</v>
          </cell>
        </row>
        <row r="721">
          <cell r="G721">
            <v>45411</v>
          </cell>
          <cell r="R721">
            <v>23001621</v>
          </cell>
          <cell r="S721">
            <v>182008</v>
          </cell>
          <cell r="T721">
            <v>1201</v>
          </cell>
          <cell r="U721" t="str">
            <v>CVA2</v>
          </cell>
        </row>
        <row r="722">
          <cell r="G722">
            <v>45411</v>
          </cell>
          <cell r="R722">
            <v>23001621</v>
          </cell>
          <cell r="S722">
            <v>182008</v>
          </cell>
          <cell r="T722">
            <v>1201</v>
          </cell>
          <cell r="U722" t="str">
            <v>CVA2</v>
          </cell>
        </row>
        <row r="723">
          <cell r="G723">
            <v>45411</v>
          </cell>
          <cell r="R723">
            <v>23001617</v>
          </cell>
          <cell r="S723">
            <v>181819</v>
          </cell>
          <cell r="T723">
            <v>1201</v>
          </cell>
          <cell r="U723" t="str">
            <v>CVA</v>
          </cell>
        </row>
        <row r="724">
          <cell r="G724">
            <v>45411</v>
          </cell>
          <cell r="R724">
            <v>23001617</v>
          </cell>
          <cell r="S724">
            <v>181819</v>
          </cell>
          <cell r="T724">
            <v>1201</v>
          </cell>
          <cell r="U724" t="str">
            <v>CVA</v>
          </cell>
        </row>
        <row r="725">
          <cell r="G725">
            <v>45411</v>
          </cell>
          <cell r="R725">
            <v>23001617</v>
          </cell>
          <cell r="S725">
            <v>181819</v>
          </cell>
          <cell r="T725">
            <v>1201</v>
          </cell>
          <cell r="U725" t="str">
            <v>CVA</v>
          </cell>
        </row>
        <row r="726">
          <cell r="G726">
            <v>45411</v>
          </cell>
          <cell r="R726">
            <v>23001617</v>
          </cell>
          <cell r="S726">
            <v>181819</v>
          </cell>
          <cell r="T726">
            <v>1201</v>
          </cell>
          <cell r="U726" t="str">
            <v>CVA</v>
          </cell>
        </row>
        <row r="727">
          <cell r="G727">
            <v>45411</v>
          </cell>
          <cell r="R727">
            <v>23001640</v>
          </cell>
          <cell r="S727">
            <v>181873</v>
          </cell>
          <cell r="T727">
            <v>1201</v>
          </cell>
          <cell r="U727" t="str">
            <v>CVA</v>
          </cell>
        </row>
        <row r="728">
          <cell r="G728">
            <v>45411</v>
          </cell>
          <cell r="R728">
            <v>23001620</v>
          </cell>
          <cell r="S728">
            <v>182005</v>
          </cell>
          <cell r="T728">
            <v>1201</v>
          </cell>
          <cell r="U728" t="str">
            <v>CVA</v>
          </cell>
        </row>
        <row r="729">
          <cell r="G729">
            <v>45411</v>
          </cell>
          <cell r="R729">
            <v>23001620</v>
          </cell>
          <cell r="S729">
            <v>182005</v>
          </cell>
          <cell r="T729">
            <v>1201</v>
          </cell>
          <cell r="U729" t="str">
            <v>CVA</v>
          </cell>
        </row>
        <row r="730">
          <cell r="G730">
            <v>45411</v>
          </cell>
          <cell r="R730">
            <v>23001621</v>
          </cell>
          <cell r="S730">
            <v>182008</v>
          </cell>
          <cell r="T730">
            <v>1201</v>
          </cell>
          <cell r="U730" t="str">
            <v>CVA</v>
          </cell>
        </row>
        <row r="731">
          <cell r="G731">
            <v>45411</v>
          </cell>
          <cell r="R731">
            <v>23001623</v>
          </cell>
          <cell r="S731">
            <v>181868</v>
          </cell>
          <cell r="T731">
            <v>1201</v>
          </cell>
          <cell r="U731" t="str">
            <v>CVA</v>
          </cell>
        </row>
        <row r="732">
          <cell r="G732">
            <v>45411</v>
          </cell>
          <cell r="R732">
            <v>23001621</v>
          </cell>
          <cell r="S732">
            <v>182008</v>
          </cell>
          <cell r="T732">
            <v>1201</v>
          </cell>
          <cell r="U732" t="str">
            <v>CVA</v>
          </cell>
        </row>
        <row r="733">
          <cell r="G733">
            <v>45411</v>
          </cell>
          <cell r="R733">
            <v>23001620</v>
          </cell>
          <cell r="S733">
            <v>182005</v>
          </cell>
          <cell r="T733">
            <v>1201</v>
          </cell>
          <cell r="U733" t="str">
            <v>CVA2</v>
          </cell>
        </row>
        <row r="734">
          <cell r="G734">
            <v>45411</v>
          </cell>
          <cell r="R734">
            <v>23001623</v>
          </cell>
          <cell r="S734">
            <v>181868</v>
          </cell>
          <cell r="T734">
            <v>1201</v>
          </cell>
          <cell r="U734" t="str">
            <v>CVA</v>
          </cell>
        </row>
        <row r="735">
          <cell r="G735">
            <v>45411</v>
          </cell>
          <cell r="R735">
            <v>23001620</v>
          </cell>
          <cell r="S735">
            <v>182005</v>
          </cell>
          <cell r="T735">
            <v>1201</v>
          </cell>
          <cell r="U735" t="str">
            <v>CVA2</v>
          </cell>
        </row>
        <row r="736">
          <cell r="G736">
            <v>45411</v>
          </cell>
          <cell r="R736">
            <v>24001210</v>
          </cell>
          <cell r="S736">
            <v>182274</v>
          </cell>
          <cell r="T736">
            <v>1204</v>
          </cell>
          <cell r="U736" t="str">
            <v>CNJ2</v>
          </cell>
        </row>
        <row r="737">
          <cell r="G737">
            <v>45411</v>
          </cell>
          <cell r="R737">
            <v>24001211</v>
          </cell>
          <cell r="S737">
            <v>182275</v>
          </cell>
          <cell r="T737">
            <v>1204</v>
          </cell>
          <cell r="U737" t="str">
            <v>CNJ2</v>
          </cell>
        </row>
        <row r="738">
          <cell r="G738">
            <v>45411</v>
          </cell>
          <cell r="R738">
            <v>23001621</v>
          </cell>
          <cell r="S738">
            <v>182008</v>
          </cell>
          <cell r="T738">
            <v>1201</v>
          </cell>
          <cell r="U738" t="str">
            <v>CVA</v>
          </cell>
        </row>
        <row r="739">
          <cell r="G739">
            <v>45411</v>
          </cell>
          <cell r="R739">
            <v>23001621</v>
          </cell>
          <cell r="S739">
            <v>182008</v>
          </cell>
          <cell r="T739">
            <v>1201</v>
          </cell>
          <cell r="U739" t="str">
            <v>CVA</v>
          </cell>
        </row>
        <row r="740">
          <cell r="G740">
            <v>45411</v>
          </cell>
          <cell r="R740">
            <v>23001640</v>
          </cell>
          <cell r="S740">
            <v>181873</v>
          </cell>
          <cell r="T740">
            <v>1201</v>
          </cell>
          <cell r="U740" t="str">
            <v>CVA</v>
          </cell>
        </row>
        <row r="741">
          <cell r="G741">
            <v>45411</v>
          </cell>
          <cell r="R741">
            <v>23001617</v>
          </cell>
          <cell r="S741">
            <v>181819</v>
          </cell>
          <cell r="T741">
            <v>1201</v>
          </cell>
          <cell r="U741" t="str">
            <v>CVA</v>
          </cell>
        </row>
        <row r="742">
          <cell r="G742">
            <v>45411</v>
          </cell>
          <cell r="R742">
            <v>23001617</v>
          </cell>
          <cell r="S742">
            <v>181819</v>
          </cell>
          <cell r="T742">
            <v>1201</v>
          </cell>
          <cell r="U742" t="str">
            <v>CVA</v>
          </cell>
        </row>
        <row r="743">
          <cell r="G743">
            <v>45411</v>
          </cell>
          <cell r="R743">
            <v>23001621</v>
          </cell>
          <cell r="S743">
            <v>182008</v>
          </cell>
          <cell r="T743">
            <v>1201</v>
          </cell>
          <cell r="U743" t="str">
            <v>CVA</v>
          </cell>
        </row>
        <row r="744">
          <cell r="G744">
            <v>45411</v>
          </cell>
          <cell r="R744">
            <v>23001621</v>
          </cell>
          <cell r="S744">
            <v>182008</v>
          </cell>
          <cell r="T744">
            <v>1201</v>
          </cell>
          <cell r="U744" t="str">
            <v>CVA</v>
          </cell>
        </row>
        <row r="745">
          <cell r="G745">
            <v>45411</v>
          </cell>
          <cell r="R745">
            <v>23001640</v>
          </cell>
          <cell r="S745">
            <v>181873</v>
          </cell>
          <cell r="T745">
            <v>1201</v>
          </cell>
          <cell r="U745" t="str">
            <v>CVA</v>
          </cell>
        </row>
        <row r="746">
          <cell r="G746">
            <v>45411</v>
          </cell>
          <cell r="R746">
            <v>23001640</v>
          </cell>
          <cell r="S746">
            <v>181873</v>
          </cell>
          <cell r="T746">
            <v>1201</v>
          </cell>
          <cell r="U746" t="str">
            <v>CVA</v>
          </cell>
        </row>
        <row r="747">
          <cell r="G747">
            <v>45411</v>
          </cell>
          <cell r="R747">
            <v>23001623</v>
          </cell>
          <cell r="S747">
            <v>181868</v>
          </cell>
          <cell r="T747">
            <v>1201</v>
          </cell>
          <cell r="U747" t="str">
            <v>CVA2</v>
          </cell>
        </row>
        <row r="748">
          <cell r="G748">
            <v>45411</v>
          </cell>
          <cell r="R748">
            <v>23001623</v>
          </cell>
          <cell r="S748">
            <v>181868</v>
          </cell>
          <cell r="T748">
            <v>1201</v>
          </cell>
          <cell r="U748" t="str">
            <v>CVA2</v>
          </cell>
        </row>
        <row r="749">
          <cell r="G749">
            <v>45411</v>
          </cell>
          <cell r="R749">
            <v>23001620</v>
          </cell>
          <cell r="S749">
            <v>182005</v>
          </cell>
          <cell r="T749">
            <v>1201</v>
          </cell>
          <cell r="U749" t="str">
            <v>CVA</v>
          </cell>
        </row>
        <row r="750">
          <cell r="G750">
            <v>45411</v>
          </cell>
          <cell r="R750">
            <v>23001620</v>
          </cell>
          <cell r="S750">
            <v>182005</v>
          </cell>
          <cell r="T750">
            <v>1201</v>
          </cell>
          <cell r="U750" t="str">
            <v>CVA</v>
          </cell>
        </row>
        <row r="751">
          <cell r="G751">
            <v>45411</v>
          </cell>
          <cell r="R751">
            <v>23001617</v>
          </cell>
          <cell r="S751">
            <v>181819</v>
          </cell>
          <cell r="T751">
            <v>1201</v>
          </cell>
          <cell r="U751" t="str">
            <v>CVA2</v>
          </cell>
        </row>
        <row r="752">
          <cell r="G752">
            <v>45411</v>
          </cell>
          <cell r="R752">
            <v>23001617</v>
          </cell>
          <cell r="S752">
            <v>181819</v>
          </cell>
          <cell r="T752">
            <v>1201</v>
          </cell>
          <cell r="U752" t="str">
            <v>CVA2</v>
          </cell>
        </row>
        <row r="753">
          <cell r="G753">
            <v>45411</v>
          </cell>
          <cell r="R753">
            <v>23001626</v>
          </cell>
          <cell r="S753">
            <v>181871</v>
          </cell>
          <cell r="T753">
            <v>1201</v>
          </cell>
          <cell r="U753" t="str">
            <v>CVA</v>
          </cell>
        </row>
        <row r="754">
          <cell r="G754">
            <v>45411</v>
          </cell>
          <cell r="R754">
            <v>23001626</v>
          </cell>
          <cell r="S754">
            <v>181871</v>
          </cell>
          <cell r="T754">
            <v>1201</v>
          </cell>
          <cell r="U754" t="str">
            <v>CVA</v>
          </cell>
        </row>
        <row r="755">
          <cell r="G755">
            <v>45411</v>
          </cell>
          <cell r="R755">
            <v>23001621</v>
          </cell>
          <cell r="S755">
            <v>182008</v>
          </cell>
          <cell r="T755">
            <v>1201</v>
          </cell>
          <cell r="U755" t="str">
            <v>CVA</v>
          </cell>
        </row>
        <row r="756">
          <cell r="G756">
            <v>45411</v>
          </cell>
          <cell r="R756">
            <v>23001621</v>
          </cell>
          <cell r="S756">
            <v>182008</v>
          </cell>
          <cell r="T756">
            <v>1201</v>
          </cell>
          <cell r="U756" t="str">
            <v>CVA</v>
          </cell>
        </row>
        <row r="757">
          <cell r="G757">
            <v>45412</v>
          </cell>
          <cell r="R757">
            <v>23001216</v>
          </cell>
          <cell r="S757">
            <v>181887</v>
          </cell>
          <cell r="T757">
            <v>1205</v>
          </cell>
          <cell r="U757" t="str">
            <v>CVA</v>
          </cell>
        </row>
        <row r="758">
          <cell r="G758">
            <v>45412</v>
          </cell>
          <cell r="R758">
            <v>23001216</v>
          </cell>
          <cell r="S758">
            <v>181888</v>
          </cell>
          <cell r="T758">
            <v>1205</v>
          </cell>
          <cell r="U758" t="str">
            <v>CVA</v>
          </cell>
        </row>
        <row r="759">
          <cell r="G759">
            <v>45412</v>
          </cell>
          <cell r="R759">
            <v>23001216</v>
          </cell>
          <cell r="S759">
            <v>181890</v>
          </cell>
          <cell r="T759">
            <v>1205</v>
          </cell>
          <cell r="U759" t="str">
            <v>CVA</v>
          </cell>
        </row>
        <row r="760">
          <cell r="G760">
            <v>45412</v>
          </cell>
          <cell r="R760">
            <v>24001097</v>
          </cell>
          <cell r="S760">
            <v>182177</v>
          </cell>
          <cell r="T760">
            <v>1204</v>
          </cell>
          <cell r="U760" t="str">
            <v>MJ2</v>
          </cell>
        </row>
        <row r="761">
          <cell r="G761">
            <v>45412</v>
          </cell>
          <cell r="R761">
            <v>23001219</v>
          </cell>
          <cell r="S761">
            <v>181900</v>
          </cell>
          <cell r="T761">
            <v>1205</v>
          </cell>
          <cell r="U761" t="str">
            <v>CVA</v>
          </cell>
        </row>
        <row r="762">
          <cell r="G762">
            <v>45412</v>
          </cell>
          <cell r="R762">
            <v>23001219</v>
          </cell>
          <cell r="S762">
            <v>181898</v>
          </cell>
          <cell r="T762">
            <v>1205</v>
          </cell>
          <cell r="U762" t="str">
            <v>CVA</v>
          </cell>
        </row>
        <row r="763">
          <cell r="G763">
            <v>45412</v>
          </cell>
          <cell r="R763">
            <v>24001097</v>
          </cell>
          <cell r="S763">
            <v>182177</v>
          </cell>
          <cell r="T763">
            <v>1204</v>
          </cell>
          <cell r="U763" t="str">
            <v>MJ2</v>
          </cell>
        </row>
        <row r="764">
          <cell r="G764">
            <v>45412</v>
          </cell>
          <cell r="R764">
            <v>24001097</v>
          </cell>
          <cell r="S764">
            <v>182177</v>
          </cell>
          <cell r="T764">
            <v>1204</v>
          </cell>
          <cell r="U764" t="str">
            <v>MJ2</v>
          </cell>
        </row>
        <row r="765">
          <cell r="G765">
            <v>45412</v>
          </cell>
          <cell r="R765">
            <v>23001216</v>
          </cell>
          <cell r="S765">
            <v>181887</v>
          </cell>
          <cell r="T765">
            <v>1205</v>
          </cell>
          <cell r="U765" t="str">
            <v>CVA</v>
          </cell>
        </row>
        <row r="766">
          <cell r="G766">
            <v>45412</v>
          </cell>
          <cell r="R766">
            <v>23001216</v>
          </cell>
          <cell r="S766">
            <v>181888</v>
          </cell>
          <cell r="T766">
            <v>1205</v>
          </cell>
          <cell r="U766" t="str">
            <v>CVA</v>
          </cell>
        </row>
        <row r="767">
          <cell r="G767">
            <v>45412</v>
          </cell>
          <cell r="R767">
            <v>23001216</v>
          </cell>
          <cell r="S767">
            <v>181889</v>
          </cell>
          <cell r="T767">
            <v>1205</v>
          </cell>
          <cell r="U767" t="str">
            <v>CVA</v>
          </cell>
        </row>
        <row r="768">
          <cell r="G768">
            <v>45412</v>
          </cell>
          <cell r="R768">
            <v>23001216</v>
          </cell>
          <cell r="S768">
            <v>181890</v>
          </cell>
          <cell r="T768">
            <v>1205</v>
          </cell>
          <cell r="U768" t="str">
            <v>CVA</v>
          </cell>
        </row>
        <row r="769">
          <cell r="G769">
            <v>45412</v>
          </cell>
          <cell r="R769">
            <v>23001226</v>
          </cell>
          <cell r="S769">
            <v>182337</v>
          </cell>
          <cell r="T769">
            <v>1205</v>
          </cell>
          <cell r="U769" t="str">
            <v>CHW</v>
          </cell>
        </row>
        <row r="770">
          <cell r="G770">
            <v>45412</v>
          </cell>
          <cell r="R770">
            <v>23001223</v>
          </cell>
          <cell r="S770">
            <v>182306</v>
          </cell>
          <cell r="T770">
            <v>1205</v>
          </cell>
          <cell r="U770" t="str">
            <v>CHW</v>
          </cell>
        </row>
        <row r="771">
          <cell r="G771">
            <v>45412</v>
          </cell>
          <cell r="R771">
            <v>23001219</v>
          </cell>
          <cell r="S771">
            <v>181897</v>
          </cell>
          <cell r="T771">
            <v>1205</v>
          </cell>
          <cell r="U771" t="str">
            <v>CVA</v>
          </cell>
        </row>
        <row r="772">
          <cell r="G772">
            <v>45412</v>
          </cell>
          <cell r="R772">
            <v>23001219</v>
          </cell>
          <cell r="S772">
            <v>181898</v>
          </cell>
          <cell r="T772">
            <v>1205</v>
          </cell>
          <cell r="U772" t="str">
            <v>CVA</v>
          </cell>
        </row>
        <row r="773">
          <cell r="G773">
            <v>45412</v>
          </cell>
          <cell r="R773">
            <v>23001219</v>
          </cell>
          <cell r="S773">
            <v>181899</v>
          </cell>
          <cell r="T773">
            <v>1205</v>
          </cell>
          <cell r="U773" t="str">
            <v>CVA</v>
          </cell>
        </row>
        <row r="774">
          <cell r="G774">
            <v>45412</v>
          </cell>
          <cell r="R774">
            <v>23001222</v>
          </cell>
          <cell r="S774">
            <v>182305</v>
          </cell>
          <cell r="T774">
            <v>1205</v>
          </cell>
          <cell r="U774" t="str">
            <v>CHW</v>
          </cell>
        </row>
        <row r="775">
          <cell r="G775">
            <v>45412</v>
          </cell>
          <cell r="R775">
            <v>23001219</v>
          </cell>
          <cell r="S775">
            <v>181900</v>
          </cell>
          <cell r="T775">
            <v>1205</v>
          </cell>
          <cell r="U775" t="str">
            <v>CVA</v>
          </cell>
        </row>
        <row r="776">
          <cell r="G776">
            <v>45412</v>
          </cell>
          <cell r="R776">
            <v>23002462</v>
          </cell>
          <cell r="S776">
            <v>181944</v>
          </cell>
          <cell r="T776">
            <v>1204</v>
          </cell>
          <cell r="U776" t="str">
            <v>KLB</v>
          </cell>
        </row>
        <row r="777">
          <cell r="G777">
            <v>45412</v>
          </cell>
          <cell r="R777">
            <v>23002462</v>
          </cell>
          <cell r="S777">
            <v>181944</v>
          </cell>
          <cell r="T777">
            <v>1204</v>
          </cell>
          <cell r="U777" t="str">
            <v>KLB</v>
          </cell>
        </row>
        <row r="778">
          <cell r="G778">
            <v>45412</v>
          </cell>
          <cell r="R778">
            <v>23001216</v>
          </cell>
          <cell r="S778">
            <v>181889</v>
          </cell>
          <cell r="T778">
            <v>1205</v>
          </cell>
          <cell r="U778" t="str">
            <v>CVA</v>
          </cell>
        </row>
        <row r="779">
          <cell r="G779">
            <v>45412</v>
          </cell>
          <cell r="R779">
            <v>23001227</v>
          </cell>
          <cell r="S779">
            <v>182338</v>
          </cell>
          <cell r="T779">
            <v>1205</v>
          </cell>
          <cell r="U779" t="str">
            <v>CHW</v>
          </cell>
        </row>
        <row r="780">
          <cell r="G780">
            <v>45412</v>
          </cell>
          <cell r="R780">
            <v>23001219</v>
          </cell>
          <cell r="S780">
            <v>181897</v>
          </cell>
          <cell r="T780">
            <v>1205</v>
          </cell>
          <cell r="U780" t="str">
            <v>CVA</v>
          </cell>
        </row>
        <row r="781">
          <cell r="G781">
            <v>45412</v>
          </cell>
          <cell r="R781">
            <v>23001219</v>
          </cell>
          <cell r="S781">
            <v>181899</v>
          </cell>
          <cell r="T781">
            <v>1205</v>
          </cell>
          <cell r="U781" t="str">
            <v>CVA</v>
          </cell>
        </row>
        <row r="782">
          <cell r="G782">
            <v>45412</v>
          </cell>
          <cell r="R782">
            <v>24001048</v>
          </cell>
          <cell r="S782">
            <v>182180</v>
          </cell>
          <cell r="T782">
            <v>1204</v>
          </cell>
          <cell r="U782" t="str">
            <v>MJ1</v>
          </cell>
        </row>
        <row r="783">
          <cell r="G783">
            <v>45412</v>
          </cell>
          <cell r="R783">
            <v>24001048</v>
          </cell>
          <cell r="S783">
            <v>182180</v>
          </cell>
          <cell r="T783">
            <v>1204</v>
          </cell>
          <cell r="U783" t="str">
            <v>MJ1</v>
          </cell>
        </row>
        <row r="784">
          <cell r="G784">
            <v>45412</v>
          </cell>
          <cell r="R784">
            <v>24001099</v>
          </cell>
          <cell r="S784">
            <v>182181</v>
          </cell>
          <cell r="T784">
            <v>1204</v>
          </cell>
          <cell r="U784" t="str">
            <v>MJ1</v>
          </cell>
        </row>
        <row r="785">
          <cell r="G785">
            <v>45412</v>
          </cell>
          <cell r="R785">
            <v>24001099</v>
          </cell>
          <cell r="S785">
            <v>182181</v>
          </cell>
          <cell r="T785">
            <v>1204</v>
          </cell>
          <cell r="U785" t="str">
            <v>MJ1</v>
          </cell>
        </row>
        <row r="786">
          <cell r="G786">
            <v>45412</v>
          </cell>
          <cell r="R786">
            <v>24001099</v>
          </cell>
          <cell r="S786">
            <v>182181</v>
          </cell>
          <cell r="T786">
            <v>1204</v>
          </cell>
          <cell r="U786" t="str">
            <v>MJ1</v>
          </cell>
        </row>
        <row r="787">
          <cell r="G787">
            <v>45412</v>
          </cell>
          <cell r="R787">
            <v>24001051</v>
          </cell>
          <cell r="S787">
            <v>182203</v>
          </cell>
          <cell r="T787">
            <v>1204</v>
          </cell>
          <cell r="U787" t="str">
            <v>MJ2</v>
          </cell>
        </row>
        <row r="788">
          <cell r="G788">
            <v>45412</v>
          </cell>
          <cell r="R788">
            <v>24001051</v>
          </cell>
          <cell r="S788">
            <v>182203</v>
          </cell>
          <cell r="T788">
            <v>1204</v>
          </cell>
          <cell r="U788" t="str">
            <v>MJ2</v>
          </cell>
        </row>
        <row r="789">
          <cell r="G789">
            <v>45412</v>
          </cell>
          <cell r="R789">
            <v>24001051</v>
          </cell>
          <cell r="S789">
            <v>182203</v>
          </cell>
          <cell r="T789">
            <v>1204</v>
          </cell>
          <cell r="U789" t="str">
            <v>MJ2</v>
          </cell>
        </row>
        <row r="790">
          <cell r="G790">
            <v>45412</v>
          </cell>
          <cell r="R790">
            <v>24001051</v>
          </cell>
          <cell r="S790">
            <v>182203</v>
          </cell>
          <cell r="T790">
            <v>1204</v>
          </cell>
          <cell r="U790" t="str">
            <v>MJ2</v>
          </cell>
        </row>
        <row r="791">
          <cell r="G791">
            <v>45412</v>
          </cell>
          <cell r="R791">
            <v>24001057</v>
          </cell>
          <cell r="S791">
            <v>182187</v>
          </cell>
          <cell r="T791">
            <v>1204</v>
          </cell>
          <cell r="U791" t="str">
            <v>MJ2</v>
          </cell>
        </row>
        <row r="792">
          <cell r="G792">
            <v>45412</v>
          </cell>
          <cell r="R792">
            <v>24001057</v>
          </cell>
          <cell r="S792">
            <v>182187</v>
          </cell>
          <cell r="T792">
            <v>1204</v>
          </cell>
          <cell r="U792" t="str">
            <v>MJ2</v>
          </cell>
        </row>
        <row r="793">
          <cell r="G793">
            <v>45412</v>
          </cell>
          <cell r="R793">
            <v>24001054</v>
          </cell>
          <cell r="S793">
            <v>182204</v>
          </cell>
          <cell r="T793">
            <v>1204</v>
          </cell>
          <cell r="U793" t="str">
            <v>MJ2</v>
          </cell>
        </row>
        <row r="794">
          <cell r="G794">
            <v>45412</v>
          </cell>
          <cell r="R794">
            <v>24001054</v>
          </cell>
          <cell r="S794">
            <v>182204</v>
          </cell>
          <cell r="T794">
            <v>1204</v>
          </cell>
          <cell r="U794" t="str">
            <v>MJ2</v>
          </cell>
        </row>
        <row r="795">
          <cell r="G795">
            <v>45412</v>
          </cell>
          <cell r="R795">
            <v>24001056</v>
          </cell>
          <cell r="S795">
            <v>182205</v>
          </cell>
          <cell r="T795">
            <v>1204</v>
          </cell>
          <cell r="U795" t="str">
            <v>MJ2</v>
          </cell>
        </row>
        <row r="796">
          <cell r="G796">
            <v>45412</v>
          </cell>
          <cell r="R796">
            <v>24001056</v>
          </cell>
          <cell r="S796">
            <v>182205</v>
          </cell>
          <cell r="T796">
            <v>1204</v>
          </cell>
          <cell r="U796" t="str">
            <v>MJ2</v>
          </cell>
        </row>
        <row r="797">
          <cell r="G797">
            <v>45412</v>
          </cell>
          <cell r="R797">
            <v>24001058</v>
          </cell>
          <cell r="S797">
            <v>182206</v>
          </cell>
          <cell r="T797">
            <v>1204</v>
          </cell>
          <cell r="U797" t="str">
            <v>MJ2</v>
          </cell>
        </row>
        <row r="798">
          <cell r="G798">
            <v>45412</v>
          </cell>
          <cell r="R798">
            <v>24001058</v>
          </cell>
          <cell r="S798">
            <v>182206</v>
          </cell>
          <cell r="T798">
            <v>1204</v>
          </cell>
          <cell r="U798" t="str">
            <v>MJ2</v>
          </cell>
        </row>
        <row r="799">
          <cell r="G799">
            <v>45412</v>
          </cell>
          <cell r="R799">
            <v>24001059</v>
          </cell>
          <cell r="S799">
            <v>182207</v>
          </cell>
          <cell r="T799">
            <v>1204</v>
          </cell>
          <cell r="U799" t="str">
            <v>MJ2</v>
          </cell>
        </row>
        <row r="800">
          <cell r="G800">
            <v>45412</v>
          </cell>
          <cell r="R800">
            <v>24001059</v>
          </cell>
          <cell r="S800">
            <v>182207</v>
          </cell>
          <cell r="T800">
            <v>1204</v>
          </cell>
          <cell r="U800" t="str">
            <v>MJ2</v>
          </cell>
        </row>
        <row r="801">
          <cell r="G801">
            <v>45412</v>
          </cell>
          <cell r="R801">
            <v>24001045</v>
          </cell>
          <cell r="S801">
            <v>182202</v>
          </cell>
          <cell r="T801">
            <v>1204</v>
          </cell>
          <cell r="U801" t="str">
            <v>MJ2</v>
          </cell>
        </row>
        <row r="802">
          <cell r="G802">
            <v>45412</v>
          </cell>
          <cell r="R802">
            <v>24001045</v>
          </cell>
          <cell r="S802">
            <v>182202</v>
          </cell>
          <cell r="T802">
            <v>1204</v>
          </cell>
          <cell r="U802" t="str">
            <v>MJ2</v>
          </cell>
        </row>
        <row r="803">
          <cell r="G803">
            <v>45412</v>
          </cell>
          <cell r="R803">
            <v>24001066</v>
          </cell>
          <cell r="S803">
            <v>182190</v>
          </cell>
          <cell r="T803">
            <v>1204</v>
          </cell>
          <cell r="U803" t="str">
            <v>MJ1</v>
          </cell>
        </row>
        <row r="804">
          <cell r="G804">
            <v>45412</v>
          </cell>
          <cell r="R804">
            <v>24001066</v>
          </cell>
          <cell r="S804">
            <v>182190</v>
          </cell>
          <cell r="T804">
            <v>1204</v>
          </cell>
          <cell r="U804" t="str">
            <v>MJ1</v>
          </cell>
        </row>
        <row r="805">
          <cell r="G805">
            <v>45412</v>
          </cell>
          <cell r="R805">
            <v>24001090</v>
          </cell>
          <cell r="S805">
            <v>182172</v>
          </cell>
          <cell r="T805">
            <v>1204</v>
          </cell>
          <cell r="U805" t="str">
            <v>MJ1</v>
          </cell>
        </row>
        <row r="806">
          <cell r="G806">
            <v>45412</v>
          </cell>
          <cell r="R806">
            <v>24001090</v>
          </cell>
          <cell r="S806">
            <v>182172</v>
          </cell>
          <cell r="T806">
            <v>1204</v>
          </cell>
          <cell r="U806" t="str">
            <v>MJ1</v>
          </cell>
        </row>
        <row r="807">
          <cell r="G807">
            <v>45412</v>
          </cell>
          <cell r="R807">
            <v>24001099</v>
          </cell>
          <cell r="S807">
            <v>182181</v>
          </cell>
          <cell r="T807">
            <v>1204</v>
          </cell>
          <cell r="U807" t="str">
            <v>MJ1</v>
          </cell>
        </row>
        <row r="808">
          <cell r="G808">
            <v>45412</v>
          </cell>
          <cell r="R808">
            <v>24001099</v>
          </cell>
          <cell r="S808">
            <v>182181</v>
          </cell>
          <cell r="T808">
            <v>1204</v>
          </cell>
          <cell r="U808" t="str">
            <v>MJ1</v>
          </cell>
        </row>
        <row r="809">
          <cell r="G809">
            <v>45412</v>
          </cell>
          <cell r="R809">
            <v>24001050</v>
          </cell>
          <cell r="S809">
            <v>182184</v>
          </cell>
          <cell r="T809">
            <v>1204</v>
          </cell>
          <cell r="U809" t="str">
            <v>MJ1</v>
          </cell>
        </row>
        <row r="810">
          <cell r="G810">
            <v>45412</v>
          </cell>
          <cell r="R810">
            <v>24001050</v>
          </cell>
          <cell r="S810">
            <v>182184</v>
          </cell>
          <cell r="T810">
            <v>1204</v>
          </cell>
          <cell r="U810" t="str">
            <v>MJ1</v>
          </cell>
        </row>
        <row r="811">
          <cell r="G811">
            <v>45412</v>
          </cell>
          <cell r="R811">
            <v>24001027</v>
          </cell>
          <cell r="S811">
            <v>182162</v>
          </cell>
          <cell r="T811">
            <v>1204</v>
          </cell>
          <cell r="U811" t="str">
            <v>MJ2</v>
          </cell>
        </row>
        <row r="812">
          <cell r="G812">
            <v>45412</v>
          </cell>
          <cell r="R812">
            <v>24001027</v>
          </cell>
          <cell r="S812">
            <v>182162</v>
          </cell>
          <cell r="T812">
            <v>1204</v>
          </cell>
          <cell r="U812" t="str">
            <v>MJ2</v>
          </cell>
        </row>
        <row r="813">
          <cell r="G813">
            <v>45412</v>
          </cell>
          <cell r="R813">
            <v>24001028</v>
          </cell>
          <cell r="S813">
            <v>182163</v>
          </cell>
          <cell r="T813">
            <v>1204</v>
          </cell>
          <cell r="U813" t="str">
            <v>MJ2</v>
          </cell>
        </row>
        <row r="814">
          <cell r="G814">
            <v>45412</v>
          </cell>
          <cell r="R814">
            <v>24001028</v>
          </cell>
          <cell r="S814">
            <v>182163</v>
          </cell>
          <cell r="T814">
            <v>1204</v>
          </cell>
          <cell r="U814" t="str">
            <v>MJ2</v>
          </cell>
        </row>
        <row r="815">
          <cell r="G815">
            <v>45412</v>
          </cell>
          <cell r="R815">
            <v>24001051</v>
          </cell>
          <cell r="S815">
            <v>182203</v>
          </cell>
          <cell r="T815">
            <v>1204</v>
          </cell>
          <cell r="U815" t="str">
            <v>MJ2</v>
          </cell>
        </row>
        <row r="816">
          <cell r="G816">
            <v>45412</v>
          </cell>
          <cell r="R816">
            <v>24001051</v>
          </cell>
          <cell r="S816">
            <v>182203</v>
          </cell>
          <cell r="T816">
            <v>1204</v>
          </cell>
          <cell r="U816" t="str">
            <v>MJ2</v>
          </cell>
        </row>
        <row r="817">
          <cell r="G817">
            <v>45412</v>
          </cell>
          <cell r="R817">
            <v>24001062</v>
          </cell>
          <cell r="S817">
            <v>182188</v>
          </cell>
          <cell r="T817">
            <v>1204</v>
          </cell>
          <cell r="U817" t="str">
            <v>MJ2</v>
          </cell>
        </row>
        <row r="818">
          <cell r="G818">
            <v>45412</v>
          </cell>
          <cell r="R818">
            <v>24001062</v>
          </cell>
          <cell r="S818">
            <v>182188</v>
          </cell>
          <cell r="T818">
            <v>1204</v>
          </cell>
          <cell r="U818" t="str">
            <v>MJ2</v>
          </cell>
        </row>
        <row r="819">
          <cell r="G819">
            <v>45412</v>
          </cell>
          <cell r="R819">
            <v>24001062</v>
          </cell>
          <cell r="S819">
            <v>182188</v>
          </cell>
          <cell r="T819">
            <v>1204</v>
          </cell>
          <cell r="U819" t="str">
            <v>MJ2</v>
          </cell>
        </row>
        <row r="820">
          <cell r="G820">
            <v>45412</v>
          </cell>
          <cell r="R820">
            <v>24001062</v>
          </cell>
          <cell r="S820">
            <v>182188</v>
          </cell>
          <cell r="T820">
            <v>1204</v>
          </cell>
          <cell r="U820" t="str">
            <v>MJ2</v>
          </cell>
        </row>
        <row r="821">
          <cell r="G821">
            <v>45412</v>
          </cell>
          <cell r="R821">
            <v>24001119</v>
          </cell>
          <cell r="S821">
            <v>182216</v>
          </cell>
          <cell r="T821">
            <v>1204</v>
          </cell>
          <cell r="U821" t="str">
            <v>MJ2</v>
          </cell>
        </row>
        <row r="822">
          <cell r="G822">
            <v>45412</v>
          </cell>
          <cell r="R822">
            <v>24001113</v>
          </cell>
          <cell r="S822">
            <v>182218</v>
          </cell>
          <cell r="T822">
            <v>1204</v>
          </cell>
          <cell r="U822" t="str">
            <v>MJ2</v>
          </cell>
        </row>
        <row r="823">
          <cell r="G823">
            <v>45412</v>
          </cell>
          <cell r="R823">
            <v>24001032</v>
          </cell>
          <cell r="S823">
            <v>182193</v>
          </cell>
          <cell r="T823">
            <v>1204</v>
          </cell>
          <cell r="U823" t="str">
            <v>MJ2</v>
          </cell>
        </row>
        <row r="824">
          <cell r="G824">
            <v>45412</v>
          </cell>
          <cell r="R824">
            <v>24001113</v>
          </cell>
          <cell r="S824">
            <v>182218</v>
          </cell>
          <cell r="T824">
            <v>1204</v>
          </cell>
          <cell r="U824" t="str">
            <v>MJ2</v>
          </cell>
        </row>
        <row r="825">
          <cell r="G825">
            <v>45412</v>
          </cell>
          <cell r="R825">
            <v>24001032</v>
          </cell>
          <cell r="S825">
            <v>182193</v>
          </cell>
          <cell r="T825">
            <v>1204</v>
          </cell>
          <cell r="U825" t="str">
            <v>MJ2</v>
          </cell>
        </row>
        <row r="826">
          <cell r="G826">
            <v>45412</v>
          </cell>
          <cell r="R826">
            <v>24001032</v>
          </cell>
          <cell r="S826">
            <v>182193</v>
          </cell>
          <cell r="T826">
            <v>1204</v>
          </cell>
          <cell r="U826" t="str">
            <v>MJ2</v>
          </cell>
        </row>
        <row r="827">
          <cell r="G827">
            <v>45412</v>
          </cell>
          <cell r="R827">
            <v>24001032</v>
          </cell>
          <cell r="S827">
            <v>182193</v>
          </cell>
          <cell r="T827">
            <v>1204</v>
          </cell>
          <cell r="U827" t="str">
            <v>MJ2</v>
          </cell>
        </row>
        <row r="828">
          <cell r="G828">
            <v>45412</v>
          </cell>
          <cell r="R828">
            <v>24001033</v>
          </cell>
          <cell r="S828">
            <v>182194</v>
          </cell>
          <cell r="T828">
            <v>1204</v>
          </cell>
          <cell r="U828" t="str">
            <v>MJ2</v>
          </cell>
        </row>
        <row r="829">
          <cell r="G829">
            <v>45412</v>
          </cell>
          <cell r="R829">
            <v>24001033</v>
          </cell>
          <cell r="S829">
            <v>182194</v>
          </cell>
          <cell r="T829">
            <v>1204</v>
          </cell>
          <cell r="U829" t="str">
            <v>MJ2</v>
          </cell>
        </row>
        <row r="830">
          <cell r="G830">
            <v>45412</v>
          </cell>
          <cell r="R830">
            <v>24001033</v>
          </cell>
          <cell r="S830">
            <v>182194</v>
          </cell>
          <cell r="T830">
            <v>1204</v>
          </cell>
          <cell r="U830" t="str">
            <v>MJ2</v>
          </cell>
        </row>
        <row r="831">
          <cell r="G831">
            <v>45412</v>
          </cell>
          <cell r="R831">
            <v>24001033</v>
          </cell>
          <cell r="S831">
            <v>182194</v>
          </cell>
          <cell r="T831">
            <v>1204</v>
          </cell>
          <cell r="U831" t="str">
            <v>MJ2</v>
          </cell>
        </row>
        <row r="832">
          <cell r="G832">
            <v>45412</v>
          </cell>
          <cell r="R832">
            <v>24001104</v>
          </cell>
          <cell r="S832">
            <v>182189</v>
          </cell>
          <cell r="T832">
            <v>1204</v>
          </cell>
          <cell r="U832" t="str">
            <v>MJ2</v>
          </cell>
        </row>
        <row r="833">
          <cell r="G833">
            <v>45412</v>
          </cell>
          <cell r="R833">
            <v>24001104</v>
          </cell>
          <cell r="S833">
            <v>182189</v>
          </cell>
          <cell r="T833">
            <v>1204</v>
          </cell>
          <cell r="U833" t="str">
            <v>MJ2</v>
          </cell>
        </row>
        <row r="834">
          <cell r="G834">
            <v>45412</v>
          </cell>
          <cell r="R834">
            <v>24001104</v>
          </cell>
          <cell r="S834">
            <v>182189</v>
          </cell>
          <cell r="T834">
            <v>1204</v>
          </cell>
          <cell r="U834" t="str">
            <v>MJ2</v>
          </cell>
        </row>
        <row r="835">
          <cell r="G835">
            <v>45412</v>
          </cell>
          <cell r="R835">
            <v>24001104</v>
          </cell>
          <cell r="S835">
            <v>182189</v>
          </cell>
          <cell r="T835">
            <v>1204</v>
          </cell>
          <cell r="U835" t="str">
            <v>MJ2</v>
          </cell>
        </row>
        <row r="836">
          <cell r="G836">
            <v>45412</v>
          </cell>
          <cell r="R836">
            <v>24001080</v>
          </cell>
          <cell r="S836">
            <v>182217</v>
          </cell>
          <cell r="T836">
            <v>1204</v>
          </cell>
          <cell r="U836" t="str">
            <v>MJ2</v>
          </cell>
        </row>
        <row r="837">
          <cell r="G837">
            <v>45412</v>
          </cell>
          <cell r="R837">
            <v>24001080</v>
          </cell>
          <cell r="S837">
            <v>182217</v>
          </cell>
          <cell r="T837">
            <v>1204</v>
          </cell>
          <cell r="U837" t="str">
            <v>MJ2</v>
          </cell>
        </row>
        <row r="838">
          <cell r="G838">
            <v>45412</v>
          </cell>
          <cell r="R838">
            <v>24001086</v>
          </cell>
          <cell r="S838">
            <v>182154</v>
          </cell>
          <cell r="T838">
            <v>1204</v>
          </cell>
          <cell r="U838" t="str">
            <v>MJ2</v>
          </cell>
        </row>
        <row r="839">
          <cell r="G839">
            <v>45412</v>
          </cell>
          <cell r="R839">
            <v>24001086</v>
          </cell>
          <cell r="S839">
            <v>182154</v>
          </cell>
          <cell r="T839">
            <v>1204</v>
          </cell>
          <cell r="U839" t="str">
            <v>MJ2</v>
          </cell>
        </row>
        <row r="840">
          <cell r="G840">
            <v>45412</v>
          </cell>
          <cell r="R840">
            <v>24001086</v>
          </cell>
          <cell r="S840">
            <v>182154</v>
          </cell>
          <cell r="T840">
            <v>1204</v>
          </cell>
          <cell r="U840" t="str">
            <v>MJ2</v>
          </cell>
        </row>
        <row r="841">
          <cell r="G841">
            <v>45412</v>
          </cell>
          <cell r="R841">
            <v>24001086</v>
          </cell>
          <cell r="S841">
            <v>182154</v>
          </cell>
          <cell r="T841">
            <v>1204</v>
          </cell>
          <cell r="U841" t="str">
            <v>MJ2</v>
          </cell>
        </row>
        <row r="842">
          <cell r="G842">
            <v>45412</v>
          </cell>
          <cell r="R842">
            <v>24001089</v>
          </cell>
          <cell r="S842">
            <v>182156</v>
          </cell>
          <cell r="T842">
            <v>1204</v>
          </cell>
          <cell r="U842" t="str">
            <v>MJ2</v>
          </cell>
        </row>
        <row r="843">
          <cell r="G843">
            <v>45412</v>
          </cell>
          <cell r="R843">
            <v>24001089</v>
          </cell>
          <cell r="S843">
            <v>182156</v>
          </cell>
          <cell r="T843">
            <v>1204</v>
          </cell>
          <cell r="U843" t="str">
            <v>MJ2</v>
          </cell>
        </row>
        <row r="844">
          <cell r="G844">
            <v>45412</v>
          </cell>
          <cell r="R844">
            <v>24001089</v>
          </cell>
          <cell r="S844">
            <v>182156</v>
          </cell>
          <cell r="T844">
            <v>1204</v>
          </cell>
          <cell r="U844" t="str">
            <v>MJ2</v>
          </cell>
        </row>
        <row r="845">
          <cell r="G845">
            <v>45412</v>
          </cell>
          <cell r="R845">
            <v>24001089</v>
          </cell>
          <cell r="S845">
            <v>182156</v>
          </cell>
          <cell r="T845">
            <v>1204</v>
          </cell>
          <cell r="U845" t="str">
            <v>MJ2</v>
          </cell>
        </row>
        <row r="846">
          <cell r="G846">
            <v>45412</v>
          </cell>
          <cell r="R846">
            <v>24001045</v>
          </cell>
          <cell r="S846">
            <v>182202</v>
          </cell>
          <cell r="T846">
            <v>1204</v>
          </cell>
          <cell r="U846" t="str">
            <v>MJ2</v>
          </cell>
        </row>
        <row r="847">
          <cell r="G847">
            <v>45412</v>
          </cell>
          <cell r="R847">
            <v>24001119</v>
          </cell>
          <cell r="S847">
            <v>182216</v>
          </cell>
          <cell r="T847">
            <v>1204</v>
          </cell>
          <cell r="U847" t="str">
            <v>MJ2</v>
          </cell>
        </row>
        <row r="848">
          <cell r="G848">
            <v>45412</v>
          </cell>
          <cell r="R848">
            <v>24001119</v>
          </cell>
          <cell r="S848">
            <v>182216</v>
          </cell>
          <cell r="T848">
            <v>1204</v>
          </cell>
          <cell r="U848" t="str">
            <v>MJ2</v>
          </cell>
        </row>
        <row r="849">
          <cell r="G849">
            <v>45412</v>
          </cell>
          <cell r="R849">
            <v>24001119</v>
          </cell>
          <cell r="S849">
            <v>182216</v>
          </cell>
          <cell r="T849">
            <v>1204</v>
          </cell>
          <cell r="U849" t="str">
            <v>MJ2</v>
          </cell>
        </row>
        <row r="850">
          <cell r="G850">
            <v>45412</v>
          </cell>
          <cell r="R850">
            <v>24001119</v>
          </cell>
          <cell r="S850">
            <v>182216</v>
          </cell>
          <cell r="T850">
            <v>1204</v>
          </cell>
          <cell r="U850" t="str">
            <v>MJ2</v>
          </cell>
        </row>
        <row r="851">
          <cell r="G851">
            <v>45412</v>
          </cell>
          <cell r="R851">
            <v>24001080</v>
          </cell>
          <cell r="S851">
            <v>182217</v>
          </cell>
          <cell r="T851">
            <v>1204</v>
          </cell>
          <cell r="U851" t="str">
            <v>MJ2</v>
          </cell>
        </row>
        <row r="852">
          <cell r="G852">
            <v>45412</v>
          </cell>
          <cell r="R852">
            <v>24001080</v>
          </cell>
          <cell r="S852">
            <v>182217</v>
          </cell>
          <cell r="T852">
            <v>1204</v>
          </cell>
          <cell r="U852" t="str">
            <v>MJ2</v>
          </cell>
        </row>
        <row r="853">
          <cell r="G853">
            <v>45412</v>
          </cell>
          <cell r="R853">
            <v>24001080</v>
          </cell>
          <cell r="S853">
            <v>182217</v>
          </cell>
          <cell r="T853">
            <v>1204</v>
          </cell>
          <cell r="U853" t="str">
            <v>MJ2</v>
          </cell>
        </row>
        <row r="854">
          <cell r="G854">
            <v>45412</v>
          </cell>
          <cell r="R854">
            <v>24001080</v>
          </cell>
          <cell r="S854">
            <v>182217</v>
          </cell>
          <cell r="T854">
            <v>1204</v>
          </cell>
          <cell r="U854" t="str">
            <v>MJ2</v>
          </cell>
        </row>
        <row r="855">
          <cell r="G855">
            <v>45412</v>
          </cell>
          <cell r="R855">
            <v>24001113</v>
          </cell>
          <cell r="S855">
            <v>182218</v>
          </cell>
          <cell r="T855">
            <v>1204</v>
          </cell>
          <cell r="U855" t="str">
            <v>MJ2</v>
          </cell>
        </row>
        <row r="856">
          <cell r="G856">
            <v>45412</v>
          </cell>
          <cell r="R856">
            <v>24001113</v>
          </cell>
          <cell r="S856">
            <v>182218</v>
          </cell>
          <cell r="T856">
            <v>1204</v>
          </cell>
          <cell r="U856" t="str">
            <v>MJ2</v>
          </cell>
        </row>
        <row r="857">
          <cell r="G857">
            <v>45412</v>
          </cell>
          <cell r="R857">
            <v>24001113</v>
          </cell>
          <cell r="S857">
            <v>182218</v>
          </cell>
          <cell r="T857">
            <v>1204</v>
          </cell>
          <cell r="U857" t="str">
            <v>MJ2</v>
          </cell>
        </row>
        <row r="858">
          <cell r="G858">
            <v>45412</v>
          </cell>
          <cell r="R858">
            <v>24001113</v>
          </cell>
          <cell r="S858">
            <v>182218</v>
          </cell>
          <cell r="T858">
            <v>1204</v>
          </cell>
          <cell r="U858" t="str">
            <v>MJ2</v>
          </cell>
        </row>
        <row r="859">
          <cell r="G859">
            <v>45412</v>
          </cell>
          <cell r="R859">
            <v>24001011</v>
          </cell>
          <cell r="S859">
            <v>182166</v>
          </cell>
          <cell r="T859">
            <v>1204</v>
          </cell>
          <cell r="U859" t="str">
            <v>MJ2</v>
          </cell>
        </row>
        <row r="860">
          <cell r="G860">
            <v>45412</v>
          </cell>
          <cell r="R860">
            <v>24001011</v>
          </cell>
          <cell r="S860">
            <v>182166</v>
          </cell>
          <cell r="T860">
            <v>1204</v>
          </cell>
          <cell r="U860" t="str">
            <v>MJ2</v>
          </cell>
        </row>
        <row r="861">
          <cell r="G861">
            <v>45412</v>
          </cell>
          <cell r="R861">
            <v>24001011</v>
          </cell>
          <cell r="S861">
            <v>182166</v>
          </cell>
          <cell r="T861">
            <v>1204</v>
          </cell>
          <cell r="U861" t="str">
            <v>MJ2</v>
          </cell>
        </row>
        <row r="862">
          <cell r="G862">
            <v>45412</v>
          </cell>
          <cell r="R862">
            <v>24001011</v>
          </cell>
          <cell r="S862">
            <v>182166</v>
          </cell>
          <cell r="T862">
            <v>1204</v>
          </cell>
          <cell r="U862" t="str">
            <v>MJ2</v>
          </cell>
        </row>
        <row r="863">
          <cell r="G863">
            <v>45412</v>
          </cell>
          <cell r="R863">
            <v>24001055</v>
          </cell>
          <cell r="S863">
            <v>182186</v>
          </cell>
          <cell r="T863">
            <v>1204</v>
          </cell>
          <cell r="U863" t="str">
            <v>MJ2</v>
          </cell>
        </row>
        <row r="864">
          <cell r="G864">
            <v>45412</v>
          </cell>
          <cell r="R864">
            <v>24001055</v>
          </cell>
          <cell r="S864">
            <v>182186</v>
          </cell>
          <cell r="T864">
            <v>1204</v>
          </cell>
          <cell r="U864" t="str">
            <v>MJ2</v>
          </cell>
        </row>
        <row r="865">
          <cell r="G865">
            <v>45412</v>
          </cell>
          <cell r="R865">
            <v>24001090</v>
          </cell>
          <cell r="S865">
            <v>182172</v>
          </cell>
          <cell r="T865">
            <v>1204</v>
          </cell>
          <cell r="U865" t="str">
            <v>MJ1</v>
          </cell>
        </row>
        <row r="866">
          <cell r="G866">
            <v>45412</v>
          </cell>
          <cell r="R866">
            <v>24001090</v>
          </cell>
          <cell r="S866">
            <v>182172</v>
          </cell>
          <cell r="T866">
            <v>1204</v>
          </cell>
          <cell r="U866" t="str">
            <v>MJ1</v>
          </cell>
        </row>
        <row r="867">
          <cell r="G867">
            <v>45412</v>
          </cell>
          <cell r="R867">
            <v>24001090</v>
          </cell>
          <cell r="S867">
            <v>182172</v>
          </cell>
          <cell r="T867">
            <v>1204</v>
          </cell>
          <cell r="U867" t="str">
            <v>MJ1</v>
          </cell>
        </row>
        <row r="868">
          <cell r="G868">
            <v>45412</v>
          </cell>
          <cell r="R868">
            <v>24001036</v>
          </cell>
          <cell r="S868">
            <v>182133</v>
          </cell>
          <cell r="T868">
            <v>1204</v>
          </cell>
          <cell r="U868" t="str">
            <v>KLB</v>
          </cell>
        </row>
        <row r="869">
          <cell r="G869">
            <v>45412</v>
          </cell>
          <cell r="R869">
            <v>24001036</v>
          </cell>
          <cell r="S869">
            <v>182133</v>
          </cell>
          <cell r="T869">
            <v>1204</v>
          </cell>
          <cell r="U869" t="str">
            <v>KLB</v>
          </cell>
        </row>
        <row r="870">
          <cell r="G870">
            <v>45412</v>
          </cell>
          <cell r="R870">
            <v>24001036</v>
          </cell>
          <cell r="S870">
            <v>182133</v>
          </cell>
          <cell r="T870">
            <v>1204</v>
          </cell>
          <cell r="U870" t="str">
            <v>KLB</v>
          </cell>
        </row>
        <row r="871">
          <cell r="G871">
            <v>45412</v>
          </cell>
          <cell r="R871">
            <v>24001036</v>
          </cell>
          <cell r="S871">
            <v>182133</v>
          </cell>
          <cell r="T871">
            <v>1204</v>
          </cell>
          <cell r="U871" t="str">
            <v>KLB</v>
          </cell>
        </row>
        <row r="872">
          <cell r="G872">
            <v>45412</v>
          </cell>
          <cell r="R872">
            <v>24001036</v>
          </cell>
          <cell r="S872">
            <v>182133</v>
          </cell>
          <cell r="T872">
            <v>1204</v>
          </cell>
          <cell r="U872" t="str">
            <v>KLB</v>
          </cell>
        </row>
        <row r="873">
          <cell r="G873">
            <v>45412</v>
          </cell>
          <cell r="R873">
            <v>24001036</v>
          </cell>
          <cell r="S873">
            <v>182133</v>
          </cell>
          <cell r="T873">
            <v>1204</v>
          </cell>
          <cell r="U873" t="str">
            <v>KLB</v>
          </cell>
        </row>
        <row r="874">
          <cell r="G874">
            <v>45418</v>
          </cell>
          <cell r="R874">
            <v>23001141</v>
          </cell>
          <cell r="S874">
            <v>181701</v>
          </cell>
          <cell r="T874">
            <v>1205</v>
          </cell>
          <cell r="U874" t="str">
            <v>CVA2</v>
          </cell>
        </row>
        <row r="875">
          <cell r="G875">
            <v>45418</v>
          </cell>
          <cell r="R875">
            <v>23001151</v>
          </cell>
          <cell r="S875">
            <v>181660</v>
          </cell>
          <cell r="T875">
            <v>1205</v>
          </cell>
          <cell r="U875" t="str">
            <v>CVA</v>
          </cell>
        </row>
        <row r="876">
          <cell r="G876">
            <v>45418</v>
          </cell>
          <cell r="R876">
            <v>23001152</v>
          </cell>
          <cell r="S876">
            <v>181661</v>
          </cell>
          <cell r="T876">
            <v>1205</v>
          </cell>
          <cell r="U876" t="str">
            <v>CVA</v>
          </cell>
        </row>
        <row r="877">
          <cell r="G877">
            <v>45418</v>
          </cell>
          <cell r="R877">
            <v>23001156</v>
          </cell>
          <cell r="S877">
            <v>181662</v>
          </cell>
          <cell r="T877">
            <v>1205</v>
          </cell>
          <cell r="U877" t="str">
            <v>CVA</v>
          </cell>
        </row>
        <row r="878">
          <cell r="G878">
            <v>45418</v>
          </cell>
          <cell r="R878">
            <v>23001152</v>
          </cell>
          <cell r="S878">
            <v>181661</v>
          </cell>
          <cell r="T878">
            <v>1205</v>
          </cell>
          <cell r="U878" t="str">
            <v>CVA</v>
          </cell>
        </row>
        <row r="879">
          <cell r="G879">
            <v>45418</v>
          </cell>
          <cell r="R879">
            <v>23001156</v>
          </cell>
          <cell r="S879">
            <v>181662</v>
          </cell>
          <cell r="T879">
            <v>1205</v>
          </cell>
          <cell r="U879" t="str">
            <v>CVA</v>
          </cell>
        </row>
        <row r="880">
          <cell r="G880">
            <v>45418</v>
          </cell>
          <cell r="R880">
            <v>23001141</v>
          </cell>
          <cell r="S880">
            <v>181701</v>
          </cell>
          <cell r="T880">
            <v>1205</v>
          </cell>
          <cell r="U880" t="str">
            <v>CVA2</v>
          </cell>
        </row>
        <row r="881">
          <cell r="G881">
            <v>45418</v>
          </cell>
          <cell r="R881">
            <v>23001142</v>
          </cell>
          <cell r="S881">
            <v>181702</v>
          </cell>
          <cell r="T881">
            <v>1205</v>
          </cell>
          <cell r="U881" t="str">
            <v>CVA</v>
          </cell>
        </row>
        <row r="882">
          <cell r="G882">
            <v>45418</v>
          </cell>
          <cell r="R882">
            <v>23001151</v>
          </cell>
          <cell r="S882">
            <v>181660</v>
          </cell>
          <cell r="T882">
            <v>1205</v>
          </cell>
          <cell r="U882" t="str">
            <v>CVA</v>
          </cell>
        </row>
        <row r="883">
          <cell r="G883">
            <v>45418</v>
          </cell>
          <cell r="R883">
            <v>23001151</v>
          </cell>
          <cell r="S883">
            <v>181660</v>
          </cell>
          <cell r="T883">
            <v>1205</v>
          </cell>
          <cell r="U883" t="str">
            <v>CVA</v>
          </cell>
        </row>
        <row r="884">
          <cell r="G884">
            <v>45418</v>
          </cell>
          <cell r="R884">
            <v>23001152</v>
          </cell>
          <cell r="S884">
            <v>181661</v>
          </cell>
          <cell r="T884">
            <v>1205</v>
          </cell>
          <cell r="U884" t="str">
            <v>CVA</v>
          </cell>
        </row>
        <row r="885">
          <cell r="G885">
            <v>45418</v>
          </cell>
          <cell r="R885">
            <v>23001152</v>
          </cell>
          <cell r="S885">
            <v>181661</v>
          </cell>
          <cell r="T885">
            <v>1205</v>
          </cell>
          <cell r="U885" t="str">
            <v>CVA</v>
          </cell>
        </row>
        <row r="886">
          <cell r="G886">
            <v>45418</v>
          </cell>
          <cell r="R886">
            <v>23001151</v>
          </cell>
          <cell r="S886">
            <v>181660</v>
          </cell>
          <cell r="T886">
            <v>1205</v>
          </cell>
          <cell r="U886" t="str">
            <v>CVA</v>
          </cell>
        </row>
        <row r="887">
          <cell r="G887">
            <v>45418</v>
          </cell>
          <cell r="R887">
            <v>23001156</v>
          </cell>
          <cell r="S887">
            <v>181662</v>
          </cell>
          <cell r="T887">
            <v>1205</v>
          </cell>
          <cell r="U887" t="str">
            <v>CVA</v>
          </cell>
        </row>
        <row r="888">
          <cell r="G888">
            <v>45418</v>
          </cell>
          <cell r="R888">
            <v>23001142</v>
          </cell>
          <cell r="S888">
            <v>181702</v>
          </cell>
          <cell r="T888">
            <v>1205</v>
          </cell>
          <cell r="U888" t="str">
            <v>CVA</v>
          </cell>
        </row>
        <row r="889">
          <cell r="G889">
            <v>45418</v>
          </cell>
          <cell r="R889">
            <v>23001156</v>
          </cell>
          <cell r="S889">
            <v>181662</v>
          </cell>
          <cell r="T889">
            <v>1205</v>
          </cell>
          <cell r="U889" t="str">
            <v>CVA</v>
          </cell>
        </row>
        <row r="890">
          <cell r="G890">
            <v>45412</v>
          </cell>
          <cell r="R890">
            <v>24001095</v>
          </cell>
          <cell r="S890">
            <v>182199</v>
          </cell>
          <cell r="T890">
            <v>1204</v>
          </cell>
          <cell r="U890" t="str">
            <v>MJ2</v>
          </cell>
        </row>
        <row r="891">
          <cell r="G891">
            <v>45412</v>
          </cell>
          <cell r="R891">
            <v>24001095</v>
          </cell>
          <cell r="S891">
            <v>182199</v>
          </cell>
          <cell r="T891">
            <v>1204</v>
          </cell>
          <cell r="U891" t="str">
            <v>MJ2</v>
          </cell>
        </row>
        <row r="892">
          <cell r="G892">
            <v>45412</v>
          </cell>
          <cell r="R892">
            <v>24001095</v>
          </cell>
          <cell r="S892">
            <v>182199</v>
          </cell>
          <cell r="T892">
            <v>1204</v>
          </cell>
          <cell r="U892" t="str">
            <v>MJ2</v>
          </cell>
        </row>
        <row r="893">
          <cell r="G893">
            <v>45412</v>
          </cell>
          <cell r="R893">
            <v>24001095</v>
          </cell>
          <cell r="S893">
            <v>182199</v>
          </cell>
          <cell r="T893">
            <v>1204</v>
          </cell>
          <cell r="U893" t="str">
            <v>MJ2</v>
          </cell>
        </row>
        <row r="894">
          <cell r="G894">
            <v>45412</v>
          </cell>
          <cell r="R894">
            <v>24001096</v>
          </cell>
          <cell r="S894">
            <v>182201</v>
          </cell>
          <cell r="T894">
            <v>1204</v>
          </cell>
          <cell r="U894" t="str">
            <v>MJ2</v>
          </cell>
        </row>
        <row r="895">
          <cell r="G895">
            <v>45412</v>
          </cell>
          <cell r="R895">
            <v>24001096</v>
          </cell>
          <cell r="S895">
            <v>182201</v>
          </cell>
          <cell r="T895">
            <v>1204</v>
          </cell>
          <cell r="U895" t="str">
            <v>MJ2</v>
          </cell>
        </row>
        <row r="896">
          <cell r="G896">
            <v>45412</v>
          </cell>
          <cell r="R896">
            <v>24001096</v>
          </cell>
          <cell r="S896">
            <v>182201</v>
          </cell>
          <cell r="T896">
            <v>1204</v>
          </cell>
          <cell r="U896" t="str">
            <v>MJ2</v>
          </cell>
        </row>
        <row r="897">
          <cell r="G897">
            <v>45412</v>
          </cell>
          <cell r="R897">
            <v>24001096</v>
          </cell>
          <cell r="S897">
            <v>182201</v>
          </cell>
          <cell r="T897">
            <v>1204</v>
          </cell>
          <cell r="U897" t="str">
            <v>MJ2</v>
          </cell>
        </row>
        <row r="898">
          <cell r="G898">
            <v>45412</v>
          </cell>
          <cell r="R898">
            <v>24001106</v>
          </cell>
          <cell r="S898">
            <v>182213</v>
          </cell>
          <cell r="T898">
            <v>1204</v>
          </cell>
          <cell r="U898" t="str">
            <v>MJ2</v>
          </cell>
        </row>
        <row r="899">
          <cell r="G899">
            <v>45412</v>
          </cell>
          <cell r="R899">
            <v>24001106</v>
          </cell>
          <cell r="S899">
            <v>182213</v>
          </cell>
          <cell r="T899">
            <v>1204</v>
          </cell>
          <cell r="U899" t="str">
            <v>MJ2</v>
          </cell>
        </row>
        <row r="900">
          <cell r="G900">
            <v>45412</v>
          </cell>
          <cell r="R900">
            <v>24001106</v>
          </cell>
          <cell r="S900">
            <v>182213</v>
          </cell>
          <cell r="T900">
            <v>1204</v>
          </cell>
          <cell r="U900" t="str">
            <v>MJ2</v>
          </cell>
        </row>
        <row r="901">
          <cell r="G901">
            <v>45412</v>
          </cell>
          <cell r="R901">
            <v>24001106</v>
          </cell>
          <cell r="S901">
            <v>182213</v>
          </cell>
          <cell r="T901">
            <v>1204</v>
          </cell>
          <cell r="U901" t="str">
            <v>MJ2</v>
          </cell>
        </row>
        <row r="902">
          <cell r="G902">
            <v>45412</v>
          </cell>
          <cell r="R902">
            <v>24001096</v>
          </cell>
          <cell r="S902">
            <v>182201</v>
          </cell>
          <cell r="T902">
            <v>1204</v>
          </cell>
          <cell r="U902" t="str">
            <v>MJ2</v>
          </cell>
        </row>
        <row r="903">
          <cell r="G903">
            <v>45412</v>
          </cell>
          <cell r="R903">
            <v>24001096</v>
          </cell>
          <cell r="S903">
            <v>182201</v>
          </cell>
          <cell r="T903">
            <v>1204</v>
          </cell>
          <cell r="U903" t="str">
            <v>MJ2</v>
          </cell>
        </row>
        <row r="904">
          <cell r="G904">
            <v>45422</v>
          </cell>
          <cell r="R904">
            <v>24001054</v>
          </cell>
          <cell r="S904">
            <v>182318</v>
          </cell>
          <cell r="T904">
            <v>1201</v>
          </cell>
          <cell r="U904" t="str">
            <v>MJ1</v>
          </cell>
        </row>
        <row r="905">
          <cell r="G905">
            <v>45422</v>
          </cell>
          <cell r="R905">
            <v>24001053</v>
          </cell>
          <cell r="S905">
            <v>182321</v>
          </cell>
          <cell r="T905">
            <v>1201</v>
          </cell>
          <cell r="U905" t="str">
            <v>MJ1</v>
          </cell>
        </row>
        <row r="906">
          <cell r="G906">
            <v>45422</v>
          </cell>
          <cell r="R906">
            <v>23001579</v>
          </cell>
          <cell r="S906">
            <v>181647</v>
          </cell>
          <cell r="T906">
            <v>1201</v>
          </cell>
          <cell r="U906" t="str">
            <v>CBA</v>
          </cell>
        </row>
        <row r="907">
          <cell r="G907">
            <v>45422</v>
          </cell>
          <cell r="R907">
            <v>23002471</v>
          </cell>
          <cell r="S907">
            <v>181953</v>
          </cell>
          <cell r="T907">
            <v>1204</v>
          </cell>
          <cell r="U907" t="str">
            <v>MJ2</v>
          </cell>
        </row>
        <row r="908">
          <cell r="G908">
            <v>45422</v>
          </cell>
          <cell r="R908">
            <v>23002471</v>
          </cell>
          <cell r="S908">
            <v>181953</v>
          </cell>
          <cell r="T908">
            <v>1204</v>
          </cell>
          <cell r="U908" t="str">
            <v>MJ2</v>
          </cell>
        </row>
        <row r="909">
          <cell r="G909">
            <v>45422</v>
          </cell>
          <cell r="R909">
            <v>24001167</v>
          </cell>
          <cell r="S909">
            <v>182432</v>
          </cell>
          <cell r="T909">
            <v>1204</v>
          </cell>
          <cell r="U909" t="str">
            <v>MJ2</v>
          </cell>
        </row>
        <row r="910">
          <cell r="G910">
            <v>45422</v>
          </cell>
          <cell r="R910">
            <v>24001167</v>
          </cell>
          <cell r="S910">
            <v>182432</v>
          </cell>
          <cell r="T910">
            <v>1204</v>
          </cell>
          <cell r="U910" t="str">
            <v>MJ2</v>
          </cell>
        </row>
        <row r="911">
          <cell r="G911">
            <v>45422</v>
          </cell>
          <cell r="R911">
            <v>24001054</v>
          </cell>
          <cell r="S911">
            <v>182318</v>
          </cell>
          <cell r="T911">
            <v>1201</v>
          </cell>
          <cell r="U911" t="str">
            <v>MJ1</v>
          </cell>
        </row>
        <row r="912">
          <cell r="G912">
            <v>45422</v>
          </cell>
          <cell r="R912">
            <v>24001049</v>
          </cell>
          <cell r="S912">
            <v>182538</v>
          </cell>
          <cell r="T912">
            <v>1201</v>
          </cell>
          <cell r="U912" t="str">
            <v>CBA</v>
          </cell>
        </row>
        <row r="913">
          <cell r="G913">
            <v>45422</v>
          </cell>
          <cell r="R913">
            <v>24001051</v>
          </cell>
          <cell r="S913">
            <v>182539</v>
          </cell>
          <cell r="T913">
            <v>1201</v>
          </cell>
          <cell r="U913" t="str">
            <v>CBA</v>
          </cell>
        </row>
        <row r="914">
          <cell r="G914">
            <v>45422</v>
          </cell>
          <cell r="R914">
            <v>24001053</v>
          </cell>
          <cell r="S914">
            <v>182321</v>
          </cell>
          <cell r="T914">
            <v>1201</v>
          </cell>
          <cell r="U914" t="str">
            <v>MJ1</v>
          </cell>
        </row>
        <row r="915">
          <cell r="G915">
            <v>45422</v>
          </cell>
          <cell r="R915">
            <v>24001122</v>
          </cell>
          <cell r="S915">
            <v>182401</v>
          </cell>
          <cell r="T915">
            <v>1204</v>
          </cell>
          <cell r="U915" t="str">
            <v>MJ1</v>
          </cell>
        </row>
        <row r="916">
          <cell r="G916">
            <v>45422</v>
          </cell>
          <cell r="R916">
            <v>24001161</v>
          </cell>
          <cell r="S916">
            <v>182426</v>
          </cell>
          <cell r="T916">
            <v>1204</v>
          </cell>
          <cell r="U916" t="str">
            <v>MJ1</v>
          </cell>
        </row>
        <row r="917">
          <cell r="G917">
            <v>45422</v>
          </cell>
          <cell r="R917">
            <v>24001122</v>
          </cell>
          <cell r="S917">
            <v>182401</v>
          </cell>
          <cell r="T917">
            <v>1204</v>
          </cell>
          <cell r="U917" t="str">
            <v>MJ1</v>
          </cell>
        </row>
        <row r="918">
          <cell r="G918">
            <v>45422</v>
          </cell>
          <cell r="R918">
            <v>24001123</v>
          </cell>
          <cell r="S918">
            <v>182402</v>
          </cell>
          <cell r="T918">
            <v>1204</v>
          </cell>
          <cell r="U918" t="str">
            <v>MJ1</v>
          </cell>
        </row>
        <row r="919">
          <cell r="G919">
            <v>45422</v>
          </cell>
          <cell r="R919">
            <v>24001123</v>
          </cell>
          <cell r="S919">
            <v>182402</v>
          </cell>
          <cell r="T919">
            <v>1204</v>
          </cell>
          <cell r="U919" t="str">
            <v>MJ1</v>
          </cell>
        </row>
        <row r="920">
          <cell r="G920">
            <v>45422</v>
          </cell>
          <cell r="R920">
            <v>24001124</v>
          </cell>
          <cell r="S920">
            <v>182403</v>
          </cell>
          <cell r="T920">
            <v>1204</v>
          </cell>
          <cell r="U920" t="str">
            <v>MJ1</v>
          </cell>
        </row>
        <row r="921">
          <cell r="G921">
            <v>45422</v>
          </cell>
          <cell r="R921">
            <v>24001124</v>
          </cell>
          <cell r="S921">
            <v>182403</v>
          </cell>
          <cell r="T921">
            <v>1204</v>
          </cell>
          <cell r="U921" t="str">
            <v>MJ1</v>
          </cell>
        </row>
        <row r="922">
          <cell r="G922">
            <v>45422</v>
          </cell>
          <cell r="R922">
            <v>24001125</v>
          </cell>
          <cell r="S922">
            <v>182404</v>
          </cell>
          <cell r="T922">
            <v>1204</v>
          </cell>
          <cell r="U922" t="str">
            <v>MJ1</v>
          </cell>
        </row>
        <row r="923">
          <cell r="G923">
            <v>45422</v>
          </cell>
          <cell r="R923">
            <v>24001125</v>
          </cell>
          <cell r="S923">
            <v>182404</v>
          </cell>
          <cell r="T923">
            <v>1204</v>
          </cell>
          <cell r="U923" t="str">
            <v>MJ1</v>
          </cell>
        </row>
        <row r="924">
          <cell r="G924">
            <v>45422</v>
          </cell>
          <cell r="R924">
            <v>23002470</v>
          </cell>
          <cell r="S924">
            <v>181952</v>
          </cell>
          <cell r="T924">
            <v>1204</v>
          </cell>
          <cell r="U924" t="str">
            <v>MJ2</v>
          </cell>
        </row>
        <row r="925">
          <cell r="G925">
            <v>45422</v>
          </cell>
          <cell r="R925">
            <v>23002470</v>
          </cell>
          <cell r="S925">
            <v>181952</v>
          </cell>
          <cell r="T925">
            <v>1204</v>
          </cell>
          <cell r="U925" t="str">
            <v>MJ2</v>
          </cell>
        </row>
        <row r="926">
          <cell r="G926">
            <v>45422</v>
          </cell>
          <cell r="R926">
            <v>24001197</v>
          </cell>
          <cell r="S926">
            <v>182390</v>
          </cell>
          <cell r="T926">
            <v>1204</v>
          </cell>
          <cell r="U926" t="str">
            <v>MJ2</v>
          </cell>
        </row>
        <row r="927">
          <cell r="G927">
            <v>45422</v>
          </cell>
          <cell r="R927">
            <v>23002470</v>
          </cell>
          <cell r="S927">
            <v>181952</v>
          </cell>
          <cell r="T927">
            <v>1204</v>
          </cell>
          <cell r="U927" t="str">
            <v>MJ2</v>
          </cell>
        </row>
        <row r="928">
          <cell r="G928">
            <v>45422</v>
          </cell>
          <cell r="R928">
            <v>24001048</v>
          </cell>
          <cell r="S928">
            <v>182304</v>
          </cell>
          <cell r="T928">
            <v>1201</v>
          </cell>
          <cell r="U928" t="str">
            <v>CNJ2</v>
          </cell>
        </row>
        <row r="929">
          <cell r="G929">
            <v>45422</v>
          </cell>
          <cell r="R929">
            <v>24001195</v>
          </cell>
          <cell r="S929">
            <v>182388</v>
          </cell>
          <cell r="T929">
            <v>1204</v>
          </cell>
          <cell r="U929" t="str">
            <v>KLB</v>
          </cell>
        </row>
        <row r="930">
          <cell r="G930">
            <v>45422</v>
          </cell>
          <cell r="R930">
            <v>24001195</v>
          </cell>
          <cell r="S930">
            <v>182388</v>
          </cell>
          <cell r="T930">
            <v>1204</v>
          </cell>
          <cell r="U930" t="str">
            <v>KLB</v>
          </cell>
        </row>
        <row r="931">
          <cell r="G931">
            <v>45422</v>
          </cell>
          <cell r="R931">
            <v>24001195</v>
          </cell>
          <cell r="S931">
            <v>182388</v>
          </cell>
          <cell r="T931">
            <v>1204</v>
          </cell>
          <cell r="U931" t="str">
            <v>KLB</v>
          </cell>
        </row>
        <row r="932">
          <cell r="G932">
            <v>45422</v>
          </cell>
          <cell r="R932">
            <v>23002472</v>
          </cell>
          <cell r="S932">
            <v>181954</v>
          </cell>
          <cell r="T932">
            <v>1204</v>
          </cell>
          <cell r="U932" t="str">
            <v>MJ2</v>
          </cell>
        </row>
        <row r="933">
          <cell r="G933">
            <v>45422</v>
          </cell>
          <cell r="R933">
            <v>24001195</v>
          </cell>
          <cell r="S933">
            <v>182388</v>
          </cell>
          <cell r="T933">
            <v>1204</v>
          </cell>
          <cell r="U933" t="str">
            <v>KLB</v>
          </cell>
        </row>
        <row r="934">
          <cell r="G934">
            <v>45422</v>
          </cell>
          <cell r="R934">
            <v>23002472</v>
          </cell>
          <cell r="S934">
            <v>181954</v>
          </cell>
          <cell r="T934">
            <v>1204</v>
          </cell>
          <cell r="U934" t="str">
            <v>MJ2</v>
          </cell>
        </row>
        <row r="935">
          <cell r="G935">
            <v>45422</v>
          </cell>
          <cell r="R935">
            <v>24001195</v>
          </cell>
          <cell r="S935">
            <v>182388</v>
          </cell>
          <cell r="T935">
            <v>1204</v>
          </cell>
          <cell r="U935" t="str">
            <v>KLB</v>
          </cell>
        </row>
        <row r="936">
          <cell r="G936">
            <v>45422</v>
          </cell>
          <cell r="R936">
            <v>23002472</v>
          </cell>
          <cell r="S936">
            <v>181954</v>
          </cell>
          <cell r="T936">
            <v>1204</v>
          </cell>
          <cell r="U936" t="str">
            <v>MJ2</v>
          </cell>
        </row>
        <row r="937">
          <cell r="G937">
            <v>45422</v>
          </cell>
          <cell r="R937">
            <v>24001195</v>
          </cell>
          <cell r="S937">
            <v>182388</v>
          </cell>
          <cell r="T937">
            <v>1204</v>
          </cell>
          <cell r="U937" t="str">
            <v>KLB</v>
          </cell>
        </row>
        <row r="938">
          <cell r="G938">
            <v>45422</v>
          </cell>
          <cell r="R938">
            <v>23002472</v>
          </cell>
          <cell r="S938">
            <v>181954</v>
          </cell>
          <cell r="T938">
            <v>1204</v>
          </cell>
          <cell r="U938" t="str">
            <v>MJ2</v>
          </cell>
        </row>
        <row r="939">
          <cell r="G939">
            <v>45422</v>
          </cell>
          <cell r="R939">
            <v>24001187</v>
          </cell>
          <cell r="S939">
            <v>182439</v>
          </cell>
          <cell r="T939">
            <v>1204</v>
          </cell>
          <cell r="U939" t="str">
            <v>MJ2</v>
          </cell>
        </row>
        <row r="940">
          <cell r="G940">
            <v>45422</v>
          </cell>
          <cell r="R940">
            <v>24001187</v>
          </cell>
          <cell r="S940">
            <v>182439</v>
          </cell>
          <cell r="T940">
            <v>1204</v>
          </cell>
          <cell r="U940" t="str">
            <v>MJ2</v>
          </cell>
        </row>
        <row r="941">
          <cell r="G941">
            <v>45422</v>
          </cell>
          <cell r="R941">
            <v>24001187</v>
          </cell>
          <cell r="S941">
            <v>182439</v>
          </cell>
          <cell r="T941">
            <v>1204</v>
          </cell>
          <cell r="U941" t="str">
            <v>MJ2</v>
          </cell>
        </row>
        <row r="942">
          <cell r="G942">
            <v>45422</v>
          </cell>
          <cell r="R942">
            <v>24001187</v>
          </cell>
          <cell r="S942">
            <v>182439</v>
          </cell>
          <cell r="T942">
            <v>1204</v>
          </cell>
          <cell r="U942" t="str">
            <v>MJ2</v>
          </cell>
        </row>
        <row r="943">
          <cell r="G943">
            <v>45422</v>
          </cell>
          <cell r="R943">
            <v>24001197</v>
          </cell>
          <cell r="S943">
            <v>182390</v>
          </cell>
          <cell r="T943">
            <v>1204</v>
          </cell>
          <cell r="U943" t="str">
            <v>MJ2</v>
          </cell>
        </row>
        <row r="944">
          <cell r="G944">
            <v>45422</v>
          </cell>
          <cell r="R944">
            <v>24001120</v>
          </cell>
          <cell r="S944">
            <v>182399</v>
          </cell>
          <cell r="T944">
            <v>1204</v>
          </cell>
          <cell r="U944" t="str">
            <v>MJ1</v>
          </cell>
        </row>
        <row r="945">
          <cell r="G945">
            <v>45422</v>
          </cell>
          <cell r="R945">
            <v>24001197</v>
          </cell>
          <cell r="S945">
            <v>182390</v>
          </cell>
          <cell r="T945">
            <v>1204</v>
          </cell>
          <cell r="U945" t="str">
            <v>MJ2</v>
          </cell>
        </row>
        <row r="946">
          <cell r="G946">
            <v>45422</v>
          </cell>
          <cell r="R946">
            <v>24001120</v>
          </cell>
          <cell r="S946">
            <v>182399</v>
          </cell>
          <cell r="T946">
            <v>1204</v>
          </cell>
          <cell r="U946" t="str">
            <v>MJ1</v>
          </cell>
        </row>
        <row r="947">
          <cell r="G947">
            <v>45422</v>
          </cell>
          <cell r="R947">
            <v>24001197</v>
          </cell>
          <cell r="S947">
            <v>182390</v>
          </cell>
          <cell r="T947">
            <v>1204</v>
          </cell>
          <cell r="U947" t="str">
            <v>MJ2</v>
          </cell>
        </row>
        <row r="948">
          <cell r="G948">
            <v>45422</v>
          </cell>
          <cell r="R948">
            <v>24001121</v>
          </cell>
          <cell r="S948">
            <v>182400</v>
          </cell>
          <cell r="T948">
            <v>1204</v>
          </cell>
          <cell r="U948" t="str">
            <v>MJ1</v>
          </cell>
        </row>
        <row r="949">
          <cell r="G949">
            <v>45422</v>
          </cell>
          <cell r="R949">
            <v>24001197</v>
          </cell>
          <cell r="S949">
            <v>182390</v>
          </cell>
          <cell r="T949">
            <v>1204</v>
          </cell>
          <cell r="U949" t="str">
            <v>MJ2</v>
          </cell>
        </row>
        <row r="950">
          <cell r="G950">
            <v>45422</v>
          </cell>
          <cell r="R950">
            <v>24001121</v>
          </cell>
          <cell r="S950">
            <v>182400</v>
          </cell>
          <cell r="T950">
            <v>1204</v>
          </cell>
          <cell r="U950" t="str">
            <v>MJ1</v>
          </cell>
        </row>
        <row r="951">
          <cell r="G951">
            <v>45422</v>
          </cell>
          <cell r="R951">
            <v>24001198</v>
          </cell>
          <cell r="S951">
            <v>182391</v>
          </cell>
          <cell r="T951">
            <v>1204</v>
          </cell>
          <cell r="U951" t="str">
            <v>MJ2</v>
          </cell>
        </row>
        <row r="952">
          <cell r="G952">
            <v>45422</v>
          </cell>
          <cell r="R952">
            <v>24001198</v>
          </cell>
          <cell r="S952">
            <v>182391</v>
          </cell>
          <cell r="T952">
            <v>1204</v>
          </cell>
          <cell r="U952" t="str">
            <v>MJ2</v>
          </cell>
        </row>
        <row r="953">
          <cell r="G953">
            <v>45422</v>
          </cell>
          <cell r="R953">
            <v>24001198</v>
          </cell>
          <cell r="S953">
            <v>182391</v>
          </cell>
          <cell r="T953">
            <v>1204</v>
          </cell>
          <cell r="U953" t="str">
            <v>MJ2</v>
          </cell>
        </row>
        <row r="954">
          <cell r="G954">
            <v>45422</v>
          </cell>
          <cell r="R954">
            <v>24001198</v>
          </cell>
          <cell r="S954">
            <v>182391</v>
          </cell>
          <cell r="T954">
            <v>1204</v>
          </cell>
          <cell r="U954" t="str">
            <v>MJ2</v>
          </cell>
        </row>
        <row r="955">
          <cell r="G955">
            <v>45422</v>
          </cell>
          <cell r="R955">
            <v>24001052</v>
          </cell>
          <cell r="S955">
            <v>182322</v>
          </cell>
          <cell r="T955">
            <v>1201</v>
          </cell>
          <cell r="U955" t="str">
            <v>CBA</v>
          </cell>
        </row>
        <row r="956">
          <cell r="G956">
            <v>45422</v>
          </cell>
          <cell r="R956">
            <v>24001050</v>
          </cell>
          <cell r="S956">
            <v>182323</v>
          </cell>
          <cell r="T956">
            <v>1201</v>
          </cell>
          <cell r="U956" t="str">
            <v>CBA</v>
          </cell>
        </row>
        <row r="957">
          <cell r="G957">
            <v>45422</v>
          </cell>
          <cell r="R957">
            <v>23002471</v>
          </cell>
          <cell r="S957">
            <v>181953</v>
          </cell>
          <cell r="T957">
            <v>1204</v>
          </cell>
          <cell r="U957" t="str">
            <v>MJ2</v>
          </cell>
        </row>
        <row r="958">
          <cell r="G958">
            <v>45422</v>
          </cell>
          <cell r="R958">
            <v>23002471</v>
          </cell>
          <cell r="S958">
            <v>181953</v>
          </cell>
          <cell r="T958">
            <v>1204</v>
          </cell>
          <cell r="U958" t="str">
            <v>MJ2</v>
          </cell>
        </row>
        <row r="959">
          <cell r="G959">
            <v>45422</v>
          </cell>
          <cell r="R959">
            <v>23002472</v>
          </cell>
          <cell r="S959">
            <v>181954</v>
          </cell>
          <cell r="T959">
            <v>1204</v>
          </cell>
          <cell r="U959" t="str">
            <v>MJ2</v>
          </cell>
        </row>
        <row r="960">
          <cell r="G960">
            <v>45422</v>
          </cell>
          <cell r="R960">
            <v>23002472</v>
          </cell>
          <cell r="S960">
            <v>181954</v>
          </cell>
          <cell r="T960">
            <v>1204</v>
          </cell>
          <cell r="U960" t="str">
            <v>MJ2</v>
          </cell>
        </row>
        <row r="961">
          <cell r="G961">
            <v>45422</v>
          </cell>
          <cell r="R961">
            <v>24001197</v>
          </cell>
          <cell r="S961">
            <v>182390</v>
          </cell>
          <cell r="T961">
            <v>1204</v>
          </cell>
          <cell r="U961" t="str">
            <v>MJ2</v>
          </cell>
        </row>
        <row r="962">
          <cell r="G962">
            <v>45422</v>
          </cell>
          <cell r="R962">
            <v>24001197</v>
          </cell>
          <cell r="S962">
            <v>182390</v>
          </cell>
          <cell r="T962">
            <v>1204</v>
          </cell>
          <cell r="U962" t="str">
            <v>MJ2</v>
          </cell>
        </row>
        <row r="963">
          <cell r="G963">
            <v>45422</v>
          </cell>
          <cell r="R963">
            <v>24001198</v>
          </cell>
          <cell r="S963">
            <v>182391</v>
          </cell>
          <cell r="T963">
            <v>1204</v>
          </cell>
          <cell r="U963" t="str">
            <v>MJ2</v>
          </cell>
        </row>
        <row r="964">
          <cell r="G964">
            <v>45422</v>
          </cell>
          <cell r="R964">
            <v>24001198</v>
          </cell>
          <cell r="S964">
            <v>182391</v>
          </cell>
          <cell r="T964">
            <v>1204</v>
          </cell>
          <cell r="U964" t="str">
            <v>MJ2</v>
          </cell>
        </row>
        <row r="965">
          <cell r="G965">
            <v>45422</v>
          </cell>
          <cell r="R965">
            <v>24001048</v>
          </cell>
          <cell r="S965">
            <v>182304</v>
          </cell>
          <cell r="T965">
            <v>1201</v>
          </cell>
          <cell r="U965" t="str">
            <v>CNJ2</v>
          </cell>
        </row>
        <row r="966">
          <cell r="G966">
            <v>45422</v>
          </cell>
          <cell r="R966">
            <v>24001198</v>
          </cell>
          <cell r="S966">
            <v>182391</v>
          </cell>
          <cell r="T966">
            <v>1204</v>
          </cell>
          <cell r="U966" t="str">
            <v>MJ2</v>
          </cell>
        </row>
        <row r="967">
          <cell r="G967">
            <v>45422</v>
          </cell>
          <cell r="R967">
            <v>23002471</v>
          </cell>
          <cell r="S967">
            <v>181953</v>
          </cell>
          <cell r="T967">
            <v>1204</v>
          </cell>
          <cell r="U967" t="str">
            <v>MJ2</v>
          </cell>
        </row>
        <row r="968">
          <cell r="G968">
            <v>45422</v>
          </cell>
          <cell r="R968">
            <v>23002471</v>
          </cell>
          <cell r="S968">
            <v>181953</v>
          </cell>
          <cell r="T968">
            <v>1204</v>
          </cell>
          <cell r="U968" t="str">
            <v>MJ2</v>
          </cell>
        </row>
        <row r="969">
          <cell r="G969">
            <v>45422</v>
          </cell>
          <cell r="R969">
            <v>23002472</v>
          </cell>
          <cell r="S969">
            <v>181954</v>
          </cell>
          <cell r="T969">
            <v>1204</v>
          </cell>
          <cell r="U969" t="str">
            <v>MJ2</v>
          </cell>
        </row>
        <row r="970">
          <cell r="G970">
            <v>45422</v>
          </cell>
          <cell r="R970">
            <v>23002472</v>
          </cell>
          <cell r="S970">
            <v>181954</v>
          </cell>
          <cell r="T970">
            <v>1204</v>
          </cell>
          <cell r="U970" t="str">
            <v>MJ2</v>
          </cell>
        </row>
        <row r="971">
          <cell r="G971">
            <v>45422</v>
          </cell>
          <cell r="R971">
            <v>24001121</v>
          </cell>
          <cell r="S971">
            <v>182529</v>
          </cell>
          <cell r="T971">
            <v>1201</v>
          </cell>
          <cell r="U971" t="str">
            <v>MJ1</v>
          </cell>
        </row>
        <row r="972">
          <cell r="G972">
            <v>45422</v>
          </cell>
          <cell r="R972">
            <v>24001122</v>
          </cell>
          <cell r="S972">
            <v>182530</v>
          </cell>
          <cell r="T972">
            <v>1201</v>
          </cell>
          <cell r="U972" t="str">
            <v>MJ1</v>
          </cell>
        </row>
        <row r="973">
          <cell r="G973">
            <v>45425</v>
          </cell>
          <cell r="R973">
            <v>24001229</v>
          </cell>
          <cell r="S973">
            <v>182608</v>
          </cell>
          <cell r="T973">
            <v>1204</v>
          </cell>
          <cell r="U973" t="str">
            <v>CNJ2</v>
          </cell>
        </row>
        <row r="974">
          <cell r="G974">
            <v>45425</v>
          </cell>
          <cell r="R974">
            <v>24001234</v>
          </cell>
          <cell r="S974">
            <v>182613</v>
          </cell>
          <cell r="T974">
            <v>1204</v>
          </cell>
          <cell r="U974" t="str">
            <v>CNJ2</v>
          </cell>
        </row>
        <row r="975">
          <cell r="G975">
            <v>45425</v>
          </cell>
          <cell r="R975">
            <v>24001234</v>
          </cell>
          <cell r="S975">
            <v>182613</v>
          </cell>
          <cell r="T975">
            <v>1204</v>
          </cell>
          <cell r="U975" t="str">
            <v>CNJ2</v>
          </cell>
        </row>
        <row r="976">
          <cell r="G976">
            <v>45425</v>
          </cell>
          <cell r="R976">
            <v>23001618</v>
          </cell>
          <cell r="S976">
            <v>181861</v>
          </cell>
          <cell r="T976">
            <v>1201</v>
          </cell>
          <cell r="U976" t="str">
            <v>CVA</v>
          </cell>
        </row>
        <row r="977">
          <cell r="G977">
            <v>45425</v>
          </cell>
          <cell r="R977">
            <v>23001618</v>
          </cell>
          <cell r="S977">
            <v>181861</v>
          </cell>
          <cell r="T977">
            <v>1201</v>
          </cell>
          <cell r="U977" t="str">
            <v>CVA</v>
          </cell>
        </row>
        <row r="978">
          <cell r="G978">
            <v>45425</v>
          </cell>
          <cell r="R978">
            <v>23001616</v>
          </cell>
          <cell r="S978">
            <v>181821</v>
          </cell>
          <cell r="T978">
            <v>1201</v>
          </cell>
          <cell r="U978" t="str">
            <v>CVA</v>
          </cell>
        </row>
        <row r="979">
          <cell r="G979">
            <v>45425</v>
          </cell>
          <cell r="R979">
            <v>23001616</v>
          </cell>
          <cell r="S979">
            <v>181821</v>
          </cell>
          <cell r="T979">
            <v>1201</v>
          </cell>
          <cell r="U979" t="str">
            <v>CVA</v>
          </cell>
        </row>
        <row r="980">
          <cell r="G980">
            <v>45425</v>
          </cell>
          <cell r="R980">
            <v>23001619</v>
          </cell>
          <cell r="S980">
            <v>181863</v>
          </cell>
          <cell r="T980">
            <v>1201</v>
          </cell>
          <cell r="U980" t="str">
            <v>CVA</v>
          </cell>
        </row>
        <row r="981">
          <cell r="G981">
            <v>45425</v>
          </cell>
          <cell r="R981">
            <v>23001619</v>
          </cell>
          <cell r="S981">
            <v>181863</v>
          </cell>
          <cell r="T981">
            <v>1201</v>
          </cell>
          <cell r="U981" t="str">
            <v>CVA</v>
          </cell>
        </row>
        <row r="982">
          <cell r="G982">
            <v>45425</v>
          </cell>
          <cell r="R982">
            <v>23001641</v>
          </cell>
          <cell r="S982">
            <v>181874</v>
          </cell>
          <cell r="T982">
            <v>1201</v>
          </cell>
          <cell r="U982" t="str">
            <v>CVA</v>
          </cell>
        </row>
        <row r="983">
          <cell r="G983">
            <v>45425</v>
          </cell>
          <cell r="R983">
            <v>23001616</v>
          </cell>
          <cell r="S983">
            <v>181821</v>
          </cell>
          <cell r="T983">
            <v>1201</v>
          </cell>
          <cell r="U983" t="str">
            <v>CVA</v>
          </cell>
        </row>
        <row r="984">
          <cell r="G984">
            <v>45425</v>
          </cell>
          <cell r="R984">
            <v>23001616</v>
          </cell>
          <cell r="S984">
            <v>181821</v>
          </cell>
          <cell r="T984">
            <v>1201</v>
          </cell>
          <cell r="U984" t="str">
            <v>CVA</v>
          </cell>
        </row>
        <row r="985">
          <cell r="G985">
            <v>45425</v>
          </cell>
          <cell r="R985">
            <v>23001618</v>
          </cell>
          <cell r="S985">
            <v>181861</v>
          </cell>
          <cell r="T985">
            <v>1201</v>
          </cell>
          <cell r="U985" t="str">
            <v>CVA</v>
          </cell>
        </row>
        <row r="986">
          <cell r="G986">
            <v>45425</v>
          </cell>
          <cell r="R986">
            <v>23001618</v>
          </cell>
          <cell r="S986">
            <v>181861</v>
          </cell>
          <cell r="T986">
            <v>1201</v>
          </cell>
          <cell r="U986" t="str">
            <v>CVA</v>
          </cell>
        </row>
        <row r="987">
          <cell r="G987">
            <v>45425</v>
          </cell>
          <cell r="R987">
            <v>23001619</v>
          </cell>
          <cell r="S987">
            <v>181863</v>
          </cell>
          <cell r="T987">
            <v>1201</v>
          </cell>
          <cell r="U987" t="str">
            <v>CVA2</v>
          </cell>
        </row>
        <row r="988">
          <cell r="G988">
            <v>45425</v>
          </cell>
          <cell r="R988">
            <v>23001619</v>
          </cell>
          <cell r="S988">
            <v>181863</v>
          </cell>
          <cell r="T988">
            <v>1201</v>
          </cell>
          <cell r="U988" t="str">
            <v>CVA2</v>
          </cell>
        </row>
        <row r="989">
          <cell r="G989">
            <v>45425</v>
          </cell>
          <cell r="R989">
            <v>23001618</v>
          </cell>
          <cell r="S989">
            <v>181861</v>
          </cell>
          <cell r="T989">
            <v>1201</v>
          </cell>
          <cell r="U989" t="str">
            <v>CVA</v>
          </cell>
        </row>
        <row r="990">
          <cell r="G990">
            <v>45425</v>
          </cell>
          <cell r="R990">
            <v>23001618</v>
          </cell>
          <cell r="S990">
            <v>181861</v>
          </cell>
          <cell r="T990">
            <v>1201</v>
          </cell>
          <cell r="U990" t="str">
            <v>CVA</v>
          </cell>
        </row>
        <row r="991">
          <cell r="G991">
            <v>45425</v>
          </cell>
          <cell r="R991">
            <v>23001641</v>
          </cell>
          <cell r="S991">
            <v>181874</v>
          </cell>
          <cell r="T991">
            <v>1201</v>
          </cell>
          <cell r="U991" t="str">
            <v>CVA</v>
          </cell>
        </row>
        <row r="992">
          <cell r="G992">
            <v>45425</v>
          </cell>
          <cell r="R992">
            <v>23001641</v>
          </cell>
          <cell r="S992">
            <v>181874</v>
          </cell>
          <cell r="T992">
            <v>1201</v>
          </cell>
          <cell r="U992" t="str">
            <v>CVA</v>
          </cell>
        </row>
        <row r="993">
          <cell r="G993">
            <v>45425</v>
          </cell>
          <cell r="R993">
            <v>23001641</v>
          </cell>
          <cell r="S993">
            <v>181874</v>
          </cell>
          <cell r="T993">
            <v>1201</v>
          </cell>
          <cell r="U993" t="str">
            <v>CVA</v>
          </cell>
        </row>
        <row r="994">
          <cell r="G994">
            <v>45425</v>
          </cell>
          <cell r="R994">
            <v>23001619</v>
          </cell>
          <cell r="S994">
            <v>181863</v>
          </cell>
          <cell r="T994">
            <v>1201</v>
          </cell>
          <cell r="U994" t="str">
            <v>CVA</v>
          </cell>
        </row>
        <row r="995">
          <cell r="G995">
            <v>45425</v>
          </cell>
          <cell r="R995">
            <v>23001619</v>
          </cell>
          <cell r="S995">
            <v>181863</v>
          </cell>
          <cell r="T995">
            <v>1201</v>
          </cell>
          <cell r="U995" t="str">
            <v>CVA</v>
          </cell>
        </row>
        <row r="996">
          <cell r="G996">
            <v>45425</v>
          </cell>
          <cell r="R996">
            <v>23001618</v>
          </cell>
          <cell r="S996">
            <v>181861</v>
          </cell>
          <cell r="T996">
            <v>1201</v>
          </cell>
          <cell r="U996" t="str">
            <v>CVA</v>
          </cell>
        </row>
        <row r="997">
          <cell r="G997">
            <v>45425</v>
          </cell>
          <cell r="R997">
            <v>24001227</v>
          </cell>
          <cell r="S997">
            <v>182606</v>
          </cell>
          <cell r="T997">
            <v>1204</v>
          </cell>
          <cell r="U997" t="str">
            <v>CNJ2</v>
          </cell>
        </row>
        <row r="998">
          <cell r="G998">
            <v>45425</v>
          </cell>
          <cell r="R998">
            <v>24001228</v>
          </cell>
          <cell r="S998">
            <v>182607</v>
          </cell>
          <cell r="T998">
            <v>1204</v>
          </cell>
          <cell r="U998" t="str">
            <v>CNJ2</v>
          </cell>
        </row>
        <row r="999">
          <cell r="G999">
            <v>45425</v>
          </cell>
          <cell r="R999">
            <v>24001229</v>
          </cell>
          <cell r="S999">
            <v>182608</v>
          </cell>
          <cell r="T999">
            <v>1204</v>
          </cell>
          <cell r="U999" t="str">
            <v>CNJ2</v>
          </cell>
        </row>
        <row r="1000">
          <cell r="G1000">
            <v>45425</v>
          </cell>
          <cell r="R1000">
            <v>24001228</v>
          </cell>
          <cell r="S1000">
            <v>182607</v>
          </cell>
          <cell r="T1000">
            <v>1204</v>
          </cell>
          <cell r="U1000" t="str">
            <v>CNJ2</v>
          </cell>
        </row>
        <row r="1001">
          <cell r="G1001">
            <v>45425</v>
          </cell>
          <cell r="R1001">
            <v>24001230</v>
          </cell>
          <cell r="S1001">
            <v>182609</v>
          </cell>
          <cell r="T1001">
            <v>1204</v>
          </cell>
          <cell r="U1001" t="str">
            <v>CNJ2</v>
          </cell>
        </row>
        <row r="1002">
          <cell r="G1002">
            <v>45425</v>
          </cell>
          <cell r="R1002">
            <v>24001228</v>
          </cell>
          <cell r="S1002">
            <v>182607</v>
          </cell>
          <cell r="T1002">
            <v>1204</v>
          </cell>
          <cell r="U1002" t="str">
            <v>CNJ2</v>
          </cell>
        </row>
        <row r="1003">
          <cell r="G1003">
            <v>45425</v>
          </cell>
          <cell r="R1003">
            <v>24001231</v>
          </cell>
          <cell r="S1003">
            <v>182610</v>
          </cell>
          <cell r="T1003">
            <v>1204</v>
          </cell>
          <cell r="U1003" t="str">
            <v>CNJ2</v>
          </cell>
        </row>
        <row r="1004">
          <cell r="G1004">
            <v>45425</v>
          </cell>
          <cell r="R1004">
            <v>24001228</v>
          </cell>
          <cell r="S1004">
            <v>182607</v>
          </cell>
          <cell r="T1004">
            <v>1204</v>
          </cell>
          <cell r="U1004" t="str">
            <v>CNJ2</v>
          </cell>
        </row>
        <row r="1005">
          <cell r="G1005">
            <v>45425</v>
          </cell>
          <cell r="R1005">
            <v>24001232</v>
          </cell>
          <cell r="S1005">
            <v>182611</v>
          </cell>
          <cell r="T1005">
            <v>1204</v>
          </cell>
          <cell r="U1005" t="str">
            <v>CNJ2</v>
          </cell>
        </row>
        <row r="1006">
          <cell r="G1006">
            <v>45425</v>
          </cell>
          <cell r="R1006">
            <v>24001234</v>
          </cell>
          <cell r="S1006">
            <v>182613</v>
          </cell>
          <cell r="T1006">
            <v>1204</v>
          </cell>
          <cell r="U1006" t="str">
            <v>CNJ2</v>
          </cell>
        </row>
        <row r="1007">
          <cell r="G1007">
            <v>45425</v>
          </cell>
          <cell r="R1007">
            <v>24001235</v>
          </cell>
          <cell r="S1007">
            <v>182614</v>
          </cell>
          <cell r="T1007">
            <v>1204</v>
          </cell>
          <cell r="U1007" t="str">
            <v>CNJ2</v>
          </cell>
        </row>
        <row r="1008">
          <cell r="G1008">
            <v>45425</v>
          </cell>
          <cell r="R1008">
            <v>24001235</v>
          </cell>
          <cell r="S1008">
            <v>182614</v>
          </cell>
          <cell r="T1008">
            <v>1204</v>
          </cell>
          <cell r="U1008" t="str">
            <v>CNJ2</v>
          </cell>
        </row>
        <row r="1009">
          <cell r="G1009">
            <v>45425</v>
          </cell>
          <cell r="R1009">
            <v>24001236</v>
          </cell>
          <cell r="S1009">
            <v>182615</v>
          </cell>
          <cell r="T1009">
            <v>1204</v>
          </cell>
          <cell r="U1009" t="str">
            <v>CNJ2</v>
          </cell>
        </row>
        <row r="1010">
          <cell r="G1010">
            <v>45425</v>
          </cell>
          <cell r="R1010">
            <v>24001235</v>
          </cell>
          <cell r="S1010">
            <v>182614</v>
          </cell>
          <cell r="T1010">
            <v>1204</v>
          </cell>
          <cell r="U1010" t="str">
            <v>CNJ2</v>
          </cell>
        </row>
        <row r="1011">
          <cell r="G1011">
            <v>45425</v>
          </cell>
          <cell r="R1011">
            <v>24001237</v>
          </cell>
          <cell r="S1011">
            <v>182616</v>
          </cell>
          <cell r="T1011">
            <v>1204</v>
          </cell>
          <cell r="U1011" t="str">
            <v>CNJ2</v>
          </cell>
        </row>
        <row r="1012">
          <cell r="G1012">
            <v>45425</v>
          </cell>
          <cell r="R1012">
            <v>24001235</v>
          </cell>
          <cell r="S1012">
            <v>182614</v>
          </cell>
          <cell r="T1012">
            <v>1204</v>
          </cell>
          <cell r="U1012" t="str">
            <v>CNJ2</v>
          </cell>
        </row>
        <row r="1013">
          <cell r="G1013">
            <v>45425</v>
          </cell>
          <cell r="R1013">
            <v>24001238</v>
          </cell>
          <cell r="S1013">
            <v>182617</v>
          </cell>
          <cell r="T1013">
            <v>1204</v>
          </cell>
          <cell r="U1013" t="str">
            <v>CNJ2</v>
          </cell>
        </row>
        <row r="1014">
          <cell r="G1014">
            <v>45425</v>
          </cell>
          <cell r="R1014">
            <v>24001236</v>
          </cell>
          <cell r="S1014">
            <v>182615</v>
          </cell>
          <cell r="T1014">
            <v>1204</v>
          </cell>
          <cell r="U1014" t="str">
            <v>CNJ2</v>
          </cell>
        </row>
        <row r="1015">
          <cell r="G1015">
            <v>45425</v>
          </cell>
          <cell r="R1015">
            <v>24001251</v>
          </cell>
          <cell r="S1015">
            <v>182630</v>
          </cell>
          <cell r="T1015">
            <v>1204</v>
          </cell>
          <cell r="U1015" t="str">
            <v>CNJ2</v>
          </cell>
        </row>
        <row r="1016">
          <cell r="G1016">
            <v>45425</v>
          </cell>
          <cell r="R1016">
            <v>24001236</v>
          </cell>
          <cell r="S1016">
            <v>182615</v>
          </cell>
          <cell r="T1016">
            <v>1204</v>
          </cell>
          <cell r="U1016" t="str">
            <v>CNJ2</v>
          </cell>
        </row>
        <row r="1017">
          <cell r="G1017">
            <v>45425</v>
          </cell>
          <cell r="R1017">
            <v>24001236</v>
          </cell>
          <cell r="S1017">
            <v>182615</v>
          </cell>
          <cell r="T1017">
            <v>1204</v>
          </cell>
          <cell r="U1017" t="str">
            <v>CNJ2</v>
          </cell>
        </row>
        <row r="1018">
          <cell r="G1018">
            <v>45425</v>
          </cell>
          <cell r="R1018">
            <v>24001237</v>
          </cell>
          <cell r="S1018">
            <v>182616</v>
          </cell>
          <cell r="T1018">
            <v>1204</v>
          </cell>
          <cell r="U1018" t="str">
            <v>CNJ2</v>
          </cell>
        </row>
        <row r="1019">
          <cell r="G1019">
            <v>45425</v>
          </cell>
          <cell r="R1019">
            <v>24001237</v>
          </cell>
          <cell r="S1019">
            <v>182616</v>
          </cell>
          <cell r="T1019">
            <v>1204</v>
          </cell>
          <cell r="U1019" t="str">
            <v>CNJ2</v>
          </cell>
        </row>
        <row r="1020">
          <cell r="G1020">
            <v>45425</v>
          </cell>
          <cell r="R1020">
            <v>24001237</v>
          </cell>
          <cell r="S1020">
            <v>182616</v>
          </cell>
          <cell r="T1020">
            <v>1204</v>
          </cell>
          <cell r="U1020" t="str">
            <v>CNJ2</v>
          </cell>
        </row>
        <row r="1021">
          <cell r="G1021">
            <v>45425</v>
          </cell>
          <cell r="R1021">
            <v>24001238</v>
          </cell>
          <cell r="S1021">
            <v>182617</v>
          </cell>
          <cell r="T1021">
            <v>1204</v>
          </cell>
          <cell r="U1021" t="str">
            <v>CNJ2</v>
          </cell>
        </row>
        <row r="1022">
          <cell r="G1022">
            <v>45425</v>
          </cell>
          <cell r="R1022">
            <v>24001238</v>
          </cell>
          <cell r="S1022">
            <v>182617</v>
          </cell>
          <cell r="T1022">
            <v>1204</v>
          </cell>
          <cell r="U1022" t="str">
            <v>CNJ2</v>
          </cell>
        </row>
        <row r="1023">
          <cell r="G1023">
            <v>45425</v>
          </cell>
          <cell r="R1023">
            <v>24001238</v>
          </cell>
          <cell r="S1023">
            <v>182617</v>
          </cell>
          <cell r="T1023">
            <v>1204</v>
          </cell>
          <cell r="U1023" t="str">
            <v>CNJ2</v>
          </cell>
        </row>
        <row r="1024">
          <cell r="G1024">
            <v>45425</v>
          </cell>
          <cell r="R1024">
            <v>24001230</v>
          </cell>
          <cell r="S1024">
            <v>182609</v>
          </cell>
          <cell r="T1024">
            <v>1204</v>
          </cell>
          <cell r="U1024" t="str">
            <v>CNJ2</v>
          </cell>
        </row>
        <row r="1025">
          <cell r="G1025">
            <v>45425</v>
          </cell>
          <cell r="R1025">
            <v>24001231</v>
          </cell>
          <cell r="S1025">
            <v>182610</v>
          </cell>
          <cell r="T1025">
            <v>1204</v>
          </cell>
          <cell r="U1025" t="str">
            <v>CNJ2</v>
          </cell>
        </row>
        <row r="1026">
          <cell r="G1026">
            <v>45425</v>
          </cell>
          <cell r="R1026">
            <v>24001232</v>
          </cell>
          <cell r="S1026">
            <v>182611</v>
          </cell>
          <cell r="T1026">
            <v>1204</v>
          </cell>
          <cell r="U1026" t="str">
            <v>CNJ2</v>
          </cell>
        </row>
        <row r="1027">
          <cell r="G1027">
            <v>45425</v>
          </cell>
          <cell r="R1027">
            <v>24001232</v>
          </cell>
          <cell r="S1027">
            <v>182611</v>
          </cell>
          <cell r="T1027">
            <v>1204</v>
          </cell>
          <cell r="U1027" t="str">
            <v>CNJ2</v>
          </cell>
        </row>
        <row r="1028">
          <cell r="G1028">
            <v>45425</v>
          </cell>
          <cell r="R1028">
            <v>24001232</v>
          </cell>
          <cell r="S1028">
            <v>182611</v>
          </cell>
          <cell r="T1028">
            <v>1204</v>
          </cell>
          <cell r="U1028" t="str">
            <v>CNJ2</v>
          </cell>
        </row>
        <row r="1029">
          <cell r="G1029">
            <v>45425</v>
          </cell>
          <cell r="R1029">
            <v>24001237</v>
          </cell>
          <cell r="S1029">
            <v>182616</v>
          </cell>
          <cell r="T1029">
            <v>1204</v>
          </cell>
          <cell r="U1029" t="str">
            <v>CNJ2</v>
          </cell>
        </row>
        <row r="1030">
          <cell r="G1030">
            <v>45425</v>
          </cell>
          <cell r="R1030">
            <v>23001619</v>
          </cell>
          <cell r="S1030">
            <v>181863</v>
          </cell>
          <cell r="T1030">
            <v>1201</v>
          </cell>
          <cell r="U1030" t="str">
            <v>CVA</v>
          </cell>
        </row>
        <row r="1031">
          <cell r="G1031">
            <v>45425</v>
          </cell>
          <cell r="R1031">
            <v>23001619</v>
          </cell>
          <cell r="S1031">
            <v>181863</v>
          </cell>
          <cell r="T1031">
            <v>1201</v>
          </cell>
          <cell r="U1031" t="str">
            <v>CVA</v>
          </cell>
        </row>
        <row r="1032">
          <cell r="G1032">
            <v>45425</v>
          </cell>
          <cell r="R1032">
            <v>24001251</v>
          </cell>
          <cell r="S1032">
            <v>182630</v>
          </cell>
          <cell r="T1032">
            <v>1204</v>
          </cell>
          <cell r="U1032" t="str">
            <v>CNJ2</v>
          </cell>
        </row>
        <row r="1033">
          <cell r="G1033">
            <v>45425</v>
          </cell>
          <cell r="R1033">
            <v>24001252</v>
          </cell>
          <cell r="S1033">
            <v>182631</v>
          </cell>
          <cell r="T1033">
            <v>1204</v>
          </cell>
          <cell r="U1033" t="str">
            <v>CNJ2</v>
          </cell>
        </row>
        <row r="1034">
          <cell r="G1034">
            <v>45425</v>
          </cell>
          <cell r="R1034">
            <v>24001252</v>
          </cell>
          <cell r="S1034">
            <v>182631</v>
          </cell>
          <cell r="T1034">
            <v>1204</v>
          </cell>
          <cell r="U1034" t="str">
            <v>CNJ2</v>
          </cell>
        </row>
        <row r="1035">
          <cell r="G1035">
            <v>45425</v>
          </cell>
          <cell r="R1035">
            <v>24001252</v>
          </cell>
          <cell r="S1035">
            <v>182631</v>
          </cell>
          <cell r="T1035">
            <v>1204</v>
          </cell>
          <cell r="U1035" t="str">
            <v>CNJ2</v>
          </cell>
        </row>
        <row r="1036">
          <cell r="G1036">
            <v>45425</v>
          </cell>
          <cell r="R1036">
            <v>24001227</v>
          </cell>
          <cell r="S1036">
            <v>182606</v>
          </cell>
          <cell r="T1036">
            <v>1204</v>
          </cell>
          <cell r="U1036" t="str">
            <v>CNJ2</v>
          </cell>
        </row>
        <row r="1037">
          <cell r="G1037">
            <v>45427</v>
          </cell>
          <cell r="R1037">
            <v>23001605</v>
          </cell>
          <cell r="S1037">
            <v>182368</v>
          </cell>
          <cell r="T1037">
            <v>1201</v>
          </cell>
          <cell r="U1037" t="str">
            <v>CJL</v>
          </cell>
        </row>
        <row r="1038">
          <cell r="G1038">
            <v>45429</v>
          </cell>
          <cell r="R1038">
            <v>23001542</v>
          </cell>
          <cell r="S1038">
            <v>182657</v>
          </cell>
          <cell r="T1038">
            <v>1201</v>
          </cell>
          <cell r="U1038" t="str">
            <v>CBA</v>
          </cell>
        </row>
        <row r="1039">
          <cell r="G1039">
            <v>45429</v>
          </cell>
          <cell r="R1039">
            <v>23001543</v>
          </cell>
          <cell r="S1039">
            <v>182656</v>
          </cell>
          <cell r="T1039">
            <v>1201</v>
          </cell>
          <cell r="U1039" t="str">
            <v>CBA</v>
          </cell>
        </row>
        <row r="1040">
          <cell r="G1040">
            <v>45429</v>
          </cell>
          <cell r="R1040">
            <v>23001544</v>
          </cell>
          <cell r="S1040">
            <v>182655</v>
          </cell>
          <cell r="T1040">
            <v>1201</v>
          </cell>
          <cell r="U1040" t="str">
            <v>CBA</v>
          </cell>
        </row>
        <row r="1041">
          <cell r="G1041">
            <v>45429</v>
          </cell>
          <cell r="R1041">
            <v>24001097</v>
          </cell>
          <cell r="S1041">
            <v>182380</v>
          </cell>
          <cell r="T1041">
            <v>1201</v>
          </cell>
          <cell r="U1041" t="str">
            <v>CJL</v>
          </cell>
        </row>
        <row r="1042">
          <cell r="G1042">
            <v>45429</v>
          </cell>
          <cell r="R1042">
            <v>24001149</v>
          </cell>
          <cell r="S1042">
            <v>182461</v>
          </cell>
          <cell r="T1042">
            <v>1204</v>
          </cell>
          <cell r="U1042" t="str">
            <v>MJ1</v>
          </cell>
        </row>
        <row r="1043">
          <cell r="G1043">
            <v>45429</v>
          </cell>
          <cell r="R1043">
            <v>24001147</v>
          </cell>
          <cell r="S1043">
            <v>182456</v>
          </cell>
          <cell r="T1043">
            <v>1204</v>
          </cell>
          <cell r="U1043" t="str">
            <v>MJ1</v>
          </cell>
        </row>
        <row r="1044">
          <cell r="G1044">
            <v>45429</v>
          </cell>
          <cell r="R1044">
            <v>24001149</v>
          </cell>
          <cell r="S1044">
            <v>182461</v>
          </cell>
          <cell r="T1044">
            <v>1204</v>
          </cell>
          <cell r="U1044" t="str">
            <v>MJ1</v>
          </cell>
        </row>
        <row r="1045">
          <cell r="G1045">
            <v>45429</v>
          </cell>
          <cell r="R1045">
            <v>24001148</v>
          </cell>
          <cell r="S1045">
            <v>182459</v>
          </cell>
          <cell r="T1045">
            <v>1204</v>
          </cell>
          <cell r="U1045" t="str">
            <v>MJ1</v>
          </cell>
        </row>
        <row r="1046">
          <cell r="G1046">
            <v>45429</v>
          </cell>
          <cell r="R1046">
            <v>24001147</v>
          </cell>
          <cell r="S1046">
            <v>182456</v>
          </cell>
          <cell r="T1046">
            <v>1204</v>
          </cell>
          <cell r="U1046" t="str">
            <v>MJ1</v>
          </cell>
        </row>
        <row r="1047">
          <cell r="G1047">
            <v>45429</v>
          </cell>
          <cell r="R1047">
            <v>24001149</v>
          </cell>
          <cell r="S1047">
            <v>182461</v>
          </cell>
          <cell r="T1047">
            <v>1204</v>
          </cell>
          <cell r="U1047" t="str">
            <v>MJ1</v>
          </cell>
        </row>
        <row r="1048">
          <cell r="G1048">
            <v>45429</v>
          </cell>
          <cell r="R1048">
            <v>24001148</v>
          </cell>
          <cell r="S1048">
            <v>182459</v>
          </cell>
          <cell r="T1048">
            <v>1204</v>
          </cell>
          <cell r="U1048" t="str">
            <v>MJ1</v>
          </cell>
        </row>
        <row r="1049">
          <cell r="G1049">
            <v>45429</v>
          </cell>
          <cell r="R1049">
            <v>24001213</v>
          </cell>
          <cell r="S1049">
            <v>182533</v>
          </cell>
          <cell r="T1049">
            <v>1204</v>
          </cell>
          <cell r="U1049" t="str">
            <v>KLB</v>
          </cell>
        </row>
        <row r="1050">
          <cell r="G1050">
            <v>45429</v>
          </cell>
          <cell r="R1050">
            <v>24001214</v>
          </cell>
          <cell r="S1050">
            <v>182534</v>
          </cell>
          <cell r="T1050">
            <v>1204</v>
          </cell>
          <cell r="U1050" t="str">
            <v>KLB</v>
          </cell>
        </row>
        <row r="1051">
          <cell r="G1051">
            <v>45429</v>
          </cell>
          <cell r="R1051">
            <v>24001215</v>
          </cell>
          <cell r="S1051">
            <v>182535</v>
          </cell>
          <cell r="T1051">
            <v>1204</v>
          </cell>
          <cell r="U1051" t="str">
            <v>CHW</v>
          </cell>
        </row>
        <row r="1052">
          <cell r="G1052">
            <v>45429</v>
          </cell>
          <cell r="R1052">
            <v>24001216</v>
          </cell>
          <cell r="S1052">
            <v>182536</v>
          </cell>
          <cell r="T1052">
            <v>1204</v>
          </cell>
          <cell r="U1052" t="str">
            <v>KLB</v>
          </cell>
        </row>
        <row r="1053">
          <cell r="G1053">
            <v>45429</v>
          </cell>
          <cell r="R1053">
            <v>24001217</v>
          </cell>
          <cell r="S1053">
            <v>182537</v>
          </cell>
          <cell r="T1053">
            <v>1204</v>
          </cell>
          <cell r="U1053" t="str">
            <v>CHW</v>
          </cell>
        </row>
        <row r="1054">
          <cell r="G1054">
            <v>45429</v>
          </cell>
          <cell r="R1054">
            <v>24001093</v>
          </cell>
          <cell r="S1054">
            <v>182376</v>
          </cell>
          <cell r="T1054">
            <v>1201</v>
          </cell>
          <cell r="U1054" t="str">
            <v>SMPL</v>
          </cell>
        </row>
        <row r="1055">
          <cell r="G1055">
            <v>45429</v>
          </cell>
          <cell r="R1055">
            <v>24001148</v>
          </cell>
          <cell r="S1055">
            <v>182459</v>
          </cell>
          <cell r="T1055">
            <v>1204</v>
          </cell>
          <cell r="U1055" t="str">
            <v>MJ1</v>
          </cell>
        </row>
        <row r="1056">
          <cell r="G1056">
            <v>45429</v>
          </cell>
          <cell r="R1056">
            <v>24001094</v>
          </cell>
          <cell r="S1056">
            <v>182377</v>
          </cell>
          <cell r="T1056">
            <v>1201</v>
          </cell>
          <cell r="U1056" t="str">
            <v>SMPL</v>
          </cell>
        </row>
        <row r="1057">
          <cell r="G1057">
            <v>45429</v>
          </cell>
          <cell r="R1057">
            <v>24001092</v>
          </cell>
          <cell r="S1057">
            <v>182375</v>
          </cell>
          <cell r="T1057">
            <v>1201</v>
          </cell>
          <cell r="U1057" t="str">
            <v>SMPL</v>
          </cell>
        </row>
        <row r="1058">
          <cell r="G1058">
            <v>45429</v>
          </cell>
          <cell r="R1058">
            <v>24001087</v>
          </cell>
          <cell r="S1058">
            <v>182372</v>
          </cell>
          <cell r="T1058">
            <v>1201</v>
          </cell>
          <cell r="U1058" t="str">
            <v>CNJ2</v>
          </cell>
        </row>
        <row r="1059">
          <cell r="G1059">
            <v>45429</v>
          </cell>
          <cell r="R1059">
            <v>24001087</v>
          </cell>
          <cell r="S1059">
            <v>182371</v>
          </cell>
          <cell r="T1059">
            <v>1201</v>
          </cell>
          <cell r="U1059" t="str">
            <v>CNJ2</v>
          </cell>
        </row>
        <row r="1060">
          <cell r="G1060">
            <v>45429</v>
          </cell>
          <cell r="R1060">
            <v>24001086</v>
          </cell>
          <cell r="S1060">
            <v>182369</v>
          </cell>
          <cell r="T1060">
            <v>1201</v>
          </cell>
          <cell r="U1060" t="str">
            <v>CNJ2</v>
          </cell>
        </row>
        <row r="1061">
          <cell r="G1061">
            <v>45429</v>
          </cell>
          <cell r="R1061">
            <v>24001086</v>
          </cell>
          <cell r="S1061">
            <v>182370</v>
          </cell>
          <cell r="T1061">
            <v>1201</v>
          </cell>
          <cell r="U1061" t="str">
            <v>CNJ2</v>
          </cell>
        </row>
        <row r="1062">
          <cell r="G1062">
            <v>45429</v>
          </cell>
          <cell r="R1062">
            <v>24001213</v>
          </cell>
          <cell r="S1062">
            <v>182533</v>
          </cell>
          <cell r="T1062">
            <v>1204</v>
          </cell>
          <cell r="U1062" t="str">
            <v>KLB</v>
          </cell>
        </row>
        <row r="1063">
          <cell r="G1063">
            <v>45429</v>
          </cell>
          <cell r="R1063">
            <v>24001214</v>
          </cell>
          <cell r="S1063">
            <v>182534</v>
          </cell>
          <cell r="T1063">
            <v>1204</v>
          </cell>
          <cell r="U1063" t="str">
            <v>KLB</v>
          </cell>
        </row>
        <row r="1064">
          <cell r="G1064">
            <v>45429</v>
          </cell>
          <cell r="R1064">
            <v>24001095</v>
          </cell>
          <cell r="S1064">
            <v>182378</v>
          </cell>
          <cell r="T1064">
            <v>1201</v>
          </cell>
          <cell r="U1064" t="str">
            <v>CJL</v>
          </cell>
        </row>
        <row r="1065">
          <cell r="G1065">
            <v>45429</v>
          </cell>
          <cell r="R1065">
            <v>24001096</v>
          </cell>
          <cell r="S1065">
            <v>182379</v>
          </cell>
          <cell r="T1065">
            <v>1201</v>
          </cell>
          <cell r="U1065" t="str">
            <v>CJL</v>
          </cell>
        </row>
        <row r="1066">
          <cell r="G1066">
            <v>45429</v>
          </cell>
          <cell r="R1066">
            <v>24001216</v>
          </cell>
          <cell r="S1066">
            <v>182536</v>
          </cell>
          <cell r="T1066">
            <v>1204</v>
          </cell>
          <cell r="U1066" t="str">
            <v>KLB</v>
          </cell>
        </row>
        <row r="1067">
          <cell r="G1067">
            <v>45432</v>
          </cell>
          <cell r="R1067">
            <v>23001168</v>
          </cell>
          <cell r="S1067">
            <v>181691</v>
          </cell>
          <cell r="T1067">
            <v>1205</v>
          </cell>
          <cell r="U1067" t="str">
            <v>CVA</v>
          </cell>
        </row>
        <row r="1068">
          <cell r="G1068">
            <v>45432</v>
          </cell>
          <cell r="R1068">
            <v>23001177</v>
          </cell>
          <cell r="S1068">
            <v>181665</v>
          </cell>
          <cell r="T1068">
            <v>1205</v>
          </cell>
          <cell r="U1068" t="str">
            <v>CVA</v>
          </cell>
        </row>
        <row r="1069">
          <cell r="G1069">
            <v>45432</v>
          </cell>
          <cell r="R1069">
            <v>23001178</v>
          </cell>
          <cell r="S1069">
            <v>181666</v>
          </cell>
          <cell r="T1069">
            <v>1205</v>
          </cell>
          <cell r="U1069" t="str">
            <v>CVA</v>
          </cell>
        </row>
        <row r="1070">
          <cell r="G1070">
            <v>45432</v>
          </cell>
          <cell r="R1070">
            <v>23001179</v>
          </cell>
          <cell r="S1070">
            <v>181667</v>
          </cell>
          <cell r="T1070">
            <v>1205</v>
          </cell>
          <cell r="U1070" t="str">
            <v>CVA</v>
          </cell>
        </row>
        <row r="1071">
          <cell r="G1071">
            <v>45432</v>
          </cell>
          <cell r="R1071">
            <v>23001180</v>
          </cell>
          <cell r="S1071">
            <v>181668</v>
          </cell>
          <cell r="T1071">
            <v>1205</v>
          </cell>
          <cell r="U1071" t="str">
            <v>CVA</v>
          </cell>
        </row>
        <row r="1072">
          <cell r="G1072">
            <v>45432</v>
          </cell>
          <cell r="R1072">
            <v>23001195</v>
          </cell>
          <cell r="S1072">
            <v>181683</v>
          </cell>
          <cell r="T1072">
            <v>1205</v>
          </cell>
          <cell r="U1072" t="str">
            <v>CVA</v>
          </cell>
        </row>
        <row r="1073">
          <cell r="G1073">
            <v>45432</v>
          </cell>
          <cell r="R1073">
            <v>23001196</v>
          </cell>
          <cell r="S1073">
            <v>181684</v>
          </cell>
          <cell r="T1073">
            <v>1205</v>
          </cell>
          <cell r="U1073" t="str">
            <v>CVA</v>
          </cell>
        </row>
        <row r="1074">
          <cell r="G1074">
            <v>45432</v>
          </cell>
          <cell r="R1074">
            <v>23001197</v>
          </cell>
          <cell r="S1074">
            <v>181685</v>
          </cell>
          <cell r="T1074">
            <v>1205</v>
          </cell>
          <cell r="U1074" t="str">
            <v>CVA</v>
          </cell>
        </row>
        <row r="1075">
          <cell r="G1075">
            <v>45432</v>
          </cell>
          <cell r="R1075">
            <v>23001168</v>
          </cell>
          <cell r="S1075">
            <v>181691</v>
          </cell>
          <cell r="T1075">
            <v>1205</v>
          </cell>
          <cell r="U1075" t="str">
            <v>CVA</v>
          </cell>
        </row>
        <row r="1076">
          <cell r="G1076">
            <v>45432</v>
          </cell>
          <cell r="R1076">
            <v>23001179</v>
          </cell>
          <cell r="S1076">
            <v>181667</v>
          </cell>
          <cell r="T1076">
            <v>1205</v>
          </cell>
          <cell r="U1076" t="str">
            <v>CVA</v>
          </cell>
        </row>
        <row r="1077">
          <cell r="G1077">
            <v>45432</v>
          </cell>
          <cell r="R1077">
            <v>23001180</v>
          </cell>
          <cell r="S1077">
            <v>181668</v>
          </cell>
          <cell r="T1077">
            <v>1205</v>
          </cell>
          <cell r="U1077" t="str">
            <v>CVA</v>
          </cell>
        </row>
        <row r="1078">
          <cell r="G1078">
            <v>45432</v>
          </cell>
          <cell r="R1078">
            <v>23001196</v>
          </cell>
          <cell r="S1078">
            <v>181684</v>
          </cell>
          <cell r="T1078">
            <v>1205</v>
          </cell>
          <cell r="U1078" t="str">
            <v>CVA</v>
          </cell>
        </row>
        <row r="1079">
          <cell r="G1079">
            <v>45432</v>
          </cell>
          <cell r="R1079">
            <v>24001012</v>
          </cell>
          <cell r="S1079">
            <v>182334</v>
          </cell>
          <cell r="T1079">
            <v>1205</v>
          </cell>
          <cell r="U1079" t="str">
            <v>CHW</v>
          </cell>
        </row>
        <row r="1080">
          <cell r="G1080">
            <v>45432</v>
          </cell>
          <cell r="R1080">
            <v>24001011</v>
          </cell>
          <cell r="S1080">
            <v>182333</v>
          </cell>
          <cell r="T1080">
            <v>1205</v>
          </cell>
          <cell r="U1080" t="str">
            <v>CHW</v>
          </cell>
        </row>
        <row r="1081">
          <cell r="G1081">
            <v>45432</v>
          </cell>
          <cell r="R1081">
            <v>24001016</v>
          </cell>
          <cell r="S1081">
            <v>182354</v>
          </cell>
          <cell r="T1081">
            <v>1205</v>
          </cell>
          <cell r="U1081" t="str">
            <v>CHW</v>
          </cell>
        </row>
        <row r="1082">
          <cell r="G1082">
            <v>45432</v>
          </cell>
          <cell r="R1082">
            <v>23001178</v>
          </cell>
          <cell r="S1082">
            <v>181666</v>
          </cell>
          <cell r="T1082">
            <v>1205</v>
          </cell>
          <cell r="U1082" t="str">
            <v>CVA</v>
          </cell>
        </row>
        <row r="1083">
          <cell r="G1083">
            <v>45432</v>
          </cell>
          <cell r="R1083">
            <v>23001197</v>
          </cell>
          <cell r="S1083">
            <v>181685</v>
          </cell>
          <cell r="T1083">
            <v>1205</v>
          </cell>
          <cell r="U1083" t="str">
            <v>CVA</v>
          </cell>
        </row>
        <row r="1084">
          <cell r="G1084">
            <v>45432</v>
          </cell>
          <cell r="R1084">
            <v>23001177</v>
          </cell>
          <cell r="S1084">
            <v>181665</v>
          </cell>
          <cell r="T1084">
            <v>1205</v>
          </cell>
          <cell r="U1084" t="str">
            <v>CVA</v>
          </cell>
        </row>
        <row r="1085">
          <cell r="G1085">
            <v>45432</v>
          </cell>
          <cell r="R1085">
            <v>23001195</v>
          </cell>
          <cell r="S1085">
            <v>181683</v>
          </cell>
          <cell r="T1085">
            <v>1205</v>
          </cell>
          <cell r="U1085" t="str">
            <v>CVA</v>
          </cell>
        </row>
        <row r="1086">
          <cell r="G1086">
            <v>45436</v>
          </cell>
          <cell r="R1086">
            <v>24001156</v>
          </cell>
          <cell r="S1086">
            <v>182421</v>
          </cell>
          <cell r="T1086">
            <v>1204</v>
          </cell>
          <cell r="U1086" t="str">
            <v>MJ1</v>
          </cell>
        </row>
        <row r="1087">
          <cell r="G1087">
            <v>45436</v>
          </cell>
          <cell r="R1087">
            <v>24001156</v>
          </cell>
          <cell r="S1087">
            <v>182421</v>
          </cell>
          <cell r="T1087">
            <v>1204</v>
          </cell>
          <cell r="U1087" t="str">
            <v>MJ1</v>
          </cell>
        </row>
        <row r="1088">
          <cell r="G1088">
            <v>45436</v>
          </cell>
          <cell r="R1088">
            <v>24001157</v>
          </cell>
          <cell r="S1088">
            <v>182422</v>
          </cell>
          <cell r="T1088">
            <v>1204</v>
          </cell>
          <cell r="U1088" t="str">
            <v>MJ1</v>
          </cell>
        </row>
        <row r="1089">
          <cell r="G1089">
            <v>45436</v>
          </cell>
          <cell r="R1089">
            <v>24001170</v>
          </cell>
          <cell r="S1089">
            <v>182464</v>
          </cell>
          <cell r="T1089">
            <v>1204</v>
          </cell>
          <cell r="U1089" t="str">
            <v>MJ2</v>
          </cell>
        </row>
        <row r="1090">
          <cell r="G1090">
            <v>45436</v>
          </cell>
          <cell r="R1090">
            <v>24001170</v>
          </cell>
          <cell r="S1090">
            <v>182464</v>
          </cell>
          <cell r="T1090">
            <v>1204</v>
          </cell>
          <cell r="U1090" t="str">
            <v>MJ2</v>
          </cell>
        </row>
        <row r="1091">
          <cell r="G1091">
            <v>45436</v>
          </cell>
          <cell r="R1091">
            <v>23001599</v>
          </cell>
          <cell r="S1091">
            <v>181763</v>
          </cell>
          <cell r="T1091">
            <v>1201</v>
          </cell>
          <cell r="U1091" t="str">
            <v>CNJ2</v>
          </cell>
        </row>
        <row r="1092">
          <cell r="G1092">
            <v>45436</v>
          </cell>
          <cell r="R1092">
            <v>24001205</v>
          </cell>
          <cell r="S1092">
            <v>182398</v>
          </cell>
          <cell r="T1092">
            <v>1204</v>
          </cell>
          <cell r="U1092" t="str">
            <v>MJ2</v>
          </cell>
        </row>
        <row r="1093">
          <cell r="G1093">
            <v>45436</v>
          </cell>
          <cell r="R1093">
            <v>24001202</v>
          </cell>
          <cell r="S1093">
            <v>182395</v>
          </cell>
          <cell r="T1093">
            <v>1204</v>
          </cell>
          <cell r="U1093" t="str">
            <v>MJ2</v>
          </cell>
        </row>
        <row r="1094">
          <cell r="G1094">
            <v>45436</v>
          </cell>
          <cell r="R1094">
            <v>24001202</v>
          </cell>
          <cell r="S1094">
            <v>182395</v>
          </cell>
          <cell r="T1094">
            <v>1204</v>
          </cell>
          <cell r="U1094" t="str">
            <v>MJ2</v>
          </cell>
        </row>
        <row r="1095">
          <cell r="G1095">
            <v>45436</v>
          </cell>
          <cell r="R1095">
            <v>24001204</v>
          </cell>
          <cell r="S1095">
            <v>182397</v>
          </cell>
          <cell r="T1095">
            <v>1204</v>
          </cell>
          <cell r="U1095" t="str">
            <v>MJ2</v>
          </cell>
        </row>
        <row r="1096">
          <cell r="G1096">
            <v>45436</v>
          </cell>
          <cell r="R1096">
            <v>24001204</v>
          </cell>
          <cell r="S1096">
            <v>182397</v>
          </cell>
          <cell r="T1096">
            <v>1204</v>
          </cell>
          <cell r="U1096" t="str">
            <v>MJ2</v>
          </cell>
        </row>
        <row r="1097">
          <cell r="G1097">
            <v>45436</v>
          </cell>
          <cell r="R1097">
            <v>24001203</v>
          </cell>
          <cell r="S1097">
            <v>182396</v>
          </cell>
          <cell r="T1097">
            <v>1204</v>
          </cell>
          <cell r="U1097" t="str">
            <v>MJ2</v>
          </cell>
        </row>
        <row r="1098">
          <cell r="G1098">
            <v>45436</v>
          </cell>
          <cell r="R1098">
            <v>24001203</v>
          </cell>
          <cell r="S1098">
            <v>182396</v>
          </cell>
          <cell r="T1098">
            <v>1204</v>
          </cell>
          <cell r="U1098" t="str">
            <v>MJ2</v>
          </cell>
        </row>
        <row r="1099">
          <cell r="G1099">
            <v>45436</v>
          </cell>
          <cell r="R1099">
            <v>24001170</v>
          </cell>
          <cell r="S1099">
            <v>182464</v>
          </cell>
          <cell r="T1099">
            <v>1204</v>
          </cell>
          <cell r="U1099" t="str">
            <v>MJ2</v>
          </cell>
        </row>
        <row r="1100">
          <cell r="G1100">
            <v>45436</v>
          </cell>
          <cell r="R1100">
            <v>24001170</v>
          </cell>
          <cell r="S1100">
            <v>182464</v>
          </cell>
          <cell r="T1100">
            <v>1204</v>
          </cell>
          <cell r="U1100" t="str">
            <v>MJ2</v>
          </cell>
        </row>
        <row r="1101">
          <cell r="G1101">
            <v>45436</v>
          </cell>
          <cell r="R1101">
            <v>24001171</v>
          </cell>
          <cell r="S1101">
            <v>182466</v>
          </cell>
          <cell r="T1101">
            <v>1204</v>
          </cell>
          <cell r="U1101" t="str">
            <v>MJ2</v>
          </cell>
        </row>
        <row r="1102">
          <cell r="G1102">
            <v>45436</v>
          </cell>
          <cell r="R1102">
            <v>24001171</v>
          </cell>
          <cell r="S1102">
            <v>182466</v>
          </cell>
          <cell r="T1102">
            <v>1204</v>
          </cell>
          <cell r="U1102" t="str">
            <v>MJ2</v>
          </cell>
        </row>
        <row r="1103">
          <cell r="G1103">
            <v>45436</v>
          </cell>
          <cell r="R1103">
            <v>23001612</v>
          </cell>
          <cell r="S1103">
            <v>182366</v>
          </cell>
          <cell r="T1103">
            <v>1201</v>
          </cell>
          <cell r="U1103" t="str">
            <v>MJ1</v>
          </cell>
        </row>
        <row r="1104">
          <cell r="G1104">
            <v>45436</v>
          </cell>
          <cell r="R1104">
            <v>24001172</v>
          </cell>
          <cell r="S1104">
            <v>182468</v>
          </cell>
          <cell r="T1104">
            <v>1204</v>
          </cell>
          <cell r="U1104" t="str">
            <v>MJ2</v>
          </cell>
        </row>
        <row r="1105">
          <cell r="G1105">
            <v>45436</v>
          </cell>
          <cell r="R1105">
            <v>24001172</v>
          </cell>
          <cell r="S1105">
            <v>182468</v>
          </cell>
          <cell r="T1105">
            <v>1204</v>
          </cell>
          <cell r="U1105" t="str">
            <v>MJ2</v>
          </cell>
        </row>
        <row r="1106">
          <cell r="G1106">
            <v>45436</v>
          </cell>
          <cell r="R1106">
            <v>23001606</v>
          </cell>
          <cell r="S1106">
            <v>182367</v>
          </cell>
          <cell r="T1106">
            <v>1201</v>
          </cell>
          <cell r="U1106" t="str">
            <v>MJ1</v>
          </cell>
        </row>
        <row r="1107">
          <cell r="G1107">
            <v>45436</v>
          </cell>
          <cell r="R1107">
            <v>24001173</v>
          </cell>
          <cell r="S1107">
            <v>182470</v>
          </cell>
          <cell r="T1107">
            <v>1204</v>
          </cell>
          <cell r="U1107" t="str">
            <v>MJ2</v>
          </cell>
        </row>
        <row r="1108">
          <cell r="G1108">
            <v>45436</v>
          </cell>
          <cell r="R1108">
            <v>24001173</v>
          </cell>
          <cell r="S1108">
            <v>182470</v>
          </cell>
          <cell r="T1108">
            <v>1204</v>
          </cell>
          <cell r="U1108" t="str">
            <v>MJ2</v>
          </cell>
        </row>
        <row r="1109">
          <cell r="G1109">
            <v>45436</v>
          </cell>
          <cell r="R1109">
            <v>24001174</v>
          </cell>
          <cell r="S1109">
            <v>182472</v>
          </cell>
          <cell r="T1109">
            <v>1204</v>
          </cell>
          <cell r="U1109" t="str">
            <v>MJ2</v>
          </cell>
        </row>
        <row r="1110">
          <cell r="G1110">
            <v>45436</v>
          </cell>
          <cell r="R1110">
            <v>24001174</v>
          </cell>
          <cell r="S1110">
            <v>182472</v>
          </cell>
          <cell r="T1110">
            <v>1204</v>
          </cell>
          <cell r="U1110" t="str">
            <v>MJ2</v>
          </cell>
        </row>
        <row r="1111">
          <cell r="G1111">
            <v>45436</v>
          </cell>
          <cell r="R1111">
            <v>24001182</v>
          </cell>
          <cell r="S1111">
            <v>182491</v>
          </cell>
          <cell r="T1111">
            <v>1204</v>
          </cell>
          <cell r="U1111" t="str">
            <v>MJ2</v>
          </cell>
        </row>
        <row r="1112">
          <cell r="G1112">
            <v>45436</v>
          </cell>
          <cell r="R1112">
            <v>24001175</v>
          </cell>
          <cell r="S1112">
            <v>182474</v>
          </cell>
          <cell r="T1112">
            <v>1204</v>
          </cell>
          <cell r="U1112" t="str">
            <v>MJ2</v>
          </cell>
        </row>
        <row r="1113">
          <cell r="G1113">
            <v>45436</v>
          </cell>
          <cell r="R1113">
            <v>24001182</v>
          </cell>
          <cell r="S1113">
            <v>182491</v>
          </cell>
          <cell r="T1113">
            <v>1204</v>
          </cell>
          <cell r="U1113" t="str">
            <v>MJ2</v>
          </cell>
        </row>
        <row r="1114">
          <cell r="G1114">
            <v>45436</v>
          </cell>
          <cell r="R1114">
            <v>24001175</v>
          </cell>
          <cell r="S1114">
            <v>182474</v>
          </cell>
          <cell r="T1114">
            <v>1204</v>
          </cell>
          <cell r="U1114" t="str">
            <v>MJ2</v>
          </cell>
        </row>
        <row r="1115">
          <cell r="G1115">
            <v>45436</v>
          </cell>
          <cell r="R1115">
            <v>24001181</v>
          </cell>
          <cell r="S1115">
            <v>182489</v>
          </cell>
          <cell r="T1115">
            <v>1204</v>
          </cell>
          <cell r="U1115" t="str">
            <v>MJ2</v>
          </cell>
        </row>
        <row r="1116">
          <cell r="G1116">
            <v>45436</v>
          </cell>
          <cell r="R1116">
            <v>24001181</v>
          </cell>
          <cell r="S1116">
            <v>182489</v>
          </cell>
          <cell r="T1116">
            <v>1204</v>
          </cell>
          <cell r="U1116" t="str">
            <v>MJ2</v>
          </cell>
        </row>
        <row r="1117">
          <cell r="G1117">
            <v>45436</v>
          </cell>
          <cell r="R1117">
            <v>23001633</v>
          </cell>
          <cell r="S1117">
            <v>182559</v>
          </cell>
          <cell r="T1117">
            <v>1201</v>
          </cell>
          <cell r="U1117" t="str">
            <v>CVA</v>
          </cell>
        </row>
        <row r="1118">
          <cell r="G1118">
            <v>45436</v>
          </cell>
          <cell r="R1118">
            <v>23001634</v>
          </cell>
          <cell r="S1118">
            <v>182560</v>
          </cell>
          <cell r="T1118">
            <v>1201</v>
          </cell>
          <cell r="U1118" t="str">
            <v>CVA</v>
          </cell>
        </row>
        <row r="1119">
          <cell r="G1119">
            <v>45436</v>
          </cell>
          <cell r="R1119">
            <v>24001189</v>
          </cell>
          <cell r="S1119">
            <v>182902</v>
          </cell>
          <cell r="T1119">
            <v>1201</v>
          </cell>
          <cell r="U1119" t="str">
            <v>CJL</v>
          </cell>
        </row>
        <row r="1120">
          <cell r="G1120">
            <v>45436</v>
          </cell>
          <cell r="R1120">
            <v>24001181</v>
          </cell>
          <cell r="S1120">
            <v>182489</v>
          </cell>
          <cell r="T1120">
            <v>1204</v>
          </cell>
          <cell r="U1120" t="str">
            <v>MJ2</v>
          </cell>
        </row>
        <row r="1121">
          <cell r="G1121">
            <v>45436</v>
          </cell>
          <cell r="R1121">
            <v>24001181</v>
          </cell>
          <cell r="S1121">
            <v>182489</v>
          </cell>
          <cell r="T1121">
            <v>1204</v>
          </cell>
          <cell r="U1121" t="str">
            <v>MJ2</v>
          </cell>
        </row>
        <row r="1122">
          <cell r="G1122">
            <v>45436</v>
          </cell>
          <cell r="R1122">
            <v>23001612</v>
          </cell>
          <cell r="S1122">
            <v>182366</v>
          </cell>
          <cell r="T1122">
            <v>1201</v>
          </cell>
          <cell r="U1122" t="str">
            <v>MJ1</v>
          </cell>
        </row>
        <row r="1123">
          <cell r="G1123">
            <v>45436</v>
          </cell>
          <cell r="R1123">
            <v>23001612</v>
          </cell>
          <cell r="S1123">
            <v>182366</v>
          </cell>
          <cell r="T1123">
            <v>1201</v>
          </cell>
          <cell r="U1123" t="str">
            <v>MJ1</v>
          </cell>
        </row>
        <row r="1124">
          <cell r="G1124">
            <v>45436</v>
          </cell>
          <cell r="R1124">
            <v>23001611</v>
          </cell>
          <cell r="S1124">
            <v>182365</v>
          </cell>
          <cell r="T1124">
            <v>1201</v>
          </cell>
          <cell r="U1124" t="str">
            <v>MJ1</v>
          </cell>
        </row>
        <row r="1125">
          <cell r="G1125">
            <v>45436</v>
          </cell>
          <cell r="R1125">
            <v>24001139</v>
          </cell>
          <cell r="S1125">
            <v>182412</v>
          </cell>
          <cell r="T1125">
            <v>1204</v>
          </cell>
          <cell r="U1125" t="str">
            <v>MJ1</v>
          </cell>
        </row>
        <row r="1126">
          <cell r="G1126">
            <v>45436</v>
          </cell>
          <cell r="R1126">
            <v>24001139</v>
          </cell>
          <cell r="S1126">
            <v>182412</v>
          </cell>
          <cell r="T1126">
            <v>1204</v>
          </cell>
          <cell r="U1126" t="str">
            <v>MJ1</v>
          </cell>
        </row>
        <row r="1127">
          <cell r="G1127">
            <v>45436</v>
          </cell>
          <cell r="R1127">
            <v>24001176</v>
          </cell>
          <cell r="S1127">
            <v>182476</v>
          </cell>
          <cell r="T1127">
            <v>1204</v>
          </cell>
          <cell r="U1127" t="str">
            <v>MJ2</v>
          </cell>
        </row>
        <row r="1128">
          <cell r="G1128">
            <v>45436</v>
          </cell>
          <cell r="R1128">
            <v>24001176</v>
          </cell>
          <cell r="S1128">
            <v>182476</v>
          </cell>
          <cell r="T1128">
            <v>1204</v>
          </cell>
          <cell r="U1128" t="str">
            <v>MJ2</v>
          </cell>
        </row>
        <row r="1129">
          <cell r="G1129">
            <v>45436</v>
          </cell>
          <cell r="R1129">
            <v>24001176</v>
          </cell>
          <cell r="S1129">
            <v>182476</v>
          </cell>
          <cell r="T1129">
            <v>1204</v>
          </cell>
          <cell r="U1129" t="str">
            <v>MJ2</v>
          </cell>
        </row>
        <row r="1130">
          <cell r="G1130">
            <v>45436</v>
          </cell>
          <cell r="R1130">
            <v>24001176</v>
          </cell>
          <cell r="S1130">
            <v>182476</v>
          </cell>
          <cell r="T1130">
            <v>1204</v>
          </cell>
          <cell r="U1130" t="str">
            <v>MJ2</v>
          </cell>
        </row>
        <row r="1131">
          <cell r="G1131">
            <v>45436</v>
          </cell>
          <cell r="R1131">
            <v>24001222</v>
          </cell>
          <cell r="S1131">
            <v>182479</v>
          </cell>
          <cell r="T1131">
            <v>1204</v>
          </cell>
          <cell r="U1131" t="str">
            <v>MJ2</v>
          </cell>
        </row>
        <row r="1132">
          <cell r="G1132">
            <v>45436</v>
          </cell>
          <cell r="R1132">
            <v>24001156</v>
          </cell>
          <cell r="S1132">
            <v>182421</v>
          </cell>
          <cell r="T1132">
            <v>1204</v>
          </cell>
          <cell r="U1132" t="str">
            <v>MJ1</v>
          </cell>
        </row>
        <row r="1133">
          <cell r="G1133">
            <v>45436</v>
          </cell>
          <cell r="R1133">
            <v>24001205</v>
          </cell>
          <cell r="S1133">
            <v>182398</v>
          </cell>
          <cell r="T1133">
            <v>1204</v>
          </cell>
          <cell r="U1133" t="str">
            <v>MJ2</v>
          </cell>
        </row>
        <row r="1134">
          <cell r="G1134">
            <v>45436</v>
          </cell>
          <cell r="R1134">
            <v>24001222</v>
          </cell>
          <cell r="S1134">
            <v>182479</v>
          </cell>
          <cell r="T1134">
            <v>1204</v>
          </cell>
          <cell r="U1134" t="str">
            <v>MJ2</v>
          </cell>
        </row>
        <row r="1135">
          <cell r="G1135">
            <v>45436</v>
          </cell>
          <cell r="R1135">
            <v>24001205</v>
          </cell>
          <cell r="S1135">
            <v>182398</v>
          </cell>
          <cell r="T1135">
            <v>1204</v>
          </cell>
          <cell r="U1135" t="str">
            <v>MJ2</v>
          </cell>
        </row>
        <row r="1136">
          <cell r="G1136">
            <v>45436</v>
          </cell>
          <cell r="R1136">
            <v>24001222</v>
          </cell>
          <cell r="S1136">
            <v>182479</v>
          </cell>
          <cell r="T1136">
            <v>1204</v>
          </cell>
          <cell r="U1136" t="str">
            <v>MJ2</v>
          </cell>
        </row>
        <row r="1137">
          <cell r="G1137">
            <v>45436</v>
          </cell>
          <cell r="R1137">
            <v>24001157</v>
          </cell>
          <cell r="S1137">
            <v>182422</v>
          </cell>
          <cell r="T1137">
            <v>1204</v>
          </cell>
          <cell r="U1137" t="str">
            <v>MJ1</v>
          </cell>
        </row>
        <row r="1138">
          <cell r="G1138">
            <v>45436</v>
          </cell>
          <cell r="R1138">
            <v>24001205</v>
          </cell>
          <cell r="S1138">
            <v>182398</v>
          </cell>
          <cell r="T1138">
            <v>1204</v>
          </cell>
          <cell r="U1138" t="str">
            <v>MJ2</v>
          </cell>
        </row>
        <row r="1139">
          <cell r="G1139">
            <v>45436</v>
          </cell>
          <cell r="R1139">
            <v>24001222</v>
          </cell>
          <cell r="S1139">
            <v>182479</v>
          </cell>
          <cell r="T1139">
            <v>1204</v>
          </cell>
          <cell r="U1139" t="str">
            <v>MJ2</v>
          </cell>
        </row>
        <row r="1140">
          <cell r="G1140">
            <v>45436</v>
          </cell>
          <cell r="R1140">
            <v>24001157</v>
          </cell>
          <cell r="S1140">
            <v>182422</v>
          </cell>
          <cell r="T1140">
            <v>1204</v>
          </cell>
          <cell r="U1140" t="str">
            <v>MJ1</v>
          </cell>
        </row>
        <row r="1141">
          <cell r="G1141">
            <v>45436</v>
          </cell>
          <cell r="R1141">
            <v>24001205</v>
          </cell>
          <cell r="S1141">
            <v>182398</v>
          </cell>
          <cell r="T1141">
            <v>1204</v>
          </cell>
          <cell r="U1141" t="str">
            <v>MJ2</v>
          </cell>
        </row>
        <row r="1142">
          <cell r="G1142">
            <v>45436</v>
          </cell>
          <cell r="R1142">
            <v>24001177</v>
          </cell>
          <cell r="S1142">
            <v>182481</v>
          </cell>
          <cell r="T1142">
            <v>1204</v>
          </cell>
          <cell r="U1142" t="str">
            <v>MJ2</v>
          </cell>
        </row>
        <row r="1143">
          <cell r="G1143">
            <v>45436</v>
          </cell>
          <cell r="R1143">
            <v>24001205</v>
          </cell>
          <cell r="S1143">
            <v>182398</v>
          </cell>
          <cell r="T1143">
            <v>1204</v>
          </cell>
          <cell r="U1143" t="str">
            <v>MJ2</v>
          </cell>
        </row>
        <row r="1144">
          <cell r="G1144">
            <v>45436</v>
          </cell>
          <cell r="R1144">
            <v>24001177</v>
          </cell>
          <cell r="S1144">
            <v>182481</v>
          </cell>
          <cell r="T1144">
            <v>1204</v>
          </cell>
          <cell r="U1144" t="str">
            <v>MJ2</v>
          </cell>
        </row>
        <row r="1145">
          <cell r="G1145">
            <v>45436</v>
          </cell>
          <cell r="R1145">
            <v>24001205</v>
          </cell>
          <cell r="S1145">
            <v>182398</v>
          </cell>
          <cell r="T1145">
            <v>1204</v>
          </cell>
          <cell r="U1145" t="str">
            <v>MJ2</v>
          </cell>
        </row>
        <row r="1146">
          <cell r="G1146">
            <v>45436</v>
          </cell>
          <cell r="R1146">
            <v>24001177</v>
          </cell>
          <cell r="S1146">
            <v>182481</v>
          </cell>
          <cell r="T1146">
            <v>1204</v>
          </cell>
          <cell r="U1146" t="str">
            <v>MJ2</v>
          </cell>
        </row>
        <row r="1147">
          <cell r="G1147">
            <v>45436</v>
          </cell>
          <cell r="R1147">
            <v>24001177</v>
          </cell>
          <cell r="S1147">
            <v>182481</v>
          </cell>
          <cell r="T1147">
            <v>1204</v>
          </cell>
          <cell r="U1147" t="str">
            <v>MJ2</v>
          </cell>
        </row>
        <row r="1148">
          <cell r="G1148">
            <v>45436</v>
          </cell>
          <cell r="R1148">
            <v>24001178</v>
          </cell>
          <cell r="S1148">
            <v>182483</v>
          </cell>
          <cell r="T1148">
            <v>1204</v>
          </cell>
          <cell r="U1148" t="str">
            <v>MJ2</v>
          </cell>
        </row>
        <row r="1149">
          <cell r="G1149">
            <v>45436</v>
          </cell>
          <cell r="R1149">
            <v>24001178</v>
          </cell>
          <cell r="S1149">
            <v>182483</v>
          </cell>
          <cell r="T1149">
            <v>1204</v>
          </cell>
          <cell r="U1149" t="str">
            <v>MJ2</v>
          </cell>
        </row>
        <row r="1150">
          <cell r="G1150">
            <v>45436</v>
          </cell>
          <cell r="R1150">
            <v>24001178</v>
          </cell>
          <cell r="S1150">
            <v>182483</v>
          </cell>
          <cell r="T1150">
            <v>1204</v>
          </cell>
          <cell r="U1150" t="str">
            <v>MJ2</v>
          </cell>
        </row>
        <row r="1151">
          <cell r="G1151">
            <v>45436</v>
          </cell>
          <cell r="R1151">
            <v>24001178</v>
          </cell>
          <cell r="S1151">
            <v>182483</v>
          </cell>
          <cell r="T1151">
            <v>1204</v>
          </cell>
          <cell r="U1151" t="str">
            <v>MJ2</v>
          </cell>
        </row>
        <row r="1152">
          <cell r="G1152">
            <v>45436</v>
          </cell>
          <cell r="R1152">
            <v>24001179</v>
          </cell>
          <cell r="S1152">
            <v>182485</v>
          </cell>
          <cell r="T1152">
            <v>1204</v>
          </cell>
          <cell r="U1152" t="str">
            <v>MJ2</v>
          </cell>
        </row>
        <row r="1153">
          <cell r="G1153">
            <v>45436</v>
          </cell>
          <cell r="R1153">
            <v>24001179</v>
          </cell>
          <cell r="S1153">
            <v>182485</v>
          </cell>
          <cell r="T1153">
            <v>1204</v>
          </cell>
          <cell r="U1153" t="str">
            <v>MJ2</v>
          </cell>
        </row>
        <row r="1154">
          <cell r="G1154">
            <v>45436</v>
          </cell>
          <cell r="R1154">
            <v>24001179</v>
          </cell>
          <cell r="S1154">
            <v>182485</v>
          </cell>
          <cell r="T1154">
            <v>1204</v>
          </cell>
          <cell r="U1154" t="str">
            <v>MJ2</v>
          </cell>
        </row>
        <row r="1155">
          <cell r="G1155">
            <v>45436</v>
          </cell>
          <cell r="R1155">
            <v>24001179</v>
          </cell>
          <cell r="S1155">
            <v>182485</v>
          </cell>
          <cell r="T1155">
            <v>1204</v>
          </cell>
          <cell r="U1155" t="str">
            <v>MJ2</v>
          </cell>
        </row>
        <row r="1156">
          <cell r="G1156">
            <v>45436</v>
          </cell>
          <cell r="R1156">
            <v>24001180</v>
          </cell>
          <cell r="S1156">
            <v>182487</v>
          </cell>
          <cell r="T1156">
            <v>1204</v>
          </cell>
          <cell r="U1156" t="str">
            <v>MJ2</v>
          </cell>
        </row>
        <row r="1157">
          <cell r="G1157">
            <v>45436</v>
          </cell>
          <cell r="R1157">
            <v>24001180</v>
          </cell>
          <cell r="S1157">
            <v>182487</v>
          </cell>
          <cell r="T1157">
            <v>1204</v>
          </cell>
          <cell r="U1157" t="str">
            <v>MJ2</v>
          </cell>
        </row>
        <row r="1158">
          <cell r="G1158">
            <v>45436</v>
          </cell>
          <cell r="R1158">
            <v>24001180</v>
          </cell>
          <cell r="S1158">
            <v>182487</v>
          </cell>
          <cell r="T1158">
            <v>1204</v>
          </cell>
          <cell r="U1158" t="str">
            <v>MJ2</v>
          </cell>
        </row>
        <row r="1159">
          <cell r="G1159">
            <v>45436</v>
          </cell>
          <cell r="R1159">
            <v>24001180</v>
          </cell>
          <cell r="S1159">
            <v>182487</v>
          </cell>
          <cell r="T1159">
            <v>1204</v>
          </cell>
          <cell r="U1159" t="str">
            <v>MJ2</v>
          </cell>
        </row>
        <row r="1160">
          <cell r="G1160">
            <v>45436</v>
          </cell>
          <cell r="R1160">
            <v>24001181</v>
          </cell>
          <cell r="S1160">
            <v>182489</v>
          </cell>
          <cell r="T1160">
            <v>1204</v>
          </cell>
          <cell r="U1160" t="str">
            <v>MJ2</v>
          </cell>
        </row>
        <row r="1161">
          <cell r="G1161">
            <v>45436</v>
          </cell>
          <cell r="R1161">
            <v>24001025</v>
          </cell>
          <cell r="S1161">
            <v>182099</v>
          </cell>
          <cell r="T1161">
            <v>1201</v>
          </cell>
          <cell r="U1161" t="str">
            <v>CNJ2</v>
          </cell>
        </row>
        <row r="1162">
          <cell r="G1162">
            <v>45436</v>
          </cell>
          <cell r="R1162">
            <v>24001181</v>
          </cell>
          <cell r="S1162">
            <v>182489</v>
          </cell>
          <cell r="T1162">
            <v>1204</v>
          </cell>
          <cell r="U1162" t="str">
            <v>MJ2</v>
          </cell>
        </row>
        <row r="1163">
          <cell r="G1163">
            <v>45436</v>
          </cell>
          <cell r="R1163">
            <v>24001181</v>
          </cell>
          <cell r="S1163">
            <v>182489</v>
          </cell>
          <cell r="T1163">
            <v>1204</v>
          </cell>
          <cell r="U1163" t="str">
            <v>MJ2</v>
          </cell>
        </row>
        <row r="1164">
          <cell r="G1164">
            <v>45436</v>
          </cell>
          <cell r="R1164">
            <v>24001181</v>
          </cell>
          <cell r="S1164">
            <v>182489</v>
          </cell>
          <cell r="T1164">
            <v>1204</v>
          </cell>
          <cell r="U1164" t="str">
            <v>MJ2</v>
          </cell>
        </row>
        <row r="1165">
          <cell r="G1165">
            <v>45436</v>
          </cell>
          <cell r="R1165">
            <v>24001182</v>
          </cell>
          <cell r="S1165">
            <v>182491</v>
          </cell>
          <cell r="T1165">
            <v>1204</v>
          </cell>
          <cell r="U1165" t="str">
            <v>MJ2</v>
          </cell>
        </row>
        <row r="1166">
          <cell r="G1166">
            <v>45436</v>
          </cell>
          <cell r="R1166">
            <v>24001182</v>
          </cell>
          <cell r="S1166">
            <v>182491</v>
          </cell>
          <cell r="T1166">
            <v>1204</v>
          </cell>
          <cell r="U1166" t="str">
            <v>MJ2</v>
          </cell>
        </row>
        <row r="1167">
          <cell r="G1167">
            <v>45436</v>
          </cell>
          <cell r="R1167">
            <v>24001182</v>
          </cell>
          <cell r="S1167">
            <v>182491</v>
          </cell>
          <cell r="T1167">
            <v>1204</v>
          </cell>
          <cell r="U1167" t="str">
            <v>MJ2</v>
          </cell>
        </row>
        <row r="1168">
          <cell r="G1168">
            <v>45436</v>
          </cell>
          <cell r="R1168">
            <v>24001182</v>
          </cell>
          <cell r="S1168">
            <v>182491</v>
          </cell>
          <cell r="T1168">
            <v>1204</v>
          </cell>
          <cell r="U1168" t="str">
            <v>MJ2</v>
          </cell>
        </row>
        <row r="1169">
          <cell r="G1169">
            <v>45436</v>
          </cell>
          <cell r="R1169">
            <v>24001137</v>
          </cell>
          <cell r="S1169">
            <v>182411</v>
          </cell>
          <cell r="T1169">
            <v>1204</v>
          </cell>
          <cell r="U1169" t="str">
            <v>MJ1</v>
          </cell>
        </row>
        <row r="1170">
          <cell r="G1170">
            <v>45436</v>
          </cell>
          <cell r="R1170">
            <v>24001137</v>
          </cell>
          <cell r="S1170">
            <v>182411</v>
          </cell>
          <cell r="T1170">
            <v>1204</v>
          </cell>
          <cell r="U1170" t="str">
            <v>MJ1</v>
          </cell>
        </row>
        <row r="1171">
          <cell r="G1171">
            <v>45436</v>
          </cell>
          <cell r="R1171">
            <v>24001140</v>
          </cell>
          <cell r="S1171">
            <v>182413</v>
          </cell>
          <cell r="T1171">
            <v>1204</v>
          </cell>
          <cell r="U1171" t="str">
            <v>MJ1</v>
          </cell>
        </row>
        <row r="1172">
          <cell r="G1172">
            <v>45436</v>
          </cell>
          <cell r="R1172">
            <v>24001140</v>
          </cell>
          <cell r="S1172">
            <v>182413</v>
          </cell>
          <cell r="T1172">
            <v>1204</v>
          </cell>
          <cell r="U1172" t="str">
            <v>MJ1</v>
          </cell>
        </row>
        <row r="1173">
          <cell r="G1173">
            <v>45436</v>
          </cell>
          <cell r="R1173">
            <v>24001191</v>
          </cell>
          <cell r="S1173">
            <v>182442</v>
          </cell>
          <cell r="T1173">
            <v>1204</v>
          </cell>
          <cell r="U1173" t="str">
            <v>MJ2</v>
          </cell>
        </row>
        <row r="1174">
          <cell r="G1174">
            <v>45436</v>
          </cell>
          <cell r="R1174">
            <v>24001152</v>
          </cell>
          <cell r="S1174">
            <v>182417</v>
          </cell>
          <cell r="T1174">
            <v>1204</v>
          </cell>
          <cell r="U1174" t="str">
            <v>MJ1</v>
          </cell>
        </row>
        <row r="1175">
          <cell r="G1175">
            <v>45436</v>
          </cell>
          <cell r="R1175">
            <v>24001191</v>
          </cell>
          <cell r="S1175">
            <v>182442</v>
          </cell>
          <cell r="T1175">
            <v>1204</v>
          </cell>
          <cell r="U1175" t="str">
            <v>MJ2</v>
          </cell>
        </row>
        <row r="1176">
          <cell r="G1176">
            <v>45436</v>
          </cell>
          <cell r="R1176">
            <v>24001152</v>
          </cell>
          <cell r="S1176">
            <v>182417</v>
          </cell>
          <cell r="T1176">
            <v>1204</v>
          </cell>
          <cell r="U1176" t="str">
            <v>MJ1</v>
          </cell>
        </row>
        <row r="1177">
          <cell r="G1177">
            <v>45436</v>
          </cell>
          <cell r="R1177">
            <v>24001191</v>
          </cell>
          <cell r="S1177">
            <v>182442</v>
          </cell>
          <cell r="T1177">
            <v>1204</v>
          </cell>
          <cell r="U1177" t="str">
            <v>MJ2</v>
          </cell>
        </row>
        <row r="1178">
          <cell r="G1178">
            <v>45436</v>
          </cell>
          <cell r="R1178">
            <v>24001153</v>
          </cell>
          <cell r="S1178">
            <v>182418</v>
          </cell>
          <cell r="T1178">
            <v>1204</v>
          </cell>
          <cell r="U1178" t="str">
            <v>MJ1</v>
          </cell>
        </row>
        <row r="1179">
          <cell r="G1179">
            <v>45436</v>
          </cell>
          <cell r="R1179">
            <v>24001191</v>
          </cell>
          <cell r="S1179">
            <v>182442</v>
          </cell>
          <cell r="T1179">
            <v>1204</v>
          </cell>
          <cell r="U1179" t="str">
            <v>MJ2</v>
          </cell>
        </row>
        <row r="1180">
          <cell r="G1180">
            <v>45436</v>
          </cell>
          <cell r="R1180">
            <v>24001153</v>
          </cell>
          <cell r="S1180">
            <v>182418</v>
          </cell>
          <cell r="T1180">
            <v>1204</v>
          </cell>
          <cell r="U1180" t="str">
            <v>MJ1</v>
          </cell>
        </row>
        <row r="1181">
          <cell r="G1181">
            <v>45436</v>
          </cell>
          <cell r="R1181">
            <v>24001199</v>
          </cell>
          <cell r="S1181">
            <v>182392</v>
          </cell>
          <cell r="T1181">
            <v>1204</v>
          </cell>
          <cell r="U1181" t="str">
            <v>KLB</v>
          </cell>
        </row>
        <row r="1182">
          <cell r="G1182">
            <v>45436</v>
          </cell>
          <cell r="R1182">
            <v>24001199</v>
          </cell>
          <cell r="S1182">
            <v>182392</v>
          </cell>
          <cell r="T1182">
            <v>1204</v>
          </cell>
          <cell r="U1182" t="str">
            <v>KLB</v>
          </cell>
        </row>
        <row r="1183">
          <cell r="G1183">
            <v>45436</v>
          </cell>
          <cell r="R1183">
            <v>23001633</v>
          </cell>
          <cell r="S1183">
            <v>182559</v>
          </cell>
          <cell r="T1183">
            <v>1201</v>
          </cell>
          <cell r="U1183" t="str">
            <v>CVA</v>
          </cell>
        </row>
        <row r="1184">
          <cell r="G1184">
            <v>45436</v>
          </cell>
          <cell r="R1184">
            <v>24001199</v>
          </cell>
          <cell r="S1184">
            <v>182392</v>
          </cell>
          <cell r="T1184">
            <v>1204</v>
          </cell>
          <cell r="U1184" t="str">
            <v>KLB</v>
          </cell>
        </row>
        <row r="1185">
          <cell r="G1185">
            <v>45436</v>
          </cell>
          <cell r="R1185">
            <v>24001141</v>
          </cell>
          <cell r="S1185">
            <v>182414</v>
          </cell>
          <cell r="T1185">
            <v>1204</v>
          </cell>
          <cell r="U1185" t="str">
            <v>MJ1</v>
          </cell>
        </row>
        <row r="1186">
          <cell r="G1186">
            <v>45436</v>
          </cell>
          <cell r="R1186">
            <v>23001634</v>
          </cell>
          <cell r="S1186">
            <v>182560</v>
          </cell>
          <cell r="T1186">
            <v>1201</v>
          </cell>
          <cell r="U1186" t="str">
            <v>CVA</v>
          </cell>
        </row>
        <row r="1187">
          <cell r="G1187">
            <v>45436</v>
          </cell>
          <cell r="R1187">
            <v>24001199</v>
          </cell>
          <cell r="S1187">
            <v>182392</v>
          </cell>
          <cell r="T1187">
            <v>1204</v>
          </cell>
          <cell r="U1187" t="str">
            <v>KLB</v>
          </cell>
        </row>
        <row r="1188">
          <cell r="G1188">
            <v>45436</v>
          </cell>
          <cell r="R1188">
            <v>24001141</v>
          </cell>
          <cell r="S1188">
            <v>182414</v>
          </cell>
          <cell r="T1188">
            <v>1204</v>
          </cell>
          <cell r="U1188" t="str">
            <v>MJ1</v>
          </cell>
        </row>
        <row r="1189">
          <cell r="G1189">
            <v>45436</v>
          </cell>
          <cell r="R1189">
            <v>24001199</v>
          </cell>
          <cell r="S1189">
            <v>182392</v>
          </cell>
          <cell r="T1189">
            <v>1204</v>
          </cell>
          <cell r="U1189" t="str">
            <v>KLB</v>
          </cell>
        </row>
        <row r="1190">
          <cell r="G1190">
            <v>45436</v>
          </cell>
          <cell r="R1190">
            <v>24001199</v>
          </cell>
          <cell r="S1190">
            <v>182392</v>
          </cell>
          <cell r="T1190">
            <v>1204</v>
          </cell>
          <cell r="U1190" t="str">
            <v>KLB</v>
          </cell>
        </row>
        <row r="1191">
          <cell r="G1191">
            <v>45436</v>
          </cell>
          <cell r="R1191">
            <v>24001190</v>
          </cell>
          <cell r="S1191">
            <v>182493</v>
          </cell>
          <cell r="T1191">
            <v>1204</v>
          </cell>
          <cell r="U1191" t="str">
            <v>MJ2</v>
          </cell>
        </row>
        <row r="1192">
          <cell r="G1192">
            <v>45436</v>
          </cell>
          <cell r="R1192">
            <v>24001190</v>
          </cell>
          <cell r="S1192">
            <v>182493</v>
          </cell>
          <cell r="T1192">
            <v>1204</v>
          </cell>
          <cell r="U1192" t="str">
            <v>MJ2</v>
          </cell>
        </row>
        <row r="1193">
          <cell r="G1193">
            <v>45436</v>
          </cell>
          <cell r="R1193">
            <v>24001190</v>
          </cell>
          <cell r="S1193">
            <v>182493</v>
          </cell>
          <cell r="T1193">
            <v>1204</v>
          </cell>
          <cell r="U1193" t="str">
            <v>MJ2</v>
          </cell>
        </row>
        <row r="1194">
          <cell r="G1194">
            <v>45436</v>
          </cell>
          <cell r="R1194">
            <v>24001190</v>
          </cell>
          <cell r="S1194">
            <v>182493</v>
          </cell>
          <cell r="T1194">
            <v>1204</v>
          </cell>
          <cell r="U1194" t="str">
            <v>MJ2</v>
          </cell>
        </row>
        <row r="1195">
          <cell r="G1195">
            <v>45436</v>
          </cell>
          <cell r="R1195">
            <v>24001203</v>
          </cell>
          <cell r="S1195">
            <v>182396</v>
          </cell>
          <cell r="T1195">
            <v>1204</v>
          </cell>
          <cell r="U1195" t="str">
            <v>MJ2</v>
          </cell>
        </row>
        <row r="1196">
          <cell r="G1196">
            <v>45436</v>
          </cell>
          <cell r="R1196">
            <v>24001203</v>
          </cell>
          <cell r="S1196">
            <v>182396</v>
          </cell>
          <cell r="T1196">
            <v>1204</v>
          </cell>
          <cell r="U1196" t="str">
            <v>MJ2</v>
          </cell>
        </row>
        <row r="1197">
          <cell r="G1197">
            <v>45436</v>
          </cell>
          <cell r="R1197">
            <v>24001203</v>
          </cell>
          <cell r="S1197">
            <v>182396</v>
          </cell>
          <cell r="T1197">
            <v>1204</v>
          </cell>
          <cell r="U1197" t="str">
            <v>MJ2</v>
          </cell>
        </row>
        <row r="1198">
          <cell r="G1198">
            <v>45436</v>
          </cell>
          <cell r="R1198">
            <v>24001203</v>
          </cell>
          <cell r="S1198">
            <v>182396</v>
          </cell>
          <cell r="T1198">
            <v>1204</v>
          </cell>
          <cell r="U1198" t="str">
            <v>MJ2</v>
          </cell>
        </row>
        <row r="1199">
          <cell r="G1199">
            <v>45436</v>
          </cell>
          <cell r="R1199">
            <v>24001203</v>
          </cell>
          <cell r="S1199">
            <v>182396</v>
          </cell>
          <cell r="T1199">
            <v>1204</v>
          </cell>
          <cell r="U1199" t="str">
            <v>MJ2</v>
          </cell>
        </row>
        <row r="1200">
          <cell r="G1200">
            <v>45436</v>
          </cell>
          <cell r="R1200">
            <v>24001203</v>
          </cell>
          <cell r="S1200">
            <v>182396</v>
          </cell>
          <cell r="T1200">
            <v>1204</v>
          </cell>
          <cell r="U1200" t="str">
            <v>MJ2</v>
          </cell>
        </row>
        <row r="1201">
          <cell r="G1201">
            <v>45436</v>
          </cell>
          <cell r="R1201">
            <v>24001204</v>
          </cell>
          <cell r="S1201">
            <v>182397</v>
          </cell>
          <cell r="T1201">
            <v>1204</v>
          </cell>
          <cell r="U1201" t="str">
            <v>MJ2</v>
          </cell>
        </row>
        <row r="1202">
          <cell r="G1202">
            <v>45436</v>
          </cell>
          <cell r="R1202">
            <v>24001203</v>
          </cell>
          <cell r="S1202">
            <v>182396</v>
          </cell>
          <cell r="T1202">
            <v>1204</v>
          </cell>
          <cell r="U1202" t="str">
            <v>MJ2</v>
          </cell>
        </row>
        <row r="1203">
          <cell r="G1203">
            <v>45436</v>
          </cell>
          <cell r="R1203">
            <v>23001347</v>
          </cell>
          <cell r="S1203">
            <v>181907</v>
          </cell>
          <cell r="T1203">
            <v>1205</v>
          </cell>
          <cell r="U1203" t="str">
            <v>CHW</v>
          </cell>
        </row>
        <row r="1204">
          <cell r="G1204">
            <v>45436</v>
          </cell>
          <cell r="R1204">
            <v>24001203</v>
          </cell>
          <cell r="S1204">
            <v>182396</v>
          </cell>
          <cell r="T1204">
            <v>1204</v>
          </cell>
          <cell r="U1204" t="str">
            <v>MJ2</v>
          </cell>
        </row>
        <row r="1205">
          <cell r="G1205">
            <v>45436</v>
          </cell>
          <cell r="R1205">
            <v>24001203</v>
          </cell>
          <cell r="S1205">
            <v>182396</v>
          </cell>
          <cell r="T1205">
            <v>1204</v>
          </cell>
          <cell r="U1205" t="str">
            <v>MJ2</v>
          </cell>
        </row>
        <row r="1206">
          <cell r="G1206">
            <v>45436</v>
          </cell>
          <cell r="R1206">
            <v>24001188</v>
          </cell>
          <cell r="S1206">
            <v>182901</v>
          </cell>
          <cell r="T1206">
            <v>1201</v>
          </cell>
          <cell r="U1206" t="str">
            <v>CJL</v>
          </cell>
        </row>
        <row r="1207">
          <cell r="G1207">
            <v>45436</v>
          </cell>
          <cell r="R1207">
            <v>24001172</v>
          </cell>
          <cell r="S1207">
            <v>182468</v>
          </cell>
          <cell r="T1207">
            <v>1204</v>
          </cell>
          <cell r="U1207" t="str">
            <v>MJ2</v>
          </cell>
        </row>
        <row r="1208">
          <cell r="G1208">
            <v>45436</v>
          </cell>
          <cell r="R1208">
            <v>24001172</v>
          </cell>
          <cell r="S1208">
            <v>182468</v>
          </cell>
          <cell r="T1208">
            <v>1204</v>
          </cell>
          <cell r="U1208" t="str">
            <v>MJ2</v>
          </cell>
        </row>
        <row r="1209">
          <cell r="G1209">
            <v>45436</v>
          </cell>
          <cell r="R1209">
            <v>24001226</v>
          </cell>
          <cell r="S1209">
            <v>182523</v>
          </cell>
          <cell r="T1209">
            <v>1204</v>
          </cell>
          <cell r="U1209" t="str">
            <v>SMPL</v>
          </cell>
        </row>
        <row r="1210">
          <cell r="G1210">
            <v>45436</v>
          </cell>
          <cell r="R1210">
            <v>24001008</v>
          </cell>
          <cell r="S1210">
            <v>182083</v>
          </cell>
          <cell r="T1210">
            <v>1201</v>
          </cell>
          <cell r="U1210" t="str">
            <v>CNJ2</v>
          </cell>
        </row>
        <row r="1211">
          <cell r="G1211">
            <v>45436</v>
          </cell>
          <cell r="R1211">
            <v>24001012</v>
          </cell>
          <cell r="S1211">
            <v>182087</v>
          </cell>
          <cell r="T1211">
            <v>1201</v>
          </cell>
          <cell r="U1211" t="str">
            <v>CNJ2</v>
          </cell>
        </row>
        <row r="1212">
          <cell r="G1212">
            <v>45436</v>
          </cell>
          <cell r="R1212">
            <v>24001021</v>
          </cell>
          <cell r="S1212">
            <v>182095</v>
          </cell>
          <cell r="T1212">
            <v>1201</v>
          </cell>
          <cell r="U1212" t="str">
            <v>CNJ2</v>
          </cell>
        </row>
        <row r="1213">
          <cell r="G1213">
            <v>45436</v>
          </cell>
          <cell r="R1213">
            <v>24001010</v>
          </cell>
          <cell r="S1213">
            <v>182085</v>
          </cell>
          <cell r="T1213">
            <v>1201</v>
          </cell>
          <cell r="U1213" t="str">
            <v>CNJ2</v>
          </cell>
        </row>
        <row r="1214">
          <cell r="G1214">
            <v>45436</v>
          </cell>
          <cell r="R1214">
            <v>24001015</v>
          </cell>
          <cell r="S1214">
            <v>182090</v>
          </cell>
          <cell r="T1214">
            <v>1201</v>
          </cell>
          <cell r="U1214" t="str">
            <v>CNJ2</v>
          </cell>
        </row>
        <row r="1215">
          <cell r="G1215">
            <v>45436</v>
          </cell>
          <cell r="R1215">
            <v>24001150</v>
          </cell>
          <cell r="S1215">
            <v>182415</v>
          </cell>
          <cell r="T1215">
            <v>1204</v>
          </cell>
          <cell r="U1215" t="str">
            <v>KLB</v>
          </cell>
        </row>
        <row r="1216">
          <cell r="G1216">
            <v>45436</v>
          </cell>
          <cell r="R1216">
            <v>24001018</v>
          </cell>
          <cell r="S1216">
            <v>182092</v>
          </cell>
          <cell r="T1216">
            <v>1201</v>
          </cell>
          <cell r="U1216" t="str">
            <v>CNJ2</v>
          </cell>
        </row>
        <row r="1217">
          <cell r="G1217">
            <v>45436</v>
          </cell>
          <cell r="R1217">
            <v>24001150</v>
          </cell>
          <cell r="S1217">
            <v>182415</v>
          </cell>
          <cell r="T1217">
            <v>1204</v>
          </cell>
          <cell r="U1217" t="str">
            <v>KLB</v>
          </cell>
        </row>
        <row r="1218">
          <cell r="G1218">
            <v>45436</v>
          </cell>
          <cell r="R1218">
            <v>24001019</v>
          </cell>
          <cell r="S1218">
            <v>182093</v>
          </cell>
          <cell r="T1218">
            <v>1201</v>
          </cell>
          <cell r="U1218" t="str">
            <v>CNJ2</v>
          </cell>
        </row>
        <row r="1219">
          <cell r="G1219">
            <v>45436</v>
          </cell>
          <cell r="R1219">
            <v>24001150</v>
          </cell>
          <cell r="S1219">
            <v>182415</v>
          </cell>
          <cell r="T1219">
            <v>1204</v>
          </cell>
          <cell r="U1219" t="str">
            <v>KLB</v>
          </cell>
        </row>
        <row r="1220">
          <cell r="G1220">
            <v>45436</v>
          </cell>
          <cell r="R1220">
            <v>23001123</v>
          </cell>
          <cell r="S1220">
            <v>180683</v>
          </cell>
          <cell r="T1220">
            <v>1205</v>
          </cell>
          <cell r="U1220" t="str">
            <v>CVA</v>
          </cell>
        </row>
        <row r="1221">
          <cell r="G1221">
            <v>45436</v>
          </cell>
          <cell r="R1221">
            <v>24001150</v>
          </cell>
          <cell r="S1221">
            <v>182415</v>
          </cell>
          <cell r="T1221">
            <v>1204</v>
          </cell>
          <cell r="U1221" t="str">
            <v>KLB</v>
          </cell>
        </row>
        <row r="1222">
          <cell r="G1222">
            <v>45436</v>
          </cell>
          <cell r="R1222">
            <v>24001173</v>
          </cell>
          <cell r="S1222">
            <v>182470</v>
          </cell>
          <cell r="T1222">
            <v>1204</v>
          </cell>
          <cell r="U1222" t="str">
            <v>MJ2</v>
          </cell>
        </row>
        <row r="1223">
          <cell r="G1223">
            <v>45436</v>
          </cell>
          <cell r="R1223">
            <v>24001150</v>
          </cell>
          <cell r="S1223">
            <v>182415</v>
          </cell>
          <cell r="T1223">
            <v>1204</v>
          </cell>
          <cell r="U1223" t="str">
            <v>KLB</v>
          </cell>
        </row>
        <row r="1224">
          <cell r="G1224">
            <v>45436</v>
          </cell>
          <cell r="R1224">
            <v>24001173</v>
          </cell>
          <cell r="S1224">
            <v>182470</v>
          </cell>
          <cell r="T1224">
            <v>1204</v>
          </cell>
          <cell r="U1224" t="str">
            <v>MJ2</v>
          </cell>
        </row>
        <row r="1225">
          <cell r="G1225">
            <v>45436</v>
          </cell>
          <cell r="R1225">
            <v>24001150</v>
          </cell>
          <cell r="S1225">
            <v>182415</v>
          </cell>
          <cell r="T1225">
            <v>1204</v>
          </cell>
          <cell r="U1225" t="str">
            <v>KLB</v>
          </cell>
        </row>
        <row r="1226">
          <cell r="G1226">
            <v>45436</v>
          </cell>
          <cell r="R1226">
            <v>24001204</v>
          </cell>
          <cell r="S1226">
            <v>182397</v>
          </cell>
          <cell r="T1226">
            <v>1204</v>
          </cell>
          <cell r="U1226" t="str">
            <v>MJ2</v>
          </cell>
        </row>
        <row r="1227">
          <cell r="G1227">
            <v>45436</v>
          </cell>
          <cell r="R1227">
            <v>24001151</v>
          </cell>
          <cell r="S1227">
            <v>182416</v>
          </cell>
          <cell r="T1227">
            <v>1204</v>
          </cell>
          <cell r="U1227" t="str">
            <v>KLB</v>
          </cell>
        </row>
        <row r="1228">
          <cell r="G1228">
            <v>45436</v>
          </cell>
          <cell r="R1228">
            <v>24001204</v>
          </cell>
          <cell r="S1228">
            <v>182397</v>
          </cell>
          <cell r="T1228">
            <v>1204</v>
          </cell>
          <cell r="U1228" t="str">
            <v>MJ2</v>
          </cell>
        </row>
        <row r="1229">
          <cell r="G1229">
            <v>45436</v>
          </cell>
          <cell r="R1229">
            <v>24001151</v>
          </cell>
          <cell r="S1229">
            <v>182416</v>
          </cell>
          <cell r="T1229">
            <v>1204</v>
          </cell>
          <cell r="U1229" t="str">
            <v>KLB</v>
          </cell>
        </row>
        <row r="1230">
          <cell r="G1230">
            <v>45436</v>
          </cell>
          <cell r="R1230">
            <v>24001151</v>
          </cell>
          <cell r="S1230">
            <v>182416</v>
          </cell>
          <cell r="T1230">
            <v>1204</v>
          </cell>
          <cell r="U1230" t="str">
            <v>KLB</v>
          </cell>
        </row>
        <row r="1231">
          <cell r="G1231">
            <v>45436</v>
          </cell>
          <cell r="R1231">
            <v>24001171</v>
          </cell>
          <cell r="S1231">
            <v>182466</v>
          </cell>
          <cell r="T1231">
            <v>1204</v>
          </cell>
          <cell r="U1231" t="str">
            <v>MJ2</v>
          </cell>
        </row>
        <row r="1232">
          <cell r="G1232">
            <v>45436</v>
          </cell>
          <cell r="R1232">
            <v>24001151</v>
          </cell>
          <cell r="S1232">
            <v>182416</v>
          </cell>
          <cell r="T1232">
            <v>1204</v>
          </cell>
          <cell r="U1232" t="str">
            <v>KLB</v>
          </cell>
        </row>
        <row r="1233">
          <cell r="G1233">
            <v>45436</v>
          </cell>
          <cell r="R1233">
            <v>24001171</v>
          </cell>
          <cell r="S1233">
            <v>182466</v>
          </cell>
          <cell r="T1233">
            <v>1204</v>
          </cell>
          <cell r="U1233" t="str">
            <v>MJ2</v>
          </cell>
        </row>
        <row r="1234">
          <cell r="G1234">
            <v>45436</v>
          </cell>
          <cell r="R1234">
            <v>24001151</v>
          </cell>
          <cell r="S1234">
            <v>182416</v>
          </cell>
          <cell r="T1234">
            <v>1204</v>
          </cell>
          <cell r="U1234" t="str">
            <v>KLB</v>
          </cell>
        </row>
        <row r="1235">
          <cell r="G1235">
            <v>45436</v>
          </cell>
          <cell r="R1235">
            <v>24001151</v>
          </cell>
          <cell r="S1235">
            <v>182416</v>
          </cell>
          <cell r="T1235">
            <v>1204</v>
          </cell>
          <cell r="U1235" t="str">
            <v>KLB</v>
          </cell>
        </row>
        <row r="1236">
          <cell r="G1236">
            <v>45436</v>
          </cell>
          <cell r="R1236">
            <v>24001022</v>
          </cell>
          <cell r="S1236">
            <v>182096</v>
          </cell>
          <cell r="T1236">
            <v>1201</v>
          </cell>
          <cell r="U1236" t="str">
            <v>CNJ2</v>
          </cell>
        </row>
        <row r="1237">
          <cell r="G1237">
            <v>45436</v>
          </cell>
          <cell r="R1237">
            <v>24001025</v>
          </cell>
          <cell r="S1237">
            <v>182099</v>
          </cell>
          <cell r="T1237">
            <v>1201</v>
          </cell>
          <cell r="U1237" t="str">
            <v>CNJ2</v>
          </cell>
        </row>
        <row r="1238">
          <cell r="G1238">
            <v>45436</v>
          </cell>
          <cell r="R1238">
            <v>24001028</v>
          </cell>
          <cell r="S1238">
            <v>182102</v>
          </cell>
          <cell r="T1238">
            <v>1201</v>
          </cell>
          <cell r="U1238" t="str">
            <v>CNJ2</v>
          </cell>
        </row>
        <row r="1239">
          <cell r="G1239">
            <v>45436</v>
          </cell>
          <cell r="R1239">
            <v>24001030</v>
          </cell>
          <cell r="S1239">
            <v>182104</v>
          </cell>
          <cell r="T1239">
            <v>1201</v>
          </cell>
          <cell r="U1239" t="str">
            <v>CNJ2</v>
          </cell>
        </row>
        <row r="1240">
          <cell r="G1240">
            <v>45436</v>
          </cell>
          <cell r="R1240">
            <v>24001202</v>
          </cell>
          <cell r="S1240">
            <v>182395</v>
          </cell>
          <cell r="T1240">
            <v>1204</v>
          </cell>
          <cell r="U1240" t="str">
            <v>MJ2</v>
          </cell>
        </row>
        <row r="1241">
          <cell r="G1241">
            <v>45436</v>
          </cell>
          <cell r="R1241">
            <v>23001599</v>
          </cell>
          <cell r="S1241">
            <v>181763</v>
          </cell>
          <cell r="T1241">
            <v>1201</v>
          </cell>
          <cell r="U1241" t="str">
            <v>CNJ2</v>
          </cell>
        </row>
        <row r="1242">
          <cell r="G1242">
            <v>45439</v>
          </cell>
          <cell r="R1242">
            <v>24001254</v>
          </cell>
          <cell r="S1242">
            <v>182633</v>
          </cell>
          <cell r="T1242">
            <v>1204</v>
          </cell>
          <cell r="U1242" t="str">
            <v>CNJ2</v>
          </cell>
        </row>
        <row r="1243">
          <cell r="G1243">
            <v>45439</v>
          </cell>
          <cell r="R1243">
            <v>24001253</v>
          </cell>
          <cell r="S1243">
            <v>182632</v>
          </cell>
          <cell r="T1243">
            <v>1204</v>
          </cell>
          <cell r="U1243" t="str">
            <v>CNJ2</v>
          </cell>
        </row>
        <row r="1244">
          <cell r="G1244">
            <v>45439</v>
          </cell>
          <cell r="R1244">
            <v>24001253</v>
          </cell>
          <cell r="S1244">
            <v>182632</v>
          </cell>
          <cell r="T1244">
            <v>1204</v>
          </cell>
          <cell r="U1244" t="str">
            <v>CNJ2</v>
          </cell>
        </row>
        <row r="1245">
          <cell r="G1245">
            <v>45439</v>
          </cell>
          <cell r="R1245">
            <v>24001250</v>
          </cell>
          <cell r="S1245">
            <v>182629</v>
          </cell>
          <cell r="T1245">
            <v>1204</v>
          </cell>
          <cell r="U1245" t="str">
            <v>CNJ2</v>
          </cell>
        </row>
        <row r="1246">
          <cell r="G1246">
            <v>45439</v>
          </cell>
          <cell r="R1246">
            <v>24001253</v>
          </cell>
          <cell r="S1246">
            <v>182632</v>
          </cell>
          <cell r="T1246">
            <v>1204</v>
          </cell>
          <cell r="U1246" t="str">
            <v>CNJ2</v>
          </cell>
        </row>
        <row r="1247">
          <cell r="G1247">
            <v>45439</v>
          </cell>
          <cell r="R1247">
            <v>24001250</v>
          </cell>
          <cell r="S1247">
            <v>182629</v>
          </cell>
          <cell r="T1247">
            <v>1204</v>
          </cell>
          <cell r="U1247" t="str">
            <v>CNJ2</v>
          </cell>
        </row>
        <row r="1248">
          <cell r="G1248">
            <v>45439</v>
          </cell>
          <cell r="R1248">
            <v>24001254</v>
          </cell>
          <cell r="S1248">
            <v>182633</v>
          </cell>
          <cell r="T1248">
            <v>1204</v>
          </cell>
          <cell r="U1248" t="str">
            <v>CNJ2</v>
          </cell>
        </row>
        <row r="1249">
          <cell r="G1249">
            <v>45439</v>
          </cell>
          <cell r="R1249">
            <v>24001250</v>
          </cell>
          <cell r="S1249">
            <v>182629</v>
          </cell>
          <cell r="T1249">
            <v>1204</v>
          </cell>
          <cell r="U1249" t="str">
            <v>CNJ2</v>
          </cell>
        </row>
        <row r="1250">
          <cell r="G1250">
            <v>45439</v>
          </cell>
          <cell r="R1250">
            <v>24001254</v>
          </cell>
          <cell r="S1250">
            <v>182633</v>
          </cell>
          <cell r="T1250">
            <v>1204</v>
          </cell>
          <cell r="U1250" t="str">
            <v>CNJ2</v>
          </cell>
        </row>
        <row r="1251">
          <cell r="G1251">
            <v>45439</v>
          </cell>
          <cell r="R1251">
            <v>24001254</v>
          </cell>
          <cell r="S1251">
            <v>182633</v>
          </cell>
          <cell r="T1251">
            <v>1204</v>
          </cell>
          <cell r="U1251" t="str">
            <v>CNJ2</v>
          </cell>
        </row>
        <row r="1252">
          <cell r="G1252">
            <v>45439</v>
          </cell>
          <cell r="R1252">
            <v>24001250</v>
          </cell>
          <cell r="S1252">
            <v>182629</v>
          </cell>
          <cell r="T1252">
            <v>1204</v>
          </cell>
          <cell r="U1252" t="str">
            <v>CNJ2</v>
          </cell>
        </row>
        <row r="1253">
          <cell r="G1253">
            <v>45439</v>
          </cell>
          <cell r="R1253">
            <v>24001253</v>
          </cell>
          <cell r="S1253">
            <v>182632</v>
          </cell>
          <cell r="T1253">
            <v>1204</v>
          </cell>
          <cell r="U1253" t="str">
            <v>CNJ2</v>
          </cell>
        </row>
        <row r="1254">
          <cell r="G1254">
            <v>45439</v>
          </cell>
          <cell r="R1254">
            <v>24001254</v>
          </cell>
          <cell r="S1254">
            <v>182633</v>
          </cell>
          <cell r="T1254">
            <v>1204</v>
          </cell>
          <cell r="U1254" t="str">
            <v>CNJ2</v>
          </cell>
        </row>
        <row r="1255">
          <cell r="G1255">
            <v>45439</v>
          </cell>
          <cell r="R1255">
            <v>24001233</v>
          </cell>
          <cell r="S1255">
            <v>182612</v>
          </cell>
          <cell r="T1255">
            <v>1204</v>
          </cell>
          <cell r="U1255" t="str">
            <v>CNJ2</v>
          </cell>
        </row>
        <row r="1256">
          <cell r="G1256">
            <v>45439</v>
          </cell>
          <cell r="R1256">
            <v>24001233</v>
          </cell>
          <cell r="S1256">
            <v>182612</v>
          </cell>
          <cell r="T1256">
            <v>1204</v>
          </cell>
          <cell r="U1256" t="str">
            <v>CNJ2</v>
          </cell>
        </row>
        <row r="1257">
          <cell r="G1257">
            <v>45439</v>
          </cell>
          <cell r="R1257">
            <v>24001233</v>
          </cell>
          <cell r="S1257">
            <v>182612</v>
          </cell>
          <cell r="T1257">
            <v>1204</v>
          </cell>
          <cell r="U1257" t="str">
            <v>CNJ2</v>
          </cell>
        </row>
        <row r="1258">
          <cell r="G1258">
            <v>45439</v>
          </cell>
          <cell r="R1258">
            <v>24001233</v>
          </cell>
          <cell r="S1258">
            <v>182612</v>
          </cell>
          <cell r="T1258">
            <v>1204</v>
          </cell>
          <cell r="U1258" t="str">
            <v>CNJ2</v>
          </cell>
        </row>
        <row r="1259">
          <cell r="G1259">
            <v>45439</v>
          </cell>
          <cell r="R1259">
            <v>24001233</v>
          </cell>
          <cell r="S1259">
            <v>182612</v>
          </cell>
          <cell r="T1259">
            <v>1204</v>
          </cell>
          <cell r="U1259" t="str">
            <v>CNJ2</v>
          </cell>
        </row>
        <row r="1260">
          <cell r="G1260">
            <v>45439</v>
          </cell>
          <cell r="R1260">
            <v>24001233</v>
          </cell>
          <cell r="S1260">
            <v>182612</v>
          </cell>
          <cell r="T1260">
            <v>1204</v>
          </cell>
          <cell r="U1260" t="str">
            <v>CNJ2</v>
          </cell>
        </row>
        <row r="1261">
          <cell r="G1261">
            <v>45439</v>
          </cell>
          <cell r="R1261">
            <v>24001250</v>
          </cell>
          <cell r="S1261">
            <v>182629</v>
          </cell>
          <cell r="T1261">
            <v>1204</v>
          </cell>
          <cell r="U1261" t="str">
            <v>CNJ2</v>
          </cell>
        </row>
        <row r="1262">
          <cell r="G1262">
            <v>45439</v>
          </cell>
          <cell r="R1262">
            <v>24001250</v>
          </cell>
          <cell r="S1262">
            <v>182629</v>
          </cell>
          <cell r="T1262">
            <v>1204</v>
          </cell>
          <cell r="U1262" t="str">
            <v>CNJ2</v>
          </cell>
        </row>
        <row r="1263">
          <cell r="G1263">
            <v>45439</v>
          </cell>
          <cell r="R1263">
            <v>24001253</v>
          </cell>
          <cell r="S1263">
            <v>182632</v>
          </cell>
          <cell r="T1263">
            <v>1204</v>
          </cell>
          <cell r="U1263" t="str">
            <v>CNJ2</v>
          </cell>
        </row>
        <row r="1264">
          <cell r="G1264">
            <v>45441</v>
          </cell>
          <cell r="R1264">
            <v>24001094</v>
          </cell>
          <cell r="S1264">
            <v>182500</v>
          </cell>
          <cell r="T1264">
            <v>1205</v>
          </cell>
          <cell r="U1264" t="str">
            <v>CHW</v>
          </cell>
        </row>
        <row r="1265">
          <cell r="G1265">
            <v>45441</v>
          </cell>
          <cell r="R1265">
            <v>24001095</v>
          </cell>
          <cell r="S1265">
            <v>182501</v>
          </cell>
          <cell r="T1265">
            <v>1205</v>
          </cell>
          <cell r="U1265" t="str">
            <v>CHW</v>
          </cell>
        </row>
        <row r="1266">
          <cell r="G1266">
            <v>45441</v>
          </cell>
          <cell r="R1266">
            <v>24001101</v>
          </cell>
          <cell r="S1266">
            <v>182507</v>
          </cell>
          <cell r="T1266">
            <v>1205</v>
          </cell>
          <cell r="U1266" t="str">
            <v>CHW</v>
          </cell>
        </row>
        <row r="1267">
          <cell r="G1267">
            <v>45441</v>
          </cell>
          <cell r="R1267">
            <v>24001102</v>
          </cell>
          <cell r="S1267">
            <v>182508</v>
          </cell>
          <cell r="T1267">
            <v>1205</v>
          </cell>
          <cell r="U1267" t="str">
            <v>CHW</v>
          </cell>
        </row>
        <row r="1268">
          <cell r="G1268">
            <v>45441</v>
          </cell>
          <cell r="R1268">
            <v>24001076</v>
          </cell>
          <cell r="S1268">
            <v>182471</v>
          </cell>
          <cell r="T1268">
            <v>1205</v>
          </cell>
          <cell r="U1268" t="str">
            <v>CHW</v>
          </cell>
        </row>
        <row r="1269">
          <cell r="G1269">
            <v>45441</v>
          </cell>
          <cell r="R1269">
            <v>24001069</v>
          </cell>
          <cell r="S1269">
            <v>182460</v>
          </cell>
          <cell r="T1269">
            <v>1205</v>
          </cell>
          <cell r="U1269" t="str">
            <v>CNJ2</v>
          </cell>
        </row>
        <row r="1270">
          <cell r="G1270">
            <v>45441</v>
          </cell>
          <cell r="R1270">
            <v>24001062</v>
          </cell>
          <cell r="S1270">
            <v>182455</v>
          </cell>
          <cell r="T1270">
            <v>1205</v>
          </cell>
          <cell r="U1270" t="str">
            <v>CHW</v>
          </cell>
        </row>
        <row r="1271">
          <cell r="G1271">
            <v>45441</v>
          </cell>
          <cell r="R1271">
            <v>24001077</v>
          </cell>
          <cell r="S1271">
            <v>182473</v>
          </cell>
          <cell r="T1271">
            <v>1205</v>
          </cell>
          <cell r="U1271" t="str">
            <v>CHW</v>
          </cell>
        </row>
        <row r="1272">
          <cell r="G1272">
            <v>45441</v>
          </cell>
          <cell r="R1272">
            <v>24001080</v>
          </cell>
          <cell r="S1272">
            <v>182478</v>
          </cell>
          <cell r="T1272">
            <v>1205</v>
          </cell>
          <cell r="U1272" t="str">
            <v>CNJ2</v>
          </cell>
        </row>
        <row r="1273">
          <cell r="G1273">
            <v>45441</v>
          </cell>
          <cell r="R1273">
            <v>24001086</v>
          </cell>
          <cell r="S1273">
            <v>182490</v>
          </cell>
          <cell r="T1273">
            <v>1205</v>
          </cell>
          <cell r="U1273" t="str">
            <v>CNJ2</v>
          </cell>
        </row>
        <row r="1274">
          <cell r="G1274">
            <v>45441</v>
          </cell>
          <cell r="R1274">
            <v>24001082</v>
          </cell>
          <cell r="S1274">
            <v>182482</v>
          </cell>
          <cell r="T1274">
            <v>1205</v>
          </cell>
          <cell r="U1274" t="str">
            <v>CHW</v>
          </cell>
        </row>
        <row r="1275">
          <cell r="G1275">
            <v>45441</v>
          </cell>
          <cell r="R1275">
            <v>24001096</v>
          </cell>
          <cell r="S1275">
            <v>182502</v>
          </cell>
          <cell r="T1275">
            <v>1205</v>
          </cell>
          <cell r="U1275" t="str">
            <v>CNJ2</v>
          </cell>
        </row>
        <row r="1276">
          <cell r="G1276">
            <v>45441</v>
          </cell>
          <cell r="R1276">
            <v>24001083</v>
          </cell>
          <cell r="S1276">
            <v>182484</v>
          </cell>
          <cell r="T1276">
            <v>1205</v>
          </cell>
          <cell r="U1276" t="str">
            <v>CHW</v>
          </cell>
        </row>
        <row r="1277">
          <cell r="G1277">
            <v>45441</v>
          </cell>
          <cell r="R1277">
            <v>24001092</v>
          </cell>
          <cell r="S1277">
            <v>182498</v>
          </cell>
          <cell r="T1277">
            <v>1205</v>
          </cell>
          <cell r="U1277" t="str">
            <v>CHW</v>
          </cell>
        </row>
        <row r="1278">
          <cell r="G1278">
            <v>45441</v>
          </cell>
          <cell r="R1278">
            <v>24001093</v>
          </cell>
          <cell r="S1278">
            <v>182499</v>
          </cell>
          <cell r="T1278">
            <v>1205</v>
          </cell>
          <cell r="U1278" t="str">
            <v>CHW</v>
          </cell>
        </row>
        <row r="1279">
          <cell r="G1279">
            <v>45441</v>
          </cell>
          <cell r="R1279">
            <v>24001100</v>
          </cell>
          <cell r="S1279">
            <v>182506</v>
          </cell>
          <cell r="T1279">
            <v>1205</v>
          </cell>
          <cell r="U1279" t="str">
            <v>CHW</v>
          </cell>
        </row>
        <row r="1280">
          <cell r="G1280">
            <v>45441</v>
          </cell>
          <cell r="R1280">
            <v>24001103</v>
          </cell>
          <cell r="S1280">
            <v>182509</v>
          </cell>
          <cell r="T1280">
            <v>1205</v>
          </cell>
          <cell r="U1280" t="str">
            <v>CHW</v>
          </cell>
        </row>
        <row r="1281">
          <cell r="G1281">
            <v>45441</v>
          </cell>
          <cell r="R1281">
            <v>24001104</v>
          </cell>
          <cell r="S1281">
            <v>182510</v>
          </cell>
          <cell r="T1281">
            <v>1205</v>
          </cell>
          <cell r="U1281" t="str">
            <v>CHW</v>
          </cell>
        </row>
        <row r="1282">
          <cell r="G1282">
            <v>45441</v>
          </cell>
          <cell r="R1282">
            <v>24001119</v>
          </cell>
          <cell r="S1282">
            <v>182527</v>
          </cell>
          <cell r="T1282">
            <v>1201</v>
          </cell>
          <cell r="U1282" t="str">
            <v>MJ1</v>
          </cell>
        </row>
        <row r="1283">
          <cell r="G1283">
            <v>45441</v>
          </cell>
          <cell r="R1283">
            <v>24001120</v>
          </cell>
          <cell r="S1283">
            <v>182528</v>
          </cell>
          <cell r="T1283">
            <v>1201</v>
          </cell>
          <cell r="U1283" t="str">
            <v>MJ1</v>
          </cell>
        </row>
        <row r="1284">
          <cell r="G1284">
            <v>45441</v>
          </cell>
          <cell r="R1284">
            <v>23001220</v>
          </cell>
          <cell r="S1284">
            <v>181901</v>
          </cell>
          <cell r="T1284">
            <v>1205</v>
          </cell>
          <cell r="U1284" t="str">
            <v>CVA</v>
          </cell>
        </row>
        <row r="1285">
          <cell r="G1285">
            <v>45441</v>
          </cell>
          <cell r="R1285">
            <v>23001218</v>
          </cell>
          <cell r="S1285">
            <v>181896</v>
          </cell>
          <cell r="T1285">
            <v>1205</v>
          </cell>
          <cell r="U1285" t="str">
            <v>CVA</v>
          </cell>
        </row>
        <row r="1286">
          <cell r="G1286">
            <v>45441</v>
          </cell>
          <cell r="R1286">
            <v>24001099</v>
          </cell>
          <cell r="S1286">
            <v>182505</v>
          </cell>
          <cell r="T1286">
            <v>1205</v>
          </cell>
          <cell r="U1286" t="str">
            <v>CHW</v>
          </cell>
        </row>
        <row r="1287">
          <cell r="G1287">
            <v>45441</v>
          </cell>
          <cell r="R1287">
            <v>24001070</v>
          </cell>
          <cell r="S1287">
            <v>182462</v>
          </cell>
          <cell r="T1287">
            <v>1205</v>
          </cell>
          <cell r="U1287" t="str">
            <v>CNJ2</v>
          </cell>
        </row>
        <row r="1288">
          <cell r="G1288">
            <v>45441</v>
          </cell>
          <cell r="R1288">
            <v>24001081</v>
          </cell>
          <cell r="S1288">
            <v>182480</v>
          </cell>
          <cell r="T1288">
            <v>1205</v>
          </cell>
          <cell r="U1288" t="str">
            <v>CNJ2</v>
          </cell>
        </row>
        <row r="1289">
          <cell r="G1289">
            <v>45441</v>
          </cell>
          <cell r="R1289">
            <v>24001087</v>
          </cell>
          <cell r="S1289">
            <v>182492</v>
          </cell>
          <cell r="T1289">
            <v>1205</v>
          </cell>
          <cell r="U1289" t="str">
            <v>CNJ2</v>
          </cell>
        </row>
        <row r="1290">
          <cell r="G1290">
            <v>45441</v>
          </cell>
          <cell r="R1290">
            <v>24001097</v>
          </cell>
          <cell r="S1290">
            <v>182503</v>
          </cell>
          <cell r="T1290">
            <v>1205</v>
          </cell>
          <cell r="U1290" t="str">
            <v>CNJ2</v>
          </cell>
        </row>
        <row r="1291">
          <cell r="G1291">
            <v>45441</v>
          </cell>
          <cell r="R1291">
            <v>24001060</v>
          </cell>
          <cell r="S1291">
            <v>182452</v>
          </cell>
          <cell r="T1291">
            <v>1205</v>
          </cell>
          <cell r="U1291" t="str">
            <v>CHW</v>
          </cell>
        </row>
        <row r="1292">
          <cell r="G1292">
            <v>45441</v>
          </cell>
          <cell r="R1292">
            <v>24001061</v>
          </cell>
          <cell r="S1292">
            <v>182454</v>
          </cell>
          <cell r="T1292">
            <v>1205</v>
          </cell>
          <cell r="U1292" t="str">
            <v>CHW</v>
          </cell>
        </row>
        <row r="1293">
          <cell r="G1293">
            <v>45441</v>
          </cell>
          <cell r="R1293">
            <v>24001098</v>
          </cell>
          <cell r="S1293">
            <v>182504</v>
          </cell>
          <cell r="T1293">
            <v>1205</v>
          </cell>
          <cell r="U1293" t="str">
            <v>CHW</v>
          </cell>
        </row>
        <row r="1294">
          <cell r="G1294">
            <v>45441</v>
          </cell>
          <cell r="R1294">
            <v>23001218</v>
          </cell>
          <cell r="S1294">
            <v>181895</v>
          </cell>
          <cell r="T1294">
            <v>1205</v>
          </cell>
          <cell r="U1294" t="str">
            <v>CVA</v>
          </cell>
        </row>
        <row r="1295">
          <cell r="G1295">
            <v>45441</v>
          </cell>
          <cell r="R1295">
            <v>23001218</v>
          </cell>
          <cell r="S1295">
            <v>181896</v>
          </cell>
          <cell r="T1295">
            <v>1205</v>
          </cell>
          <cell r="U1295" t="str">
            <v>CVA</v>
          </cell>
        </row>
        <row r="1296">
          <cell r="G1296">
            <v>45441</v>
          </cell>
          <cell r="R1296">
            <v>23001218</v>
          </cell>
          <cell r="S1296">
            <v>181895</v>
          </cell>
          <cell r="T1296">
            <v>1205</v>
          </cell>
          <cell r="U1296" t="str">
            <v>CVA</v>
          </cell>
        </row>
        <row r="1297">
          <cell r="G1297">
            <v>45441</v>
          </cell>
          <cell r="R1297">
            <v>23001220</v>
          </cell>
          <cell r="S1297">
            <v>181901</v>
          </cell>
          <cell r="T1297">
            <v>1205</v>
          </cell>
          <cell r="U1297" t="str">
            <v>CVA</v>
          </cell>
        </row>
        <row r="1298">
          <cell r="G1298">
            <v>45441</v>
          </cell>
          <cell r="R1298">
            <v>23001220</v>
          </cell>
          <cell r="S1298">
            <v>181902</v>
          </cell>
          <cell r="T1298">
            <v>1205</v>
          </cell>
          <cell r="U1298" t="str">
            <v>CVA</v>
          </cell>
        </row>
        <row r="1299">
          <cell r="G1299">
            <v>45441</v>
          </cell>
          <cell r="R1299">
            <v>24001074</v>
          </cell>
          <cell r="S1299">
            <v>182467</v>
          </cell>
          <cell r="T1299">
            <v>1205</v>
          </cell>
          <cell r="U1299" t="str">
            <v>CHW</v>
          </cell>
        </row>
        <row r="1300">
          <cell r="G1300">
            <v>45441</v>
          </cell>
          <cell r="R1300">
            <v>24001075</v>
          </cell>
          <cell r="S1300">
            <v>182469</v>
          </cell>
          <cell r="T1300">
            <v>1205</v>
          </cell>
          <cell r="U1300" t="str">
            <v>CHW</v>
          </cell>
        </row>
        <row r="1301">
          <cell r="G1301">
            <v>45441</v>
          </cell>
          <cell r="R1301">
            <v>24001078</v>
          </cell>
          <cell r="S1301">
            <v>182475</v>
          </cell>
          <cell r="T1301">
            <v>1205</v>
          </cell>
          <cell r="U1301" t="str">
            <v>CHW</v>
          </cell>
        </row>
        <row r="1302">
          <cell r="G1302">
            <v>45441</v>
          </cell>
          <cell r="R1302">
            <v>24001079</v>
          </cell>
          <cell r="S1302">
            <v>182477</v>
          </cell>
          <cell r="T1302">
            <v>1205</v>
          </cell>
          <cell r="U1302" t="str">
            <v>CHW</v>
          </cell>
        </row>
        <row r="1303">
          <cell r="G1303">
            <v>45441</v>
          </cell>
          <cell r="R1303">
            <v>24001090</v>
          </cell>
          <cell r="S1303">
            <v>182496</v>
          </cell>
          <cell r="T1303">
            <v>1205</v>
          </cell>
          <cell r="U1303" t="str">
            <v>CHW</v>
          </cell>
        </row>
        <row r="1304">
          <cell r="G1304">
            <v>45441</v>
          </cell>
          <cell r="R1304">
            <v>24001091</v>
          </cell>
          <cell r="S1304">
            <v>182497</v>
          </cell>
          <cell r="T1304">
            <v>1205</v>
          </cell>
          <cell r="U1304" t="str">
            <v>CHW</v>
          </cell>
        </row>
        <row r="1305">
          <cell r="G1305">
            <v>45442</v>
          </cell>
          <cell r="R1305">
            <v>24001154</v>
          </cell>
          <cell r="S1305">
            <v>182648</v>
          </cell>
          <cell r="T1305">
            <v>1201</v>
          </cell>
          <cell r="U1305" t="str">
            <v>CNJ2</v>
          </cell>
        </row>
        <row r="1306">
          <cell r="G1306">
            <v>45442</v>
          </cell>
          <cell r="R1306">
            <v>24001154</v>
          </cell>
          <cell r="S1306">
            <v>182649</v>
          </cell>
          <cell r="T1306">
            <v>1201</v>
          </cell>
          <cell r="U1306" t="str">
            <v>CNJ2</v>
          </cell>
        </row>
        <row r="1307">
          <cell r="G1307">
            <v>45443</v>
          </cell>
          <cell r="R1307">
            <v>24001165</v>
          </cell>
          <cell r="S1307">
            <v>182430</v>
          </cell>
          <cell r="T1307">
            <v>1204</v>
          </cell>
          <cell r="U1307" t="str">
            <v>MJ2</v>
          </cell>
        </row>
        <row r="1308">
          <cell r="G1308">
            <v>45443</v>
          </cell>
          <cell r="R1308">
            <v>24001165</v>
          </cell>
          <cell r="S1308">
            <v>182430</v>
          </cell>
          <cell r="T1308">
            <v>1204</v>
          </cell>
          <cell r="U1308" t="str">
            <v>MJ2</v>
          </cell>
        </row>
        <row r="1309">
          <cell r="G1309">
            <v>45443</v>
          </cell>
          <cell r="R1309">
            <v>24001114</v>
          </cell>
          <cell r="S1309">
            <v>182219</v>
          </cell>
          <cell r="T1309">
            <v>1204</v>
          </cell>
          <cell r="U1309" t="str">
            <v>MJ2</v>
          </cell>
        </row>
        <row r="1310">
          <cell r="G1310">
            <v>45443</v>
          </cell>
          <cell r="R1310">
            <v>24001114</v>
          </cell>
          <cell r="S1310">
            <v>182219</v>
          </cell>
          <cell r="T1310">
            <v>1204</v>
          </cell>
          <cell r="U1310" t="str">
            <v>MJ2</v>
          </cell>
        </row>
        <row r="1311">
          <cell r="G1311">
            <v>45443</v>
          </cell>
          <cell r="R1311">
            <v>24001114</v>
          </cell>
          <cell r="S1311">
            <v>182219</v>
          </cell>
          <cell r="T1311">
            <v>1204</v>
          </cell>
          <cell r="U1311" t="str">
            <v>MJ2</v>
          </cell>
        </row>
        <row r="1312">
          <cell r="G1312">
            <v>45443</v>
          </cell>
          <cell r="R1312">
            <v>24001114</v>
          </cell>
          <cell r="S1312">
            <v>182219</v>
          </cell>
          <cell r="T1312">
            <v>1204</v>
          </cell>
          <cell r="U1312" t="str">
            <v>MJ2</v>
          </cell>
        </row>
        <row r="1313">
          <cell r="G1313">
            <v>45443</v>
          </cell>
          <cell r="R1313">
            <v>24001162</v>
          </cell>
          <cell r="S1313">
            <v>182427</v>
          </cell>
          <cell r="T1313">
            <v>1204</v>
          </cell>
          <cell r="U1313" t="str">
            <v>MJ2</v>
          </cell>
        </row>
        <row r="1314">
          <cell r="G1314">
            <v>45443</v>
          </cell>
          <cell r="R1314">
            <v>24001114</v>
          </cell>
          <cell r="S1314">
            <v>182219</v>
          </cell>
          <cell r="T1314">
            <v>1204</v>
          </cell>
          <cell r="U1314" t="str">
            <v>MJ2</v>
          </cell>
        </row>
        <row r="1315">
          <cell r="G1315">
            <v>45443</v>
          </cell>
          <cell r="R1315">
            <v>24001115</v>
          </cell>
          <cell r="S1315">
            <v>182220</v>
          </cell>
          <cell r="T1315">
            <v>1204</v>
          </cell>
          <cell r="U1315" t="str">
            <v>MJ2</v>
          </cell>
        </row>
        <row r="1316">
          <cell r="G1316">
            <v>45443</v>
          </cell>
          <cell r="R1316">
            <v>24001115</v>
          </cell>
          <cell r="S1316">
            <v>182220</v>
          </cell>
          <cell r="T1316">
            <v>1204</v>
          </cell>
          <cell r="U1316" t="str">
            <v>MJ2</v>
          </cell>
        </row>
        <row r="1317">
          <cell r="G1317">
            <v>45443</v>
          </cell>
          <cell r="R1317">
            <v>24001166</v>
          </cell>
          <cell r="S1317">
            <v>182431</v>
          </cell>
          <cell r="T1317">
            <v>1204</v>
          </cell>
          <cell r="U1317" t="str">
            <v>MJ2</v>
          </cell>
        </row>
        <row r="1318">
          <cell r="G1318">
            <v>45443</v>
          </cell>
          <cell r="R1318">
            <v>24001115</v>
          </cell>
          <cell r="S1318">
            <v>182220</v>
          </cell>
          <cell r="T1318">
            <v>1204</v>
          </cell>
          <cell r="U1318" t="str">
            <v>MJ2</v>
          </cell>
        </row>
        <row r="1319">
          <cell r="G1319">
            <v>45443</v>
          </cell>
          <cell r="R1319">
            <v>24001166</v>
          </cell>
          <cell r="S1319">
            <v>182431</v>
          </cell>
          <cell r="T1319">
            <v>1204</v>
          </cell>
          <cell r="U1319" t="str">
            <v>MJ2</v>
          </cell>
        </row>
        <row r="1320">
          <cell r="G1320">
            <v>45443</v>
          </cell>
          <cell r="R1320">
            <v>24001115</v>
          </cell>
          <cell r="S1320">
            <v>182220</v>
          </cell>
          <cell r="T1320">
            <v>1204</v>
          </cell>
          <cell r="U1320" t="str">
            <v>MJ2</v>
          </cell>
        </row>
        <row r="1321">
          <cell r="G1321">
            <v>45443</v>
          </cell>
          <cell r="R1321">
            <v>24001168</v>
          </cell>
          <cell r="S1321">
            <v>182433</v>
          </cell>
          <cell r="T1321">
            <v>1204</v>
          </cell>
          <cell r="U1321" t="str">
            <v>MJ2</v>
          </cell>
        </row>
        <row r="1322">
          <cell r="G1322">
            <v>45443</v>
          </cell>
          <cell r="R1322">
            <v>24001168</v>
          </cell>
          <cell r="S1322">
            <v>182433</v>
          </cell>
          <cell r="T1322">
            <v>1204</v>
          </cell>
          <cell r="U1322" t="str">
            <v>MJ2</v>
          </cell>
        </row>
        <row r="1323">
          <cell r="G1323">
            <v>45443</v>
          </cell>
          <cell r="R1323">
            <v>24001169</v>
          </cell>
          <cell r="S1323">
            <v>182434</v>
          </cell>
          <cell r="T1323">
            <v>1204</v>
          </cell>
          <cell r="U1323" t="str">
            <v>MJ2</v>
          </cell>
        </row>
        <row r="1324">
          <cell r="G1324">
            <v>45443</v>
          </cell>
          <cell r="R1324">
            <v>24001169</v>
          </cell>
          <cell r="S1324">
            <v>182434</v>
          </cell>
          <cell r="T1324">
            <v>1204</v>
          </cell>
          <cell r="U1324" t="str">
            <v>MJ2</v>
          </cell>
        </row>
        <row r="1325">
          <cell r="G1325">
            <v>45443</v>
          </cell>
          <cell r="R1325">
            <v>24001151</v>
          </cell>
          <cell r="S1325">
            <v>182531</v>
          </cell>
          <cell r="T1325">
            <v>1201</v>
          </cell>
          <cell r="U1325" t="str">
            <v>MJ1</v>
          </cell>
        </row>
        <row r="1326">
          <cell r="G1326">
            <v>45443</v>
          </cell>
          <cell r="R1326">
            <v>24001145</v>
          </cell>
          <cell r="S1326">
            <v>182453</v>
          </cell>
          <cell r="T1326">
            <v>1204</v>
          </cell>
          <cell r="U1326" t="str">
            <v>MJ2</v>
          </cell>
        </row>
        <row r="1327">
          <cell r="G1327">
            <v>45443</v>
          </cell>
          <cell r="R1327">
            <v>24001145</v>
          </cell>
          <cell r="S1327">
            <v>182453</v>
          </cell>
          <cell r="T1327">
            <v>1204</v>
          </cell>
          <cell r="U1327" t="str">
            <v>MJ2</v>
          </cell>
        </row>
        <row r="1328">
          <cell r="G1328">
            <v>45443</v>
          </cell>
          <cell r="R1328">
            <v>24001168</v>
          </cell>
          <cell r="S1328">
            <v>182433</v>
          </cell>
          <cell r="T1328">
            <v>1204</v>
          </cell>
          <cell r="U1328" t="str">
            <v>MJ2</v>
          </cell>
        </row>
        <row r="1329">
          <cell r="G1329">
            <v>45443</v>
          </cell>
          <cell r="R1329">
            <v>24001168</v>
          </cell>
          <cell r="S1329">
            <v>182433</v>
          </cell>
          <cell r="T1329">
            <v>1204</v>
          </cell>
          <cell r="U1329" t="str">
            <v>MJ2</v>
          </cell>
        </row>
        <row r="1330">
          <cell r="G1330">
            <v>45443</v>
          </cell>
          <cell r="R1330">
            <v>24001169</v>
          </cell>
          <cell r="S1330">
            <v>182434</v>
          </cell>
          <cell r="T1330">
            <v>1204</v>
          </cell>
          <cell r="U1330" t="str">
            <v>MJ2</v>
          </cell>
        </row>
        <row r="1331">
          <cell r="G1331">
            <v>45443</v>
          </cell>
          <cell r="R1331">
            <v>24001169</v>
          </cell>
          <cell r="S1331">
            <v>182434</v>
          </cell>
          <cell r="T1331">
            <v>1204</v>
          </cell>
          <cell r="U1331" t="str">
            <v>MJ2</v>
          </cell>
        </row>
        <row r="1332">
          <cell r="G1332">
            <v>45443</v>
          </cell>
          <cell r="R1332">
            <v>24001188</v>
          </cell>
          <cell r="S1332">
            <v>182440</v>
          </cell>
          <cell r="T1332">
            <v>1204</v>
          </cell>
          <cell r="U1332" t="str">
            <v>MJ2</v>
          </cell>
        </row>
        <row r="1333">
          <cell r="G1333">
            <v>45443</v>
          </cell>
          <cell r="R1333">
            <v>24001164</v>
          </cell>
          <cell r="S1333">
            <v>182429</v>
          </cell>
          <cell r="T1333">
            <v>1204</v>
          </cell>
          <cell r="U1333" t="str">
            <v>MJ2</v>
          </cell>
        </row>
        <row r="1334">
          <cell r="G1334">
            <v>45443</v>
          </cell>
          <cell r="R1334">
            <v>24001164</v>
          </cell>
          <cell r="S1334">
            <v>182429</v>
          </cell>
          <cell r="T1334">
            <v>1204</v>
          </cell>
          <cell r="U1334" t="str">
            <v>MJ2</v>
          </cell>
        </row>
        <row r="1335">
          <cell r="G1335">
            <v>45443</v>
          </cell>
          <cell r="R1335">
            <v>24001158</v>
          </cell>
          <cell r="S1335">
            <v>182423</v>
          </cell>
          <cell r="T1335">
            <v>1204</v>
          </cell>
          <cell r="U1335" t="str">
            <v>MJ1</v>
          </cell>
        </row>
        <row r="1336">
          <cell r="G1336">
            <v>45443</v>
          </cell>
          <cell r="R1336">
            <v>24001131</v>
          </cell>
          <cell r="S1336">
            <v>182405</v>
          </cell>
          <cell r="T1336">
            <v>1204</v>
          </cell>
          <cell r="U1336" t="str">
            <v>MJ2</v>
          </cell>
        </row>
        <row r="1337">
          <cell r="G1337">
            <v>45443</v>
          </cell>
          <cell r="R1337">
            <v>24001159</v>
          </cell>
          <cell r="S1337">
            <v>182424</v>
          </cell>
          <cell r="T1337">
            <v>1204</v>
          </cell>
          <cell r="U1337" t="str">
            <v>MJ1</v>
          </cell>
        </row>
        <row r="1338">
          <cell r="G1338">
            <v>45443</v>
          </cell>
          <cell r="R1338">
            <v>24001131</v>
          </cell>
          <cell r="S1338">
            <v>182405</v>
          </cell>
          <cell r="T1338">
            <v>1204</v>
          </cell>
          <cell r="U1338" t="str">
            <v>MJ2</v>
          </cell>
        </row>
        <row r="1339">
          <cell r="G1339">
            <v>45443</v>
          </cell>
          <cell r="R1339">
            <v>24001131</v>
          </cell>
          <cell r="S1339">
            <v>182405</v>
          </cell>
          <cell r="T1339">
            <v>1204</v>
          </cell>
          <cell r="U1339" t="str">
            <v>MJ2</v>
          </cell>
        </row>
        <row r="1340">
          <cell r="G1340">
            <v>45443</v>
          </cell>
          <cell r="R1340">
            <v>24001159</v>
          </cell>
          <cell r="S1340">
            <v>182424</v>
          </cell>
          <cell r="T1340">
            <v>1204</v>
          </cell>
          <cell r="U1340" t="str">
            <v>MJ1</v>
          </cell>
        </row>
        <row r="1341">
          <cell r="G1341">
            <v>45443</v>
          </cell>
          <cell r="R1341">
            <v>24001131</v>
          </cell>
          <cell r="S1341">
            <v>182405</v>
          </cell>
          <cell r="T1341">
            <v>1204</v>
          </cell>
          <cell r="U1341" t="str">
            <v>MJ2</v>
          </cell>
        </row>
        <row r="1342">
          <cell r="G1342">
            <v>45443</v>
          </cell>
          <cell r="R1342">
            <v>24001114</v>
          </cell>
          <cell r="S1342">
            <v>182219</v>
          </cell>
          <cell r="T1342">
            <v>1204</v>
          </cell>
          <cell r="U1342" t="str">
            <v>MJ2</v>
          </cell>
        </row>
        <row r="1343">
          <cell r="G1343">
            <v>45443</v>
          </cell>
          <cell r="R1343">
            <v>24001132</v>
          </cell>
          <cell r="S1343">
            <v>182406</v>
          </cell>
          <cell r="T1343">
            <v>1204</v>
          </cell>
          <cell r="U1343" t="str">
            <v>MJ2</v>
          </cell>
        </row>
        <row r="1344">
          <cell r="G1344">
            <v>45443</v>
          </cell>
          <cell r="R1344">
            <v>24001162</v>
          </cell>
          <cell r="S1344">
            <v>182427</v>
          </cell>
          <cell r="T1344">
            <v>1204</v>
          </cell>
          <cell r="U1344" t="str">
            <v>MJ2</v>
          </cell>
        </row>
        <row r="1345">
          <cell r="G1345">
            <v>45443</v>
          </cell>
          <cell r="R1345">
            <v>24001115</v>
          </cell>
          <cell r="S1345">
            <v>182220</v>
          </cell>
          <cell r="T1345">
            <v>1204</v>
          </cell>
          <cell r="U1345" t="str">
            <v>MJ2</v>
          </cell>
        </row>
        <row r="1346">
          <cell r="G1346">
            <v>45443</v>
          </cell>
          <cell r="R1346">
            <v>24001132</v>
          </cell>
          <cell r="S1346">
            <v>182406</v>
          </cell>
          <cell r="T1346">
            <v>1204</v>
          </cell>
          <cell r="U1346" t="str">
            <v>MJ2</v>
          </cell>
        </row>
        <row r="1347">
          <cell r="G1347">
            <v>45443</v>
          </cell>
          <cell r="R1347">
            <v>24001162</v>
          </cell>
          <cell r="S1347">
            <v>182427</v>
          </cell>
          <cell r="T1347">
            <v>1204</v>
          </cell>
          <cell r="U1347" t="str">
            <v>MJ2</v>
          </cell>
        </row>
        <row r="1348">
          <cell r="G1348">
            <v>45443</v>
          </cell>
          <cell r="R1348">
            <v>24001132</v>
          </cell>
          <cell r="S1348">
            <v>182406</v>
          </cell>
          <cell r="T1348">
            <v>1204</v>
          </cell>
          <cell r="U1348" t="str">
            <v>MJ2</v>
          </cell>
        </row>
        <row r="1349">
          <cell r="G1349">
            <v>45443</v>
          </cell>
          <cell r="R1349">
            <v>24001162</v>
          </cell>
          <cell r="S1349">
            <v>182427</v>
          </cell>
          <cell r="T1349">
            <v>1204</v>
          </cell>
          <cell r="U1349" t="str">
            <v>MJ2</v>
          </cell>
        </row>
        <row r="1350">
          <cell r="G1350">
            <v>45443</v>
          </cell>
          <cell r="R1350">
            <v>24001132</v>
          </cell>
          <cell r="S1350">
            <v>182406</v>
          </cell>
          <cell r="T1350">
            <v>1204</v>
          </cell>
          <cell r="U1350" t="str">
            <v>MJ2</v>
          </cell>
        </row>
        <row r="1351">
          <cell r="G1351">
            <v>45443</v>
          </cell>
          <cell r="R1351">
            <v>24001162</v>
          </cell>
          <cell r="S1351">
            <v>182427</v>
          </cell>
          <cell r="T1351">
            <v>1204</v>
          </cell>
          <cell r="U1351" t="str">
            <v>MJ2</v>
          </cell>
        </row>
        <row r="1352">
          <cell r="G1352">
            <v>45443</v>
          </cell>
          <cell r="R1352">
            <v>24001163</v>
          </cell>
          <cell r="S1352">
            <v>182428</v>
          </cell>
          <cell r="T1352">
            <v>1204</v>
          </cell>
          <cell r="U1352" t="str">
            <v>MJ2</v>
          </cell>
        </row>
        <row r="1353">
          <cell r="G1353">
            <v>45443</v>
          </cell>
          <cell r="R1353">
            <v>24001163</v>
          </cell>
          <cell r="S1353">
            <v>182428</v>
          </cell>
          <cell r="T1353">
            <v>1204</v>
          </cell>
          <cell r="U1353" t="str">
            <v>MJ2</v>
          </cell>
        </row>
        <row r="1354">
          <cell r="G1354">
            <v>45443</v>
          </cell>
          <cell r="R1354">
            <v>24001162</v>
          </cell>
          <cell r="S1354">
            <v>182427</v>
          </cell>
          <cell r="T1354">
            <v>1204</v>
          </cell>
          <cell r="U1354" t="str">
            <v>MJ2</v>
          </cell>
        </row>
        <row r="1355">
          <cell r="G1355">
            <v>45443</v>
          </cell>
          <cell r="R1355">
            <v>24001162</v>
          </cell>
          <cell r="S1355">
            <v>182427</v>
          </cell>
          <cell r="T1355">
            <v>1204</v>
          </cell>
          <cell r="U1355" t="str">
            <v>MJ2</v>
          </cell>
        </row>
        <row r="1356">
          <cell r="G1356">
            <v>45443</v>
          </cell>
          <cell r="R1356">
            <v>24001162</v>
          </cell>
          <cell r="S1356">
            <v>182427</v>
          </cell>
          <cell r="T1356">
            <v>1204</v>
          </cell>
          <cell r="U1356" t="str">
            <v>MJ2</v>
          </cell>
        </row>
        <row r="1357">
          <cell r="G1357">
            <v>45443</v>
          </cell>
          <cell r="R1357">
            <v>24001163</v>
          </cell>
          <cell r="S1357">
            <v>182428</v>
          </cell>
          <cell r="T1357">
            <v>1204</v>
          </cell>
          <cell r="U1357" t="str">
            <v>MJ2</v>
          </cell>
        </row>
        <row r="1358">
          <cell r="G1358">
            <v>45443</v>
          </cell>
          <cell r="R1358">
            <v>24001163</v>
          </cell>
          <cell r="S1358">
            <v>182428</v>
          </cell>
          <cell r="T1358">
            <v>1204</v>
          </cell>
          <cell r="U1358" t="str">
            <v>MJ2</v>
          </cell>
        </row>
        <row r="1359">
          <cell r="G1359">
            <v>45443</v>
          </cell>
          <cell r="R1359">
            <v>24001188</v>
          </cell>
          <cell r="S1359">
            <v>182440</v>
          </cell>
          <cell r="T1359">
            <v>1204</v>
          </cell>
          <cell r="U1359" t="str">
            <v>MJ2</v>
          </cell>
        </row>
        <row r="1360">
          <cell r="G1360">
            <v>45443</v>
          </cell>
          <cell r="R1360">
            <v>24001133</v>
          </cell>
          <cell r="S1360">
            <v>182407</v>
          </cell>
          <cell r="T1360">
            <v>1204</v>
          </cell>
          <cell r="U1360" t="str">
            <v>MJ1</v>
          </cell>
        </row>
        <row r="1361">
          <cell r="G1361">
            <v>45443</v>
          </cell>
          <cell r="R1361">
            <v>24001188</v>
          </cell>
          <cell r="S1361">
            <v>182440</v>
          </cell>
          <cell r="T1361">
            <v>1204</v>
          </cell>
          <cell r="U1361" t="str">
            <v>MJ2</v>
          </cell>
        </row>
        <row r="1362">
          <cell r="G1362">
            <v>45443</v>
          </cell>
          <cell r="R1362">
            <v>24001133</v>
          </cell>
          <cell r="S1362">
            <v>182407</v>
          </cell>
          <cell r="T1362">
            <v>1204</v>
          </cell>
          <cell r="U1362" t="str">
            <v>MJ1</v>
          </cell>
        </row>
        <row r="1363">
          <cell r="G1363">
            <v>45443</v>
          </cell>
          <cell r="R1363">
            <v>24001134</v>
          </cell>
          <cell r="S1363">
            <v>182408</v>
          </cell>
          <cell r="T1363">
            <v>1204</v>
          </cell>
          <cell r="U1363" t="str">
            <v>MJ1</v>
          </cell>
        </row>
        <row r="1364">
          <cell r="G1364">
            <v>45443</v>
          </cell>
          <cell r="R1364">
            <v>24001134</v>
          </cell>
          <cell r="S1364">
            <v>182408</v>
          </cell>
          <cell r="T1364">
            <v>1204</v>
          </cell>
          <cell r="U1364" t="str">
            <v>MJ1</v>
          </cell>
        </row>
        <row r="1365">
          <cell r="G1365">
            <v>45443</v>
          </cell>
          <cell r="R1365">
            <v>24001136</v>
          </cell>
          <cell r="S1365">
            <v>182410</v>
          </cell>
          <cell r="T1365">
            <v>1204</v>
          </cell>
          <cell r="U1365" t="str">
            <v>MJ2</v>
          </cell>
        </row>
        <row r="1366">
          <cell r="G1366">
            <v>45443</v>
          </cell>
          <cell r="R1366">
            <v>24001135</v>
          </cell>
          <cell r="S1366">
            <v>182409</v>
          </cell>
          <cell r="T1366">
            <v>1204</v>
          </cell>
          <cell r="U1366" t="str">
            <v>MJ1</v>
          </cell>
        </row>
        <row r="1367">
          <cell r="G1367">
            <v>45443</v>
          </cell>
          <cell r="R1367">
            <v>24001163</v>
          </cell>
          <cell r="S1367">
            <v>182428</v>
          </cell>
          <cell r="T1367">
            <v>1204</v>
          </cell>
          <cell r="U1367" t="str">
            <v>MJ2</v>
          </cell>
        </row>
        <row r="1368">
          <cell r="G1368">
            <v>45443</v>
          </cell>
          <cell r="R1368">
            <v>24001126</v>
          </cell>
          <cell r="S1368">
            <v>182446</v>
          </cell>
          <cell r="T1368">
            <v>1204</v>
          </cell>
          <cell r="U1368" t="str">
            <v>MJ2</v>
          </cell>
        </row>
        <row r="1369">
          <cell r="G1369">
            <v>45443</v>
          </cell>
          <cell r="R1369">
            <v>24001135</v>
          </cell>
          <cell r="S1369">
            <v>182409</v>
          </cell>
          <cell r="T1369">
            <v>1204</v>
          </cell>
          <cell r="U1369" t="str">
            <v>MJ1</v>
          </cell>
        </row>
        <row r="1370">
          <cell r="G1370">
            <v>45443</v>
          </cell>
          <cell r="R1370">
            <v>24001163</v>
          </cell>
          <cell r="S1370">
            <v>182428</v>
          </cell>
          <cell r="T1370">
            <v>1204</v>
          </cell>
          <cell r="U1370" t="str">
            <v>MJ2</v>
          </cell>
        </row>
        <row r="1371">
          <cell r="G1371">
            <v>45443</v>
          </cell>
          <cell r="R1371">
            <v>24001126</v>
          </cell>
          <cell r="S1371">
            <v>182446</v>
          </cell>
          <cell r="T1371">
            <v>1204</v>
          </cell>
          <cell r="U1371" t="str">
            <v>MJ2</v>
          </cell>
        </row>
        <row r="1372">
          <cell r="G1372">
            <v>45443</v>
          </cell>
          <cell r="R1372">
            <v>24001136</v>
          </cell>
          <cell r="S1372">
            <v>182410</v>
          </cell>
          <cell r="T1372">
            <v>1204</v>
          </cell>
          <cell r="U1372" t="str">
            <v>MJ1</v>
          </cell>
        </row>
        <row r="1373">
          <cell r="G1373">
            <v>45443</v>
          </cell>
          <cell r="R1373">
            <v>24001163</v>
          </cell>
          <cell r="S1373">
            <v>182428</v>
          </cell>
          <cell r="T1373">
            <v>1204</v>
          </cell>
          <cell r="U1373" t="str">
            <v>MJ2</v>
          </cell>
        </row>
        <row r="1374">
          <cell r="G1374">
            <v>45443</v>
          </cell>
          <cell r="R1374">
            <v>24001126</v>
          </cell>
          <cell r="S1374">
            <v>182446</v>
          </cell>
          <cell r="T1374">
            <v>1204</v>
          </cell>
          <cell r="U1374" t="str">
            <v>MJ2</v>
          </cell>
        </row>
        <row r="1375">
          <cell r="G1375">
            <v>45443</v>
          </cell>
          <cell r="R1375">
            <v>24001136</v>
          </cell>
          <cell r="S1375">
            <v>182410</v>
          </cell>
          <cell r="T1375">
            <v>1204</v>
          </cell>
          <cell r="U1375" t="str">
            <v>MJ1</v>
          </cell>
        </row>
        <row r="1376">
          <cell r="G1376">
            <v>45443</v>
          </cell>
          <cell r="R1376">
            <v>24001163</v>
          </cell>
          <cell r="S1376">
            <v>182428</v>
          </cell>
          <cell r="T1376">
            <v>1204</v>
          </cell>
          <cell r="U1376" t="str">
            <v>MJ2</v>
          </cell>
        </row>
        <row r="1377">
          <cell r="G1377">
            <v>45443</v>
          </cell>
          <cell r="R1377">
            <v>24001126</v>
          </cell>
          <cell r="S1377">
            <v>182446</v>
          </cell>
          <cell r="T1377">
            <v>1204</v>
          </cell>
          <cell r="U1377" t="str">
            <v>MJ2</v>
          </cell>
        </row>
        <row r="1378">
          <cell r="G1378">
            <v>45443</v>
          </cell>
          <cell r="R1378">
            <v>24001127</v>
          </cell>
          <cell r="S1378">
            <v>182447</v>
          </cell>
          <cell r="T1378">
            <v>1204</v>
          </cell>
          <cell r="U1378" t="str">
            <v>MJ2</v>
          </cell>
        </row>
        <row r="1379">
          <cell r="G1379">
            <v>45443</v>
          </cell>
          <cell r="R1379">
            <v>24001127</v>
          </cell>
          <cell r="S1379">
            <v>182447</v>
          </cell>
          <cell r="T1379">
            <v>1204</v>
          </cell>
          <cell r="U1379" t="str">
            <v>MJ2</v>
          </cell>
        </row>
        <row r="1380">
          <cell r="G1380">
            <v>45443</v>
          </cell>
          <cell r="R1380">
            <v>24001160</v>
          </cell>
          <cell r="S1380">
            <v>182425</v>
          </cell>
          <cell r="T1380">
            <v>1204</v>
          </cell>
          <cell r="U1380" t="str">
            <v>MJ1</v>
          </cell>
        </row>
        <row r="1381">
          <cell r="G1381">
            <v>45443</v>
          </cell>
          <cell r="R1381">
            <v>24001127</v>
          </cell>
          <cell r="S1381">
            <v>182447</v>
          </cell>
          <cell r="T1381">
            <v>1204</v>
          </cell>
          <cell r="U1381" t="str">
            <v>MJ2</v>
          </cell>
        </row>
        <row r="1382">
          <cell r="G1382">
            <v>45443</v>
          </cell>
          <cell r="R1382">
            <v>24001161</v>
          </cell>
          <cell r="S1382">
            <v>182426</v>
          </cell>
          <cell r="T1382">
            <v>1204</v>
          </cell>
          <cell r="U1382" t="str">
            <v>MJ1</v>
          </cell>
        </row>
        <row r="1383">
          <cell r="G1383">
            <v>45443</v>
          </cell>
          <cell r="R1383">
            <v>24001127</v>
          </cell>
          <cell r="S1383">
            <v>182447</v>
          </cell>
          <cell r="T1383">
            <v>1204</v>
          </cell>
          <cell r="U1383" t="str">
            <v>MJ2</v>
          </cell>
        </row>
        <row r="1384">
          <cell r="G1384">
            <v>45443</v>
          </cell>
          <cell r="R1384">
            <v>24001128</v>
          </cell>
          <cell r="S1384">
            <v>182448</v>
          </cell>
          <cell r="T1384">
            <v>1204</v>
          </cell>
          <cell r="U1384" t="str">
            <v>MJ2</v>
          </cell>
        </row>
        <row r="1385">
          <cell r="G1385">
            <v>45443</v>
          </cell>
          <cell r="R1385">
            <v>24001128</v>
          </cell>
          <cell r="S1385">
            <v>182448</v>
          </cell>
          <cell r="T1385">
            <v>1204</v>
          </cell>
          <cell r="U1385" t="str">
            <v>MJ2</v>
          </cell>
        </row>
        <row r="1386">
          <cell r="G1386">
            <v>45443</v>
          </cell>
          <cell r="R1386">
            <v>24001128</v>
          </cell>
          <cell r="S1386">
            <v>182448</v>
          </cell>
          <cell r="T1386">
            <v>1204</v>
          </cell>
          <cell r="U1386" t="str">
            <v>MJ2</v>
          </cell>
        </row>
        <row r="1387">
          <cell r="G1387">
            <v>45443</v>
          </cell>
          <cell r="R1387">
            <v>24001128</v>
          </cell>
          <cell r="S1387">
            <v>182448</v>
          </cell>
          <cell r="T1387">
            <v>1204</v>
          </cell>
          <cell r="U1387" t="str">
            <v>MJ2</v>
          </cell>
        </row>
        <row r="1388">
          <cell r="G1388">
            <v>45443</v>
          </cell>
          <cell r="R1388">
            <v>24001129</v>
          </cell>
          <cell r="S1388">
            <v>182449</v>
          </cell>
          <cell r="T1388">
            <v>1204</v>
          </cell>
          <cell r="U1388" t="str">
            <v>MJ2</v>
          </cell>
        </row>
        <row r="1389">
          <cell r="G1389">
            <v>45443</v>
          </cell>
          <cell r="R1389">
            <v>24001129</v>
          </cell>
          <cell r="S1389">
            <v>182449</v>
          </cell>
          <cell r="T1389">
            <v>1204</v>
          </cell>
          <cell r="U1389" t="str">
            <v>MJ2</v>
          </cell>
        </row>
        <row r="1390">
          <cell r="G1390">
            <v>45443</v>
          </cell>
          <cell r="R1390">
            <v>24001129</v>
          </cell>
          <cell r="S1390">
            <v>182449</v>
          </cell>
          <cell r="T1390">
            <v>1204</v>
          </cell>
          <cell r="U1390" t="str">
            <v>MJ2</v>
          </cell>
        </row>
        <row r="1391">
          <cell r="G1391">
            <v>45443</v>
          </cell>
          <cell r="R1391">
            <v>24001166</v>
          </cell>
          <cell r="S1391">
            <v>182431</v>
          </cell>
          <cell r="T1391">
            <v>1204</v>
          </cell>
          <cell r="U1391" t="str">
            <v>MJ2</v>
          </cell>
        </row>
        <row r="1392">
          <cell r="G1392">
            <v>45443</v>
          </cell>
          <cell r="R1392">
            <v>24001129</v>
          </cell>
          <cell r="S1392">
            <v>182449</v>
          </cell>
          <cell r="T1392">
            <v>1204</v>
          </cell>
          <cell r="U1392" t="str">
            <v>MJ2</v>
          </cell>
        </row>
        <row r="1393">
          <cell r="G1393">
            <v>45443</v>
          </cell>
          <cell r="R1393">
            <v>24001130</v>
          </cell>
          <cell r="S1393">
            <v>182450</v>
          </cell>
          <cell r="T1393">
            <v>1204</v>
          </cell>
          <cell r="U1393" t="str">
            <v>MJ2</v>
          </cell>
        </row>
        <row r="1394">
          <cell r="G1394">
            <v>45443</v>
          </cell>
          <cell r="R1394">
            <v>24001130</v>
          </cell>
          <cell r="S1394">
            <v>182450</v>
          </cell>
          <cell r="T1394">
            <v>1204</v>
          </cell>
          <cell r="U1394" t="str">
            <v>MJ2</v>
          </cell>
        </row>
        <row r="1395">
          <cell r="G1395">
            <v>45443</v>
          </cell>
          <cell r="R1395">
            <v>24001130</v>
          </cell>
          <cell r="S1395">
            <v>182450</v>
          </cell>
          <cell r="T1395">
            <v>1204</v>
          </cell>
          <cell r="U1395" t="str">
            <v>MJ2</v>
          </cell>
        </row>
        <row r="1396">
          <cell r="G1396">
            <v>45443</v>
          </cell>
          <cell r="R1396">
            <v>24001130</v>
          </cell>
          <cell r="S1396">
            <v>182450</v>
          </cell>
          <cell r="T1396">
            <v>1204</v>
          </cell>
          <cell r="U1396" t="str">
            <v>MJ2</v>
          </cell>
        </row>
        <row r="1397">
          <cell r="G1397">
            <v>45443</v>
          </cell>
          <cell r="R1397">
            <v>24001221</v>
          </cell>
          <cell r="S1397">
            <v>182451</v>
          </cell>
          <cell r="T1397">
            <v>1204</v>
          </cell>
          <cell r="U1397" t="str">
            <v>MJ2</v>
          </cell>
        </row>
        <row r="1398">
          <cell r="G1398">
            <v>45443</v>
          </cell>
          <cell r="R1398">
            <v>24001221</v>
          </cell>
          <cell r="S1398">
            <v>182451</v>
          </cell>
          <cell r="T1398">
            <v>1204</v>
          </cell>
          <cell r="U1398" t="str">
            <v>MJ2</v>
          </cell>
        </row>
        <row r="1399">
          <cell r="G1399">
            <v>45443</v>
          </cell>
          <cell r="R1399">
            <v>24001221</v>
          </cell>
          <cell r="S1399">
            <v>182451</v>
          </cell>
          <cell r="T1399">
            <v>1204</v>
          </cell>
          <cell r="U1399" t="str">
            <v>MJ2</v>
          </cell>
        </row>
        <row r="1400">
          <cell r="G1400">
            <v>45443</v>
          </cell>
          <cell r="R1400">
            <v>24001221</v>
          </cell>
          <cell r="S1400">
            <v>182451</v>
          </cell>
          <cell r="T1400">
            <v>1204</v>
          </cell>
          <cell r="U1400" t="str">
            <v>MJ2</v>
          </cell>
        </row>
        <row r="1401">
          <cell r="G1401">
            <v>45443</v>
          </cell>
          <cell r="R1401">
            <v>24001158</v>
          </cell>
          <cell r="S1401">
            <v>182423</v>
          </cell>
          <cell r="T1401">
            <v>1204</v>
          </cell>
          <cell r="U1401" t="str">
            <v>MJ1</v>
          </cell>
        </row>
        <row r="1402">
          <cell r="G1402">
            <v>45443</v>
          </cell>
          <cell r="R1402">
            <v>24001158</v>
          </cell>
          <cell r="S1402">
            <v>182423</v>
          </cell>
          <cell r="T1402">
            <v>1204</v>
          </cell>
          <cell r="U1402" t="str">
            <v>MJ1</v>
          </cell>
        </row>
        <row r="1403">
          <cell r="G1403">
            <v>45443</v>
          </cell>
          <cell r="R1403">
            <v>24001159</v>
          </cell>
          <cell r="S1403">
            <v>182424</v>
          </cell>
          <cell r="T1403">
            <v>1204</v>
          </cell>
          <cell r="U1403" t="str">
            <v>MJ1</v>
          </cell>
        </row>
        <row r="1404">
          <cell r="G1404">
            <v>45443</v>
          </cell>
          <cell r="R1404">
            <v>24001159</v>
          </cell>
          <cell r="S1404">
            <v>182424</v>
          </cell>
          <cell r="T1404">
            <v>1204</v>
          </cell>
          <cell r="U1404" t="str">
            <v>MJ1</v>
          </cell>
        </row>
        <row r="1405">
          <cell r="G1405">
            <v>45443</v>
          </cell>
          <cell r="R1405">
            <v>24001115</v>
          </cell>
          <cell r="S1405">
            <v>182220</v>
          </cell>
          <cell r="T1405">
            <v>1204</v>
          </cell>
          <cell r="U1405" t="str">
            <v>MJ2</v>
          </cell>
        </row>
        <row r="1406">
          <cell r="G1406">
            <v>45443</v>
          </cell>
          <cell r="R1406">
            <v>24001196</v>
          </cell>
          <cell r="S1406">
            <v>182389</v>
          </cell>
          <cell r="T1406">
            <v>1204</v>
          </cell>
          <cell r="U1406" t="str">
            <v>KLB</v>
          </cell>
        </row>
        <row r="1407">
          <cell r="G1407">
            <v>45443</v>
          </cell>
          <cell r="R1407">
            <v>24001196</v>
          </cell>
          <cell r="S1407">
            <v>182389</v>
          </cell>
          <cell r="T1407">
            <v>1204</v>
          </cell>
          <cell r="U1407" t="str">
            <v>KLB</v>
          </cell>
        </row>
        <row r="1408">
          <cell r="G1408">
            <v>45443</v>
          </cell>
          <cell r="R1408">
            <v>24001196</v>
          </cell>
          <cell r="S1408">
            <v>182389</v>
          </cell>
          <cell r="T1408">
            <v>1204</v>
          </cell>
          <cell r="U1408" t="str">
            <v>KLB</v>
          </cell>
        </row>
        <row r="1409">
          <cell r="G1409">
            <v>45443</v>
          </cell>
          <cell r="R1409">
            <v>24001196</v>
          </cell>
          <cell r="S1409">
            <v>182389</v>
          </cell>
          <cell r="T1409">
            <v>1204</v>
          </cell>
          <cell r="U1409" t="str">
            <v>KLB</v>
          </cell>
        </row>
        <row r="1410">
          <cell r="G1410">
            <v>45443</v>
          </cell>
          <cell r="R1410">
            <v>24001196</v>
          </cell>
          <cell r="S1410">
            <v>182389</v>
          </cell>
          <cell r="T1410">
            <v>1204</v>
          </cell>
          <cell r="U1410" t="str">
            <v>KLB</v>
          </cell>
        </row>
        <row r="1411">
          <cell r="G1411">
            <v>45443</v>
          </cell>
          <cell r="R1411">
            <v>24001196</v>
          </cell>
          <cell r="S1411">
            <v>182389</v>
          </cell>
          <cell r="T1411">
            <v>1204</v>
          </cell>
          <cell r="U1411" t="str">
            <v>KLB</v>
          </cell>
        </row>
        <row r="1412">
          <cell r="G1412">
            <v>45443</v>
          </cell>
          <cell r="R1412">
            <v>24001189</v>
          </cell>
          <cell r="S1412">
            <v>182441</v>
          </cell>
          <cell r="T1412">
            <v>1204</v>
          </cell>
          <cell r="U1412" t="str">
            <v>MJ2</v>
          </cell>
        </row>
        <row r="1413">
          <cell r="G1413">
            <v>45443</v>
          </cell>
          <cell r="R1413">
            <v>24001189</v>
          </cell>
          <cell r="S1413">
            <v>182441</v>
          </cell>
          <cell r="T1413">
            <v>1204</v>
          </cell>
          <cell r="U1413" t="str">
            <v>MJ2</v>
          </cell>
        </row>
        <row r="1414">
          <cell r="G1414">
            <v>45443</v>
          </cell>
          <cell r="R1414">
            <v>24001189</v>
          </cell>
          <cell r="S1414">
            <v>182441</v>
          </cell>
          <cell r="T1414">
            <v>1204</v>
          </cell>
          <cell r="U1414" t="str">
            <v>MJ2</v>
          </cell>
        </row>
        <row r="1415">
          <cell r="G1415">
            <v>45443</v>
          </cell>
          <cell r="R1415">
            <v>24001192</v>
          </cell>
          <cell r="S1415">
            <v>182443</v>
          </cell>
          <cell r="T1415">
            <v>1204</v>
          </cell>
          <cell r="U1415" t="str">
            <v>MJ2</v>
          </cell>
        </row>
        <row r="1416">
          <cell r="G1416">
            <v>45443</v>
          </cell>
          <cell r="R1416">
            <v>24001154</v>
          </cell>
          <cell r="S1416">
            <v>182419</v>
          </cell>
          <cell r="T1416">
            <v>1204</v>
          </cell>
          <cell r="U1416" t="str">
            <v>MJ1</v>
          </cell>
        </row>
        <row r="1417">
          <cell r="G1417">
            <v>45443</v>
          </cell>
          <cell r="R1417">
            <v>24001192</v>
          </cell>
          <cell r="S1417">
            <v>182443</v>
          </cell>
          <cell r="T1417">
            <v>1204</v>
          </cell>
          <cell r="U1417" t="str">
            <v>MJ2</v>
          </cell>
        </row>
        <row r="1418">
          <cell r="G1418">
            <v>45443</v>
          </cell>
          <cell r="R1418">
            <v>24001154</v>
          </cell>
          <cell r="S1418">
            <v>182419</v>
          </cell>
          <cell r="T1418">
            <v>1204</v>
          </cell>
          <cell r="U1418" t="str">
            <v>MJ1</v>
          </cell>
        </row>
        <row r="1419">
          <cell r="G1419">
            <v>45443</v>
          </cell>
          <cell r="R1419">
            <v>24001192</v>
          </cell>
          <cell r="S1419">
            <v>182443</v>
          </cell>
          <cell r="T1419">
            <v>1204</v>
          </cell>
          <cell r="U1419" t="str">
            <v>MJ2</v>
          </cell>
        </row>
        <row r="1420">
          <cell r="G1420">
            <v>45443</v>
          </cell>
          <cell r="R1420">
            <v>24001192</v>
          </cell>
          <cell r="S1420">
            <v>182443</v>
          </cell>
          <cell r="T1420">
            <v>1204</v>
          </cell>
          <cell r="U1420" t="str">
            <v>MJ2</v>
          </cell>
        </row>
        <row r="1421">
          <cell r="G1421">
            <v>45443</v>
          </cell>
          <cell r="R1421">
            <v>24001193</v>
          </cell>
          <cell r="S1421">
            <v>182444</v>
          </cell>
          <cell r="T1421">
            <v>1204</v>
          </cell>
          <cell r="U1421" t="str">
            <v>MJ2</v>
          </cell>
        </row>
        <row r="1422">
          <cell r="G1422">
            <v>45443</v>
          </cell>
          <cell r="R1422">
            <v>24001155</v>
          </cell>
          <cell r="S1422">
            <v>182420</v>
          </cell>
          <cell r="T1422">
            <v>1204</v>
          </cell>
          <cell r="U1422" t="str">
            <v>MJ1</v>
          </cell>
        </row>
        <row r="1423">
          <cell r="G1423">
            <v>45443</v>
          </cell>
          <cell r="R1423">
            <v>24001193</v>
          </cell>
          <cell r="S1423">
            <v>182444</v>
          </cell>
          <cell r="T1423">
            <v>1204</v>
          </cell>
          <cell r="U1423" t="str">
            <v>MJ2</v>
          </cell>
        </row>
        <row r="1424">
          <cell r="G1424">
            <v>45443</v>
          </cell>
          <cell r="R1424">
            <v>24001155</v>
          </cell>
          <cell r="S1424">
            <v>182420</v>
          </cell>
          <cell r="T1424">
            <v>1204</v>
          </cell>
          <cell r="U1424" t="str">
            <v>MJ1</v>
          </cell>
        </row>
        <row r="1425">
          <cell r="G1425">
            <v>45443</v>
          </cell>
          <cell r="R1425">
            <v>24001200</v>
          </cell>
          <cell r="S1425">
            <v>182393</v>
          </cell>
          <cell r="T1425">
            <v>1204</v>
          </cell>
          <cell r="U1425" t="str">
            <v>KLB</v>
          </cell>
        </row>
        <row r="1426">
          <cell r="G1426">
            <v>45443</v>
          </cell>
          <cell r="R1426">
            <v>24001193</v>
          </cell>
          <cell r="S1426">
            <v>182444</v>
          </cell>
          <cell r="T1426">
            <v>1204</v>
          </cell>
          <cell r="U1426" t="str">
            <v>MJ2</v>
          </cell>
        </row>
        <row r="1427">
          <cell r="G1427">
            <v>45443</v>
          </cell>
          <cell r="R1427">
            <v>24001160</v>
          </cell>
          <cell r="S1427">
            <v>182425</v>
          </cell>
          <cell r="T1427">
            <v>1204</v>
          </cell>
          <cell r="U1427" t="str">
            <v>MJ1</v>
          </cell>
        </row>
        <row r="1428">
          <cell r="G1428">
            <v>45443</v>
          </cell>
          <cell r="R1428">
            <v>24001200</v>
          </cell>
          <cell r="S1428">
            <v>182393</v>
          </cell>
          <cell r="T1428">
            <v>1204</v>
          </cell>
          <cell r="U1428" t="str">
            <v>KLB</v>
          </cell>
        </row>
        <row r="1429">
          <cell r="G1429">
            <v>45443</v>
          </cell>
          <cell r="R1429">
            <v>24001193</v>
          </cell>
          <cell r="S1429">
            <v>182444</v>
          </cell>
          <cell r="T1429">
            <v>1204</v>
          </cell>
          <cell r="U1429" t="str">
            <v>MJ2</v>
          </cell>
        </row>
        <row r="1430">
          <cell r="G1430">
            <v>45443</v>
          </cell>
          <cell r="R1430">
            <v>24001200</v>
          </cell>
          <cell r="S1430">
            <v>182393</v>
          </cell>
          <cell r="T1430">
            <v>1204</v>
          </cell>
          <cell r="U1430" t="str">
            <v>KLB</v>
          </cell>
        </row>
        <row r="1431">
          <cell r="G1431">
            <v>45443</v>
          </cell>
          <cell r="R1431">
            <v>24001194</v>
          </cell>
          <cell r="S1431">
            <v>182445</v>
          </cell>
          <cell r="T1431">
            <v>1204</v>
          </cell>
          <cell r="U1431" t="str">
            <v>MJ2</v>
          </cell>
        </row>
        <row r="1432">
          <cell r="G1432">
            <v>45443</v>
          </cell>
          <cell r="R1432">
            <v>24001200</v>
          </cell>
          <cell r="S1432">
            <v>182393</v>
          </cell>
          <cell r="T1432">
            <v>1204</v>
          </cell>
          <cell r="U1432" t="str">
            <v>KLB</v>
          </cell>
        </row>
        <row r="1433">
          <cell r="G1433">
            <v>45443</v>
          </cell>
          <cell r="R1433">
            <v>24001194</v>
          </cell>
          <cell r="S1433">
            <v>182445</v>
          </cell>
          <cell r="T1433">
            <v>1204</v>
          </cell>
          <cell r="U1433" t="str">
            <v>MJ2</v>
          </cell>
        </row>
        <row r="1434">
          <cell r="G1434">
            <v>45443</v>
          </cell>
          <cell r="R1434">
            <v>24001200</v>
          </cell>
          <cell r="S1434">
            <v>182393</v>
          </cell>
          <cell r="T1434">
            <v>1204</v>
          </cell>
          <cell r="U1434" t="str">
            <v>KLB</v>
          </cell>
        </row>
        <row r="1435">
          <cell r="G1435">
            <v>45443</v>
          </cell>
          <cell r="R1435">
            <v>24001194</v>
          </cell>
          <cell r="S1435">
            <v>182445</v>
          </cell>
          <cell r="T1435">
            <v>1204</v>
          </cell>
          <cell r="U1435" t="str">
            <v>MJ2</v>
          </cell>
        </row>
        <row r="1436">
          <cell r="G1436">
            <v>45443</v>
          </cell>
          <cell r="R1436">
            <v>24001200</v>
          </cell>
          <cell r="S1436">
            <v>182393</v>
          </cell>
          <cell r="T1436">
            <v>1204</v>
          </cell>
          <cell r="U1436" t="str">
            <v>KLB</v>
          </cell>
        </row>
        <row r="1437">
          <cell r="G1437">
            <v>45443</v>
          </cell>
          <cell r="R1437">
            <v>24001194</v>
          </cell>
          <cell r="S1437">
            <v>182445</v>
          </cell>
          <cell r="T1437">
            <v>1204</v>
          </cell>
          <cell r="U1437" t="str">
            <v>MJ2</v>
          </cell>
        </row>
        <row r="1438">
          <cell r="G1438">
            <v>45443</v>
          </cell>
          <cell r="R1438">
            <v>24001201</v>
          </cell>
          <cell r="S1438">
            <v>182394</v>
          </cell>
          <cell r="T1438">
            <v>1204</v>
          </cell>
          <cell r="U1438" t="str">
            <v>KLB</v>
          </cell>
        </row>
        <row r="1439">
          <cell r="G1439">
            <v>45443</v>
          </cell>
          <cell r="R1439">
            <v>24001201</v>
          </cell>
          <cell r="S1439">
            <v>182394</v>
          </cell>
          <cell r="T1439">
            <v>1204</v>
          </cell>
          <cell r="U1439" t="str">
            <v>KLB</v>
          </cell>
        </row>
        <row r="1440">
          <cell r="G1440">
            <v>45443</v>
          </cell>
          <cell r="R1440">
            <v>24001201</v>
          </cell>
          <cell r="S1440">
            <v>182394</v>
          </cell>
          <cell r="T1440">
            <v>1204</v>
          </cell>
          <cell r="U1440" t="str">
            <v>KLB</v>
          </cell>
        </row>
        <row r="1441">
          <cell r="G1441">
            <v>45443</v>
          </cell>
          <cell r="R1441">
            <v>24001201</v>
          </cell>
          <cell r="S1441">
            <v>182394</v>
          </cell>
          <cell r="T1441">
            <v>1204</v>
          </cell>
          <cell r="U1441" t="str">
            <v>KLB</v>
          </cell>
        </row>
        <row r="1442">
          <cell r="G1442">
            <v>45443</v>
          </cell>
          <cell r="R1442">
            <v>24001201</v>
          </cell>
          <cell r="S1442">
            <v>182394</v>
          </cell>
          <cell r="T1442">
            <v>1204</v>
          </cell>
          <cell r="U1442" t="str">
            <v>KLB</v>
          </cell>
        </row>
        <row r="1443">
          <cell r="G1443">
            <v>45443</v>
          </cell>
          <cell r="R1443">
            <v>24001201</v>
          </cell>
          <cell r="S1443">
            <v>182394</v>
          </cell>
          <cell r="T1443">
            <v>1204</v>
          </cell>
          <cell r="U1443" t="str">
            <v>KLB</v>
          </cell>
        </row>
        <row r="1444">
          <cell r="G1444">
            <v>45443</v>
          </cell>
          <cell r="R1444">
            <v>24001183</v>
          </cell>
          <cell r="S1444">
            <v>182435</v>
          </cell>
          <cell r="T1444">
            <v>1204</v>
          </cell>
          <cell r="U1444" t="str">
            <v>MJ2</v>
          </cell>
        </row>
        <row r="1445">
          <cell r="G1445">
            <v>45443</v>
          </cell>
          <cell r="R1445">
            <v>24001183</v>
          </cell>
          <cell r="S1445">
            <v>182435</v>
          </cell>
          <cell r="T1445">
            <v>1204</v>
          </cell>
          <cell r="U1445" t="str">
            <v>MJ2</v>
          </cell>
        </row>
        <row r="1446">
          <cell r="G1446">
            <v>45443</v>
          </cell>
          <cell r="R1446">
            <v>24001184</v>
          </cell>
          <cell r="S1446">
            <v>182436</v>
          </cell>
          <cell r="T1446">
            <v>1204</v>
          </cell>
          <cell r="U1446" t="str">
            <v>MJ2</v>
          </cell>
        </row>
        <row r="1447">
          <cell r="G1447">
            <v>45443</v>
          </cell>
          <cell r="R1447">
            <v>24001184</v>
          </cell>
          <cell r="S1447">
            <v>182436</v>
          </cell>
          <cell r="T1447">
            <v>1204</v>
          </cell>
          <cell r="U1447" t="str">
            <v>MJ2</v>
          </cell>
        </row>
        <row r="1448">
          <cell r="G1448">
            <v>45443</v>
          </cell>
          <cell r="R1448">
            <v>24001185</v>
          </cell>
          <cell r="S1448">
            <v>182437</v>
          </cell>
          <cell r="T1448">
            <v>1204</v>
          </cell>
          <cell r="U1448" t="str">
            <v>MJ2</v>
          </cell>
        </row>
        <row r="1449">
          <cell r="G1449">
            <v>45443</v>
          </cell>
          <cell r="R1449">
            <v>24001185</v>
          </cell>
          <cell r="S1449">
            <v>182437</v>
          </cell>
          <cell r="T1449">
            <v>1204</v>
          </cell>
          <cell r="U1449" t="str">
            <v>MJ2</v>
          </cell>
        </row>
        <row r="1450">
          <cell r="G1450">
            <v>45443</v>
          </cell>
          <cell r="R1450">
            <v>24001186</v>
          </cell>
          <cell r="S1450">
            <v>182438</v>
          </cell>
          <cell r="T1450">
            <v>1204</v>
          </cell>
          <cell r="U1450" t="str">
            <v>MJ2</v>
          </cell>
        </row>
        <row r="1451">
          <cell r="G1451">
            <v>45443</v>
          </cell>
          <cell r="R1451">
            <v>24001186</v>
          </cell>
          <cell r="S1451">
            <v>182438</v>
          </cell>
          <cell r="T1451">
            <v>1204</v>
          </cell>
          <cell r="U1451" t="str">
            <v>MJ2</v>
          </cell>
        </row>
        <row r="1452">
          <cell r="G1452">
            <v>45443</v>
          </cell>
          <cell r="R1452">
            <v>24001158</v>
          </cell>
          <cell r="S1452">
            <v>182423</v>
          </cell>
          <cell r="T1452">
            <v>1204</v>
          </cell>
          <cell r="U1452" t="str">
            <v>MJ1</v>
          </cell>
        </row>
        <row r="1453">
          <cell r="G1453">
            <v>45446</v>
          </cell>
          <cell r="R1453">
            <v>24001239</v>
          </cell>
          <cell r="S1453">
            <v>182618</v>
          </cell>
          <cell r="T1453">
            <v>1204</v>
          </cell>
          <cell r="U1453" t="str">
            <v>CNJ2</v>
          </cell>
        </row>
        <row r="1454">
          <cell r="G1454">
            <v>45446</v>
          </cell>
          <cell r="R1454">
            <v>24001256</v>
          </cell>
          <cell r="S1454">
            <v>182635</v>
          </cell>
          <cell r="T1454">
            <v>1204</v>
          </cell>
          <cell r="U1454" t="str">
            <v>CNJ2</v>
          </cell>
        </row>
        <row r="1455">
          <cell r="G1455">
            <v>45446</v>
          </cell>
          <cell r="R1455">
            <v>24001241</v>
          </cell>
          <cell r="S1455">
            <v>182620</v>
          </cell>
          <cell r="T1455">
            <v>1204</v>
          </cell>
          <cell r="U1455" t="str">
            <v>CNJ2</v>
          </cell>
        </row>
        <row r="1456">
          <cell r="G1456">
            <v>45446</v>
          </cell>
          <cell r="R1456">
            <v>24001242</v>
          </cell>
          <cell r="S1456">
            <v>182621</v>
          </cell>
          <cell r="T1456">
            <v>1204</v>
          </cell>
          <cell r="U1456" t="str">
            <v>CNJ2</v>
          </cell>
        </row>
        <row r="1457">
          <cell r="G1457">
            <v>45446</v>
          </cell>
          <cell r="R1457">
            <v>24001255</v>
          </cell>
          <cell r="S1457">
            <v>182634</v>
          </cell>
          <cell r="T1457">
            <v>1204</v>
          </cell>
          <cell r="U1457" t="str">
            <v>CNJ2</v>
          </cell>
        </row>
        <row r="1458">
          <cell r="G1458">
            <v>45446</v>
          </cell>
          <cell r="R1458">
            <v>24001240</v>
          </cell>
          <cell r="S1458">
            <v>182619</v>
          </cell>
          <cell r="T1458">
            <v>1204</v>
          </cell>
          <cell r="U1458" t="str">
            <v>CNJ2</v>
          </cell>
        </row>
        <row r="1459">
          <cell r="G1459">
            <v>45446</v>
          </cell>
          <cell r="R1459">
            <v>24001240</v>
          </cell>
          <cell r="S1459">
            <v>182619</v>
          </cell>
          <cell r="T1459">
            <v>1204</v>
          </cell>
          <cell r="U1459" t="str">
            <v>CNJ2</v>
          </cell>
        </row>
        <row r="1460">
          <cell r="G1460">
            <v>45446</v>
          </cell>
          <cell r="R1460">
            <v>24001240</v>
          </cell>
          <cell r="S1460">
            <v>182619</v>
          </cell>
          <cell r="T1460">
            <v>1204</v>
          </cell>
          <cell r="U1460" t="str">
            <v>CNJ2</v>
          </cell>
        </row>
        <row r="1461">
          <cell r="G1461">
            <v>45446</v>
          </cell>
          <cell r="R1461">
            <v>24001240</v>
          </cell>
          <cell r="S1461">
            <v>182619</v>
          </cell>
          <cell r="T1461">
            <v>1204</v>
          </cell>
          <cell r="U1461" t="str">
            <v>CNJ2</v>
          </cell>
        </row>
        <row r="1462">
          <cell r="G1462">
            <v>45446</v>
          </cell>
          <cell r="R1462">
            <v>24001243</v>
          </cell>
          <cell r="S1462">
            <v>182622</v>
          </cell>
          <cell r="T1462">
            <v>1204</v>
          </cell>
          <cell r="U1462" t="str">
            <v>CNJ2</v>
          </cell>
        </row>
        <row r="1463">
          <cell r="G1463">
            <v>45446</v>
          </cell>
          <cell r="R1463">
            <v>24001257</v>
          </cell>
          <cell r="S1463">
            <v>182636</v>
          </cell>
          <cell r="T1463">
            <v>1204</v>
          </cell>
          <cell r="U1463" t="str">
            <v>CNJ2</v>
          </cell>
        </row>
        <row r="1464">
          <cell r="G1464">
            <v>45446</v>
          </cell>
          <cell r="R1464">
            <v>24001258</v>
          </cell>
          <cell r="S1464">
            <v>182637</v>
          </cell>
          <cell r="T1464">
            <v>1204</v>
          </cell>
          <cell r="U1464" t="str">
            <v>CNJ2</v>
          </cell>
        </row>
        <row r="1465">
          <cell r="G1465">
            <v>45446</v>
          </cell>
          <cell r="R1465">
            <v>24001244</v>
          </cell>
          <cell r="S1465">
            <v>182623</v>
          </cell>
          <cell r="T1465">
            <v>1204</v>
          </cell>
          <cell r="U1465" t="str">
            <v>CNJ2</v>
          </cell>
        </row>
        <row r="1466">
          <cell r="G1466">
            <v>45446</v>
          </cell>
          <cell r="R1466">
            <v>24001257</v>
          </cell>
          <cell r="S1466">
            <v>182636</v>
          </cell>
          <cell r="T1466">
            <v>1204</v>
          </cell>
          <cell r="U1466" t="str">
            <v>CNJ2</v>
          </cell>
        </row>
        <row r="1467">
          <cell r="G1467">
            <v>45446</v>
          </cell>
          <cell r="R1467">
            <v>24001255</v>
          </cell>
          <cell r="S1467">
            <v>182634</v>
          </cell>
          <cell r="T1467">
            <v>1204</v>
          </cell>
          <cell r="U1467" t="str">
            <v>CNJ2</v>
          </cell>
        </row>
        <row r="1468">
          <cell r="G1468">
            <v>45446</v>
          </cell>
          <cell r="R1468">
            <v>24001258</v>
          </cell>
          <cell r="S1468">
            <v>182637</v>
          </cell>
          <cell r="T1468">
            <v>1204</v>
          </cell>
          <cell r="U1468" t="str">
            <v>CNJ2</v>
          </cell>
        </row>
        <row r="1469">
          <cell r="G1469">
            <v>45449</v>
          </cell>
          <cell r="R1469">
            <v>24001091</v>
          </cell>
          <cell r="S1469">
            <v>182515</v>
          </cell>
          <cell r="T1469">
            <v>1201</v>
          </cell>
          <cell r="U1469" t="str">
            <v>CVA</v>
          </cell>
        </row>
        <row r="1470">
          <cell r="G1470">
            <v>45449</v>
          </cell>
          <cell r="R1470">
            <v>24001091</v>
          </cell>
          <cell r="S1470">
            <v>182515</v>
          </cell>
          <cell r="T1470">
            <v>1201</v>
          </cell>
          <cell r="U1470" t="str">
            <v>CVA</v>
          </cell>
        </row>
        <row r="1471">
          <cell r="G1471">
            <v>45450</v>
          </cell>
          <cell r="R1471">
            <v>24001063</v>
          </cell>
          <cell r="S1471">
            <v>24001063</v>
          </cell>
          <cell r="T1471">
            <v>1205</v>
          </cell>
          <cell r="U1471" t="str">
            <v>PRI</v>
          </cell>
        </row>
        <row r="1472">
          <cell r="G1472">
            <v>45450</v>
          </cell>
          <cell r="R1472">
            <v>24001064</v>
          </cell>
          <cell r="S1472">
            <v>24001064</v>
          </cell>
          <cell r="T1472">
            <v>1205</v>
          </cell>
          <cell r="U1472" t="str">
            <v>PRI</v>
          </cell>
        </row>
        <row r="1473">
          <cell r="G1473">
            <v>45450</v>
          </cell>
          <cell r="R1473">
            <v>24001159</v>
          </cell>
          <cell r="S1473">
            <v>24001159</v>
          </cell>
          <cell r="T1473">
            <v>1205</v>
          </cell>
          <cell r="U1473" t="str">
            <v>PRI</v>
          </cell>
        </row>
        <row r="1474">
          <cell r="G1474">
            <v>45450</v>
          </cell>
          <cell r="R1474">
            <v>24001160</v>
          </cell>
          <cell r="S1474">
            <v>24001160</v>
          </cell>
          <cell r="T1474">
            <v>1205</v>
          </cell>
          <cell r="U1474" t="str">
            <v>PRI</v>
          </cell>
        </row>
        <row r="1475">
          <cell r="G1475">
            <v>45450</v>
          </cell>
          <cell r="R1475">
            <v>24001161</v>
          </cell>
          <cell r="S1475">
            <v>24001161</v>
          </cell>
          <cell r="T1475">
            <v>1205</v>
          </cell>
          <cell r="U1475" t="str">
            <v>PRI</v>
          </cell>
        </row>
        <row r="1476">
          <cell r="G1476">
            <v>45450</v>
          </cell>
          <cell r="R1476">
            <v>24001162</v>
          </cell>
          <cell r="S1476">
            <v>24001162</v>
          </cell>
          <cell r="T1476">
            <v>1205</v>
          </cell>
          <cell r="U1476" t="str">
            <v>PRI</v>
          </cell>
        </row>
        <row r="1477">
          <cell r="G1477">
            <v>45450</v>
          </cell>
          <cell r="R1477">
            <v>24001167</v>
          </cell>
          <cell r="S1477">
            <v>182895</v>
          </cell>
          <cell r="T1477">
            <v>1201</v>
          </cell>
          <cell r="U1477" t="str">
            <v>MJ1</v>
          </cell>
        </row>
        <row r="1478">
          <cell r="G1478">
            <v>45450</v>
          </cell>
          <cell r="R1478">
            <v>24001168</v>
          </cell>
          <cell r="S1478">
            <v>182896</v>
          </cell>
          <cell r="T1478">
            <v>1201</v>
          </cell>
          <cell r="U1478" t="str">
            <v>MJ1</v>
          </cell>
        </row>
        <row r="1479">
          <cell r="G1479">
            <v>45450</v>
          </cell>
          <cell r="R1479">
            <v>24001064</v>
          </cell>
          <cell r="T1479">
            <v>1205</v>
          </cell>
          <cell r="U1479" t="str">
            <v>PRI</v>
          </cell>
        </row>
        <row r="1480">
          <cell r="G1480">
            <v>45450</v>
          </cell>
          <cell r="R1480">
            <v>24001060</v>
          </cell>
          <cell r="S1480">
            <v>182384</v>
          </cell>
          <cell r="T1480">
            <v>1201</v>
          </cell>
          <cell r="U1480" t="str">
            <v>CBA</v>
          </cell>
        </row>
        <row r="1481">
          <cell r="G1481">
            <v>45450</v>
          </cell>
          <cell r="R1481">
            <v>24001151</v>
          </cell>
          <cell r="S1481">
            <v>182677</v>
          </cell>
          <cell r="T1481">
            <v>1205</v>
          </cell>
          <cell r="U1481" t="str">
            <v>DBG</v>
          </cell>
        </row>
        <row r="1482">
          <cell r="G1482">
            <v>45450</v>
          </cell>
          <cell r="R1482">
            <v>24001150</v>
          </cell>
          <cell r="S1482">
            <v>182678</v>
          </cell>
          <cell r="T1482">
            <v>1205</v>
          </cell>
          <cell r="U1482" t="str">
            <v>DBG</v>
          </cell>
        </row>
        <row r="1483">
          <cell r="G1483">
            <v>45450</v>
          </cell>
          <cell r="R1483">
            <v>24001108</v>
          </cell>
          <cell r="S1483">
            <v>182676</v>
          </cell>
          <cell r="T1483">
            <v>1205</v>
          </cell>
          <cell r="U1483" t="str">
            <v>CJL</v>
          </cell>
        </row>
        <row r="1484">
          <cell r="G1484">
            <v>45450</v>
          </cell>
          <cell r="R1484">
            <v>24001065</v>
          </cell>
          <cell r="S1484">
            <v>24001065</v>
          </cell>
          <cell r="T1484">
            <v>1205</v>
          </cell>
          <cell r="U1484" t="str">
            <v>PRI</v>
          </cell>
        </row>
        <row r="1485">
          <cell r="G1485">
            <v>45450</v>
          </cell>
          <cell r="R1485">
            <v>24001066</v>
          </cell>
          <cell r="S1485">
            <v>24001066</v>
          </cell>
          <cell r="T1485">
            <v>1205</v>
          </cell>
          <cell r="U1485" t="str">
            <v>PRI</v>
          </cell>
        </row>
        <row r="1486">
          <cell r="G1486">
            <v>45450</v>
          </cell>
          <cell r="R1486">
            <v>24001149</v>
          </cell>
          <cell r="S1486">
            <v>182679</v>
          </cell>
          <cell r="T1486">
            <v>1205</v>
          </cell>
          <cell r="U1486" t="str">
            <v>BBT</v>
          </cell>
        </row>
        <row r="1487">
          <cell r="G1487">
            <v>45453</v>
          </cell>
          <cell r="R1487">
            <v>24001259</v>
          </cell>
          <cell r="S1487">
            <v>182638</v>
          </cell>
          <cell r="T1487">
            <v>1204</v>
          </cell>
          <cell r="U1487" t="str">
            <v>CNJ2</v>
          </cell>
        </row>
        <row r="1488">
          <cell r="G1488">
            <v>45453</v>
          </cell>
          <cell r="R1488">
            <v>24001245</v>
          </cell>
          <cell r="S1488">
            <v>182624</v>
          </cell>
          <cell r="T1488">
            <v>1204</v>
          </cell>
          <cell r="U1488" t="str">
            <v>CNJ2</v>
          </cell>
        </row>
        <row r="1489">
          <cell r="G1489">
            <v>45453</v>
          </cell>
          <cell r="R1489">
            <v>24001245</v>
          </cell>
          <cell r="S1489">
            <v>182624</v>
          </cell>
          <cell r="T1489">
            <v>1204</v>
          </cell>
          <cell r="U1489" t="str">
            <v>CNJ2</v>
          </cell>
        </row>
        <row r="1490">
          <cell r="G1490">
            <v>45453</v>
          </cell>
          <cell r="R1490">
            <v>23001648</v>
          </cell>
          <cell r="S1490">
            <v>181878</v>
          </cell>
          <cell r="T1490">
            <v>1201</v>
          </cell>
          <cell r="U1490" t="str">
            <v>CVA</v>
          </cell>
        </row>
        <row r="1491">
          <cell r="G1491">
            <v>45453</v>
          </cell>
          <cell r="R1491">
            <v>23001648</v>
          </cell>
          <cell r="S1491">
            <v>181878</v>
          </cell>
          <cell r="T1491">
            <v>1201</v>
          </cell>
          <cell r="U1491" t="str">
            <v>CVA</v>
          </cell>
        </row>
        <row r="1492">
          <cell r="G1492">
            <v>45453</v>
          </cell>
          <cell r="R1492">
            <v>23001649</v>
          </cell>
          <cell r="S1492">
            <v>182011</v>
          </cell>
          <cell r="T1492">
            <v>1201</v>
          </cell>
          <cell r="U1492" t="str">
            <v>CVA</v>
          </cell>
        </row>
        <row r="1493">
          <cell r="G1493">
            <v>45453</v>
          </cell>
          <cell r="R1493">
            <v>23001649</v>
          </cell>
          <cell r="S1493">
            <v>182011</v>
          </cell>
          <cell r="T1493">
            <v>1201</v>
          </cell>
          <cell r="U1493" t="str">
            <v>CVA</v>
          </cell>
        </row>
        <row r="1494">
          <cell r="G1494">
            <v>45453</v>
          </cell>
          <cell r="R1494">
            <v>24001391</v>
          </cell>
          <cell r="S1494">
            <v>182861</v>
          </cell>
          <cell r="T1494">
            <v>1204</v>
          </cell>
          <cell r="U1494" t="str">
            <v>CNJ2</v>
          </cell>
        </row>
        <row r="1495">
          <cell r="G1495">
            <v>45453</v>
          </cell>
          <cell r="R1495">
            <v>24001393</v>
          </cell>
          <cell r="S1495">
            <v>182863</v>
          </cell>
          <cell r="T1495">
            <v>1204</v>
          </cell>
          <cell r="U1495" t="str">
            <v>CNJ2</v>
          </cell>
        </row>
        <row r="1496">
          <cell r="G1496">
            <v>45453</v>
          </cell>
          <cell r="R1496">
            <v>24001394</v>
          </cell>
          <cell r="S1496">
            <v>182864</v>
          </cell>
          <cell r="T1496">
            <v>1204</v>
          </cell>
          <cell r="U1496" t="str">
            <v>CNJ2</v>
          </cell>
        </row>
        <row r="1497">
          <cell r="G1497">
            <v>45453</v>
          </cell>
          <cell r="R1497">
            <v>24001395</v>
          </cell>
          <cell r="S1497">
            <v>182865</v>
          </cell>
          <cell r="T1497">
            <v>1204</v>
          </cell>
          <cell r="U1497" t="str">
            <v>CNJ2</v>
          </cell>
        </row>
        <row r="1498">
          <cell r="G1498">
            <v>45453</v>
          </cell>
          <cell r="R1498">
            <v>24001392</v>
          </cell>
          <cell r="S1498">
            <v>182862</v>
          </cell>
          <cell r="T1498">
            <v>1204</v>
          </cell>
          <cell r="U1498" t="str">
            <v>CNJ2</v>
          </cell>
        </row>
        <row r="1499">
          <cell r="G1499">
            <v>45453</v>
          </cell>
          <cell r="R1499">
            <v>24001392</v>
          </cell>
          <cell r="S1499">
            <v>182862</v>
          </cell>
          <cell r="T1499">
            <v>1204</v>
          </cell>
          <cell r="U1499" t="str">
            <v>CNJ2</v>
          </cell>
        </row>
        <row r="1500">
          <cell r="G1500">
            <v>45453</v>
          </cell>
          <cell r="R1500">
            <v>24001392</v>
          </cell>
          <cell r="S1500">
            <v>182862</v>
          </cell>
          <cell r="T1500">
            <v>1204</v>
          </cell>
          <cell r="U1500" t="str">
            <v>CNJ2</v>
          </cell>
        </row>
        <row r="1501">
          <cell r="G1501">
            <v>45453</v>
          </cell>
          <cell r="R1501">
            <v>24001398</v>
          </cell>
          <cell r="S1501">
            <v>182868</v>
          </cell>
          <cell r="T1501">
            <v>1204</v>
          </cell>
          <cell r="U1501" t="str">
            <v>CNJ2</v>
          </cell>
        </row>
        <row r="1502">
          <cell r="G1502">
            <v>45453</v>
          </cell>
          <cell r="R1502">
            <v>24001399</v>
          </cell>
          <cell r="S1502">
            <v>182869</v>
          </cell>
          <cell r="T1502">
            <v>1204</v>
          </cell>
          <cell r="U1502" t="str">
            <v>CNJ2</v>
          </cell>
        </row>
        <row r="1503">
          <cell r="G1503">
            <v>45453</v>
          </cell>
          <cell r="R1503">
            <v>24001400</v>
          </cell>
          <cell r="S1503">
            <v>182870</v>
          </cell>
          <cell r="T1503">
            <v>1204</v>
          </cell>
          <cell r="U1503" t="str">
            <v>CNJ2</v>
          </cell>
        </row>
        <row r="1504">
          <cell r="G1504">
            <v>45453</v>
          </cell>
          <cell r="R1504">
            <v>24001401</v>
          </cell>
          <cell r="S1504">
            <v>182871</v>
          </cell>
          <cell r="T1504">
            <v>1204</v>
          </cell>
          <cell r="U1504" t="str">
            <v>CNJ2</v>
          </cell>
        </row>
        <row r="1505">
          <cell r="G1505">
            <v>45453</v>
          </cell>
          <cell r="R1505">
            <v>24001402</v>
          </cell>
          <cell r="S1505">
            <v>182872</v>
          </cell>
          <cell r="T1505">
            <v>1204</v>
          </cell>
          <cell r="U1505" t="str">
            <v>CNJ2</v>
          </cell>
        </row>
        <row r="1506">
          <cell r="G1506">
            <v>45453</v>
          </cell>
          <cell r="R1506">
            <v>24001397</v>
          </cell>
          <cell r="S1506">
            <v>182867</v>
          </cell>
          <cell r="T1506">
            <v>1204</v>
          </cell>
          <cell r="U1506" t="str">
            <v>CNJ2</v>
          </cell>
        </row>
        <row r="1507">
          <cell r="G1507">
            <v>45453</v>
          </cell>
          <cell r="R1507">
            <v>24001397</v>
          </cell>
          <cell r="S1507">
            <v>182867</v>
          </cell>
          <cell r="T1507">
            <v>1204</v>
          </cell>
          <cell r="U1507" t="str">
            <v>CNJ2</v>
          </cell>
        </row>
        <row r="1508">
          <cell r="G1508">
            <v>45453</v>
          </cell>
          <cell r="R1508">
            <v>24001397</v>
          </cell>
          <cell r="S1508">
            <v>182867</v>
          </cell>
          <cell r="T1508">
            <v>1204</v>
          </cell>
          <cell r="U1508" t="str">
            <v>CNJ2</v>
          </cell>
        </row>
        <row r="1509">
          <cell r="G1509">
            <v>45453</v>
          </cell>
          <cell r="R1509">
            <v>24001397</v>
          </cell>
          <cell r="S1509">
            <v>182867</v>
          </cell>
          <cell r="T1509">
            <v>1204</v>
          </cell>
          <cell r="U1509" t="str">
            <v>CNJ2</v>
          </cell>
        </row>
        <row r="1510">
          <cell r="G1510">
            <v>45453</v>
          </cell>
          <cell r="R1510">
            <v>24001245</v>
          </cell>
          <cell r="S1510">
            <v>182624</v>
          </cell>
          <cell r="T1510">
            <v>1204</v>
          </cell>
          <cell r="U1510" t="str">
            <v>MJ1</v>
          </cell>
        </row>
        <row r="1511">
          <cell r="G1511">
            <v>45457</v>
          </cell>
          <cell r="R1511">
            <v>24001293</v>
          </cell>
          <cell r="S1511">
            <v>182715</v>
          </cell>
          <cell r="T1511">
            <v>1204</v>
          </cell>
          <cell r="U1511" t="str">
            <v>MJ2</v>
          </cell>
        </row>
        <row r="1512">
          <cell r="G1512">
            <v>45457</v>
          </cell>
          <cell r="R1512">
            <v>24001293</v>
          </cell>
          <cell r="S1512">
            <v>182715</v>
          </cell>
          <cell r="T1512">
            <v>1204</v>
          </cell>
          <cell r="U1512" t="str">
            <v>MJ2</v>
          </cell>
        </row>
        <row r="1513">
          <cell r="G1513">
            <v>45457</v>
          </cell>
          <cell r="R1513">
            <v>24001293</v>
          </cell>
          <cell r="S1513">
            <v>182715</v>
          </cell>
          <cell r="T1513">
            <v>1204</v>
          </cell>
          <cell r="U1513" t="str">
            <v>MJ2</v>
          </cell>
        </row>
        <row r="1514">
          <cell r="G1514">
            <v>45457</v>
          </cell>
          <cell r="R1514">
            <v>24001293</v>
          </cell>
          <cell r="S1514">
            <v>182715</v>
          </cell>
          <cell r="T1514">
            <v>1204</v>
          </cell>
          <cell r="U1514" t="str">
            <v>MJ2</v>
          </cell>
        </row>
        <row r="1515">
          <cell r="G1515">
            <v>45457</v>
          </cell>
          <cell r="R1515">
            <v>24001294</v>
          </cell>
          <cell r="S1515">
            <v>182716</v>
          </cell>
          <cell r="T1515">
            <v>1204</v>
          </cell>
          <cell r="U1515" t="str">
            <v>MJ2</v>
          </cell>
        </row>
        <row r="1516">
          <cell r="G1516">
            <v>45457</v>
          </cell>
          <cell r="R1516">
            <v>24001294</v>
          </cell>
          <cell r="S1516">
            <v>182716</v>
          </cell>
          <cell r="T1516">
            <v>1204</v>
          </cell>
          <cell r="U1516" t="str">
            <v>MJ2</v>
          </cell>
        </row>
        <row r="1517">
          <cell r="G1517">
            <v>45457</v>
          </cell>
          <cell r="R1517">
            <v>24001294</v>
          </cell>
          <cell r="S1517">
            <v>182716</v>
          </cell>
          <cell r="T1517">
            <v>1204</v>
          </cell>
          <cell r="U1517" t="str">
            <v>MJ2</v>
          </cell>
        </row>
        <row r="1518">
          <cell r="G1518">
            <v>45457</v>
          </cell>
          <cell r="R1518">
            <v>24001294</v>
          </cell>
          <cell r="S1518">
            <v>182716</v>
          </cell>
          <cell r="T1518">
            <v>1204</v>
          </cell>
          <cell r="U1518" t="str">
            <v>MJ2</v>
          </cell>
        </row>
        <row r="1519">
          <cell r="G1519">
            <v>45457</v>
          </cell>
          <cell r="R1519">
            <v>24001297</v>
          </cell>
          <cell r="S1519">
            <v>182719</v>
          </cell>
          <cell r="T1519">
            <v>1204</v>
          </cell>
          <cell r="U1519" t="str">
            <v>MJ2</v>
          </cell>
        </row>
        <row r="1520">
          <cell r="G1520">
            <v>45457</v>
          </cell>
          <cell r="R1520">
            <v>24001297</v>
          </cell>
          <cell r="S1520">
            <v>182719</v>
          </cell>
          <cell r="T1520">
            <v>1204</v>
          </cell>
          <cell r="U1520" t="str">
            <v>MJ2</v>
          </cell>
        </row>
        <row r="1521">
          <cell r="G1521">
            <v>45457</v>
          </cell>
          <cell r="R1521">
            <v>24001297</v>
          </cell>
          <cell r="S1521">
            <v>182719</v>
          </cell>
          <cell r="T1521">
            <v>1204</v>
          </cell>
          <cell r="U1521" t="str">
            <v>MJ2</v>
          </cell>
        </row>
        <row r="1522">
          <cell r="G1522">
            <v>45457</v>
          </cell>
          <cell r="R1522">
            <v>24001297</v>
          </cell>
          <cell r="S1522">
            <v>182719</v>
          </cell>
          <cell r="T1522">
            <v>1204</v>
          </cell>
          <cell r="U1522" t="str">
            <v>MJ2</v>
          </cell>
        </row>
        <row r="1523">
          <cell r="G1523">
            <v>45457</v>
          </cell>
          <cell r="R1523">
            <v>24001298</v>
          </cell>
          <cell r="S1523">
            <v>182721</v>
          </cell>
          <cell r="T1523">
            <v>1204</v>
          </cell>
          <cell r="U1523" t="str">
            <v>MJ2</v>
          </cell>
        </row>
        <row r="1524">
          <cell r="G1524">
            <v>45457</v>
          </cell>
          <cell r="R1524">
            <v>24001298</v>
          </cell>
          <cell r="S1524">
            <v>182721</v>
          </cell>
          <cell r="T1524">
            <v>1204</v>
          </cell>
          <cell r="U1524" t="str">
            <v>MJ2</v>
          </cell>
        </row>
        <row r="1525">
          <cell r="G1525">
            <v>45457</v>
          </cell>
          <cell r="R1525">
            <v>24001298</v>
          </cell>
          <cell r="S1525">
            <v>182721</v>
          </cell>
          <cell r="T1525">
            <v>1204</v>
          </cell>
          <cell r="U1525" t="str">
            <v>MJ2</v>
          </cell>
        </row>
        <row r="1526">
          <cell r="G1526">
            <v>45457</v>
          </cell>
          <cell r="R1526">
            <v>24001298</v>
          </cell>
          <cell r="S1526">
            <v>182721</v>
          </cell>
          <cell r="T1526">
            <v>1204</v>
          </cell>
          <cell r="U1526" t="str">
            <v>MJ2</v>
          </cell>
        </row>
        <row r="1527">
          <cell r="G1527">
            <v>45457</v>
          </cell>
          <cell r="R1527">
            <v>24001116</v>
          </cell>
          <cell r="S1527">
            <v>182564</v>
          </cell>
          <cell r="T1527">
            <v>1205</v>
          </cell>
          <cell r="U1527" t="str">
            <v>CNJ2</v>
          </cell>
        </row>
        <row r="1528">
          <cell r="G1528">
            <v>45457</v>
          </cell>
          <cell r="R1528">
            <v>24001300</v>
          </cell>
          <cell r="S1528">
            <v>182723</v>
          </cell>
          <cell r="T1528">
            <v>1204</v>
          </cell>
          <cell r="U1528" t="str">
            <v>MJ2</v>
          </cell>
        </row>
        <row r="1529">
          <cell r="G1529">
            <v>45457</v>
          </cell>
          <cell r="R1529">
            <v>24001300</v>
          </cell>
          <cell r="S1529">
            <v>182723</v>
          </cell>
          <cell r="T1529">
            <v>1204</v>
          </cell>
          <cell r="U1529" t="str">
            <v>MJ2</v>
          </cell>
        </row>
        <row r="1530">
          <cell r="G1530">
            <v>45457</v>
          </cell>
          <cell r="R1530">
            <v>24001300</v>
          </cell>
          <cell r="S1530">
            <v>182723</v>
          </cell>
          <cell r="T1530">
            <v>1204</v>
          </cell>
          <cell r="U1530" t="str">
            <v>MJ2</v>
          </cell>
        </row>
        <row r="1531">
          <cell r="G1531">
            <v>45457</v>
          </cell>
          <cell r="R1531">
            <v>24001300</v>
          </cell>
          <cell r="S1531">
            <v>182723</v>
          </cell>
          <cell r="T1531">
            <v>1204</v>
          </cell>
          <cell r="U1531" t="str">
            <v>MJ2</v>
          </cell>
        </row>
        <row r="1532">
          <cell r="G1532">
            <v>45457</v>
          </cell>
          <cell r="R1532">
            <v>24001301</v>
          </cell>
          <cell r="S1532">
            <v>182724</v>
          </cell>
          <cell r="T1532">
            <v>1204</v>
          </cell>
          <cell r="U1532" t="str">
            <v>MJ2</v>
          </cell>
        </row>
        <row r="1533">
          <cell r="G1533">
            <v>45457</v>
          </cell>
          <cell r="R1533">
            <v>24001301</v>
          </cell>
          <cell r="S1533">
            <v>182724</v>
          </cell>
          <cell r="T1533">
            <v>1204</v>
          </cell>
          <cell r="U1533" t="str">
            <v>MJ2</v>
          </cell>
        </row>
        <row r="1534">
          <cell r="G1534">
            <v>45457</v>
          </cell>
          <cell r="R1534">
            <v>24001301</v>
          </cell>
          <cell r="S1534">
            <v>182724</v>
          </cell>
          <cell r="T1534">
            <v>1204</v>
          </cell>
          <cell r="U1534" t="str">
            <v>MJ2</v>
          </cell>
        </row>
        <row r="1535">
          <cell r="G1535">
            <v>45457</v>
          </cell>
          <cell r="R1535">
            <v>24001115</v>
          </cell>
          <cell r="S1535">
            <v>182563</v>
          </cell>
          <cell r="T1535">
            <v>1205</v>
          </cell>
          <cell r="U1535" t="str">
            <v>CNJ2</v>
          </cell>
        </row>
        <row r="1536">
          <cell r="G1536">
            <v>45457</v>
          </cell>
          <cell r="R1536">
            <v>24001301</v>
          </cell>
          <cell r="S1536">
            <v>182724</v>
          </cell>
          <cell r="T1536">
            <v>1204</v>
          </cell>
          <cell r="U1536" t="str">
            <v>MJ2</v>
          </cell>
        </row>
        <row r="1537">
          <cell r="G1537">
            <v>45457</v>
          </cell>
          <cell r="R1537">
            <v>24001125</v>
          </cell>
          <cell r="S1537">
            <v>182573</v>
          </cell>
          <cell r="T1537">
            <v>1205</v>
          </cell>
          <cell r="U1537" t="str">
            <v>CNJ2</v>
          </cell>
        </row>
        <row r="1538">
          <cell r="G1538">
            <v>45457</v>
          </cell>
          <cell r="R1538">
            <v>24001126</v>
          </cell>
          <cell r="S1538">
            <v>182574</v>
          </cell>
          <cell r="T1538">
            <v>1205</v>
          </cell>
          <cell r="U1538" t="str">
            <v>CNJ2</v>
          </cell>
        </row>
        <row r="1539">
          <cell r="G1539">
            <v>45457</v>
          </cell>
          <cell r="R1539">
            <v>24001131</v>
          </cell>
          <cell r="S1539">
            <v>182579</v>
          </cell>
          <cell r="T1539">
            <v>1205</v>
          </cell>
          <cell r="U1539" t="str">
            <v>CNJ2</v>
          </cell>
        </row>
        <row r="1540">
          <cell r="G1540">
            <v>45457</v>
          </cell>
          <cell r="R1540">
            <v>24001132</v>
          </cell>
          <cell r="S1540">
            <v>182580</v>
          </cell>
          <cell r="T1540">
            <v>1205</v>
          </cell>
          <cell r="U1540" t="str">
            <v>CNJ2</v>
          </cell>
        </row>
        <row r="1541">
          <cell r="G1541">
            <v>45457</v>
          </cell>
          <cell r="R1541">
            <v>24001141</v>
          </cell>
          <cell r="S1541">
            <v>182589</v>
          </cell>
          <cell r="T1541">
            <v>1205</v>
          </cell>
          <cell r="U1541" t="str">
            <v>CNJ2</v>
          </cell>
        </row>
        <row r="1542">
          <cell r="G1542">
            <v>45457</v>
          </cell>
          <cell r="R1542">
            <v>24001142</v>
          </cell>
          <cell r="S1542">
            <v>182590</v>
          </cell>
          <cell r="T1542">
            <v>1205</v>
          </cell>
          <cell r="U1542" t="str">
            <v>CNJ2</v>
          </cell>
        </row>
        <row r="1543">
          <cell r="G1543">
            <v>45457</v>
          </cell>
          <cell r="R1543">
            <v>24001332</v>
          </cell>
          <cell r="S1543">
            <v>182756</v>
          </cell>
          <cell r="T1543">
            <v>1204</v>
          </cell>
          <cell r="U1543" t="str">
            <v>MJ2</v>
          </cell>
        </row>
        <row r="1544">
          <cell r="G1544">
            <v>45457</v>
          </cell>
          <cell r="R1544">
            <v>24001332</v>
          </cell>
          <cell r="S1544">
            <v>182756</v>
          </cell>
          <cell r="T1544">
            <v>1204</v>
          </cell>
          <cell r="U1544" t="str">
            <v>MJ2</v>
          </cell>
        </row>
        <row r="1545">
          <cell r="G1545">
            <v>45457</v>
          </cell>
          <cell r="R1545">
            <v>24001332</v>
          </cell>
          <cell r="S1545">
            <v>182756</v>
          </cell>
          <cell r="T1545">
            <v>1204</v>
          </cell>
          <cell r="U1545" t="str">
            <v>MJ2</v>
          </cell>
        </row>
        <row r="1546">
          <cell r="G1546">
            <v>45457</v>
          </cell>
          <cell r="R1546">
            <v>24001332</v>
          </cell>
          <cell r="S1546">
            <v>182756</v>
          </cell>
          <cell r="T1546">
            <v>1204</v>
          </cell>
          <cell r="U1546" t="str">
            <v>MJ2</v>
          </cell>
        </row>
        <row r="1547">
          <cell r="G1547">
            <v>45457</v>
          </cell>
          <cell r="R1547">
            <v>24001291</v>
          </cell>
          <cell r="S1547">
            <v>182713</v>
          </cell>
          <cell r="T1547">
            <v>1204</v>
          </cell>
          <cell r="U1547" t="str">
            <v>MJ2</v>
          </cell>
        </row>
        <row r="1548">
          <cell r="G1548">
            <v>45457</v>
          </cell>
          <cell r="R1548">
            <v>24001291</v>
          </cell>
          <cell r="S1548">
            <v>182713</v>
          </cell>
          <cell r="T1548">
            <v>1204</v>
          </cell>
          <cell r="U1548" t="str">
            <v>MJ2</v>
          </cell>
        </row>
        <row r="1549">
          <cell r="G1549">
            <v>45457</v>
          </cell>
          <cell r="R1549">
            <v>24001291</v>
          </cell>
          <cell r="S1549">
            <v>182713</v>
          </cell>
          <cell r="T1549">
            <v>1204</v>
          </cell>
          <cell r="U1549" t="str">
            <v>MJ2</v>
          </cell>
        </row>
        <row r="1550">
          <cell r="G1550">
            <v>45457</v>
          </cell>
          <cell r="R1550">
            <v>24001291</v>
          </cell>
          <cell r="S1550">
            <v>182713</v>
          </cell>
          <cell r="T1550">
            <v>1204</v>
          </cell>
          <cell r="U1550" t="str">
            <v>MJ2</v>
          </cell>
        </row>
        <row r="1551">
          <cell r="G1551">
            <v>45457</v>
          </cell>
          <cell r="R1551">
            <v>24001292</v>
          </cell>
          <cell r="S1551">
            <v>182714</v>
          </cell>
          <cell r="T1551">
            <v>1204</v>
          </cell>
          <cell r="U1551" t="str">
            <v>MJ2</v>
          </cell>
        </row>
        <row r="1552">
          <cell r="G1552">
            <v>45457</v>
          </cell>
          <cell r="R1552">
            <v>24001292</v>
          </cell>
          <cell r="S1552">
            <v>182714</v>
          </cell>
          <cell r="T1552">
            <v>1204</v>
          </cell>
          <cell r="U1552" t="str">
            <v>MJ2</v>
          </cell>
        </row>
        <row r="1553">
          <cell r="G1553">
            <v>45457</v>
          </cell>
          <cell r="R1553">
            <v>23001541</v>
          </cell>
          <cell r="S1553">
            <v>181852</v>
          </cell>
          <cell r="T1553">
            <v>1201</v>
          </cell>
          <cell r="U1553" t="str">
            <v>CNJ2</v>
          </cell>
        </row>
        <row r="1554">
          <cell r="G1554">
            <v>45457</v>
          </cell>
          <cell r="R1554">
            <v>24001292</v>
          </cell>
          <cell r="S1554">
            <v>182714</v>
          </cell>
          <cell r="T1554">
            <v>1204</v>
          </cell>
          <cell r="U1554" t="str">
            <v>MJ2</v>
          </cell>
        </row>
        <row r="1555">
          <cell r="G1555">
            <v>45457</v>
          </cell>
          <cell r="R1555">
            <v>24001292</v>
          </cell>
          <cell r="S1555">
            <v>182714</v>
          </cell>
          <cell r="T1555">
            <v>1204</v>
          </cell>
          <cell r="U1555" t="str">
            <v>MJ2</v>
          </cell>
        </row>
        <row r="1556">
          <cell r="G1556">
            <v>45457</v>
          </cell>
          <cell r="R1556">
            <v>24001299</v>
          </cell>
          <cell r="S1556">
            <v>182722</v>
          </cell>
          <cell r="T1556">
            <v>1204</v>
          </cell>
          <cell r="U1556" t="str">
            <v>MJ2</v>
          </cell>
        </row>
        <row r="1557">
          <cell r="G1557">
            <v>45457</v>
          </cell>
          <cell r="R1557">
            <v>24001299</v>
          </cell>
          <cell r="S1557">
            <v>182722</v>
          </cell>
          <cell r="T1557">
            <v>1204</v>
          </cell>
          <cell r="U1557" t="str">
            <v>MJ2</v>
          </cell>
        </row>
        <row r="1558">
          <cell r="G1558">
            <v>45457</v>
          </cell>
          <cell r="R1558">
            <v>24001299</v>
          </cell>
          <cell r="S1558">
            <v>182722</v>
          </cell>
          <cell r="T1558">
            <v>1204</v>
          </cell>
          <cell r="U1558" t="str">
            <v>MJ2</v>
          </cell>
        </row>
        <row r="1559">
          <cell r="G1559">
            <v>45457</v>
          </cell>
          <cell r="R1559">
            <v>24001299</v>
          </cell>
          <cell r="S1559">
            <v>182722</v>
          </cell>
          <cell r="T1559">
            <v>1204</v>
          </cell>
          <cell r="U1559" t="str">
            <v>MJ2</v>
          </cell>
        </row>
        <row r="1560">
          <cell r="G1560">
            <v>45457</v>
          </cell>
          <cell r="R1560">
            <v>24001173</v>
          </cell>
          <cell r="S1560">
            <v>182894</v>
          </cell>
          <cell r="T1560">
            <v>1201</v>
          </cell>
          <cell r="U1560" t="str">
            <v>MJ1</v>
          </cell>
        </row>
        <row r="1561">
          <cell r="G1561">
            <v>45457</v>
          </cell>
          <cell r="R1561">
            <v>24001378</v>
          </cell>
          <cell r="S1561">
            <v>182708</v>
          </cell>
          <cell r="T1561">
            <v>1204</v>
          </cell>
          <cell r="U1561" t="str">
            <v>MJ2</v>
          </cell>
        </row>
        <row r="1562">
          <cell r="G1562">
            <v>45457</v>
          </cell>
          <cell r="R1562">
            <v>24001378</v>
          </cell>
          <cell r="S1562">
            <v>182708</v>
          </cell>
          <cell r="T1562">
            <v>1204</v>
          </cell>
          <cell r="U1562" t="str">
            <v>MJ2</v>
          </cell>
        </row>
        <row r="1563">
          <cell r="G1563">
            <v>45457</v>
          </cell>
          <cell r="R1563">
            <v>24001378</v>
          </cell>
          <cell r="S1563">
            <v>182708</v>
          </cell>
          <cell r="T1563">
            <v>1204</v>
          </cell>
          <cell r="U1563" t="str">
            <v>MJ2</v>
          </cell>
        </row>
        <row r="1564">
          <cell r="G1564">
            <v>45457</v>
          </cell>
          <cell r="R1564">
            <v>24001378</v>
          </cell>
          <cell r="S1564">
            <v>182708</v>
          </cell>
          <cell r="T1564">
            <v>1204</v>
          </cell>
          <cell r="U1564" t="str">
            <v>MJ2</v>
          </cell>
        </row>
        <row r="1565">
          <cell r="G1565">
            <v>45457</v>
          </cell>
          <cell r="R1565">
            <v>24001124</v>
          </cell>
          <cell r="S1565">
            <v>182572</v>
          </cell>
          <cell r="T1565">
            <v>1205</v>
          </cell>
          <cell r="U1565" t="str">
            <v>CHW</v>
          </cell>
        </row>
        <row r="1566">
          <cell r="G1566">
            <v>45457</v>
          </cell>
          <cell r="R1566">
            <v>23001541</v>
          </cell>
          <cell r="S1566">
            <v>181852</v>
          </cell>
          <cell r="T1566">
            <v>1201</v>
          </cell>
          <cell r="U1566" t="str">
            <v>CNJ2</v>
          </cell>
        </row>
        <row r="1567">
          <cell r="G1567">
            <v>45457</v>
          </cell>
          <cell r="R1567">
            <v>24001334</v>
          </cell>
          <cell r="S1567">
            <v>182686</v>
          </cell>
          <cell r="T1567">
            <v>1204</v>
          </cell>
          <cell r="U1567" t="str">
            <v>KLB</v>
          </cell>
        </row>
        <row r="1568">
          <cell r="G1568">
            <v>45457</v>
          </cell>
          <cell r="R1568">
            <v>24001334</v>
          </cell>
          <cell r="S1568">
            <v>182686</v>
          </cell>
          <cell r="T1568">
            <v>1204</v>
          </cell>
          <cell r="U1568" t="str">
            <v>KLB</v>
          </cell>
        </row>
        <row r="1569">
          <cell r="G1569">
            <v>45457</v>
          </cell>
          <cell r="R1569">
            <v>24001334</v>
          </cell>
          <cell r="S1569">
            <v>182686</v>
          </cell>
          <cell r="T1569">
            <v>1204</v>
          </cell>
          <cell r="U1569" t="str">
            <v>KLB</v>
          </cell>
        </row>
        <row r="1570">
          <cell r="G1570">
            <v>45457</v>
          </cell>
          <cell r="R1570">
            <v>24001334</v>
          </cell>
          <cell r="S1570">
            <v>182686</v>
          </cell>
          <cell r="T1570">
            <v>1204</v>
          </cell>
          <cell r="U1570" t="str">
            <v>KLB</v>
          </cell>
        </row>
        <row r="1571">
          <cell r="G1571">
            <v>45457</v>
          </cell>
          <cell r="R1571">
            <v>24001334</v>
          </cell>
          <cell r="S1571">
            <v>182686</v>
          </cell>
          <cell r="T1571">
            <v>1204</v>
          </cell>
          <cell r="U1571" t="str">
            <v>KLB</v>
          </cell>
        </row>
        <row r="1572">
          <cell r="G1572">
            <v>45457</v>
          </cell>
          <cell r="R1572">
            <v>24001334</v>
          </cell>
          <cell r="S1572">
            <v>182686</v>
          </cell>
          <cell r="T1572">
            <v>1204</v>
          </cell>
          <cell r="U1572" t="str">
            <v>KLB</v>
          </cell>
        </row>
        <row r="1573">
          <cell r="G1573">
            <v>45457</v>
          </cell>
          <cell r="R1573">
            <v>24001265</v>
          </cell>
          <cell r="S1573">
            <v>182687</v>
          </cell>
          <cell r="T1573">
            <v>1204</v>
          </cell>
          <cell r="U1573" t="str">
            <v>KLB</v>
          </cell>
        </row>
        <row r="1574">
          <cell r="G1574">
            <v>45457</v>
          </cell>
          <cell r="R1574">
            <v>24001265</v>
          </cell>
          <cell r="S1574">
            <v>182687</v>
          </cell>
          <cell r="T1574">
            <v>1204</v>
          </cell>
          <cell r="U1574" t="str">
            <v>KLB</v>
          </cell>
        </row>
        <row r="1575">
          <cell r="G1575">
            <v>45457</v>
          </cell>
          <cell r="R1575">
            <v>24001269</v>
          </cell>
          <cell r="S1575">
            <v>182691</v>
          </cell>
          <cell r="T1575">
            <v>1204</v>
          </cell>
          <cell r="U1575" t="str">
            <v>KLB</v>
          </cell>
        </row>
        <row r="1576">
          <cell r="G1576">
            <v>45457</v>
          </cell>
          <cell r="R1576">
            <v>24001269</v>
          </cell>
          <cell r="S1576">
            <v>182691</v>
          </cell>
          <cell r="T1576">
            <v>1204</v>
          </cell>
          <cell r="U1576" t="str">
            <v>KLB</v>
          </cell>
        </row>
        <row r="1577">
          <cell r="G1577">
            <v>45457</v>
          </cell>
          <cell r="R1577">
            <v>24001269</v>
          </cell>
          <cell r="S1577">
            <v>182691</v>
          </cell>
          <cell r="T1577">
            <v>1204</v>
          </cell>
          <cell r="U1577" t="str">
            <v>KLB</v>
          </cell>
        </row>
        <row r="1578">
          <cell r="G1578">
            <v>45457</v>
          </cell>
          <cell r="R1578">
            <v>24001269</v>
          </cell>
          <cell r="S1578">
            <v>182691</v>
          </cell>
          <cell r="T1578">
            <v>1204</v>
          </cell>
          <cell r="U1578" t="str">
            <v>KLB</v>
          </cell>
        </row>
        <row r="1579">
          <cell r="G1579">
            <v>45457</v>
          </cell>
          <cell r="R1579">
            <v>24001269</v>
          </cell>
          <cell r="S1579">
            <v>182691</v>
          </cell>
          <cell r="T1579">
            <v>1204</v>
          </cell>
          <cell r="U1579" t="str">
            <v>KLB</v>
          </cell>
        </row>
        <row r="1580">
          <cell r="G1580">
            <v>45457</v>
          </cell>
          <cell r="R1580">
            <v>24001269</v>
          </cell>
          <cell r="S1580">
            <v>182691</v>
          </cell>
          <cell r="T1580">
            <v>1204</v>
          </cell>
          <cell r="U1580" t="str">
            <v>KLB</v>
          </cell>
        </row>
        <row r="1581">
          <cell r="G1581">
            <v>45457</v>
          </cell>
          <cell r="R1581">
            <v>24001266</v>
          </cell>
          <cell r="S1581">
            <v>182688</v>
          </cell>
          <cell r="T1581">
            <v>1204</v>
          </cell>
          <cell r="U1581" t="str">
            <v>KLB</v>
          </cell>
        </row>
        <row r="1582">
          <cell r="G1582">
            <v>45457</v>
          </cell>
          <cell r="R1582">
            <v>24001266</v>
          </cell>
          <cell r="S1582">
            <v>182688</v>
          </cell>
          <cell r="T1582">
            <v>1204</v>
          </cell>
          <cell r="U1582" t="str">
            <v>KLB</v>
          </cell>
        </row>
        <row r="1583">
          <cell r="G1583">
            <v>45457</v>
          </cell>
          <cell r="R1583">
            <v>24001266</v>
          </cell>
          <cell r="S1583">
            <v>182688</v>
          </cell>
          <cell r="T1583">
            <v>1204</v>
          </cell>
          <cell r="U1583" t="str">
            <v>KLB</v>
          </cell>
        </row>
        <row r="1584">
          <cell r="G1584">
            <v>45457</v>
          </cell>
          <cell r="R1584">
            <v>24001266</v>
          </cell>
          <cell r="S1584">
            <v>182688</v>
          </cell>
          <cell r="T1584">
            <v>1204</v>
          </cell>
          <cell r="U1584" t="str">
            <v>KLB</v>
          </cell>
        </row>
        <row r="1585">
          <cell r="G1585">
            <v>45457</v>
          </cell>
          <cell r="R1585">
            <v>24001272</v>
          </cell>
          <cell r="S1585">
            <v>182694</v>
          </cell>
          <cell r="T1585">
            <v>1204</v>
          </cell>
          <cell r="U1585" t="str">
            <v>MJ1</v>
          </cell>
        </row>
        <row r="1586">
          <cell r="G1586">
            <v>45457</v>
          </cell>
          <cell r="R1586">
            <v>24001266</v>
          </cell>
          <cell r="S1586">
            <v>182688</v>
          </cell>
          <cell r="T1586">
            <v>1204</v>
          </cell>
          <cell r="U1586" t="str">
            <v>KLB</v>
          </cell>
        </row>
        <row r="1587">
          <cell r="G1587">
            <v>45457</v>
          </cell>
          <cell r="R1587">
            <v>24001272</v>
          </cell>
          <cell r="S1587">
            <v>182694</v>
          </cell>
          <cell r="T1587">
            <v>1204</v>
          </cell>
          <cell r="U1587" t="str">
            <v>MJ1</v>
          </cell>
        </row>
        <row r="1588">
          <cell r="G1588">
            <v>45457</v>
          </cell>
          <cell r="R1588">
            <v>24001266</v>
          </cell>
          <cell r="S1588">
            <v>182688</v>
          </cell>
          <cell r="T1588">
            <v>1204</v>
          </cell>
          <cell r="U1588" t="str">
            <v>KLB</v>
          </cell>
        </row>
        <row r="1589">
          <cell r="G1589">
            <v>45457</v>
          </cell>
          <cell r="R1589">
            <v>24001273</v>
          </cell>
          <cell r="S1589">
            <v>182695</v>
          </cell>
          <cell r="T1589">
            <v>1204</v>
          </cell>
          <cell r="U1589" t="str">
            <v>MJ1</v>
          </cell>
        </row>
        <row r="1590">
          <cell r="G1590">
            <v>45457</v>
          </cell>
          <cell r="R1590">
            <v>24001270</v>
          </cell>
          <cell r="S1590">
            <v>182692</v>
          </cell>
          <cell r="T1590">
            <v>1204</v>
          </cell>
          <cell r="U1590" t="str">
            <v>KLB</v>
          </cell>
        </row>
        <row r="1591">
          <cell r="G1591">
            <v>45457</v>
          </cell>
          <cell r="R1591">
            <v>24001273</v>
          </cell>
          <cell r="S1591">
            <v>182695</v>
          </cell>
          <cell r="T1591">
            <v>1204</v>
          </cell>
          <cell r="U1591" t="str">
            <v>MJ1</v>
          </cell>
        </row>
        <row r="1592">
          <cell r="G1592">
            <v>45457</v>
          </cell>
          <cell r="R1592">
            <v>24001270</v>
          </cell>
          <cell r="S1592">
            <v>182692</v>
          </cell>
          <cell r="T1592">
            <v>1204</v>
          </cell>
          <cell r="U1592" t="str">
            <v>KLB</v>
          </cell>
        </row>
        <row r="1593">
          <cell r="G1593">
            <v>45457</v>
          </cell>
          <cell r="R1593">
            <v>24001270</v>
          </cell>
          <cell r="S1593">
            <v>182692</v>
          </cell>
          <cell r="T1593">
            <v>1204</v>
          </cell>
          <cell r="U1593" t="str">
            <v>KLB</v>
          </cell>
        </row>
        <row r="1594">
          <cell r="G1594">
            <v>45457</v>
          </cell>
          <cell r="R1594">
            <v>24001275</v>
          </cell>
          <cell r="S1594">
            <v>182697</v>
          </cell>
          <cell r="T1594">
            <v>1204</v>
          </cell>
          <cell r="U1594" t="str">
            <v>MJ1</v>
          </cell>
        </row>
        <row r="1595">
          <cell r="G1595">
            <v>45457</v>
          </cell>
          <cell r="R1595">
            <v>24001270</v>
          </cell>
          <cell r="S1595">
            <v>182692</v>
          </cell>
          <cell r="T1595">
            <v>1204</v>
          </cell>
          <cell r="U1595" t="str">
            <v>KLB</v>
          </cell>
        </row>
        <row r="1596">
          <cell r="G1596">
            <v>45457</v>
          </cell>
          <cell r="R1596">
            <v>24001275</v>
          </cell>
          <cell r="S1596">
            <v>182697</v>
          </cell>
          <cell r="T1596">
            <v>1204</v>
          </cell>
          <cell r="U1596" t="str">
            <v>MJ1</v>
          </cell>
        </row>
        <row r="1597">
          <cell r="G1597">
            <v>45457</v>
          </cell>
          <cell r="R1597">
            <v>24001270</v>
          </cell>
          <cell r="S1597">
            <v>182692</v>
          </cell>
          <cell r="T1597">
            <v>1204</v>
          </cell>
          <cell r="U1597" t="str">
            <v>KLB</v>
          </cell>
        </row>
        <row r="1598">
          <cell r="G1598">
            <v>45457</v>
          </cell>
          <cell r="R1598">
            <v>24001275</v>
          </cell>
          <cell r="S1598">
            <v>182697</v>
          </cell>
          <cell r="T1598">
            <v>1204</v>
          </cell>
          <cell r="U1598" t="str">
            <v>MJ1</v>
          </cell>
        </row>
        <row r="1599">
          <cell r="G1599">
            <v>45457</v>
          </cell>
          <cell r="R1599">
            <v>24001270</v>
          </cell>
          <cell r="S1599">
            <v>182692</v>
          </cell>
          <cell r="T1599">
            <v>1204</v>
          </cell>
          <cell r="U1599" t="str">
            <v>KLB</v>
          </cell>
        </row>
        <row r="1600">
          <cell r="G1600">
            <v>45457</v>
          </cell>
          <cell r="R1600">
            <v>24001275</v>
          </cell>
          <cell r="S1600">
            <v>182697</v>
          </cell>
          <cell r="T1600">
            <v>1204</v>
          </cell>
          <cell r="U1600" t="str">
            <v>MJ1</v>
          </cell>
        </row>
        <row r="1601">
          <cell r="G1601">
            <v>45457</v>
          </cell>
          <cell r="R1601">
            <v>24001267</v>
          </cell>
          <cell r="S1601">
            <v>182689</v>
          </cell>
          <cell r="T1601">
            <v>1204</v>
          </cell>
          <cell r="U1601" t="str">
            <v>KLB</v>
          </cell>
        </row>
        <row r="1602">
          <cell r="G1602">
            <v>45457</v>
          </cell>
          <cell r="R1602">
            <v>24001267</v>
          </cell>
          <cell r="S1602">
            <v>182689</v>
          </cell>
          <cell r="T1602">
            <v>1204</v>
          </cell>
          <cell r="U1602" t="str">
            <v>KLB</v>
          </cell>
        </row>
        <row r="1603">
          <cell r="G1603">
            <v>45457</v>
          </cell>
          <cell r="R1603">
            <v>24001267</v>
          </cell>
          <cell r="S1603">
            <v>182689</v>
          </cell>
          <cell r="T1603">
            <v>1204</v>
          </cell>
          <cell r="U1603" t="str">
            <v>KLB</v>
          </cell>
        </row>
        <row r="1604">
          <cell r="G1604">
            <v>45457</v>
          </cell>
          <cell r="R1604">
            <v>24001267</v>
          </cell>
          <cell r="S1604">
            <v>182689</v>
          </cell>
          <cell r="T1604">
            <v>1204</v>
          </cell>
          <cell r="U1604" t="str">
            <v>KLB</v>
          </cell>
        </row>
        <row r="1605">
          <cell r="G1605">
            <v>45457</v>
          </cell>
          <cell r="R1605">
            <v>24001267</v>
          </cell>
          <cell r="S1605">
            <v>182689</v>
          </cell>
          <cell r="T1605">
            <v>1204</v>
          </cell>
          <cell r="U1605" t="str">
            <v>KLB</v>
          </cell>
        </row>
        <row r="1606">
          <cell r="G1606">
            <v>45457</v>
          </cell>
          <cell r="R1606">
            <v>24001267</v>
          </cell>
          <cell r="S1606">
            <v>182689</v>
          </cell>
          <cell r="T1606">
            <v>1204</v>
          </cell>
          <cell r="U1606" t="str">
            <v>KLB</v>
          </cell>
        </row>
        <row r="1607">
          <cell r="G1607">
            <v>45457</v>
          </cell>
          <cell r="R1607">
            <v>24001271</v>
          </cell>
          <cell r="S1607">
            <v>182693</v>
          </cell>
          <cell r="T1607">
            <v>1204</v>
          </cell>
          <cell r="U1607" t="str">
            <v>KLB</v>
          </cell>
        </row>
        <row r="1608">
          <cell r="G1608">
            <v>45457</v>
          </cell>
          <cell r="R1608">
            <v>24001271</v>
          </cell>
          <cell r="S1608">
            <v>182693</v>
          </cell>
          <cell r="T1608">
            <v>1204</v>
          </cell>
          <cell r="U1608" t="str">
            <v>KLB</v>
          </cell>
        </row>
        <row r="1609">
          <cell r="G1609">
            <v>45457</v>
          </cell>
          <cell r="R1609">
            <v>24001271</v>
          </cell>
          <cell r="S1609">
            <v>182693</v>
          </cell>
          <cell r="T1609">
            <v>1204</v>
          </cell>
          <cell r="U1609" t="str">
            <v>KLB</v>
          </cell>
        </row>
        <row r="1610">
          <cell r="G1610">
            <v>45457</v>
          </cell>
          <cell r="R1610">
            <v>24001271</v>
          </cell>
          <cell r="S1610">
            <v>182693</v>
          </cell>
          <cell r="T1610">
            <v>1204</v>
          </cell>
          <cell r="U1610" t="str">
            <v>KLB</v>
          </cell>
        </row>
        <row r="1611">
          <cell r="G1611">
            <v>45457</v>
          </cell>
          <cell r="R1611">
            <v>24001271</v>
          </cell>
          <cell r="S1611">
            <v>182693</v>
          </cell>
          <cell r="T1611">
            <v>1204</v>
          </cell>
          <cell r="U1611" t="str">
            <v>KLB</v>
          </cell>
        </row>
        <row r="1612">
          <cell r="G1612">
            <v>45457</v>
          </cell>
          <cell r="R1612">
            <v>24001271</v>
          </cell>
          <cell r="S1612">
            <v>182693</v>
          </cell>
          <cell r="T1612">
            <v>1204</v>
          </cell>
          <cell r="U1612" t="str">
            <v>KLB</v>
          </cell>
        </row>
        <row r="1613">
          <cell r="G1613">
            <v>45457</v>
          </cell>
          <cell r="R1613">
            <v>24001113</v>
          </cell>
          <cell r="S1613">
            <v>182561</v>
          </cell>
          <cell r="T1613">
            <v>1205</v>
          </cell>
          <cell r="U1613" t="str">
            <v>CHW</v>
          </cell>
        </row>
        <row r="1614">
          <cell r="G1614">
            <v>45457</v>
          </cell>
          <cell r="R1614">
            <v>24001119</v>
          </cell>
          <cell r="S1614">
            <v>182567</v>
          </cell>
          <cell r="T1614">
            <v>1205</v>
          </cell>
          <cell r="U1614" t="str">
            <v>CHW</v>
          </cell>
        </row>
        <row r="1615">
          <cell r="G1615">
            <v>45457</v>
          </cell>
          <cell r="R1615">
            <v>24001129</v>
          </cell>
          <cell r="S1615">
            <v>182577</v>
          </cell>
          <cell r="T1615">
            <v>1205</v>
          </cell>
          <cell r="U1615" t="str">
            <v>CHW</v>
          </cell>
        </row>
        <row r="1616">
          <cell r="G1616">
            <v>45457</v>
          </cell>
          <cell r="R1616">
            <v>24001135</v>
          </cell>
          <cell r="S1616">
            <v>182583</v>
          </cell>
          <cell r="T1616">
            <v>1205</v>
          </cell>
          <cell r="U1616" t="str">
            <v>CHW</v>
          </cell>
        </row>
        <row r="1617">
          <cell r="G1617">
            <v>45457</v>
          </cell>
          <cell r="R1617">
            <v>24001139</v>
          </cell>
          <cell r="S1617">
            <v>182587</v>
          </cell>
          <cell r="T1617">
            <v>1205</v>
          </cell>
          <cell r="U1617" t="str">
            <v>CHW</v>
          </cell>
        </row>
        <row r="1618">
          <cell r="G1618">
            <v>45457</v>
          </cell>
          <cell r="R1618">
            <v>24001145</v>
          </cell>
          <cell r="S1618">
            <v>182593</v>
          </cell>
          <cell r="T1618">
            <v>1205</v>
          </cell>
          <cell r="U1618" t="str">
            <v>CHW</v>
          </cell>
        </row>
        <row r="1619">
          <cell r="G1619">
            <v>45457</v>
          </cell>
          <cell r="R1619">
            <v>24001120</v>
          </cell>
          <cell r="S1619">
            <v>182568</v>
          </cell>
          <cell r="T1619">
            <v>1205</v>
          </cell>
          <cell r="U1619" t="str">
            <v>CHW</v>
          </cell>
        </row>
        <row r="1620">
          <cell r="G1620">
            <v>45457</v>
          </cell>
          <cell r="R1620">
            <v>24001130</v>
          </cell>
          <cell r="S1620">
            <v>182578</v>
          </cell>
          <cell r="T1620">
            <v>1205</v>
          </cell>
          <cell r="U1620" t="str">
            <v>CHW</v>
          </cell>
        </row>
        <row r="1621">
          <cell r="G1621">
            <v>45457</v>
          </cell>
          <cell r="R1621">
            <v>24001136</v>
          </cell>
          <cell r="S1621">
            <v>182584</v>
          </cell>
          <cell r="T1621">
            <v>1205</v>
          </cell>
          <cell r="U1621" t="str">
            <v>CHW</v>
          </cell>
        </row>
        <row r="1622">
          <cell r="G1622">
            <v>45457</v>
          </cell>
          <cell r="R1622">
            <v>24001140</v>
          </cell>
          <cell r="S1622">
            <v>182588</v>
          </cell>
          <cell r="T1622">
            <v>1205</v>
          </cell>
          <cell r="U1622" t="str">
            <v>CHW</v>
          </cell>
        </row>
        <row r="1623">
          <cell r="G1623">
            <v>45457</v>
          </cell>
          <cell r="R1623">
            <v>24001146</v>
          </cell>
          <cell r="S1623">
            <v>182594</v>
          </cell>
          <cell r="T1623">
            <v>1205</v>
          </cell>
          <cell r="U1623" t="str">
            <v>CHW</v>
          </cell>
        </row>
        <row r="1624">
          <cell r="G1624">
            <v>45457</v>
          </cell>
          <cell r="R1624">
            <v>24001117</v>
          </cell>
          <cell r="S1624">
            <v>182565</v>
          </cell>
          <cell r="T1624">
            <v>1205</v>
          </cell>
          <cell r="U1624" t="str">
            <v>CHW</v>
          </cell>
        </row>
        <row r="1625">
          <cell r="G1625">
            <v>45457</v>
          </cell>
          <cell r="R1625">
            <v>24001118</v>
          </cell>
          <cell r="S1625">
            <v>182566</v>
          </cell>
          <cell r="T1625">
            <v>1205</v>
          </cell>
          <cell r="U1625" t="str">
            <v>CHW</v>
          </cell>
        </row>
        <row r="1626">
          <cell r="G1626">
            <v>45457</v>
          </cell>
          <cell r="R1626">
            <v>24001121</v>
          </cell>
          <cell r="S1626">
            <v>182569</v>
          </cell>
          <cell r="T1626">
            <v>1205</v>
          </cell>
          <cell r="U1626" t="str">
            <v>CHW</v>
          </cell>
        </row>
        <row r="1627">
          <cell r="G1627">
            <v>45457</v>
          </cell>
          <cell r="R1627">
            <v>24001122</v>
          </cell>
          <cell r="S1627">
            <v>182570</v>
          </cell>
          <cell r="T1627">
            <v>1205</v>
          </cell>
          <cell r="U1627" t="str">
            <v>CHW</v>
          </cell>
        </row>
        <row r="1628">
          <cell r="G1628">
            <v>45457</v>
          </cell>
          <cell r="R1628">
            <v>24001127</v>
          </cell>
          <cell r="S1628">
            <v>182575</v>
          </cell>
          <cell r="T1628">
            <v>1205</v>
          </cell>
          <cell r="U1628" t="str">
            <v>CHW</v>
          </cell>
        </row>
        <row r="1629">
          <cell r="G1629">
            <v>45457</v>
          </cell>
          <cell r="R1629">
            <v>24001128</v>
          </cell>
          <cell r="S1629">
            <v>182576</v>
          </cell>
          <cell r="T1629">
            <v>1205</v>
          </cell>
          <cell r="U1629" t="str">
            <v>CHW</v>
          </cell>
        </row>
        <row r="1630">
          <cell r="G1630">
            <v>45457</v>
          </cell>
          <cell r="R1630">
            <v>24001133</v>
          </cell>
          <cell r="S1630">
            <v>182581</v>
          </cell>
          <cell r="T1630">
            <v>1205</v>
          </cell>
          <cell r="U1630" t="str">
            <v>CHW</v>
          </cell>
        </row>
        <row r="1631">
          <cell r="G1631">
            <v>45457</v>
          </cell>
          <cell r="R1631">
            <v>24001134</v>
          </cell>
          <cell r="S1631">
            <v>182582</v>
          </cell>
          <cell r="T1631">
            <v>1205</v>
          </cell>
          <cell r="U1631" t="str">
            <v>CHW</v>
          </cell>
        </row>
        <row r="1632">
          <cell r="G1632">
            <v>45457</v>
          </cell>
          <cell r="R1632">
            <v>24001137</v>
          </cell>
          <cell r="S1632">
            <v>182585</v>
          </cell>
          <cell r="T1632">
            <v>1205</v>
          </cell>
          <cell r="U1632" t="str">
            <v>CHW</v>
          </cell>
        </row>
        <row r="1633">
          <cell r="G1633">
            <v>45457</v>
          </cell>
          <cell r="R1633">
            <v>24001138</v>
          </cell>
          <cell r="S1633">
            <v>182586</v>
          </cell>
          <cell r="T1633">
            <v>1205</v>
          </cell>
          <cell r="U1633" t="str">
            <v>CHW</v>
          </cell>
        </row>
        <row r="1634">
          <cell r="G1634">
            <v>45457</v>
          </cell>
          <cell r="R1634">
            <v>24001143</v>
          </cell>
          <cell r="S1634">
            <v>182591</v>
          </cell>
          <cell r="T1634">
            <v>1205</v>
          </cell>
          <cell r="U1634" t="str">
            <v>CHW</v>
          </cell>
        </row>
        <row r="1635">
          <cell r="G1635">
            <v>45457</v>
          </cell>
          <cell r="R1635">
            <v>24001144</v>
          </cell>
          <cell r="S1635">
            <v>182592</v>
          </cell>
          <cell r="T1635">
            <v>1205</v>
          </cell>
          <cell r="U1635" t="str">
            <v>CHW</v>
          </cell>
        </row>
        <row r="1636">
          <cell r="G1636">
            <v>45457</v>
          </cell>
          <cell r="R1636">
            <v>24001147</v>
          </cell>
          <cell r="S1636">
            <v>182595</v>
          </cell>
          <cell r="T1636">
            <v>1205</v>
          </cell>
          <cell r="U1636" t="str">
            <v>CHW</v>
          </cell>
        </row>
        <row r="1637">
          <cell r="G1637">
            <v>45457</v>
          </cell>
          <cell r="R1637">
            <v>24001148</v>
          </cell>
          <cell r="S1637">
            <v>182596</v>
          </cell>
          <cell r="T1637">
            <v>1205</v>
          </cell>
          <cell r="U1637" t="str">
            <v>CHW</v>
          </cell>
        </row>
        <row r="1638">
          <cell r="G1638">
            <v>45457</v>
          </cell>
          <cell r="R1638">
            <v>24001290</v>
          </cell>
          <cell r="S1638">
            <v>182712</v>
          </cell>
          <cell r="T1638">
            <v>1204</v>
          </cell>
          <cell r="U1638" t="str">
            <v>MJ2</v>
          </cell>
        </row>
        <row r="1639">
          <cell r="G1639">
            <v>45457</v>
          </cell>
          <cell r="R1639">
            <v>24001319</v>
          </cell>
          <cell r="S1639">
            <v>182743</v>
          </cell>
          <cell r="T1639">
            <v>1204</v>
          </cell>
          <cell r="U1639" t="str">
            <v>MJ2</v>
          </cell>
        </row>
        <row r="1640">
          <cell r="G1640">
            <v>45457</v>
          </cell>
          <cell r="R1640">
            <v>24001320</v>
          </cell>
          <cell r="S1640">
            <v>182744</v>
          </cell>
          <cell r="T1640">
            <v>1204</v>
          </cell>
          <cell r="U1640" t="str">
            <v>MJ2</v>
          </cell>
        </row>
        <row r="1641">
          <cell r="G1641">
            <v>45457</v>
          </cell>
          <cell r="R1641">
            <v>24001286</v>
          </cell>
          <cell r="S1641">
            <v>182708</v>
          </cell>
          <cell r="T1641">
            <v>1204</v>
          </cell>
          <cell r="U1641" t="str">
            <v>MJ2</v>
          </cell>
        </row>
        <row r="1642">
          <cell r="G1642">
            <v>45457</v>
          </cell>
          <cell r="R1642">
            <v>24001295</v>
          </cell>
          <cell r="S1642">
            <v>182717</v>
          </cell>
          <cell r="T1642">
            <v>1204</v>
          </cell>
          <cell r="U1642" t="str">
            <v>MJ2</v>
          </cell>
        </row>
        <row r="1643">
          <cell r="G1643">
            <v>45457</v>
          </cell>
          <cell r="R1643">
            <v>24001285</v>
          </cell>
          <cell r="S1643">
            <v>182707</v>
          </cell>
          <cell r="T1643">
            <v>1204</v>
          </cell>
          <cell r="U1643" t="str">
            <v>MJ2</v>
          </cell>
        </row>
        <row r="1644">
          <cell r="G1644">
            <v>45457</v>
          </cell>
          <cell r="R1644">
            <v>24001295</v>
          </cell>
          <cell r="S1644">
            <v>182717</v>
          </cell>
          <cell r="T1644">
            <v>1204</v>
          </cell>
          <cell r="U1644" t="str">
            <v>MJ2</v>
          </cell>
        </row>
        <row r="1645">
          <cell r="G1645">
            <v>45457</v>
          </cell>
          <cell r="R1645">
            <v>24001285</v>
          </cell>
          <cell r="S1645">
            <v>182707</v>
          </cell>
          <cell r="T1645">
            <v>1204</v>
          </cell>
          <cell r="U1645" t="str">
            <v>MJ2</v>
          </cell>
        </row>
        <row r="1646">
          <cell r="G1646">
            <v>45457</v>
          </cell>
          <cell r="R1646">
            <v>24001296</v>
          </cell>
          <cell r="S1646">
            <v>182718</v>
          </cell>
          <cell r="T1646">
            <v>1204</v>
          </cell>
          <cell r="U1646" t="str">
            <v>MJ2</v>
          </cell>
        </row>
        <row r="1647">
          <cell r="G1647">
            <v>45457</v>
          </cell>
          <cell r="R1647">
            <v>24001287</v>
          </cell>
          <cell r="S1647">
            <v>182709</v>
          </cell>
          <cell r="T1647">
            <v>1204</v>
          </cell>
          <cell r="U1647" t="str">
            <v>MJ2</v>
          </cell>
        </row>
        <row r="1648">
          <cell r="G1648">
            <v>45457</v>
          </cell>
          <cell r="R1648">
            <v>24001296</v>
          </cell>
          <cell r="S1648">
            <v>182718</v>
          </cell>
          <cell r="T1648">
            <v>1204</v>
          </cell>
          <cell r="U1648" t="str">
            <v>MJ2</v>
          </cell>
        </row>
        <row r="1649">
          <cell r="G1649">
            <v>45457</v>
          </cell>
          <cell r="R1649">
            <v>24001287</v>
          </cell>
          <cell r="S1649">
            <v>182709</v>
          </cell>
          <cell r="T1649">
            <v>1204</v>
          </cell>
          <cell r="U1649" t="str">
            <v>MJ2</v>
          </cell>
        </row>
        <row r="1650">
          <cell r="G1650">
            <v>45457</v>
          </cell>
          <cell r="R1650">
            <v>24001304</v>
          </cell>
          <cell r="S1650">
            <v>182728</v>
          </cell>
          <cell r="T1650">
            <v>1204</v>
          </cell>
          <cell r="U1650" t="str">
            <v>MJ2</v>
          </cell>
        </row>
        <row r="1651">
          <cell r="G1651">
            <v>45457</v>
          </cell>
          <cell r="R1651">
            <v>24001304</v>
          </cell>
          <cell r="S1651">
            <v>182728</v>
          </cell>
          <cell r="T1651">
            <v>1204</v>
          </cell>
          <cell r="U1651" t="str">
            <v>MJ2</v>
          </cell>
        </row>
        <row r="1652">
          <cell r="G1652">
            <v>45460</v>
          </cell>
          <cell r="R1652">
            <v>24001404</v>
          </cell>
          <cell r="S1652">
            <v>182874</v>
          </cell>
          <cell r="T1652">
            <v>1204</v>
          </cell>
          <cell r="U1652" t="str">
            <v>CNJ2</v>
          </cell>
        </row>
        <row r="1653">
          <cell r="G1653">
            <v>45460</v>
          </cell>
          <cell r="R1653">
            <v>24001404</v>
          </cell>
          <cell r="S1653">
            <v>182874</v>
          </cell>
          <cell r="T1653">
            <v>1204</v>
          </cell>
          <cell r="U1653" t="str">
            <v>CNJ2</v>
          </cell>
        </row>
        <row r="1654">
          <cell r="G1654">
            <v>45460</v>
          </cell>
          <cell r="R1654">
            <v>24001404</v>
          </cell>
          <cell r="S1654">
            <v>182874</v>
          </cell>
          <cell r="T1654">
            <v>1204</v>
          </cell>
          <cell r="U1654" t="str">
            <v>CNJ2</v>
          </cell>
        </row>
        <row r="1655">
          <cell r="G1655">
            <v>45461</v>
          </cell>
          <cell r="R1655">
            <v>23001653</v>
          </cell>
          <cell r="S1655">
            <v>182012</v>
          </cell>
          <cell r="T1655">
            <v>1201</v>
          </cell>
          <cell r="U1655" t="str">
            <v>CVA2</v>
          </cell>
        </row>
        <row r="1656">
          <cell r="G1656">
            <v>45461</v>
          </cell>
          <cell r="R1656">
            <v>23001653</v>
          </cell>
          <cell r="S1656">
            <v>182012</v>
          </cell>
          <cell r="T1656">
            <v>1201</v>
          </cell>
          <cell r="U1656" t="str">
            <v>CVA2</v>
          </cell>
        </row>
        <row r="1657">
          <cell r="G1657">
            <v>45461</v>
          </cell>
          <cell r="R1657">
            <v>23001624</v>
          </cell>
          <cell r="S1657">
            <v>181875</v>
          </cell>
          <cell r="T1657">
            <v>1201</v>
          </cell>
          <cell r="U1657" t="str">
            <v>CVA</v>
          </cell>
        </row>
        <row r="1658">
          <cell r="G1658">
            <v>45461</v>
          </cell>
          <cell r="R1658">
            <v>23001651</v>
          </cell>
          <cell r="S1658">
            <v>181876</v>
          </cell>
          <cell r="T1658">
            <v>1201</v>
          </cell>
          <cell r="U1658" t="str">
            <v>CVA</v>
          </cell>
        </row>
        <row r="1659">
          <cell r="G1659">
            <v>45461</v>
          </cell>
          <cell r="R1659">
            <v>24001246</v>
          </cell>
          <cell r="S1659">
            <v>182625</v>
          </cell>
          <cell r="T1659">
            <v>1204</v>
          </cell>
          <cell r="U1659" t="str">
            <v>CNJ2</v>
          </cell>
        </row>
        <row r="1660">
          <cell r="G1660">
            <v>45461</v>
          </cell>
          <cell r="R1660">
            <v>24001247</v>
          </cell>
          <cell r="S1660">
            <v>182626</v>
          </cell>
          <cell r="T1660">
            <v>1204</v>
          </cell>
          <cell r="U1660" t="str">
            <v>CNJ2</v>
          </cell>
        </row>
        <row r="1661">
          <cell r="G1661">
            <v>45461</v>
          </cell>
          <cell r="R1661">
            <v>24001260</v>
          </cell>
          <cell r="S1661">
            <v>182639</v>
          </cell>
          <cell r="T1661">
            <v>1204</v>
          </cell>
          <cell r="U1661" t="str">
            <v>CNJ2</v>
          </cell>
        </row>
        <row r="1662">
          <cell r="G1662">
            <v>45461</v>
          </cell>
          <cell r="R1662">
            <v>24001261</v>
          </cell>
          <cell r="S1662">
            <v>182640</v>
          </cell>
          <cell r="T1662">
            <v>1204</v>
          </cell>
          <cell r="U1662" t="str">
            <v>CNJ2</v>
          </cell>
        </row>
        <row r="1663">
          <cell r="G1663">
            <v>45461</v>
          </cell>
          <cell r="R1663">
            <v>23001624</v>
          </cell>
          <cell r="S1663">
            <v>181875</v>
          </cell>
          <cell r="T1663">
            <v>1201</v>
          </cell>
          <cell r="U1663" t="str">
            <v>CVA</v>
          </cell>
        </row>
        <row r="1664">
          <cell r="G1664">
            <v>45461</v>
          </cell>
          <cell r="R1664">
            <v>23001652</v>
          </cell>
          <cell r="S1664">
            <v>181877</v>
          </cell>
          <cell r="T1664">
            <v>1201</v>
          </cell>
          <cell r="U1664" t="str">
            <v>CVA</v>
          </cell>
        </row>
        <row r="1665">
          <cell r="G1665">
            <v>45461</v>
          </cell>
          <cell r="R1665">
            <v>23001652</v>
          </cell>
          <cell r="S1665">
            <v>181877</v>
          </cell>
          <cell r="T1665">
            <v>1201</v>
          </cell>
          <cell r="U1665" t="str">
            <v>CVA</v>
          </cell>
        </row>
        <row r="1666">
          <cell r="G1666">
            <v>45461</v>
          </cell>
          <cell r="R1666">
            <v>24001080</v>
          </cell>
          <cell r="S1666">
            <v>182680</v>
          </cell>
          <cell r="T1666">
            <v>1201</v>
          </cell>
          <cell r="U1666" t="str">
            <v>CVA</v>
          </cell>
        </row>
        <row r="1667">
          <cell r="G1667">
            <v>45461</v>
          </cell>
          <cell r="R1667">
            <v>23001651</v>
          </cell>
          <cell r="S1667">
            <v>181876</v>
          </cell>
          <cell r="T1667">
            <v>1201</v>
          </cell>
          <cell r="U1667" t="str">
            <v>CVA</v>
          </cell>
        </row>
        <row r="1668">
          <cell r="G1668">
            <v>45461</v>
          </cell>
          <cell r="R1668">
            <v>23001651</v>
          </cell>
          <cell r="S1668">
            <v>181876</v>
          </cell>
          <cell r="T1668">
            <v>1201</v>
          </cell>
          <cell r="U1668" t="str">
            <v>CVA</v>
          </cell>
        </row>
        <row r="1669">
          <cell r="G1669">
            <v>45461</v>
          </cell>
          <cell r="R1669">
            <v>23001653</v>
          </cell>
          <cell r="S1669">
            <v>182012</v>
          </cell>
          <cell r="T1669">
            <v>1201</v>
          </cell>
          <cell r="U1669" t="str">
            <v>CVA</v>
          </cell>
        </row>
        <row r="1670">
          <cell r="G1670">
            <v>45461</v>
          </cell>
          <cell r="R1670">
            <v>23001653</v>
          </cell>
          <cell r="S1670">
            <v>182012</v>
          </cell>
          <cell r="T1670">
            <v>1201</v>
          </cell>
          <cell r="U1670" t="str">
            <v>CVA</v>
          </cell>
        </row>
        <row r="1671">
          <cell r="G1671">
            <v>45461</v>
          </cell>
          <cell r="R1671">
            <v>23001655</v>
          </cell>
          <cell r="S1671">
            <v>182013</v>
          </cell>
          <cell r="T1671">
            <v>1201</v>
          </cell>
          <cell r="U1671" t="str">
            <v>CVA2</v>
          </cell>
        </row>
        <row r="1672">
          <cell r="G1672">
            <v>45461</v>
          </cell>
          <cell r="R1672">
            <v>23001655</v>
          </cell>
          <cell r="S1672">
            <v>182013</v>
          </cell>
          <cell r="T1672">
            <v>1201</v>
          </cell>
          <cell r="U1672" t="str">
            <v>CVA2</v>
          </cell>
        </row>
        <row r="1673">
          <cell r="G1673">
            <v>45461</v>
          </cell>
          <cell r="R1673">
            <v>23001654</v>
          </cell>
          <cell r="S1673">
            <v>182014</v>
          </cell>
          <cell r="T1673">
            <v>1201</v>
          </cell>
          <cell r="U1673" t="str">
            <v>CVA</v>
          </cell>
        </row>
        <row r="1674">
          <cell r="G1674">
            <v>45461</v>
          </cell>
          <cell r="R1674">
            <v>23001654</v>
          </cell>
          <cell r="S1674">
            <v>182014</v>
          </cell>
          <cell r="T1674">
            <v>1201</v>
          </cell>
          <cell r="U1674" t="str">
            <v>CVA</v>
          </cell>
        </row>
        <row r="1675">
          <cell r="G1675">
            <v>45461</v>
          </cell>
          <cell r="R1675">
            <v>24001067</v>
          </cell>
          <cell r="S1675">
            <v>182078</v>
          </cell>
          <cell r="T1675">
            <v>1201</v>
          </cell>
          <cell r="U1675" t="str">
            <v>CVA</v>
          </cell>
        </row>
        <row r="1676">
          <cell r="G1676">
            <v>45461</v>
          </cell>
          <cell r="R1676">
            <v>24001067</v>
          </cell>
          <cell r="S1676">
            <v>182078</v>
          </cell>
          <cell r="T1676">
            <v>1201</v>
          </cell>
          <cell r="U1676" t="str">
            <v>CVA</v>
          </cell>
        </row>
        <row r="1677">
          <cell r="G1677">
            <v>45461</v>
          </cell>
          <cell r="R1677">
            <v>24001066</v>
          </cell>
          <cell r="S1677">
            <v>182077</v>
          </cell>
          <cell r="T1677">
            <v>1201</v>
          </cell>
          <cell r="U1677" t="str">
            <v>CVA</v>
          </cell>
        </row>
        <row r="1678">
          <cell r="G1678">
            <v>45461</v>
          </cell>
          <cell r="R1678">
            <v>24001066</v>
          </cell>
          <cell r="S1678">
            <v>182077</v>
          </cell>
          <cell r="T1678">
            <v>1201</v>
          </cell>
          <cell r="U1678" t="str">
            <v>CVA</v>
          </cell>
        </row>
        <row r="1679">
          <cell r="G1679">
            <v>45461</v>
          </cell>
          <cell r="R1679">
            <v>23001651</v>
          </cell>
          <cell r="S1679">
            <v>181876</v>
          </cell>
          <cell r="T1679">
            <v>1201</v>
          </cell>
          <cell r="U1679" t="str">
            <v>CVA</v>
          </cell>
        </row>
        <row r="1680">
          <cell r="G1680">
            <v>45461</v>
          </cell>
          <cell r="R1680">
            <v>24001081</v>
          </cell>
          <cell r="S1680">
            <v>182681</v>
          </cell>
          <cell r="T1680">
            <v>1201</v>
          </cell>
          <cell r="U1680" t="str">
            <v>CVA</v>
          </cell>
        </row>
        <row r="1681">
          <cell r="G1681">
            <v>45461</v>
          </cell>
          <cell r="R1681">
            <v>24001081</v>
          </cell>
          <cell r="S1681">
            <v>182681</v>
          </cell>
          <cell r="T1681">
            <v>1201</v>
          </cell>
          <cell r="U1681" t="str">
            <v>CVA</v>
          </cell>
        </row>
        <row r="1682">
          <cell r="G1682">
            <v>45461</v>
          </cell>
          <cell r="R1682">
            <v>23001624</v>
          </cell>
          <cell r="S1682">
            <v>181875</v>
          </cell>
          <cell r="T1682">
            <v>1201</v>
          </cell>
          <cell r="U1682" t="str">
            <v>CVA</v>
          </cell>
        </row>
        <row r="1683">
          <cell r="G1683">
            <v>45461</v>
          </cell>
          <cell r="R1683">
            <v>23001624</v>
          </cell>
          <cell r="S1683">
            <v>181875</v>
          </cell>
          <cell r="T1683">
            <v>1201</v>
          </cell>
          <cell r="U1683" t="str">
            <v>CVA</v>
          </cell>
        </row>
        <row r="1684">
          <cell r="G1684">
            <v>45461</v>
          </cell>
          <cell r="R1684">
            <v>24001080</v>
          </cell>
          <cell r="S1684">
            <v>182680</v>
          </cell>
          <cell r="T1684">
            <v>1201</v>
          </cell>
          <cell r="U1684" t="str">
            <v>CVA</v>
          </cell>
        </row>
        <row r="1685">
          <cell r="G1685">
            <v>45461</v>
          </cell>
          <cell r="R1685">
            <v>24001396</v>
          </cell>
          <cell r="S1685">
            <v>182866</v>
          </cell>
          <cell r="T1685">
            <v>1204</v>
          </cell>
          <cell r="U1685" t="str">
            <v>CNJ2</v>
          </cell>
        </row>
        <row r="1686">
          <cell r="G1686">
            <v>45461</v>
          </cell>
          <cell r="R1686">
            <v>24001403</v>
          </cell>
          <cell r="S1686">
            <v>182873</v>
          </cell>
          <cell r="T1686">
            <v>1204</v>
          </cell>
          <cell r="U1686" t="str">
            <v>CNJ2</v>
          </cell>
        </row>
        <row r="1687">
          <cell r="G1687">
            <v>45461</v>
          </cell>
          <cell r="R1687">
            <v>24001406</v>
          </cell>
          <cell r="S1687">
            <v>182876</v>
          </cell>
          <cell r="T1687">
            <v>1204</v>
          </cell>
          <cell r="U1687" t="str">
            <v>CNJ2</v>
          </cell>
        </row>
        <row r="1688">
          <cell r="G1688">
            <v>45461</v>
          </cell>
          <cell r="R1688">
            <v>24001414</v>
          </cell>
          <cell r="S1688">
            <v>182875</v>
          </cell>
          <cell r="T1688">
            <v>1204</v>
          </cell>
          <cell r="U1688" t="str">
            <v>CNJ2</v>
          </cell>
        </row>
        <row r="1689">
          <cell r="G1689">
            <v>45462</v>
          </cell>
          <cell r="R1689">
            <v>24001192</v>
          </cell>
          <cell r="S1689">
            <v>24001192</v>
          </cell>
          <cell r="T1689">
            <v>1201</v>
          </cell>
          <cell r="U1689" t="str">
            <v>MJ1</v>
          </cell>
        </row>
        <row r="1690">
          <cell r="G1690">
            <v>45462</v>
          </cell>
          <cell r="R1690">
            <v>24001171</v>
          </cell>
          <cell r="S1690">
            <v>182897</v>
          </cell>
          <cell r="T1690">
            <v>1201</v>
          </cell>
          <cell r="U1690" t="str">
            <v>MJ1</v>
          </cell>
        </row>
        <row r="1691">
          <cell r="G1691">
            <v>45462</v>
          </cell>
          <cell r="R1691">
            <v>24001172</v>
          </cell>
          <cell r="S1691">
            <v>182898</v>
          </cell>
          <cell r="T1691">
            <v>1201</v>
          </cell>
          <cell r="U1691" t="str">
            <v>MJ1</v>
          </cell>
        </row>
        <row r="1692">
          <cell r="G1692">
            <v>45464</v>
          </cell>
          <cell r="R1692">
            <v>24001323</v>
          </cell>
          <cell r="S1692">
            <v>182747</v>
          </cell>
          <cell r="T1692">
            <v>1204</v>
          </cell>
          <cell r="U1692" t="str">
            <v>MJ2</v>
          </cell>
        </row>
        <row r="1693">
          <cell r="G1693">
            <v>45464</v>
          </cell>
          <cell r="R1693">
            <v>24001317</v>
          </cell>
          <cell r="S1693">
            <v>182741</v>
          </cell>
          <cell r="T1693">
            <v>1204</v>
          </cell>
          <cell r="U1693" t="str">
            <v>MJ2</v>
          </cell>
        </row>
        <row r="1694">
          <cell r="G1694">
            <v>45464</v>
          </cell>
          <cell r="R1694">
            <v>24001323</v>
          </cell>
          <cell r="S1694">
            <v>182747</v>
          </cell>
          <cell r="T1694">
            <v>1204</v>
          </cell>
          <cell r="U1694" t="str">
            <v>MJ2</v>
          </cell>
        </row>
        <row r="1695">
          <cell r="G1695">
            <v>45464</v>
          </cell>
          <cell r="R1695">
            <v>24001318</v>
          </cell>
          <cell r="S1695">
            <v>182742</v>
          </cell>
          <cell r="T1695">
            <v>1204</v>
          </cell>
          <cell r="U1695" t="str">
            <v>MJ2</v>
          </cell>
        </row>
        <row r="1696">
          <cell r="G1696">
            <v>45464</v>
          </cell>
          <cell r="R1696">
            <v>24001323</v>
          </cell>
          <cell r="S1696">
            <v>182747</v>
          </cell>
          <cell r="T1696">
            <v>1204</v>
          </cell>
          <cell r="U1696" t="str">
            <v>MJ2</v>
          </cell>
        </row>
        <row r="1697">
          <cell r="G1697">
            <v>45464</v>
          </cell>
          <cell r="R1697">
            <v>24001318</v>
          </cell>
          <cell r="S1697">
            <v>182742</v>
          </cell>
          <cell r="T1697">
            <v>1204</v>
          </cell>
          <cell r="U1697" t="str">
            <v>MJ2</v>
          </cell>
        </row>
        <row r="1698">
          <cell r="G1698">
            <v>45464</v>
          </cell>
          <cell r="R1698">
            <v>24001278</v>
          </cell>
          <cell r="S1698">
            <v>182700</v>
          </cell>
          <cell r="T1698">
            <v>1204</v>
          </cell>
          <cell r="U1698" t="str">
            <v>MJ2</v>
          </cell>
        </row>
        <row r="1699">
          <cell r="G1699">
            <v>45464</v>
          </cell>
          <cell r="R1699">
            <v>24001278</v>
          </cell>
          <cell r="S1699">
            <v>182700</v>
          </cell>
          <cell r="T1699">
            <v>1204</v>
          </cell>
          <cell r="U1699" t="str">
            <v>MJ2</v>
          </cell>
        </row>
        <row r="1700">
          <cell r="G1700">
            <v>45464</v>
          </cell>
          <cell r="R1700">
            <v>24001278</v>
          </cell>
          <cell r="S1700">
            <v>182700</v>
          </cell>
          <cell r="T1700">
            <v>1204</v>
          </cell>
          <cell r="U1700" t="str">
            <v>MJ2</v>
          </cell>
        </row>
        <row r="1701">
          <cell r="G1701">
            <v>45464</v>
          </cell>
          <cell r="R1701">
            <v>24001278</v>
          </cell>
          <cell r="S1701">
            <v>182700</v>
          </cell>
          <cell r="T1701">
            <v>1204</v>
          </cell>
          <cell r="U1701" t="str">
            <v>MJ2</v>
          </cell>
        </row>
        <row r="1702">
          <cell r="G1702">
            <v>45464</v>
          </cell>
          <cell r="R1702">
            <v>24001311</v>
          </cell>
          <cell r="S1702">
            <v>182735</v>
          </cell>
          <cell r="T1702">
            <v>1204</v>
          </cell>
          <cell r="U1702" t="str">
            <v>MJ2</v>
          </cell>
        </row>
        <row r="1703">
          <cell r="G1703">
            <v>45464</v>
          </cell>
          <cell r="R1703">
            <v>24001311</v>
          </cell>
          <cell r="S1703">
            <v>182735</v>
          </cell>
          <cell r="T1703">
            <v>1204</v>
          </cell>
          <cell r="U1703" t="str">
            <v>MJ2</v>
          </cell>
        </row>
        <row r="1704">
          <cell r="G1704">
            <v>45464</v>
          </cell>
          <cell r="R1704">
            <v>24001311</v>
          </cell>
          <cell r="S1704">
            <v>182735</v>
          </cell>
          <cell r="T1704">
            <v>1204</v>
          </cell>
          <cell r="U1704" t="str">
            <v>MJ2</v>
          </cell>
        </row>
        <row r="1705">
          <cell r="G1705">
            <v>45464</v>
          </cell>
          <cell r="R1705">
            <v>24001311</v>
          </cell>
          <cell r="S1705">
            <v>182735</v>
          </cell>
          <cell r="T1705">
            <v>1204</v>
          </cell>
          <cell r="U1705" t="str">
            <v>MJ2</v>
          </cell>
        </row>
        <row r="1706">
          <cell r="G1706">
            <v>45464</v>
          </cell>
          <cell r="R1706">
            <v>24001311</v>
          </cell>
          <cell r="S1706">
            <v>182735</v>
          </cell>
          <cell r="T1706">
            <v>1204</v>
          </cell>
          <cell r="U1706" t="str">
            <v>MJ2</v>
          </cell>
        </row>
        <row r="1707">
          <cell r="G1707">
            <v>45464</v>
          </cell>
          <cell r="R1707">
            <v>24001177</v>
          </cell>
          <cell r="S1707">
            <v>182899</v>
          </cell>
          <cell r="T1707">
            <v>1201</v>
          </cell>
          <cell r="U1707" t="str">
            <v>MJ1</v>
          </cell>
        </row>
        <row r="1708">
          <cell r="G1708">
            <v>45464</v>
          </cell>
          <cell r="R1708">
            <v>24001311</v>
          </cell>
          <cell r="S1708">
            <v>182735</v>
          </cell>
          <cell r="T1708">
            <v>1204</v>
          </cell>
          <cell r="U1708" t="str">
            <v>MJ2</v>
          </cell>
        </row>
        <row r="1709">
          <cell r="G1709">
            <v>45464</v>
          </cell>
          <cell r="R1709">
            <v>24001311</v>
          </cell>
          <cell r="S1709">
            <v>182735</v>
          </cell>
          <cell r="T1709">
            <v>1204</v>
          </cell>
          <cell r="U1709" t="str">
            <v>MJ2</v>
          </cell>
        </row>
        <row r="1710">
          <cell r="G1710">
            <v>45464</v>
          </cell>
          <cell r="R1710">
            <v>24001178</v>
          </cell>
          <cell r="S1710">
            <v>182900</v>
          </cell>
          <cell r="T1710">
            <v>1201</v>
          </cell>
          <cell r="U1710" t="str">
            <v>MJ1</v>
          </cell>
        </row>
        <row r="1711">
          <cell r="G1711">
            <v>45464</v>
          </cell>
          <cell r="R1711">
            <v>24001311</v>
          </cell>
          <cell r="S1711">
            <v>182735</v>
          </cell>
          <cell r="T1711">
            <v>1204</v>
          </cell>
          <cell r="U1711" t="str">
            <v>MJ2</v>
          </cell>
        </row>
        <row r="1712">
          <cell r="G1712">
            <v>45464</v>
          </cell>
          <cell r="R1712">
            <v>24001312</v>
          </cell>
          <cell r="S1712">
            <v>182736</v>
          </cell>
          <cell r="T1712">
            <v>1204</v>
          </cell>
          <cell r="U1712" t="str">
            <v>MJ2</v>
          </cell>
        </row>
        <row r="1713">
          <cell r="G1713">
            <v>45464</v>
          </cell>
          <cell r="R1713">
            <v>24001312</v>
          </cell>
          <cell r="S1713">
            <v>182736</v>
          </cell>
          <cell r="T1713">
            <v>1204</v>
          </cell>
          <cell r="U1713" t="str">
            <v>MJ2</v>
          </cell>
        </row>
        <row r="1714">
          <cell r="G1714">
            <v>45464</v>
          </cell>
          <cell r="R1714">
            <v>24001312</v>
          </cell>
          <cell r="S1714">
            <v>182736</v>
          </cell>
          <cell r="T1714">
            <v>1204</v>
          </cell>
          <cell r="U1714" t="str">
            <v>MJ2</v>
          </cell>
        </row>
        <row r="1715">
          <cell r="G1715">
            <v>45464</v>
          </cell>
          <cell r="R1715">
            <v>24001312</v>
          </cell>
          <cell r="S1715">
            <v>182736</v>
          </cell>
          <cell r="T1715">
            <v>1204</v>
          </cell>
          <cell r="U1715" t="str">
            <v>MJ2</v>
          </cell>
        </row>
        <row r="1716">
          <cell r="G1716">
            <v>45464</v>
          </cell>
          <cell r="R1716">
            <v>24001303</v>
          </cell>
          <cell r="S1716">
            <v>182726</v>
          </cell>
          <cell r="T1716">
            <v>1204</v>
          </cell>
          <cell r="U1716" t="str">
            <v>MJ2</v>
          </cell>
        </row>
        <row r="1717">
          <cell r="G1717">
            <v>45464</v>
          </cell>
          <cell r="R1717">
            <v>24001303</v>
          </cell>
          <cell r="S1717">
            <v>182726</v>
          </cell>
          <cell r="T1717">
            <v>1204</v>
          </cell>
          <cell r="U1717" t="str">
            <v>MJ2</v>
          </cell>
        </row>
        <row r="1718">
          <cell r="G1718">
            <v>45464</v>
          </cell>
          <cell r="R1718">
            <v>24001303</v>
          </cell>
          <cell r="S1718">
            <v>182726</v>
          </cell>
          <cell r="T1718">
            <v>1204</v>
          </cell>
          <cell r="U1718" t="str">
            <v>MJ2</v>
          </cell>
        </row>
        <row r="1719">
          <cell r="G1719">
            <v>45464</v>
          </cell>
          <cell r="R1719">
            <v>24001303</v>
          </cell>
          <cell r="S1719">
            <v>182726</v>
          </cell>
          <cell r="T1719">
            <v>1204</v>
          </cell>
          <cell r="U1719" t="str">
            <v>MJ2</v>
          </cell>
        </row>
        <row r="1720">
          <cell r="G1720">
            <v>45464</v>
          </cell>
          <cell r="R1720">
            <v>24001310</v>
          </cell>
          <cell r="S1720">
            <v>182734</v>
          </cell>
          <cell r="T1720">
            <v>1204</v>
          </cell>
          <cell r="U1720" t="str">
            <v>MJ2</v>
          </cell>
        </row>
        <row r="1721">
          <cell r="G1721">
            <v>45464</v>
          </cell>
          <cell r="R1721">
            <v>24001310</v>
          </cell>
          <cell r="S1721">
            <v>182734</v>
          </cell>
          <cell r="T1721">
            <v>1204</v>
          </cell>
          <cell r="U1721" t="str">
            <v>MJ2</v>
          </cell>
        </row>
        <row r="1722">
          <cell r="G1722">
            <v>45464</v>
          </cell>
          <cell r="R1722">
            <v>24001310</v>
          </cell>
          <cell r="S1722">
            <v>182734</v>
          </cell>
          <cell r="T1722">
            <v>1204</v>
          </cell>
          <cell r="U1722" t="str">
            <v>MJ2</v>
          </cell>
        </row>
        <row r="1723">
          <cell r="G1723">
            <v>45464</v>
          </cell>
          <cell r="R1723">
            <v>24001310</v>
          </cell>
          <cell r="S1723">
            <v>182734</v>
          </cell>
          <cell r="T1723">
            <v>1204</v>
          </cell>
          <cell r="U1723" t="str">
            <v>MJ2</v>
          </cell>
        </row>
        <row r="1724">
          <cell r="G1724">
            <v>45464</v>
          </cell>
          <cell r="R1724">
            <v>23001221</v>
          </cell>
          <cell r="S1724">
            <v>181903</v>
          </cell>
          <cell r="T1724">
            <v>1205</v>
          </cell>
          <cell r="U1724" t="str">
            <v>CHW</v>
          </cell>
        </row>
        <row r="1725">
          <cell r="G1725">
            <v>45464</v>
          </cell>
          <cell r="R1725">
            <v>24001333</v>
          </cell>
          <cell r="S1725">
            <v>182757</v>
          </cell>
          <cell r="T1725">
            <v>1204</v>
          </cell>
          <cell r="U1725" t="str">
            <v>MJ2</v>
          </cell>
        </row>
        <row r="1726">
          <cell r="G1726">
            <v>45464</v>
          </cell>
          <cell r="R1726">
            <v>24001333</v>
          </cell>
          <cell r="S1726">
            <v>182757</v>
          </cell>
          <cell r="T1726">
            <v>1204</v>
          </cell>
          <cell r="U1726" t="str">
            <v>MJ2</v>
          </cell>
        </row>
        <row r="1727">
          <cell r="G1727">
            <v>45464</v>
          </cell>
          <cell r="R1727">
            <v>24001333</v>
          </cell>
          <cell r="S1727">
            <v>182757</v>
          </cell>
          <cell r="T1727">
            <v>1204</v>
          </cell>
          <cell r="U1727" t="str">
            <v>MJ2</v>
          </cell>
        </row>
        <row r="1728">
          <cell r="G1728">
            <v>45464</v>
          </cell>
          <cell r="R1728">
            <v>24001333</v>
          </cell>
          <cell r="S1728">
            <v>182757</v>
          </cell>
          <cell r="T1728">
            <v>1204</v>
          </cell>
          <cell r="U1728" t="str">
            <v>MJ2</v>
          </cell>
        </row>
        <row r="1729">
          <cell r="G1729">
            <v>45464</v>
          </cell>
          <cell r="R1729">
            <v>23001123</v>
          </cell>
          <cell r="S1729">
            <v>180683</v>
          </cell>
          <cell r="T1729">
            <v>1205</v>
          </cell>
          <cell r="U1729" t="str">
            <v>CHW</v>
          </cell>
        </row>
        <row r="1730">
          <cell r="G1730">
            <v>45464</v>
          </cell>
          <cell r="R1730">
            <v>24001015</v>
          </cell>
          <cell r="S1730">
            <v>182148</v>
          </cell>
          <cell r="T1730">
            <v>1201</v>
          </cell>
          <cell r="U1730" t="str">
            <v>CNJ2</v>
          </cell>
        </row>
        <row r="1731">
          <cell r="G1731">
            <v>45464</v>
          </cell>
          <cell r="R1731">
            <v>24001030</v>
          </cell>
          <cell r="S1731">
            <v>182149</v>
          </cell>
          <cell r="T1731">
            <v>1201</v>
          </cell>
          <cell r="U1731" t="str">
            <v>CNJ2</v>
          </cell>
        </row>
        <row r="1732">
          <cell r="G1732">
            <v>45464</v>
          </cell>
          <cell r="R1732">
            <v>24001015</v>
          </cell>
          <cell r="S1732">
            <v>182148</v>
          </cell>
          <cell r="T1732">
            <v>1201</v>
          </cell>
          <cell r="U1732" t="str">
            <v>CNJ2</v>
          </cell>
        </row>
        <row r="1733">
          <cell r="G1733">
            <v>45464</v>
          </cell>
          <cell r="R1733">
            <v>24001268</v>
          </cell>
          <cell r="S1733">
            <v>24001268</v>
          </cell>
          <cell r="T1733">
            <v>1204</v>
          </cell>
          <cell r="U1733" t="str">
            <v>KLB</v>
          </cell>
        </row>
        <row r="1734">
          <cell r="G1734">
            <v>45464</v>
          </cell>
          <cell r="R1734">
            <v>24001268</v>
          </cell>
          <cell r="S1734">
            <v>24001268</v>
          </cell>
          <cell r="T1734">
            <v>1204</v>
          </cell>
          <cell r="U1734" t="str">
            <v>KLB</v>
          </cell>
        </row>
        <row r="1735">
          <cell r="G1735">
            <v>45464</v>
          </cell>
          <cell r="R1735">
            <v>24001268</v>
          </cell>
          <cell r="S1735">
            <v>24001268</v>
          </cell>
          <cell r="T1735">
            <v>1204</v>
          </cell>
          <cell r="U1735" t="str">
            <v>KLB</v>
          </cell>
        </row>
        <row r="1736">
          <cell r="G1736">
            <v>45464</v>
          </cell>
          <cell r="R1736">
            <v>24001268</v>
          </cell>
          <cell r="S1736">
            <v>24001268</v>
          </cell>
          <cell r="T1736">
            <v>1204</v>
          </cell>
          <cell r="U1736" t="str">
            <v>KLB</v>
          </cell>
        </row>
        <row r="1737">
          <cell r="G1737">
            <v>45464</v>
          </cell>
          <cell r="R1737">
            <v>24001268</v>
          </cell>
          <cell r="S1737">
            <v>24001268</v>
          </cell>
          <cell r="T1737">
            <v>1204</v>
          </cell>
          <cell r="U1737" t="str">
            <v>KLB</v>
          </cell>
        </row>
        <row r="1738">
          <cell r="G1738">
            <v>45464</v>
          </cell>
          <cell r="R1738">
            <v>24001268</v>
          </cell>
          <cell r="S1738">
            <v>24001268</v>
          </cell>
          <cell r="T1738">
            <v>1204</v>
          </cell>
          <cell r="U1738" t="str">
            <v>KLB</v>
          </cell>
        </row>
        <row r="1739">
          <cell r="G1739">
            <v>45464</v>
          </cell>
          <cell r="R1739">
            <v>24001274</v>
          </cell>
          <cell r="S1739">
            <v>182696</v>
          </cell>
          <cell r="T1739">
            <v>1204</v>
          </cell>
          <cell r="U1739" t="str">
            <v>MJ1</v>
          </cell>
        </row>
        <row r="1740">
          <cell r="G1740">
            <v>45464</v>
          </cell>
          <cell r="R1740">
            <v>24001324</v>
          </cell>
          <cell r="S1740">
            <v>182748</v>
          </cell>
          <cell r="T1740">
            <v>1204</v>
          </cell>
          <cell r="U1740" t="str">
            <v>MJ1</v>
          </cell>
        </row>
        <row r="1741">
          <cell r="G1741">
            <v>45464</v>
          </cell>
          <cell r="R1741">
            <v>24001329</v>
          </cell>
          <cell r="S1741">
            <v>182753</v>
          </cell>
          <cell r="T1741">
            <v>1204</v>
          </cell>
          <cell r="U1741" t="str">
            <v>MJ1</v>
          </cell>
        </row>
        <row r="1742">
          <cell r="G1742">
            <v>45464</v>
          </cell>
          <cell r="R1742">
            <v>24001329</v>
          </cell>
          <cell r="S1742">
            <v>182753</v>
          </cell>
          <cell r="T1742">
            <v>1204</v>
          </cell>
          <cell r="U1742" t="str">
            <v>MJ1</v>
          </cell>
        </row>
        <row r="1743">
          <cell r="G1743">
            <v>45464</v>
          </cell>
          <cell r="R1743">
            <v>24001325</v>
          </cell>
          <cell r="S1743">
            <v>182749</v>
          </cell>
          <cell r="T1743">
            <v>1204</v>
          </cell>
          <cell r="U1743" t="str">
            <v>MJ1</v>
          </cell>
        </row>
        <row r="1744">
          <cell r="G1744">
            <v>45464</v>
          </cell>
          <cell r="R1744">
            <v>24001330</v>
          </cell>
          <cell r="S1744">
            <v>182754</v>
          </cell>
          <cell r="T1744">
            <v>1204</v>
          </cell>
          <cell r="U1744" t="str">
            <v>MJ1</v>
          </cell>
        </row>
        <row r="1745">
          <cell r="G1745">
            <v>45464</v>
          </cell>
          <cell r="R1745">
            <v>24001330</v>
          </cell>
          <cell r="S1745">
            <v>182754</v>
          </cell>
          <cell r="T1745">
            <v>1204</v>
          </cell>
          <cell r="U1745" t="str">
            <v>MJ1</v>
          </cell>
        </row>
        <row r="1746">
          <cell r="G1746">
            <v>45464</v>
          </cell>
          <cell r="R1746">
            <v>24001331</v>
          </cell>
          <cell r="S1746">
            <v>182755</v>
          </cell>
          <cell r="T1746">
            <v>1204</v>
          </cell>
          <cell r="U1746" t="str">
            <v>MJ1</v>
          </cell>
        </row>
        <row r="1747">
          <cell r="G1747">
            <v>45464</v>
          </cell>
          <cell r="R1747">
            <v>24001331</v>
          </cell>
          <cell r="S1747">
            <v>182755</v>
          </cell>
          <cell r="T1747">
            <v>1204</v>
          </cell>
          <cell r="U1747" t="str">
            <v>MJ1</v>
          </cell>
        </row>
        <row r="1748">
          <cell r="G1748">
            <v>45464</v>
          </cell>
          <cell r="R1748">
            <v>23001208</v>
          </cell>
          <cell r="S1748">
            <v>181912</v>
          </cell>
          <cell r="T1748">
            <v>1205</v>
          </cell>
          <cell r="U1748" t="str">
            <v>CHW</v>
          </cell>
        </row>
        <row r="1749">
          <cell r="G1749">
            <v>45464</v>
          </cell>
          <cell r="R1749">
            <v>24001277</v>
          </cell>
          <cell r="S1749">
            <v>182699</v>
          </cell>
          <cell r="T1749">
            <v>1204</v>
          </cell>
          <cell r="U1749" t="str">
            <v>MJ1</v>
          </cell>
        </row>
        <row r="1750">
          <cell r="G1750">
            <v>45464</v>
          </cell>
          <cell r="R1750">
            <v>24001288</v>
          </cell>
          <cell r="S1750">
            <v>182710</v>
          </cell>
          <cell r="T1750">
            <v>1204</v>
          </cell>
          <cell r="U1750" t="str">
            <v>KLB</v>
          </cell>
        </row>
        <row r="1751">
          <cell r="G1751">
            <v>45464</v>
          </cell>
          <cell r="R1751">
            <v>24001288</v>
          </cell>
          <cell r="S1751">
            <v>182710</v>
          </cell>
          <cell r="T1751">
            <v>1204</v>
          </cell>
          <cell r="U1751" t="str">
            <v>KLB</v>
          </cell>
        </row>
        <row r="1752">
          <cell r="G1752">
            <v>45464</v>
          </cell>
          <cell r="R1752">
            <v>24001288</v>
          </cell>
          <cell r="S1752">
            <v>182710</v>
          </cell>
          <cell r="T1752">
            <v>1204</v>
          </cell>
          <cell r="U1752" t="str">
            <v>KLB</v>
          </cell>
        </row>
        <row r="1753">
          <cell r="G1753">
            <v>45464</v>
          </cell>
          <cell r="R1753">
            <v>24001288</v>
          </cell>
          <cell r="S1753">
            <v>182710</v>
          </cell>
          <cell r="T1753">
            <v>1204</v>
          </cell>
          <cell r="U1753" t="str">
            <v>KLB</v>
          </cell>
        </row>
        <row r="1754">
          <cell r="G1754">
            <v>45464</v>
          </cell>
          <cell r="R1754">
            <v>24001288</v>
          </cell>
          <cell r="S1754">
            <v>182710</v>
          </cell>
          <cell r="T1754">
            <v>1204</v>
          </cell>
          <cell r="U1754" t="str">
            <v>KLB</v>
          </cell>
        </row>
        <row r="1755">
          <cell r="G1755">
            <v>45464</v>
          </cell>
          <cell r="R1755">
            <v>24001288</v>
          </cell>
          <cell r="S1755">
            <v>182710</v>
          </cell>
          <cell r="T1755">
            <v>1204</v>
          </cell>
          <cell r="U1755" t="str">
            <v>KLB</v>
          </cell>
        </row>
        <row r="1756">
          <cell r="G1756">
            <v>45464</v>
          </cell>
          <cell r="R1756">
            <v>24001114</v>
          </cell>
          <cell r="S1756">
            <v>182562</v>
          </cell>
          <cell r="T1756">
            <v>1205</v>
          </cell>
          <cell r="U1756" t="str">
            <v>CHW</v>
          </cell>
        </row>
        <row r="1757">
          <cell r="G1757">
            <v>45464</v>
          </cell>
          <cell r="R1757">
            <v>24001327</v>
          </cell>
          <cell r="S1757">
            <v>182751</v>
          </cell>
          <cell r="T1757">
            <v>1204</v>
          </cell>
          <cell r="U1757" t="str">
            <v>KLB</v>
          </cell>
        </row>
        <row r="1758">
          <cell r="G1758">
            <v>45464</v>
          </cell>
          <cell r="R1758">
            <v>24001327</v>
          </cell>
          <cell r="S1758">
            <v>182751</v>
          </cell>
          <cell r="T1758">
            <v>1204</v>
          </cell>
          <cell r="U1758" t="str">
            <v>KLB</v>
          </cell>
        </row>
        <row r="1759">
          <cell r="G1759">
            <v>45464</v>
          </cell>
          <cell r="R1759">
            <v>24001327</v>
          </cell>
          <cell r="S1759">
            <v>182751</v>
          </cell>
          <cell r="T1759">
            <v>1204</v>
          </cell>
          <cell r="U1759" t="str">
            <v>KLB</v>
          </cell>
        </row>
        <row r="1760">
          <cell r="G1760">
            <v>45464</v>
          </cell>
          <cell r="R1760">
            <v>24001327</v>
          </cell>
          <cell r="S1760">
            <v>182751</v>
          </cell>
          <cell r="T1760">
            <v>1204</v>
          </cell>
          <cell r="U1760" t="str">
            <v>KLB</v>
          </cell>
        </row>
        <row r="1761">
          <cell r="G1761">
            <v>45464</v>
          </cell>
          <cell r="R1761">
            <v>24001327</v>
          </cell>
          <cell r="S1761">
            <v>182751</v>
          </cell>
          <cell r="T1761">
            <v>1204</v>
          </cell>
          <cell r="U1761" t="str">
            <v>KLB</v>
          </cell>
        </row>
        <row r="1762">
          <cell r="G1762">
            <v>45464</v>
          </cell>
          <cell r="R1762">
            <v>24001327</v>
          </cell>
          <cell r="S1762">
            <v>182751</v>
          </cell>
          <cell r="T1762">
            <v>1204</v>
          </cell>
          <cell r="U1762" t="str">
            <v>KLB</v>
          </cell>
        </row>
        <row r="1763">
          <cell r="G1763">
            <v>45464</v>
          </cell>
          <cell r="R1763">
            <v>24001289</v>
          </cell>
          <cell r="S1763">
            <v>182711</v>
          </cell>
          <cell r="T1763">
            <v>1204</v>
          </cell>
          <cell r="U1763" t="str">
            <v>KLB</v>
          </cell>
        </row>
        <row r="1764">
          <cell r="G1764">
            <v>45464</v>
          </cell>
          <cell r="R1764">
            <v>24001289</v>
          </cell>
          <cell r="S1764">
            <v>182711</v>
          </cell>
          <cell r="T1764">
            <v>1204</v>
          </cell>
          <cell r="U1764" t="str">
            <v>KLB</v>
          </cell>
        </row>
        <row r="1765">
          <cell r="G1765">
            <v>45464</v>
          </cell>
          <cell r="R1765">
            <v>24001005</v>
          </cell>
          <cell r="S1765">
            <v>182079</v>
          </cell>
          <cell r="T1765">
            <v>1201</v>
          </cell>
          <cell r="U1765" t="str">
            <v>CNJ2</v>
          </cell>
        </row>
        <row r="1766">
          <cell r="G1766">
            <v>45464</v>
          </cell>
          <cell r="R1766">
            <v>24001006</v>
          </cell>
          <cell r="S1766">
            <v>182080</v>
          </cell>
          <cell r="T1766">
            <v>1201</v>
          </cell>
          <cell r="U1766" t="str">
            <v>CNJ2</v>
          </cell>
        </row>
        <row r="1767">
          <cell r="G1767">
            <v>45464</v>
          </cell>
          <cell r="R1767">
            <v>24001007</v>
          </cell>
          <cell r="S1767">
            <v>182081</v>
          </cell>
          <cell r="T1767">
            <v>1201</v>
          </cell>
          <cell r="U1767" t="str">
            <v>CNJ2</v>
          </cell>
        </row>
        <row r="1768">
          <cell r="G1768">
            <v>45464</v>
          </cell>
          <cell r="R1768">
            <v>24001009</v>
          </cell>
          <cell r="S1768">
            <v>182084</v>
          </cell>
          <cell r="T1768">
            <v>1201</v>
          </cell>
          <cell r="U1768" t="str">
            <v>CNJ2</v>
          </cell>
        </row>
        <row r="1769">
          <cell r="G1769">
            <v>45464</v>
          </cell>
          <cell r="R1769">
            <v>24001305</v>
          </cell>
          <cell r="S1769">
            <v>182729</v>
          </cell>
          <cell r="T1769">
            <v>1204</v>
          </cell>
          <cell r="U1769" t="str">
            <v>MJ2</v>
          </cell>
        </row>
        <row r="1770">
          <cell r="G1770">
            <v>45464</v>
          </cell>
          <cell r="R1770">
            <v>24001011</v>
          </cell>
          <cell r="S1770">
            <v>182086</v>
          </cell>
          <cell r="T1770">
            <v>1201</v>
          </cell>
          <cell r="U1770" t="str">
            <v>CNJ2</v>
          </cell>
        </row>
        <row r="1771">
          <cell r="G1771">
            <v>45464</v>
          </cell>
          <cell r="R1771">
            <v>24001305</v>
          </cell>
          <cell r="S1771">
            <v>182729</v>
          </cell>
          <cell r="T1771">
            <v>1204</v>
          </cell>
          <cell r="U1771" t="str">
            <v>MJ2</v>
          </cell>
        </row>
        <row r="1772">
          <cell r="G1772">
            <v>45464</v>
          </cell>
          <cell r="R1772">
            <v>24001313</v>
          </cell>
          <cell r="S1772">
            <v>182737</v>
          </cell>
          <cell r="T1772">
            <v>1204</v>
          </cell>
          <cell r="U1772" t="str">
            <v>MJ2</v>
          </cell>
        </row>
        <row r="1773">
          <cell r="G1773">
            <v>45464</v>
          </cell>
          <cell r="R1773">
            <v>24001013</v>
          </cell>
          <cell r="S1773">
            <v>182088</v>
          </cell>
          <cell r="T1773">
            <v>1201</v>
          </cell>
          <cell r="U1773" t="str">
            <v>CNJ2</v>
          </cell>
        </row>
        <row r="1774">
          <cell r="G1774">
            <v>45464</v>
          </cell>
          <cell r="R1774">
            <v>24001306</v>
          </cell>
          <cell r="S1774">
            <v>182730</v>
          </cell>
          <cell r="T1774">
            <v>1204</v>
          </cell>
          <cell r="U1774" t="str">
            <v>MJ2</v>
          </cell>
        </row>
        <row r="1775">
          <cell r="G1775">
            <v>45464</v>
          </cell>
          <cell r="R1775">
            <v>24001313</v>
          </cell>
          <cell r="S1775">
            <v>182737</v>
          </cell>
          <cell r="T1775">
            <v>1204</v>
          </cell>
          <cell r="U1775" t="str">
            <v>MJ2</v>
          </cell>
        </row>
        <row r="1776">
          <cell r="G1776">
            <v>45464</v>
          </cell>
          <cell r="R1776">
            <v>24001014</v>
          </cell>
          <cell r="S1776">
            <v>182089</v>
          </cell>
          <cell r="T1776">
            <v>1201</v>
          </cell>
          <cell r="U1776" t="str">
            <v>CNJ2</v>
          </cell>
        </row>
        <row r="1777">
          <cell r="G1777">
            <v>45464</v>
          </cell>
          <cell r="R1777">
            <v>24001306</v>
          </cell>
          <cell r="S1777">
            <v>182730</v>
          </cell>
          <cell r="T1777">
            <v>1204</v>
          </cell>
          <cell r="U1777" t="str">
            <v>MJ2</v>
          </cell>
        </row>
        <row r="1778">
          <cell r="G1778">
            <v>45464</v>
          </cell>
          <cell r="R1778">
            <v>24001314</v>
          </cell>
          <cell r="S1778">
            <v>182738</v>
          </cell>
          <cell r="T1778">
            <v>1204</v>
          </cell>
          <cell r="U1778" t="str">
            <v>MJ2</v>
          </cell>
        </row>
        <row r="1779">
          <cell r="G1779">
            <v>45464</v>
          </cell>
          <cell r="R1779">
            <v>24001307</v>
          </cell>
          <cell r="S1779">
            <v>182731</v>
          </cell>
          <cell r="T1779">
            <v>1204</v>
          </cell>
          <cell r="U1779" t="str">
            <v>MJ2</v>
          </cell>
        </row>
        <row r="1780">
          <cell r="G1780">
            <v>45464</v>
          </cell>
          <cell r="R1780">
            <v>24001314</v>
          </cell>
          <cell r="S1780">
            <v>182738</v>
          </cell>
          <cell r="T1780">
            <v>1204</v>
          </cell>
          <cell r="U1780" t="str">
            <v>MJ2</v>
          </cell>
        </row>
        <row r="1781">
          <cell r="G1781">
            <v>45464</v>
          </cell>
          <cell r="R1781">
            <v>24001017</v>
          </cell>
          <cell r="S1781">
            <v>182091</v>
          </cell>
          <cell r="T1781">
            <v>1201</v>
          </cell>
          <cell r="U1781" t="str">
            <v>CNJ2</v>
          </cell>
        </row>
        <row r="1782">
          <cell r="G1782">
            <v>45464</v>
          </cell>
          <cell r="R1782">
            <v>24001307</v>
          </cell>
          <cell r="S1782">
            <v>182731</v>
          </cell>
          <cell r="T1782">
            <v>1204</v>
          </cell>
          <cell r="U1782" t="str">
            <v>MJ2</v>
          </cell>
        </row>
        <row r="1783">
          <cell r="G1783">
            <v>45464</v>
          </cell>
          <cell r="R1783">
            <v>24001302</v>
          </cell>
          <cell r="S1783">
            <v>182725</v>
          </cell>
          <cell r="T1783">
            <v>1204</v>
          </cell>
          <cell r="U1783" t="str">
            <v>MJ2</v>
          </cell>
        </row>
        <row r="1784">
          <cell r="G1784">
            <v>45464</v>
          </cell>
          <cell r="R1784">
            <v>24001020</v>
          </cell>
          <cell r="S1784">
            <v>182094</v>
          </cell>
          <cell r="T1784">
            <v>1201</v>
          </cell>
          <cell r="U1784" t="str">
            <v>CNJ2</v>
          </cell>
        </row>
        <row r="1785">
          <cell r="G1785">
            <v>45464</v>
          </cell>
          <cell r="R1785">
            <v>24001308</v>
          </cell>
          <cell r="S1785">
            <v>182732</v>
          </cell>
          <cell r="T1785">
            <v>1204</v>
          </cell>
          <cell r="U1785" t="str">
            <v>MJ2</v>
          </cell>
        </row>
        <row r="1786">
          <cell r="G1786">
            <v>45464</v>
          </cell>
          <cell r="R1786">
            <v>24001302</v>
          </cell>
          <cell r="S1786">
            <v>182725</v>
          </cell>
          <cell r="T1786">
            <v>1204</v>
          </cell>
          <cell r="U1786" t="str">
            <v>MJ2</v>
          </cell>
        </row>
        <row r="1787">
          <cell r="G1787">
            <v>45464</v>
          </cell>
          <cell r="R1787">
            <v>24001308</v>
          </cell>
          <cell r="S1787">
            <v>182732</v>
          </cell>
          <cell r="T1787">
            <v>1204</v>
          </cell>
          <cell r="U1787" t="str">
            <v>MJ2</v>
          </cell>
        </row>
        <row r="1788">
          <cell r="G1788">
            <v>45464</v>
          </cell>
          <cell r="R1788">
            <v>24001315</v>
          </cell>
          <cell r="S1788">
            <v>182739</v>
          </cell>
          <cell r="T1788">
            <v>1204</v>
          </cell>
          <cell r="U1788" t="str">
            <v>MJ2</v>
          </cell>
        </row>
        <row r="1789">
          <cell r="G1789">
            <v>45464</v>
          </cell>
          <cell r="R1789">
            <v>24001309</v>
          </cell>
          <cell r="S1789">
            <v>182733</v>
          </cell>
          <cell r="T1789">
            <v>1204</v>
          </cell>
          <cell r="U1789" t="str">
            <v>MJ2</v>
          </cell>
        </row>
        <row r="1790">
          <cell r="G1790">
            <v>45464</v>
          </cell>
          <cell r="R1790">
            <v>24001315</v>
          </cell>
          <cell r="S1790">
            <v>182739</v>
          </cell>
          <cell r="T1790">
            <v>1204</v>
          </cell>
          <cell r="U1790" t="str">
            <v>MJ2</v>
          </cell>
        </row>
        <row r="1791">
          <cell r="G1791">
            <v>45464</v>
          </cell>
          <cell r="R1791">
            <v>24001309</v>
          </cell>
          <cell r="S1791">
            <v>182733</v>
          </cell>
          <cell r="T1791">
            <v>1204</v>
          </cell>
          <cell r="U1791" t="str">
            <v>MJ2</v>
          </cell>
        </row>
        <row r="1792">
          <cell r="G1792">
            <v>45464</v>
          </cell>
          <cell r="R1792">
            <v>24001321</v>
          </cell>
          <cell r="S1792">
            <v>182745</v>
          </cell>
          <cell r="T1792">
            <v>1204</v>
          </cell>
          <cell r="U1792" t="str">
            <v>MJ2</v>
          </cell>
        </row>
        <row r="1793">
          <cell r="G1793">
            <v>45464</v>
          </cell>
          <cell r="R1793">
            <v>24001321</v>
          </cell>
          <cell r="S1793">
            <v>182745</v>
          </cell>
          <cell r="T1793">
            <v>1204</v>
          </cell>
          <cell r="U1793" t="str">
            <v>MJ2</v>
          </cell>
        </row>
        <row r="1794">
          <cell r="G1794">
            <v>45464</v>
          </cell>
          <cell r="R1794">
            <v>24001023</v>
          </cell>
          <cell r="S1794">
            <v>182097</v>
          </cell>
          <cell r="T1794">
            <v>1201</v>
          </cell>
          <cell r="U1794" t="str">
            <v>CNJ2</v>
          </cell>
        </row>
        <row r="1795">
          <cell r="G1795">
            <v>45464</v>
          </cell>
          <cell r="R1795">
            <v>24001321</v>
          </cell>
          <cell r="S1795">
            <v>182745</v>
          </cell>
          <cell r="T1795">
            <v>1204</v>
          </cell>
          <cell r="U1795" t="str">
            <v>MJ2</v>
          </cell>
        </row>
        <row r="1796">
          <cell r="G1796">
            <v>45464</v>
          </cell>
          <cell r="R1796">
            <v>24001024</v>
          </cell>
          <cell r="S1796">
            <v>182098</v>
          </cell>
          <cell r="T1796">
            <v>1201</v>
          </cell>
          <cell r="U1796" t="str">
            <v>CNJ2</v>
          </cell>
        </row>
        <row r="1797">
          <cell r="G1797">
            <v>45464</v>
          </cell>
          <cell r="R1797">
            <v>24001321</v>
          </cell>
          <cell r="S1797">
            <v>182745</v>
          </cell>
          <cell r="T1797">
            <v>1204</v>
          </cell>
          <cell r="U1797" t="str">
            <v>MJ2</v>
          </cell>
        </row>
        <row r="1798">
          <cell r="G1798">
            <v>45464</v>
          </cell>
          <cell r="R1798">
            <v>24001027</v>
          </cell>
          <cell r="S1798">
            <v>182101</v>
          </cell>
          <cell r="T1798">
            <v>1201</v>
          </cell>
          <cell r="U1798" t="str">
            <v>CNJ2</v>
          </cell>
        </row>
        <row r="1799">
          <cell r="G1799">
            <v>45464</v>
          </cell>
          <cell r="R1799">
            <v>24001322</v>
          </cell>
          <cell r="S1799">
            <v>182746</v>
          </cell>
          <cell r="T1799">
            <v>1204</v>
          </cell>
          <cell r="U1799" t="str">
            <v>MJ2</v>
          </cell>
        </row>
        <row r="1800">
          <cell r="G1800">
            <v>45464</v>
          </cell>
          <cell r="R1800">
            <v>24001029</v>
          </cell>
          <cell r="S1800">
            <v>182103</v>
          </cell>
          <cell r="T1800">
            <v>1201</v>
          </cell>
          <cell r="U1800" t="str">
            <v>CNJ2</v>
          </cell>
        </row>
        <row r="1801">
          <cell r="G1801">
            <v>45464</v>
          </cell>
          <cell r="R1801">
            <v>24001322</v>
          </cell>
          <cell r="S1801">
            <v>182746</v>
          </cell>
          <cell r="T1801">
            <v>1204</v>
          </cell>
          <cell r="U1801" t="str">
            <v>MJ2</v>
          </cell>
        </row>
        <row r="1802">
          <cell r="G1802">
            <v>45464</v>
          </cell>
          <cell r="R1802">
            <v>24001322</v>
          </cell>
          <cell r="S1802">
            <v>182746</v>
          </cell>
          <cell r="T1802">
            <v>1204</v>
          </cell>
          <cell r="U1802" t="str">
            <v>MJ2</v>
          </cell>
        </row>
        <row r="1803">
          <cell r="G1803">
            <v>45464</v>
          </cell>
          <cell r="R1803">
            <v>24001316</v>
          </cell>
          <cell r="S1803">
            <v>182740</v>
          </cell>
          <cell r="T1803">
            <v>1204</v>
          </cell>
          <cell r="U1803" t="str">
            <v>MJ2</v>
          </cell>
        </row>
        <row r="1804">
          <cell r="G1804">
            <v>45464</v>
          </cell>
          <cell r="R1804">
            <v>24001032</v>
          </cell>
          <cell r="S1804">
            <v>182105</v>
          </cell>
          <cell r="T1804">
            <v>1201</v>
          </cell>
          <cell r="U1804" t="str">
            <v>CNJ2</v>
          </cell>
        </row>
        <row r="1805">
          <cell r="G1805">
            <v>45464</v>
          </cell>
          <cell r="R1805">
            <v>24001322</v>
          </cell>
          <cell r="S1805">
            <v>182746</v>
          </cell>
          <cell r="T1805">
            <v>1204</v>
          </cell>
          <cell r="U1805" t="str">
            <v>MJ2</v>
          </cell>
        </row>
        <row r="1806">
          <cell r="G1806">
            <v>45464</v>
          </cell>
          <cell r="R1806">
            <v>24001316</v>
          </cell>
          <cell r="S1806">
            <v>182740</v>
          </cell>
          <cell r="T1806">
            <v>1204</v>
          </cell>
          <cell r="U1806" t="str">
            <v>MJ2</v>
          </cell>
        </row>
        <row r="1807">
          <cell r="G1807">
            <v>45464</v>
          </cell>
          <cell r="R1807">
            <v>24001323</v>
          </cell>
          <cell r="S1807">
            <v>182747</v>
          </cell>
          <cell r="T1807">
            <v>1204</v>
          </cell>
          <cell r="U1807" t="str">
            <v>MJ2</v>
          </cell>
        </row>
        <row r="1808">
          <cell r="G1808">
            <v>45464</v>
          </cell>
          <cell r="R1808">
            <v>24001317</v>
          </cell>
          <cell r="S1808">
            <v>182741</v>
          </cell>
          <cell r="T1808">
            <v>1204</v>
          </cell>
          <cell r="U1808" t="str">
            <v>MJ2</v>
          </cell>
        </row>
        <row r="1809">
          <cell r="G1809">
            <v>45467</v>
          </cell>
          <cell r="R1809">
            <v>24001407</v>
          </cell>
          <cell r="S1809">
            <v>182877</v>
          </cell>
          <cell r="T1809">
            <v>1204</v>
          </cell>
          <cell r="U1809" t="str">
            <v>CHW</v>
          </cell>
        </row>
        <row r="1810">
          <cell r="G1810">
            <v>45467</v>
          </cell>
          <cell r="R1810">
            <v>24001248</v>
          </cell>
          <cell r="S1810">
            <v>182627</v>
          </cell>
          <cell r="T1810">
            <v>1204</v>
          </cell>
          <cell r="U1810" t="str">
            <v>CNJ2</v>
          </cell>
        </row>
        <row r="1811">
          <cell r="G1811">
            <v>45467</v>
          </cell>
          <cell r="R1811">
            <v>24001249</v>
          </cell>
          <cell r="S1811">
            <v>182628</v>
          </cell>
          <cell r="T1811">
            <v>1204</v>
          </cell>
          <cell r="U1811" t="str">
            <v>CNJ2</v>
          </cell>
        </row>
        <row r="1812">
          <cell r="G1812">
            <v>45467</v>
          </cell>
          <cell r="R1812">
            <v>24001262</v>
          </cell>
          <cell r="S1812">
            <v>182641</v>
          </cell>
          <cell r="T1812">
            <v>1204</v>
          </cell>
          <cell r="U1812" t="str">
            <v>CNJ2</v>
          </cell>
        </row>
        <row r="1813">
          <cell r="G1813">
            <v>45467</v>
          </cell>
          <cell r="R1813">
            <v>24001263</v>
          </cell>
          <cell r="S1813">
            <v>182642</v>
          </cell>
          <cell r="T1813">
            <v>1204</v>
          </cell>
          <cell r="U1813" t="str">
            <v>CNJ2</v>
          </cell>
        </row>
        <row r="1814">
          <cell r="G1814">
            <v>45467</v>
          </cell>
          <cell r="R1814">
            <v>23001607</v>
          </cell>
          <cell r="S1814">
            <v>182853</v>
          </cell>
          <cell r="T1814">
            <v>1201</v>
          </cell>
          <cell r="U1814" t="str">
            <v>MJ1</v>
          </cell>
        </row>
        <row r="1815">
          <cell r="G1815">
            <v>45467</v>
          </cell>
          <cell r="R1815">
            <v>23001608</v>
          </cell>
          <cell r="S1815">
            <v>182854</v>
          </cell>
          <cell r="T1815">
            <v>1201</v>
          </cell>
          <cell r="U1815" t="str">
            <v>MJ1</v>
          </cell>
        </row>
        <row r="1816">
          <cell r="G1816">
            <v>45467</v>
          </cell>
          <cell r="R1816">
            <v>23001610</v>
          </cell>
          <cell r="S1816">
            <v>182856</v>
          </cell>
          <cell r="T1816">
            <v>1201</v>
          </cell>
          <cell r="U1816" t="str">
            <v>MJ1</v>
          </cell>
        </row>
        <row r="1817">
          <cell r="G1817">
            <v>45467</v>
          </cell>
          <cell r="R1817">
            <v>23001609</v>
          </cell>
          <cell r="S1817">
            <v>182855</v>
          </cell>
          <cell r="T1817">
            <v>1201</v>
          </cell>
          <cell r="U1817" t="str">
            <v>MJ1</v>
          </cell>
        </row>
        <row r="1818">
          <cell r="G1818">
            <v>45467</v>
          </cell>
          <cell r="R1818">
            <v>23001181</v>
          </cell>
          <cell r="S1818">
            <v>181669</v>
          </cell>
          <cell r="T1818">
            <v>1205</v>
          </cell>
          <cell r="U1818" t="str">
            <v>CVA</v>
          </cell>
        </row>
        <row r="1819">
          <cell r="G1819">
            <v>45467</v>
          </cell>
          <cell r="R1819">
            <v>23001185</v>
          </cell>
          <cell r="S1819">
            <v>181673</v>
          </cell>
          <cell r="T1819">
            <v>1205</v>
          </cell>
          <cell r="U1819" t="str">
            <v>CVA</v>
          </cell>
        </row>
        <row r="1820">
          <cell r="G1820">
            <v>45467</v>
          </cell>
          <cell r="R1820">
            <v>23001186</v>
          </cell>
          <cell r="S1820">
            <v>181674</v>
          </cell>
          <cell r="T1820">
            <v>1205</v>
          </cell>
          <cell r="U1820" t="str">
            <v>CVA</v>
          </cell>
        </row>
        <row r="1821">
          <cell r="G1821">
            <v>45467</v>
          </cell>
          <cell r="R1821">
            <v>23001187</v>
          </cell>
          <cell r="S1821">
            <v>181675</v>
          </cell>
          <cell r="T1821">
            <v>1205</v>
          </cell>
          <cell r="U1821" t="str">
            <v>CVA</v>
          </cell>
        </row>
        <row r="1822">
          <cell r="G1822">
            <v>45467</v>
          </cell>
          <cell r="R1822">
            <v>23001192</v>
          </cell>
          <cell r="S1822">
            <v>181680</v>
          </cell>
          <cell r="T1822">
            <v>1205</v>
          </cell>
          <cell r="U1822" t="str">
            <v>CVA</v>
          </cell>
        </row>
        <row r="1823">
          <cell r="G1823">
            <v>45467</v>
          </cell>
          <cell r="R1823">
            <v>23001169</v>
          </cell>
          <cell r="S1823">
            <v>181692</v>
          </cell>
          <cell r="T1823">
            <v>1205</v>
          </cell>
          <cell r="U1823" t="str">
            <v>CVA</v>
          </cell>
        </row>
        <row r="1824">
          <cell r="G1824">
            <v>45467</v>
          </cell>
          <cell r="R1824">
            <v>23001171</v>
          </cell>
          <cell r="S1824">
            <v>181694</v>
          </cell>
          <cell r="T1824">
            <v>1205</v>
          </cell>
          <cell r="U1824" t="str">
            <v>CVA</v>
          </cell>
        </row>
        <row r="1825">
          <cell r="G1825">
            <v>45467</v>
          </cell>
          <cell r="R1825">
            <v>23001182</v>
          </cell>
          <cell r="S1825">
            <v>181670</v>
          </cell>
          <cell r="T1825">
            <v>1205</v>
          </cell>
          <cell r="U1825" t="str">
            <v>CVA</v>
          </cell>
        </row>
        <row r="1826">
          <cell r="G1826">
            <v>45467</v>
          </cell>
          <cell r="R1826">
            <v>23001183</v>
          </cell>
          <cell r="S1826">
            <v>181671</v>
          </cell>
          <cell r="T1826">
            <v>1205</v>
          </cell>
          <cell r="U1826" t="str">
            <v>CVA</v>
          </cell>
        </row>
        <row r="1827">
          <cell r="G1827">
            <v>45467</v>
          </cell>
          <cell r="R1827">
            <v>23001184</v>
          </cell>
          <cell r="S1827">
            <v>181672</v>
          </cell>
          <cell r="T1827">
            <v>1205</v>
          </cell>
          <cell r="U1827" t="str">
            <v>CVA</v>
          </cell>
        </row>
        <row r="1828">
          <cell r="G1828">
            <v>45467</v>
          </cell>
          <cell r="R1828">
            <v>23001188</v>
          </cell>
          <cell r="S1828">
            <v>181676</v>
          </cell>
          <cell r="T1828">
            <v>1205</v>
          </cell>
          <cell r="U1828" t="str">
            <v>CVA</v>
          </cell>
        </row>
        <row r="1829">
          <cell r="G1829">
            <v>45467</v>
          </cell>
          <cell r="R1829">
            <v>23001189</v>
          </cell>
          <cell r="S1829">
            <v>181677</v>
          </cell>
          <cell r="T1829">
            <v>1205</v>
          </cell>
          <cell r="U1829" t="str">
            <v>CVA</v>
          </cell>
        </row>
        <row r="1830">
          <cell r="G1830">
            <v>45467</v>
          </cell>
          <cell r="R1830">
            <v>23001190</v>
          </cell>
          <cell r="S1830">
            <v>181678</v>
          </cell>
          <cell r="T1830">
            <v>1205</v>
          </cell>
          <cell r="U1830" t="str">
            <v>CVA</v>
          </cell>
        </row>
        <row r="1831">
          <cell r="G1831">
            <v>45467</v>
          </cell>
          <cell r="R1831">
            <v>23001191</v>
          </cell>
          <cell r="S1831">
            <v>181679</v>
          </cell>
          <cell r="T1831">
            <v>1205</v>
          </cell>
          <cell r="U1831" t="str">
            <v>CVA</v>
          </cell>
        </row>
        <row r="1832">
          <cell r="G1832">
            <v>45467</v>
          </cell>
          <cell r="R1832">
            <v>23001193</v>
          </cell>
          <cell r="S1832">
            <v>181681</v>
          </cell>
          <cell r="T1832">
            <v>1205</v>
          </cell>
          <cell r="U1832" t="str">
            <v>CVA</v>
          </cell>
        </row>
        <row r="1833">
          <cell r="G1833">
            <v>45467</v>
          </cell>
          <cell r="R1833">
            <v>23001194</v>
          </cell>
          <cell r="S1833">
            <v>181682</v>
          </cell>
          <cell r="T1833">
            <v>1205</v>
          </cell>
          <cell r="U1833" t="str">
            <v>CVA</v>
          </cell>
        </row>
        <row r="1834">
          <cell r="G1834">
            <v>45467</v>
          </cell>
          <cell r="R1834">
            <v>23001198</v>
          </cell>
          <cell r="S1834">
            <v>181686</v>
          </cell>
          <cell r="T1834">
            <v>1205</v>
          </cell>
          <cell r="U1834" t="str">
            <v>CVA</v>
          </cell>
        </row>
        <row r="1835">
          <cell r="G1835">
            <v>45467</v>
          </cell>
          <cell r="R1835">
            <v>23001199</v>
          </cell>
          <cell r="S1835">
            <v>181687</v>
          </cell>
          <cell r="T1835">
            <v>1205</v>
          </cell>
          <cell r="U1835" t="str">
            <v>CVA</v>
          </cell>
        </row>
        <row r="1836">
          <cell r="G1836">
            <v>45467</v>
          </cell>
          <cell r="R1836">
            <v>23001200</v>
          </cell>
          <cell r="S1836">
            <v>181688</v>
          </cell>
          <cell r="T1836">
            <v>1205</v>
          </cell>
          <cell r="U1836" t="str">
            <v>CVA</v>
          </cell>
        </row>
        <row r="1837">
          <cell r="G1837">
            <v>45467</v>
          </cell>
          <cell r="R1837">
            <v>23001201</v>
          </cell>
          <cell r="S1837">
            <v>181689</v>
          </cell>
          <cell r="T1837">
            <v>1205</v>
          </cell>
          <cell r="U1837" t="str">
            <v>CVA</v>
          </cell>
        </row>
        <row r="1838">
          <cell r="G1838">
            <v>45467</v>
          </cell>
          <cell r="R1838">
            <v>23001202</v>
          </cell>
          <cell r="S1838">
            <v>181690</v>
          </cell>
          <cell r="T1838">
            <v>1205</v>
          </cell>
          <cell r="U1838" t="str">
            <v>CVA</v>
          </cell>
        </row>
        <row r="1839">
          <cell r="G1839">
            <v>45467</v>
          </cell>
          <cell r="R1839">
            <v>23001170</v>
          </cell>
          <cell r="S1839">
            <v>181693</v>
          </cell>
          <cell r="T1839">
            <v>1205</v>
          </cell>
          <cell r="U1839" t="str">
            <v>CVA</v>
          </cell>
        </row>
        <row r="1840">
          <cell r="G1840">
            <v>45467</v>
          </cell>
          <cell r="R1840">
            <v>23001607</v>
          </cell>
          <cell r="S1840">
            <v>182853</v>
          </cell>
          <cell r="T1840">
            <v>1201</v>
          </cell>
          <cell r="U1840" t="str">
            <v>MJ1</v>
          </cell>
        </row>
        <row r="1841">
          <cell r="G1841">
            <v>45467</v>
          </cell>
          <cell r="R1841">
            <v>23001608</v>
          </cell>
          <cell r="S1841">
            <v>182854</v>
          </cell>
          <cell r="T1841">
            <v>1201</v>
          </cell>
          <cell r="U1841" t="str">
            <v>MJ1</v>
          </cell>
        </row>
        <row r="1842">
          <cell r="G1842">
            <v>45467</v>
          </cell>
          <cell r="R1842">
            <v>23001609</v>
          </cell>
          <cell r="S1842">
            <v>182855</v>
          </cell>
          <cell r="T1842">
            <v>1201</v>
          </cell>
          <cell r="U1842" t="str">
            <v>MJ1</v>
          </cell>
        </row>
        <row r="1843">
          <cell r="G1843">
            <v>45467</v>
          </cell>
          <cell r="R1843">
            <v>23001172</v>
          </cell>
          <cell r="S1843">
            <v>181695</v>
          </cell>
          <cell r="T1843">
            <v>1205</v>
          </cell>
          <cell r="U1843" t="str">
            <v>CVA</v>
          </cell>
        </row>
        <row r="1844">
          <cell r="G1844">
            <v>45467</v>
          </cell>
          <cell r="R1844">
            <v>23001610</v>
          </cell>
          <cell r="S1844">
            <v>182856</v>
          </cell>
          <cell r="T1844">
            <v>1201</v>
          </cell>
          <cell r="U1844" t="str">
            <v>MJ1</v>
          </cell>
        </row>
        <row r="1845">
          <cell r="G1845">
            <v>45467</v>
          </cell>
          <cell r="R1845">
            <v>23001172</v>
          </cell>
          <cell r="S1845">
            <v>181695</v>
          </cell>
          <cell r="T1845">
            <v>1205</v>
          </cell>
          <cell r="U1845" t="str">
            <v>CVA</v>
          </cell>
        </row>
        <row r="1846">
          <cell r="G1846">
            <v>45467</v>
          </cell>
          <cell r="R1846">
            <v>23001169</v>
          </cell>
          <cell r="S1846">
            <v>181692</v>
          </cell>
          <cell r="T1846">
            <v>1205</v>
          </cell>
          <cell r="U1846" t="str">
            <v>CVA</v>
          </cell>
        </row>
        <row r="1847">
          <cell r="G1847">
            <v>45467</v>
          </cell>
          <cell r="R1847">
            <v>23001170</v>
          </cell>
          <cell r="S1847">
            <v>181693</v>
          </cell>
          <cell r="T1847">
            <v>1205</v>
          </cell>
          <cell r="U1847" t="str">
            <v>CVA</v>
          </cell>
        </row>
        <row r="1848">
          <cell r="G1848">
            <v>45467</v>
          </cell>
          <cell r="R1848">
            <v>23001171</v>
          </cell>
          <cell r="S1848">
            <v>181694</v>
          </cell>
          <cell r="T1848">
            <v>1205</v>
          </cell>
          <cell r="U1848" t="str">
            <v>CVA</v>
          </cell>
        </row>
        <row r="1849">
          <cell r="G1849">
            <v>45467</v>
          </cell>
          <cell r="R1849">
            <v>23001182</v>
          </cell>
          <cell r="S1849">
            <v>181670</v>
          </cell>
          <cell r="T1849">
            <v>1205</v>
          </cell>
          <cell r="U1849" t="str">
            <v>CVA</v>
          </cell>
        </row>
        <row r="1850">
          <cell r="G1850">
            <v>45467</v>
          </cell>
          <cell r="R1850">
            <v>23001184</v>
          </cell>
          <cell r="S1850">
            <v>181672</v>
          </cell>
          <cell r="T1850">
            <v>1205</v>
          </cell>
          <cell r="U1850" t="str">
            <v>CVA</v>
          </cell>
        </row>
        <row r="1851">
          <cell r="G1851">
            <v>45467</v>
          </cell>
          <cell r="R1851">
            <v>23001187</v>
          </cell>
          <cell r="S1851">
            <v>181675</v>
          </cell>
          <cell r="T1851">
            <v>1205</v>
          </cell>
          <cell r="U1851" t="str">
            <v>CVA</v>
          </cell>
        </row>
        <row r="1852">
          <cell r="G1852">
            <v>45467</v>
          </cell>
          <cell r="R1852">
            <v>23001188</v>
          </cell>
          <cell r="S1852">
            <v>181676</v>
          </cell>
          <cell r="T1852">
            <v>1205</v>
          </cell>
          <cell r="U1852" t="str">
            <v>CVA</v>
          </cell>
        </row>
        <row r="1853">
          <cell r="G1853">
            <v>45467</v>
          </cell>
          <cell r="R1853">
            <v>23001189</v>
          </cell>
          <cell r="S1853">
            <v>181677</v>
          </cell>
          <cell r="T1853">
            <v>1205</v>
          </cell>
          <cell r="U1853" t="str">
            <v>CVA</v>
          </cell>
        </row>
        <row r="1854">
          <cell r="G1854">
            <v>45467</v>
          </cell>
          <cell r="R1854">
            <v>23001190</v>
          </cell>
          <cell r="S1854">
            <v>181678</v>
          </cell>
          <cell r="T1854">
            <v>1205</v>
          </cell>
          <cell r="U1854" t="str">
            <v>CVA</v>
          </cell>
        </row>
        <row r="1855">
          <cell r="G1855">
            <v>45467</v>
          </cell>
          <cell r="R1855">
            <v>23001194</v>
          </cell>
          <cell r="S1855">
            <v>181682</v>
          </cell>
          <cell r="T1855">
            <v>1205</v>
          </cell>
          <cell r="U1855" t="str">
            <v>CVA</v>
          </cell>
        </row>
        <row r="1856">
          <cell r="G1856">
            <v>45467</v>
          </cell>
          <cell r="R1856">
            <v>23001201</v>
          </cell>
          <cell r="S1856">
            <v>181689</v>
          </cell>
          <cell r="T1856">
            <v>1205</v>
          </cell>
          <cell r="U1856" t="str">
            <v>CVA</v>
          </cell>
        </row>
        <row r="1857">
          <cell r="G1857">
            <v>45467</v>
          </cell>
          <cell r="R1857">
            <v>23001202</v>
          </cell>
          <cell r="S1857">
            <v>181690</v>
          </cell>
          <cell r="T1857">
            <v>1205</v>
          </cell>
          <cell r="U1857" t="str">
            <v>CVA</v>
          </cell>
        </row>
        <row r="1858">
          <cell r="G1858">
            <v>45467</v>
          </cell>
          <cell r="R1858">
            <v>23001181</v>
          </cell>
          <cell r="S1858">
            <v>181669</v>
          </cell>
          <cell r="T1858">
            <v>1205</v>
          </cell>
          <cell r="U1858" t="str">
            <v>CVA</v>
          </cell>
        </row>
        <row r="1859">
          <cell r="G1859">
            <v>45467</v>
          </cell>
          <cell r="R1859">
            <v>23001185</v>
          </cell>
          <cell r="S1859">
            <v>181673</v>
          </cell>
          <cell r="T1859">
            <v>1205</v>
          </cell>
          <cell r="U1859" t="str">
            <v>CVA</v>
          </cell>
        </row>
        <row r="1860">
          <cell r="G1860">
            <v>45467</v>
          </cell>
          <cell r="R1860">
            <v>23001192</v>
          </cell>
          <cell r="S1860">
            <v>181680</v>
          </cell>
          <cell r="T1860">
            <v>1205</v>
          </cell>
          <cell r="U1860" t="str">
            <v>CVA</v>
          </cell>
        </row>
        <row r="1861">
          <cell r="G1861">
            <v>45467</v>
          </cell>
          <cell r="R1861">
            <v>23001198</v>
          </cell>
          <cell r="S1861">
            <v>181686</v>
          </cell>
          <cell r="T1861">
            <v>1205</v>
          </cell>
          <cell r="U1861" t="str">
            <v>CVA</v>
          </cell>
        </row>
        <row r="1862">
          <cell r="G1862">
            <v>45467</v>
          </cell>
          <cell r="R1862">
            <v>23001199</v>
          </cell>
          <cell r="S1862">
            <v>181687</v>
          </cell>
          <cell r="T1862">
            <v>1205</v>
          </cell>
          <cell r="U1862" t="str">
            <v>CVA</v>
          </cell>
        </row>
        <row r="1863">
          <cell r="G1863">
            <v>45467</v>
          </cell>
          <cell r="R1863">
            <v>23001200</v>
          </cell>
          <cell r="S1863">
            <v>181688</v>
          </cell>
          <cell r="T1863">
            <v>1205</v>
          </cell>
          <cell r="U1863" t="str">
            <v>CVA</v>
          </cell>
        </row>
        <row r="1864">
          <cell r="G1864">
            <v>45467</v>
          </cell>
          <cell r="R1864">
            <v>23001183</v>
          </cell>
          <cell r="S1864">
            <v>181671</v>
          </cell>
          <cell r="T1864">
            <v>1205</v>
          </cell>
          <cell r="U1864" t="str">
            <v>CVA</v>
          </cell>
        </row>
        <row r="1865">
          <cell r="G1865">
            <v>45467</v>
          </cell>
          <cell r="R1865">
            <v>23001186</v>
          </cell>
          <cell r="S1865">
            <v>181674</v>
          </cell>
          <cell r="T1865">
            <v>1205</v>
          </cell>
          <cell r="U1865" t="str">
            <v>CVA</v>
          </cell>
        </row>
        <row r="1866">
          <cell r="G1866">
            <v>45467</v>
          </cell>
          <cell r="R1866">
            <v>23001191</v>
          </cell>
          <cell r="S1866">
            <v>181679</v>
          </cell>
          <cell r="T1866">
            <v>1205</v>
          </cell>
          <cell r="U1866" t="str">
            <v>CVA</v>
          </cell>
        </row>
        <row r="1867">
          <cell r="G1867">
            <v>45467</v>
          </cell>
          <cell r="R1867">
            <v>23001193</v>
          </cell>
          <cell r="S1867">
            <v>181681</v>
          </cell>
          <cell r="T1867">
            <v>1205</v>
          </cell>
          <cell r="U1867" t="str">
            <v>CVA</v>
          </cell>
        </row>
        <row r="1868">
          <cell r="G1868">
            <v>45469</v>
          </cell>
          <cell r="R1868">
            <v>23001621</v>
          </cell>
          <cell r="S1868">
            <v>182009</v>
          </cell>
          <cell r="T1868">
            <v>1201</v>
          </cell>
          <cell r="U1868" t="str">
            <v>CVA2</v>
          </cell>
        </row>
        <row r="1869">
          <cell r="G1869">
            <v>45469</v>
          </cell>
          <cell r="R1869">
            <v>23001621</v>
          </cell>
          <cell r="S1869">
            <v>182009</v>
          </cell>
          <cell r="T1869">
            <v>1201</v>
          </cell>
          <cell r="U1869" t="str">
            <v>CVA2</v>
          </cell>
        </row>
        <row r="1870">
          <cell r="G1870">
            <v>45471</v>
          </cell>
          <cell r="R1870">
            <v>24001326</v>
          </cell>
          <cell r="S1870">
            <v>182750</v>
          </cell>
          <cell r="T1870">
            <v>1204</v>
          </cell>
          <cell r="U1870" t="str">
            <v>MJ2</v>
          </cell>
        </row>
        <row r="1871">
          <cell r="G1871">
            <v>45471</v>
          </cell>
          <cell r="R1871">
            <v>24001326</v>
          </cell>
          <cell r="S1871">
            <v>182750</v>
          </cell>
          <cell r="T1871">
            <v>1204</v>
          </cell>
          <cell r="U1871" t="str">
            <v>MJ2</v>
          </cell>
        </row>
        <row r="1872">
          <cell r="G1872">
            <v>45471</v>
          </cell>
          <cell r="R1872">
            <v>24001326</v>
          </cell>
          <cell r="S1872">
            <v>182750</v>
          </cell>
          <cell r="T1872">
            <v>1204</v>
          </cell>
          <cell r="U1872" t="str">
            <v>MJ2</v>
          </cell>
        </row>
        <row r="1873">
          <cell r="G1873">
            <v>45471</v>
          </cell>
          <cell r="R1873">
            <v>24001326</v>
          </cell>
          <cell r="S1873">
            <v>182750</v>
          </cell>
          <cell r="T1873">
            <v>1204</v>
          </cell>
          <cell r="U1873" t="str">
            <v>MJ2</v>
          </cell>
        </row>
        <row r="1874">
          <cell r="G1874">
            <v>45471</v>
          </cell>
          <cell r="R1874">
            <v>24001328</v>
          </cell>
          <cell r="S1874">
            <v>182752</v>
          </cell>
          <cell r="T1874">
            <v>1204</v>
          </cell>
          <cell r="U1874" t="str">
            <v>MJ2</v>
          </cell>
        </row>
        <row r="1875">
          <cell r="G1875">
            <v>45471</v>
          </cell>
          <cell r="R1875">
            <v>24001328</v>
          </cell>
          <cell r="S1875">
            <v>182752</v>
          </cell>
          <cell r="T1875">
            <v>1204</v>
          </cell>
          <cell r="U1875" t="str">
            <v>MJ2</v>
          </cell>
        </row>
        <row r="1876">
          <cell r="G1876">
            <v>45471</v>
          </cell>
          <cell r="R1876">
            <v>24001328</v>
          </cell>
          <cell r="S1876">
            <v>182752</v>
          </cell>
          <cell r="T1876">
            <v>1204</v>
          </cell>
          <cell r="U1876" t="str">
            <v>MJ2</v>
          </cell>
        </row>
        <row r="1877">
          <cell r="G1877">
            <v>45471</v>
          </cell>
          <cell r="R1877">
            <v>24001328</v>
          </cell>
          <cell r="S1877">
            <v>182752</v>
          </cell>
          <cell r="T1877">
            <v>1204</v>
          </cell>
          <cell r="U1877" t="str">
            <v>MJ2</v>
          </cell>
        </row>
        <row r="1878">
          <cell r="G1878">
            <v>45471</v>
          </cell>
          <cell r="R1878">
            <v>24001109</v>
          </cell>
          <cell r="S1878">
            <v>24001109</v>
          </cell>
          <cell r="T1878">
            <v>1205</v>
          </cell>
          <cell r="U1878" t="str">
            <v>CHW</v>
          </cell>
        </row>
        <row r="1879">
          <cell r="G1879">
            <v>45471</v>
          </cell>
          <cell r="R1879">
            <v>24001109</v>
          </cell>
          <cell r="S1879">
            <v>24001109</v>
          </cell>
          <cell r="T1879">
            <v>1205</v>
          </cell>
          <cell r="U1879" t="str">
            <v>CHW</v>
          </cell>
        </row>
        <row r="1880">
          <cell r="G1880">
            <v>45471</v>
          </cell>
          <cell r="R1880">
            <v>24001110</v>
          </cell>
          <cell r="S1880">
            <v>24001110</v>
          </cell>
          <cell r="T1880">
            <v>1205</v>
          </cell>
          <cell r="U1880" t="str">
            <v>CHW</v>
          </cell>
        </row>
        <row r="1881">
          <cell r="G1881">
            <v>45471</v>
          </cell>
          <cell r="R1881">
            <v>24001279</v>
          </cell>
          <cell r="S1881">
            <v>182701</v>
          </cell>
          <cell r="T1881">
            <v>1204</v>
          </cell>
          <cell r="U1881" t="str">
            <v>MJ2</v>
          </cell>
        </row>
        <row r="1882">
          <cell r="G1882">
            <v>45471</v>
          </cell>
          <cell r="R1882">
            <v>24001279</v>
          </cell>
          <cell r="S1882">
            <v>182701</v>
          </cell>
          <cell r="T1882">
            <v>1204</v>
          </cell>
          <cell r="U1882" t="str">
            <v>MJ2</v>
          </cell>
        </row>
        <row r="1883">
          <cell r="G1883">
            <v>45471</v>
          </cell>
          <cell r="R1883">
            <v>24001111</v>
          </cell>
          <cell r="S1883">
            <v>24001111</v>
          </cell>
          <cell r="T1883">
            <v>1205</v>
          </cell>
          <cell r="U1883" t="str">
            <v>CHW</v>
          </cell>
        </row>
        <row r="1884">
          <cell r="G1884">
            <v>45471</v>
          </cell>
          <cell r="R1884">
            <v>24001279</v>
          </cell>
          <cell r="S1884">
            <v>182701</v>
          </cell>
          <cell r="T1884">
            <v>1204</v>
          </cell>
          <cell r="U1884" t="str">
            <v>MJ2</v>
          </cell>
        </row>
        <row r="1885">
          <cell r="G1885">
            <v>45471</v>
          </cell>
          <cell r="R1885">
            <v>24001112</v>
          </cell>
          <cell r="S1885">
            <v>24001112</v>
          </cell>
          <cell r="T1885">
            <v>1205</v>
          </cell>
          <cell r="U1885" t="str">
            <v>CHW</v>
          </cell>
        </row>
        <row r="1886">
          <cell r="G1886">
            <v>45471</v>
          </cell>
          <cell r="R1886">
            <v>24001279</v>
          </cell>
          <cell r="S1886">
            <v>182701</v>
          </cell>
          <cell r="T1886">
            <v>1204</v>
          </cell>
          <cell r="U1886" t="str">
            <v>MJ2</v>
          </cell>
        </row>
        <row r="1887">
          <cell r="G1887">
            <v>45471</v>
          </cell>
          <cell r="R1887">
            <v>24001162</v>
          </cell>
          <cell r="S1887">
            <v>182673</v>
          </cell>
          <cell r="T1887">
            <v>1201</v>
          </cell>
          <cell r="U1887" t="str">
            <v>DBG</v>
          </cell>
        </row>
        <row r="1888">
          <cell r="G1888">
            <v>45471</v>
          </cell>
          <cell r="R1888">
            <v>24001280</v>
          </cell>
          <cell r="S1888">
            <v>182702</v>
          </cell>
          <cell r="T1888">
            <v>1204</v>
          </cell>
          <cell r="U1888" t="str">
            <v>MJ2</v>
          </cell>
        </row>
        <row r="1889">
          <cell r="G1889">
            <v>45471</v>
          </cell>
          <cell r="R1889">
            <v>24001280</v>
          </cell>
          <cell r="S1889">
            <v>182702</v>
          </cell>
          <cell r="T1889">
            <v>1204</v>
          </cell>
          <cell r="U1889" t="str">
            <v>MJ2</v>
          </cell>
        </row>
        <row r="1890">
          <cell r="G1890">
            <v>45471</v>
          </cell>
          <cell r="R1890">
            <v>24001280</v>
          </cell>
          <cell r="S1890">
            <v>182702</v>
          </cell>
          <cell r="T1890">
            <v>1204</v>
          </cell>
          <cell r="U1890" t="str">
            <v>MJ2</v>
          </cell>
        </row>
        <row r="1891">
          <cell r="G1891">
            <v>45471</v>
          </cell>
          <cell r="R1891">
            <v>24001280</v>
          </cell>
          <cell r="S1891">
            <v>182702</v>
          </cell>
          <cell r="T1891">
            <v>1204</v>
          </cell>
          <cell r="U1891" t="str">
            <v>MJ2</v>
          </cell>
        </row>
        <row r="1892">
          <cell r="G1892">
            <v>45471</v>
          </cell>
          <cell r="R1892">
            <v>24001281</v>
          </cell>
          <cell r="S1892">
            <v>182703</v>
          </cell>
          <cell r="T1892">
            <v>1204</v>
          </cell>
          <cell r="U1892" t="str">
            <v>MJ2</v>
          </cell>
        </row>
        <row r="1893">
          <cell r="G1893">
            <v>45471</v>
          </cell>
          <cell r="R1893">
            <v>24001281</v>
          </cell>
          <cell r="S1893">
            <v>182703</v>
          </cell>
          <cell r="T1893">
            <v>1204</v>
          </cell>
          <cell r="U1893" t="str">
            <v>MJ2</v>
          </cell>
        </row>
        <row r="1894">
          <cell r="G1894">
            <v>45471</v>
          </cell>
          <cell r="R1894">
            <v>24001281</v>
          </cell>
          <cell r="S1894">
            <v>182703</v>
          </cell>
          <cell r="T1894">
            <v>1204</v>
          </cell>
          <cell r="U1894" t="str">
            <v>MJ2</v>
          </cell>
        </row>
        <row r="1895">
          <cell r="G1895">
            <v>45471</v>
          </cell>
          <cell r="R1895">
            <v>24001281</v>
          </cell>
          <cell r="S1895">
            <v>182703</v>
          </cell>
          <cell r="T1895">
            <v>1204</v>
          </cell>
          <cell r="U1895" t="str">
            <v>MJ2</v>
          </cell>
        </row>
        <row r="1896">
          <cell r="G1896">
            <v>45471</v>
          </cell>
          <cell r="R1896">
            <v>24001282</v>
          </cell>
          <cell r="S1896">
            <v>182704</v>
          </cell>
          <cell r="T1896">
            <v>1204</v>
          </cell>
          <cell r="U1896" t="str">
            <v>MJ2</v>
          </cell>
        </row>
        <row r="1897">
          <cell r="G1897">
            <v>45471</v>
          </cell>
          <cell r="R1897">
            <v>24001282</v>
          </cell>
          <cell r="S1897">
            <v>182704</v>
          </cell>
          <cell r="T1897">
            <v>1204</v>
          </cell>
          <cell r="U1897" t="str">
            <v>MJ2</v>
          </cell>
        </row>
        <row r="1898">
          <cell r="G1898">
            <v>45471</v>
          </cell>
          <cell r="R1898">
            <v>24001282</v>
          </cell>
          <cell r="S1898">
            <v>182704</v>
          </cell>
          <cell r="T1898">
            <v>1204</v>
          </cell>
          <cell r="U1898" t="str">
            <v>MJ2</v>
          </cell>
        </row>
        <row r="1899">
          <cell r="G1899">
            <v>45471</v>
          </cell>
          <cell r="R1899">
            <v>24001282</v>
          </cell>
          <cell r="S1899">
            <v>182704</v>
          </cell>
          <cell r="T1899">
            <v>1204</v>
          </cell>
          <cell r="U1899" t="str">
            <v>MJ2</v>
          </cell>
        </row>
        <row r="1900">
          <cell r="G1900">
            <v>45471</v>
          </cell>
          <cell r="R1900">
            <v>24001283</v>
          </cell>
          <cell r="S1900">
            <v>182705</v>
          </cell>
          <cell r="T1900">
            <v>1204</v>
          </cell>
          <cell r="U1900" t="str">
            <v>MJ2</v>
          </cell>
        </row>
        <row r="1901">
          <cell r="G1901">
            <v>45471</v>
          </cell>
          <cell r="R1901">
            <v>24001283</v>
          </cell>
          <cell r="S1901">
            <v>182705</v>
          </cell>
          <cell r="T1901">
            <v>1204</v>
          </cell>
          <cell r="U1901" t="str">
            <v>MJ2</v>
          </cell>
        </row>
        <row r="1902">
          <cell r="G1902">
            <v>45471</v>
          </cell>
          <cell r="R1902">
            <v>24001283</v>
          </cell>
          <cell r="S1902">
            <v>182705</v>
          </cell>
          <cell r="T1902">
            <v>1204</v>
          </cell>
          <cell r="U1902" t="str">
            <v>MJ2</v>
          </cell>
        </row>
        <row r="1903">
          <cell r="G1903">
            <v>45471</v>
          </cell>
          <cell r="R1903">
            <v>24001283</v>
          </cell>
          <cell r="S1903">
            <v>182705</v>
          </cell>
          <cell r="T1903">
            <v>1204</v>
          </cell>
          <cell r="U1903" t="str">
            <v>MJ2</v>
          </cell>
        </row>
        <row r="1904">
          <cell r="G1904">
            <v>45471</v>
          </cell>
          <cell r="R1904">
            <v>24001284</v>
          </cell>
          <cell r="S1904">
            <v>182706</v>
          </cell>
          <cell r="T1904">
            <v>1204</v>
          </cell>
          <cell r="U1904" t="str">
            <v>MJ2</v>
          </cell>
        </row>
        <row r="1905">
          <cell r="G1905">
            <v>45471</v>
          </cell>
          <cell r="R1905">
            <v>24001284</v>
          </cell>
          <cell r="S1905">
            <v>182706</v>
          </cell>
          <cell r="T1905">
            <v>1204</v>
          </cell>
          <cell r="U1905" t="str">
            <v>MJ2</v>
          </cell>
        </row>
        <row r="1906">
          <cell r="G1906">
            <v>45471</v>
          </cell>
          <cell r="R1906">
            <v>24001284</v>
          </cell>
          <cell r="S1906">
            <v>182706</v>
          </cell>
          <cell r="T1906">
            <v>1204</v>
          </cell>
          <cell r="U1906" t="str">
            <v>MJ2</v>
          </cell>
        </row>
        <row r="1907">
          <cell r="G1907">
            <v>45471</v>
          </cell>
          <cell r="R1907">
            <v>24001284</v>
          </cell>
          <cell r="S1907">
            <v>182706</v>
          </cell>
          <cell r="T1907">
            <v>1204</v>
          </cell>
          <cell r="U1907" t="str">
            <v>MJ2</v>
          </cell>
        </row>
        <row r="1908">
          <cell r="G1908">
            <v>45471</v>
          </cell>
          <cell r="R1908">
            <v>24001339</v>
          </cell>
          <cell r="S1908">
            <v>182767</v>
          </cell>
          <cell r="T1908">
            <v>1204</v>
          </cell>
          <cell r="U1908" t="str">
            <v>MJ2</v>
          </cell>
        </row>
        <row r="1909">
          <cell r="G1909">
            <v>45471</v>
          </cell>
          <cell r="R1909">
            <v>24001340</v>
          </cell>
          <cell r="S1909">
            <v>182768</v>
          </cell>
          <cell r="T1909">
            <v>1204</v>
          </cell>
          <cell r="U1909" t="str">
            <v>MJ2</v>
          </cell>
        </row>
        <row r="1910">
          <cell r="G1910">
            <v>45471</v>
          </cell>
          <cell r="R1910">
            <v>24001340</v>
          </cell>
          <cell r="S1910">
            <v>182768</v>
          </cell>
          <cell r="T1910">
            <v>1204</v>
          </cell>
          <cell r="U1910" t="str">
            <v>MJ2</v>
          </cell>
        </row>
        <row r="1911">
          <cell r="G1911">
            <v>45471</v>
          </cell>
          <cell r="R1911">
            <v>24001347</v>
          </cell>
          <cell r="S1911">
            <v>182775</v>
          </cell>
          <cell r="T1911">
            <v>1204</v>
          </cell>
          <cell r="U1911" t="str">
            <v>MJ2</v>
          </cell>
        </row>
        <row r="1912">
          <cell r="G1912">
            <v>45471</v>
          </cell>
          <cell r="R1912">
            <v>24001347</v>
          </cell>
          <cell r="S1912">
            <v>182775</v>
          </cell>
          <cell r="T1912">
            <v>1204</v>
          </cell>
          <cell r="U1912" t="str">
            <v>MJ2</v>
          </cell>
        </row>
        <row r="1913">
          <cell r="G1913">
            <v>45471</v>
          </cell>
          <cell r="R1913">
            <v>24001348</v>
          </cell>
          <cell r="S1913">
            <v>182776</v>
          </cell>
          <cell r="T1913">
            <v>1204</v>
          </cell>
          <cell r="U1913" t="str">
            <v>MJ2</v>
          </cell>
        </row>
        <row r="1914">
          <cell r="G1914">
            <v>45471</v>
          </cell>
          <cell r="R1914">
            <v>24001348</v>
          </cell>
          <cell r="S1914">
            <v>182776</v>
          </cell>
          <cell r="T1914">
            <v>1204</v>
          </cell>
          <cell r="U1914" t="str">
            <v>MJ2</v>
          </cell>
        </row>
        <row r="1915">
          <cell r="G1915">
            <v>45471</v>
          </cell>
          <cell r="R1915">
            <v>24001338</v>
          </cell>
          <cell r="S1915">
            <v>182766</v>
          </cell>
          <cell r="T1915">
            <v>1204</v>
          </cell>
          <cell r="U1915" t="str">
            <v>MJ2</v>
          </cell>
        </row>
        <row r="1916">
          <cell r="G1916">
            <v>45471</v>
          </cell>
          <cell r="R1916">
            <v>24001338</v>
          </cell>
          <cell r="S1916">
            <v>182766</v>
          </cell>
          <cell r="T1916">
            <v>1204</v>
          </cell>
          <cell r="U1916" t="str">
            <v>MJ2</v>
          </cell>
        </row>
        <row r="1917">
          <cell r="G1917">
            <v>45471</v>
          </cell>
          <cell r="R1917">
            <v>24001101</v>
          </cell>
          <cell r="S1917">
            <v>182524</v>
          </cell>
          <cell r="T1917">
            <v>1201</v>
          </cell>
          <cell r="U1917" t="str">
            <v>MJ1</v>
          </cell>
        </row>
        <row r="1918">
          <cell r="G1918">
            <v>45471</v>
          </cell>
          <cell r="R1918">
            <v>24001102</v>
          </cell>
          <cell r="S1918">
            <v>182525</v>
          </cell>
          <cell r="T1918">
            <v>1201</v>
          </cell>
          <cell r="U1918" t="str">
            <v>MJ1</v>
          </cell>
        </row>
        <row r="1919">
          <cell r="G1919">
            <v>45471</v>
          </cell>
          <cell r="R1919">
            <v>24001103</v>
          </cell>
          <cell r="S1919">
            <v>182526</v>
          </cell>
          <cell r="T1919">
            <v>1201</v>
          </cell>
          <cell r="U1919" t="str">
            <v>MJ1</v>
          </cell>
        </row>
        <row r="1920">
          <cell r="G1920">
            <v>45471</v>
          </cell>
          <cell r="R1920">
            <v>24001364</v>
          </cell>
          <cell r="S1920">
            <v>24001364</v>
          </cell>
          <cell r="T1920">
            <v>1204</v>
          </cell>
          <cell r="U1920" t="str">
            <v>MJ1</v>
          </cell>
        </row>
        <row r="1921">
          <cell r="G1921">
            <v>45471</v>
          </cell>
          <cell r="R1921">
            <v>24001364</v>
          </cell>
          <cell r="S1921">
            <v>24001364</v>
          </cell>
          <cell r="T1921">
            <v>1204</v>
          </cell>
          <cell r="U1921" t="str">
            <v>MJ1</v>
          </cell>
        </row>
        <row r="1922">
          <cell r="G1922">
            <v>45471</v>
          </cell>
          <cell r="R1922">
            <v>24001171</v>
          </cell>
          <cell r="S1922">
            <v>24001171</v>
          </cell>
          <cell r="T1922">
            <v>1205</v>
          </cell>
          <cell r="U1922" t="str">
            <v>CHW</v>
          </cell>
        </row>
        <row r="1923">
          <cell r="G1923">
            <v>45471</v>
          </cell>
          <cell r="R1923">
            <v>24001337</v>
          </cell>
          <cell r="S1923">
            <v>182765</v>
          </cell>
          <cell r="T1923">
            <v>1204</v>
          </cell>
          <cell r="U1923" t="str">
            <v>MJ2</v>
          </cell>
        </row>
        <row r="1924">
          <cell r="G1924">
            <v>45471</v>
          </cell>
          <cell r="R1924">
            <v>24001337</v>
          </cell>
          <cell r="S1924">
            <v>182765</v>
          </cell>
          <cell r="T1924">
            <v>1204</v>
          </cell>
          <cell r="U1924" t="str">
            <v>MJ2</v>
          </cell>
        </row>
        <row r="1925">
          <cell r="G1925">
            <v>45471</v>
          </cell>
          <cell r="R1925">
            <v>24001337</v>
          </cell>
          <cell r="S1925">
            <v>182765</v>
          </cell>
          <cell r="T1925">
            <v>1204</v>
          </cell>
          <cell r="U1925" t="str">
            <v>MJ2</v>
          </cell>
        </row>
        <row r="1926">
          <cell r="G1926">
            <v>45471</v>
          </cell>
          <cell r="R1926">
            <v>24001337</v>
          </cell>
          <cell r="S1926">
            <v>182765</v>
          </cell>
          <cell r="T1926">
            <v>1204</v>
          </cell>
          <cell r="U1926" t="str">
            <v>MJ2</v>
          </cell>
        </row>
        <row r="1927">
          <cell r="G1927">
            <v>45471</v>
          </cell>
          <cell r="R1927">
            <v>24001341</v>
          </cell>
          <cell r="S1927">
            <v>182769</v>
          </cell>
          <cell r="T1927">
            <v>1204</v>
          </cell>
          <cell r="U1927" t="str">
            <v>MJ2</v>
          </cell>
        </row>
        <row r="1928">
          <cell r="G1928">
            <v>45471</v>
          </cell>
          <cell r="R1928">
            <v>24001341</v>
          </cell>
          <cell r="S1928">
            <v>182769</v>
          </cell>
          <cell r="T1928">
            <v>1204</v>
          </cell>
          <cell r="U1928" t="str">
            <v>MJ2</v>
          </cell>
        </row>
        <row r="1929">
          <cell r="G1929">
            <v>45471</v>
          </cell>
          <cell r="R1929">
            <v>24001341</v>
          </cell>
          <cell r="S1929">
            <v>182769</v>
          </cell>
          <cell r="T1929">
            <v>1204</v>
          </cell>
          <cell r="U1929" t="str">
            <v>MJ2</v>
          </cell>
        </row>
        <row r="1930">
          <cell r="G1930">
            <v>45471</v>
          </cell>
          <cell r="R1930">
            <v>24001341</v>
          </cell>
          <cell r="S1930">
            <v>182769</v>
          </cell>
          <cell r="T1930">
            <v>1204</v>
          </cell>
          <cell r="U1930" t="str">
            <v>MJ2</v>
          </cell>
        </row>
        <row r="1931">
          <cell r="G1931">
            <v>45471</v>
          </cell>
          <cell r="R1931">
            <v>24001352</v>
          </cell>
          <cell r="S1931">
            <v>182780</v>
          </cell>
          <cell r="T1931">
            <v>1204</v>
          </cell>
          <cell r="U1931" t="str">
            <v>MJ2</v>
          </cell>
        </row>
        <row r="1932">
          <cell r="G1932">
            <v>45471</v>
          </cell>
          <cell r="R1932">
            <v>24001352</v>
          </cell>
          <cell r="S1932">
            <v>182780</v>
          </cell>
          <cell r="T1932">
            <v>1204</v>
          </cell>
          <cell r="U1932" t="str">
            <v>MJ2</v>
          </cell>
        </row>
        <row r="1933">
          <cell r="G1933">
            <v>45471</v>
          </cell>
          <cell r="R1933">
            <v>24001352</v>
          </cell>
          <cell r="S1933">
            <v>182780</v>
          </cell>
          <cell r="T1933">
            <v>1204</v>
          </cell>
          <cell r="U1933" t="str">
            <v>MJ2</v>
          </cell>
        </row>
        <row r="1934">
          <cell r="G1934">
            <v>45471</v>
          </cell>
          <cell r="R1934">
            <v>24001352</v>
          </cell>
          <cell r="S1934">
            <v>182780</v>
          </cell>
          <cell r="T1934">
            <v>1204</v>
          </cell>
          <cell r="U1934" t="str">
            <v>MJ2</v>
          </cell>
        </row>
        <row r="1935">
          <cell r="G1935">
            <v>45471</v>
          </cell>
          <cell r="R1935">
            <v>24001427</v>
          </cell>
          <cell r="S1935">
            <v>182554</v>
          </cell>
          <cell r="T1935">
            <v>1204</v>
          </cell>
          <cell r="U1935" t="str">
            <v>CHW</v>
          </cell>
        </row>
        <row r="1936">
          <cell r="G1936">
            <v>45471</v>
          </cell>
          <cell r="R1936">
            <v>24001428</v>
          </cell>
          <cell r="S1936">
            <v>182555</v>
          </cell>
          <cell r="T1936">
            <v>1204</v>
          </cell>
          <cell r="U1936" t="str">
            <v>CHW</v>
          </cell>
        </row>
        <row r="1937">
          <cell r="G1937">
            <v>45471</v>
          </cell>
          <cell r="R1937">
            <v>24001429</v>
          </cell>
          <cell r="S1937">
            <v>182556</v>
          </cell>
          <cell r="T1937">
            <v>1204</v>
          </cell>
          <cell r="U1937" t="str">
            <v>CHW</v>
          </cell>
        </row>
        <row r="1938">
          <cell r="G1938">
            <v>45471</v>
          </cell>
          <cell r="R1938">
            <v>24001430</v>
          </cell>
          <cell r="S1938">
            <v>182557</v>
          </cell>
          <cell r="T1938">
            <v>1204</v>
          </cell>
          <cell r="U1938" t="str">
            <v>CHW</v>
          </cell>
        </row>
        <row r="1939">
          <cell r="G1939">
            <v>45471</v>
          </cell>
          <cell r="R1939">
            <v>24001431</v>
          </cell>
          <cell r="S1939">
            <v>182558</v>
          </cell>
          <cell r="T1939">
            <v>1204</v>
          </cell>
          <cell r="U1939" t="str">
            <v>CHW</v>
          </cell>
        </row>
        <row r="1940">
          <cell r="G1940">
            <v>45471</v>
          </cell>
          <cell r="R1940">
            <v>24001415</v>
          </cell>
          <cell r="S1940">
            <v>182542</v>
          </cell>
          <cell r="T1940">
            <v>1204</v>
          </cell>
          <cell r="U1940" t="str">
            <v>CHW</v>
          </cell>
        </row>
        <row r="1941">
          <cell r="G1941">
            <v>45471</v>
          </cell>
          <cell r="R1941">
            <v>24001416</v>
          </cell>
          <cell r="S1941">
            <v>182543</v>
          </cell>
          <cell r="T1941">
            <v>1204</v>
          </cell>
          <cell r="U1941" t="str">
            <v>CHW</v>
          </cell>
        </row>
        <row r="1942">
          <cell r="G1942">
            <v>45471</v>
          </cell>
          <cell r="R1942">
            <v>24001417</v>
          </cell>
          <cell r="S1942">
            <v>182544</v>
          </cell>
          <cell r="T1942">
            <v>1204</v>
          </cell>
          <cell r="U1942" t="str">
            <v>CHW</v>
          </cell>
        </row>
        <row r="1943">
          <cell r="G1943">
            <v>45471</v>
          </cell>
          <cell r="R1943">
            <v>24001418</v>
          </cell>
          <cell r="S1943">
            <v>182545</v>
          </cell>
          <cell r="T1943">
            <v>1204</v>
          </cell>
          <cell r="U1943" t="str">
            <v>CHW</v>
          </cell>
        </row>
        <row r="1944">
          <cell r="G1944">
            <v>45471</v>
          </cell>
          <cell r="R1944">
            <v>24001419</v>
          </cell>
          <cell r="S1944">
            <v>24001419</v>
          </cell>
          <cell r="T1944">
            <v>1204</v>
          </cell>
          <cell r="U1944" t="str">
            <v>CHW</v>
          </cell>
        </row>
        <row r="1945">
          <cell r="G1945">
            <v>45471</v>
          </cell>
          <cell r="R1945">
            <v>24001354</v>
          </cell>
          <cell r="S1945">
            <v>182782</v>
          </cell>
          <cell r="T1945">
            <v>1204</v>
          </cell>
          <cell r="U1945" t="str">
            <v>MJ1</v>
          </cell>
        </row>
        <row r="1946">
          <cell r="G1946">
            <v>45471</v>
          </cell>
          <cell r="R1946">
            <v>24001354</v>
          </cell>
          <cell r="S1946">
            <v>182782</v>
          </cell>
          <cell r="T1946">
            <v>1204</v>
          </cell>
          <cell r="U1946" t="str">
            <v>MJ1</v>
          </cell>
        </row>
        <row r="1947">
          <cell r="G1947">
            <v>45471</v>
          </cell>
          <cell r="R1947">
            <v>24001355</v>
          </cell>
          <cell r="S1947">
            <v>182783</v>
          </cell>
          <cell r="T1947">
            <v>1204</v>
          </cell>
          <cell r="U1947" t="str">
            <v>MJ1</v>
          </cell>
        </row>
        <row r="1948">
          <cell r="G1948">
            <v>45471</v>
          </cell>
          <cell r="R1948">
            <v>24001162</v>
          </cell>
          <cell r="S1948">
            <v>182673</v>
          </cell>
          <cell r="T1948">
            <v>1201</v>
          </cell>
          <cell r="U1948" t="str">
            <v>DBG</v>
          </cell>
        </row>
        <row r="1949">
          <cell r="G1949">
            <v>45471</v>
          </cell>
          <cell r="R1949">
            <v>24001355</v>
          </cell>
          <cell r="S1949">
            <v>182783</v>
          </cell>
          <cell r="T1949">
            <v>1204</v>
          </cell>
          <cell r="U1949" t="str">
            <v>MJ1</v>
          </cell>
        </row>
        <row r="1950">
          <cell r="G1950">
            <v>45471</v>
          </cell>
          <cell r="R1950">
            <v>24001357</v>
          </cell>
          <cell r="S1950">
            <v>182785</v>
          </cell>
          <cell r="T1950">
            <v>1204</v>
          </cell>
          <cell r="U1950" t="str">
            <v>MJ1</v>
          </cell>
        </row>
        <row r="1951">
          <cell r="G1951">
            <v>45471</v>
          </cell>
          <cell r="R1951">
            <v>24001358</v>
          </cell>
          <cell r="S1951">
            <v>182786</v>
          </cell>
          <cell r="T1951">
            <v>1204</v>
          </cell>
          <cell r="U1951" t="str">
            <v>MJ1</v>
          </cell>
        </row>
        <row r="1952">
          <cell r="G1952">
            <v>45471</v>
          </cell>
          <cell r="R1952">
            <v>24001359</v>
          </cell>
          <cell r="S1952">
            <v>182787</v>
          </cell>
          <cell r="T1952">
            <v>1204</v>
          </cell>
          <cell r="U1952" t="str">
            <v>MJ1</v>
          </cell>
        </row>
        <row r="1953">
          <cell r="G1953">
            <v>45471</v>
          </cell>
          <cell r="R1953">
            <v>24001361</v>
          </cell>
          <cell r="S1953">
            <v>182789</v>
          </cell>
          <cell r="T1953">
            <v>1204</v>
          </cell>
          <cell r="U1953" t="str">
            <v>MJ1</v>
          </cell>
        </row>
        <row r="1954">
          <cell r="G1954">
            <v>45471</v>
          </cell>
          <cell r="R1954">
            <v>24001276</v>
          </cell>
          <cell r="S1954">
            <v>182698</v>
          </cell>
          <cell r="T1954">
            <v>1204</v>
          </cell>
          <cell r="U1954" t="str">
            <v>KLB</v>
          </cell>
        </row>
        <row r="1955">
          <cell r="G1955">
            <v>45471</v>
          </cell>
          <cell r="R1955">
            <v>24001362</v>
          </cell>
          <cell r="S1955">
            <v>182790</v>
          </cell>
          <cell r="T1955">
            <v>1204</v>
          </cell>
          <cell r="U1955" t="str">
            <v>MJ1</v>
          </cell>
        </row>
        <row r="1956">
          <cell r="G1956">
            <v>45471</v>
          </cell>
          <cell r="R1956">
            <v>24001276</v>
          </cell>
          <cell r="S1956">
            <v>182698</v>
          </cell>
          <cell r="T1956">
            <v>1204</v>
          </cell>
          <cell r="U1956" t="str">
            <v>KLB</v>
          </cell>
        </row>
        <row r="1957">
          <cell r="G1957">
            <v>45471</v>
          </cell>
          <cell r="R1957">
            <v>24001363</v>
          </cell>
          <cell r="S1957">
            <v>24001363</v>
          </cell>
          <cell r="T1957">
            <v>1204</v>
          </cell>
          <cell r="U1957" t="str">
            <v>MJ1</v>
          </cell>
        </row>
        <row r="1958">
          <cell r="G1958">
            <v>45471</v>
          </cell>
          <cell r="R1958">
            <v>24001276</v>
          </cell>
          <cell r="S1958">
            <v>182698</v>
          </cell>
          <cell r="T1958">
            <v>1204</v>
          </cell>
          <cell r="U1958" t="str">
            <v>KLB</v>
          </cell>
        </row>
        <row r="1959">
          <cell r="G1959">
            <v>45471</v>
          </cell>
          <cell r="R1959">
            <v>24001365</v>
          </cell>
          <cell r="S1959">
            <v>24001365</v>
          </cell>
          <cell r="T1959">
            <v>1204</v>
          </cell>
          <cell r="U1959" t="str">
            <v>MJ1</v>
          </cell>
        </row>
        <row r="1960">
          <cell r="G1960">
            <v>45471</v>
          </cell>
          <cell r="R1960">
            <v>24001276</v>
          </cell>
          <cell r="S1960">
            <v>182698</v>
          </cell>
          <cell r="T1960">
            <v>1204</v>
          </cell>
          <cell r="U1960" t="str">
            <v>KLB</v>
          </cell>
        </row>
        <row r="1961">
          <cell r="G1961">
            <v>45471</v>
          </cell>
          <cell r="R1961">
            <v>24001365</v>
          </cell>
          <cell r="S1961">
            <v>24001365</v>
          </cell>
          <cell r="T1961">
            <v>1204</v>
          </cell>
          <cell r="U1961" t="str">
            <v>MJ1</v>
          </cell>
        </row>
        <row r="1962">
          <cell r="G1962">
            <v>45471</v>
          </cell>
          <cell r="R1962">
            <v>24001276</v>
          </cell>
          <cell r="S1962">
            <v>182698</v>
          </cell>
          <cell r="T1962">
            <v>1204</v>
          </cell>
          <cell r="U1962" t="str">
            <v>KLB</v>
          </cell>
        </row>
        <row r="1963">
          <cell r="G1963">
            <v>45471</v>
          </cell>
          <cell r="R1963">
            <v>24001366</v>
          </cell>
          <cell r="S1963">
            <v>24001366</v>
          </cell>
          <cell r="T1963">
            <v>1204</v>
          </cell>
          <cell r="U1963" t="str">
            <v>MJ1</v>
          </cell>
        </row>
        <row r="1964">
          <cell r="G1964">
            <v>45471</v>
          </cell>
          <cell r="R1964">
            <v>24001276</v>
          </cell>
          <cell r="S1964">
            <v>182698</v>
          </cell>
          <cell r="T1964">
            <v>1204</v>
          </cell>
          <cell r="U1964" t="str">
            <v>KLB</v>
          </cell>
        </row>
        <row r="1965">
          <cell r="G1965">
            <v>45471</v>
          </cell>
          <cell r="R1965">
            <v>24001366</v>
          </cell>
          <cell r="S1965">
            <v>24001366</v>
          </cell>
          <cell r="T1965">
            <v>1204</v>
          </cell>
          <cell r="U1965" t="str">
            <v>MJ1</v>
          </cell>
        </row>
        <row r="1966">
          <cell r="G1966">
            <v>45471</v>
          </cell>
          <cell r="R1966">
            <v>24001367</v>
          </cell>
          <cell r="S1966">
            <v>24001367</v>
          </cell>
          <cell r="T1966">
            <v>1204</v>
          </cell>
          <cell r="U1966" t="str">
            <v>MJ1</v>
          </cell>
        </row>
        <row r="1967">
          <cell r="G1967">
            <v>45471</v>
          </cell>
          <cell r="R1967">
            <v>24001367</v>
          </cell>
          <cell r="S1967">
            <v>24001367</v>
          </cell>
          <cell r="T1967">
            <v>1204</v>
          </cell>
          <cell r="U1967" t="str">
            <v>MJ1</v>
          </cell>
        </row>
        <row r="1968">
          <cell r="G1968">
            <v>45471</v>
          </cell>
          <cell r="R1968">
            <v>24001368</v>
          </cell>
          <cell r="S1968">
            <v>24001368</v>
          </cell>
          <cell r="T1968">
            <v>1204</v>
          </cell>
          <cell r="U1968" t="str">
            <v>MJ1</v>
          </cell>
        </row>
        <row r="1969">
          <cell r="G1969">
            <v>45471</v>
          </cell>
          <cell r="R1969">
            <v>24001368</v>
          </cell>
          <cell r="S1969">
            <v>24001368</v>
          </cell>
          <cell r="T1969">
            <v>1204</v>
          </cell>
          <cell r="U1969" t="str">
            <v>MJ1</v>
          </cell>
        </row>
        <row r="1970">
          <cell r="G1970">
            <v>45471</v>
          </cell>
          <cell r="R1970">
            <v>24001369</v>
          </cell>
          <cell r="S1970">
            <v>24001369</v>
          </cell>
          <cell r="T1970">
            <v>1204</v>
          </cell>
          <cell r="U1970" t="str">
            <v>MJ1</v>
          </cell>
        </row>
        <row r="1971">
          <cell r="G1971">
            <v>45471</v>
          </cell>
          <cell r="R1971">
            <v>24001369</v>
          </cell>
          <cell r="S1971">
            <v>24001369</v>
          </cell>
          <cell r="T1971">
            <v>1204</v>
          </cell>
          <cell r="U1971" t="str">
            <v>MJ1</v>
          </cell>
        </row>
        <row r="1972">
          <cell r="G1972">
            <v>45471</v>
          </cell>
          <cell r="R1972">
            <v>24001370</v>
          </cell>
          <cell r="S1972">
            <v>24001370</v>
          </cell>
          <cell r="T1972">
            <v>1204</v>
          </cell>
          <cell r="U1972" t="str">
            <v>MJ1</v>
          </cell>
        </row>
        <row r="1973">
          <cell r="G1973">
            <v>45471</v>
          </cell>
          <cell r="R1973">
            <v>24001370</v>
          </cell>
          <cell r="S1973">
            <v>24001370</v>
          </cell>
          <cell r="T1973">
            <v>1204</v>
          </cell>
          <cell r="U1973" t="str">
            <v>MJ1</v>
          </cell>
        </row>
        <row r="1974">
          <cell r="G1974">
            <v>45471</v>
          </cell>
          <cell r="R1974">
            <v>24001371</v>
          </cell>
          <cell r="S1974">
            <v>24001371</v>
          </cell>
          <cell r="T1974">
            <v>1204</v>
          </cell>
          <cell r="U1974" t="str">
            <v>MJ1</v>
          </cell>
        </row>
        <row r="1975">
          <cell r="G1975">
            <v>45471</v>
          </cell>
          <cell r="R1975">
            <v>24001372</v>
          </cell>
          <cell r="S1975">
            <v>24001372</v>
          </cell>
          <cell r="T1975">
            <v>1204</v>
          </cell>
          <cell r="U1975" t="str">
            <v>MJ1</v>
          </cell>
        </row>
        <row r="1976">
          <cell r="G1976">
            <v>45471</v>
          </cell>
          <cell r="R1976">
            <v>24001382</v>
          </cell>
          <cell r="S1976">
            <v>24001382</v>
          </cell>
          <cell r="T1976">
            <v>1204</v>
          </cell>
          <cell r="U1976" t="str">
            <v>MJ1</v>
          </cell>
        </row>
        <row r="1977">
          <cell r="G1977">
            <v>45471</v>
          </cell>
          <cell r="R1977">
            <v>24001382</v>
          </cell>
          <cell r="S1977">
            <v>24001382</v>
          </cell>
          <cell r="T1977">
            <v>1204</v>
          </cell>
          <cell r="U1977" t="str">
            <v>MJ1</v>
          </cell>
        </row>
        <row r="1978">
          <cell r="G1978">
            <v>45471</v>
          </cell>
          <cell r="R1978">
            <v>24001373</v>
          </cell>
          <cell r="S1978">
            <v>24001373</v>
          </cell>
          <cell r="T1978">
            <v>1204</v>
          </cell>
          <cell r="U1978" t="str">
            <v>MJ1</v>
          </cell>
        </row>
        <row r="1979">
          <cell r="G1979">
            <v>45471</v>
          </cell>
          <cell r="R1979">
            <v>24001336</v>
          </cell>
          <cell r="S1979">
            <v>182764</v>
          </cell>
          <cell r="T1979">
            <v>1204</v>
          </cell>
          <cell r="U1979" t="str">
            <v>KLB</v>
          </cell>
        </row>
        <row r="1980">
          <cell r="G1980">
            <v>45471</v>
          </cell>
          <cell r="R1980">
            <v>24001374</v>
          </cell>
          <cell r="S1980">
            <v>24001374</v>
          </cell>
          <cell r="T1980">
            <v>1204</v>
          </cell>
          <cell r="U1980" t="str">
            <v>MJ1</v>
          </cell>
        </row>
        <row r="1981">
          <cell r="G1981">
            <v>45471</v>
          </cell>
          <cell r="R1981">
            <v>24001336</v>
          </cell>
          <cell r="S1981">
            <v>182764</v>
          </cell>
          <cell r="T1981">
            <v>1204</v>
          </cell>
          <cell r="U1981" t="str">
            <v>KLB</v>
          </cell>
        </row>
        <row r="1982">
          <cell r="G1982">
            <v>45471</v>
          </cell>
          <cell r="R1982">
            <v>24001336</v>
          </cell>
          <cell r="S1982">
            <v>182764</v>
          </cell>
          <cell r="T1982">
            <v>1204</v>
          </cell>
          <cell r="U1982" t="str">
            <v>KLB</v>
          </cell>
        </row>
        <row r="1983">
          <cell r="G1983">
            <v>45471</v>
          </cell>
          <cell r="R1983">
            <v>24001336</v>
          </cell>
          <cell r="S1983">
            <v>182764</v>
          </cell>
          <cell r="T1983">
            <v>1204</v>
          </cell>
          <cell r="U1983" t="str">
            <v>KLB</v>
          </cell>
        </row>
        <row r="1984">
          <cell r="G1984">
            <v>45471</v>
          </cell>
          <cell r="R1984">
            <v>24001336</v>
          </cell>
          <cell r="S1984">
            <v>182764</v>
          </cell>
          <cell r="T1984">
            <v>1204</v>
          </cell>
          <cell r="U1984" t="str">
            <v>KLB</v>
          </cell>
        </row>
        <row r="1985">
          <cell r="G1985">
            <v>45471</v>
          </cell>
          <cell r="R1985">
            <v>24001336</v>
          </cell>
          <cell r="S1985">
            <v>182764</v>
          </cell>
          <cell r="T1985">
            <v>1204</v>
          </cell>
          <cell r="U1985" t="str">
            <v>KLB</v>
          </cell>
        </row>
        <row r="1986">
          <cell r="G1986">
            <v>45471</v>
          </cell>
          <cell r="R1986">
            <v>24001356</v>
          </cell>
          <cell r="S1986">
            <v>182784</v>
          </cell>
          <cell r="T1986">
            <v>1204</v>
          </cell>
          <cell r="U1986" t="str">
            <v>MJ1</v>
          </cell>
        </row>
        <row r="1987">
          <cell r="G1987">
            <v>45471</v>
          </cell>
          <cell r="R1987">
            <v>24001026</v>
          </cell>
          <cell r="S1987">
            <v>182100</v>
          </cell>
          <cell r="T1987">
            <v>1201</v>
          </cell>
          <cell r="U1987" t="str">
            <v>CNJ2</v>
          </cell>
        </row>
        <row r="1988">
          <cell r="G1988">
            <v>45471</v>
          </cell>
          <cell r="R1988">
            <v>24001420</v>
          </cell>
          <cell r="S1988">
            <v>182547</v>
          </cell>
          <cell r="T1988">
            <v>1204</v>
          </cell>
          <cell r="U1988" t="str">
            <v>CJL</v>
          </cell>
        </row>
        <row r="1989">
          <cell r="G1989">
            <v>45471</v>
          </cell>
          <cell r="R1989">
            <v>24001421</v>
          </cell>
          <cell r="S1989">
            <v>182548</v>
          </cell>
          <cell r="T1989">
            <v>1204</v>
          </cell>
          <cell r="U1989" t="str">
            <v>CJL</v>
          </cell>
        </row>
        <row r="1990">
          <cell r="G1990">
            <v>45471</v>
          </cell>
          <cell r="R1990">
            <v>24001422</v>
          </cell>
          <cell r="S1990">
            <v>182549</v>
          </cell>
          <cell r="T1990">
            <v>1204</v>
          </cell>
          <cell r="U1990" t="str">
            <v>CJL</v>
          </cell>
        </row>
        <row r="1991">
          <cell r="G1991">
            <v>45471</v>
          </cell>
          <cell r="R1991">
            <v>24001423</v>
          </cell>
          <cell r="S1991">
            <v>182550</v>
          </cell>
          <cell r="T1991">
            <v>1204</v>
          </cell>
          <cell r="U1991" t="str">
            <v>CJL</v>
          </cell>
        </row>
        <row r="1992">
          <cell r="G1992">
            <v>45471</v>
          </cell>
          <cell r="R1992">
            <v>24001424</v>
          </cell>
          <cell r="S1992">
            <v>182551</v>
          </cell>
          <cell r="T1992">
            <v>1204</v>
          </cell>
          <cell r="U1992" t="str">
            <v>CJL</v>
          </cell>
        </row>
        <row r="1993">
          <cell r="G1993">
            <v>45471</v>
          </cell>
          <cell r="R1993">
            <v>24001425</v>
          </cell>
          <cell r="S1993">
            <v>182552</v>
          </cell>
          <cell r="T1993">
            <v>1204</v>
          </cell>
          <cell r="U1993" t="str">
            <v>CJL</v>
          </cell>
        </row>
        <row r="1994">
          <cell r="G1994">
            <v>45471</v>
          </cell>
          <cell r="R1994">
            <v>24001426</v>
          </cell>
          <cell r="S1994">
            <v>182553</v>
          </cell>
          <cell r="T1994">
            <v>1204</v>
          </cell>
          <cell r="U1994" t="str">
            <v>CJL</v>
          </cell>
        </row>
        <row r="1995">
          <cell r="G1995">
            <v>45474</v>
          </cell>
          <cell r="R1995">
            <v>23001616</v>
          </cell>
          <cell r="S1995">
            <v>181823</v>
          </cell>
          <cell r="T1995">
            <v>1201</v>
          </cell>
          <cell r="U1995" t="str">
            <v>CVA</v>
          </cell>
        </row>
        <row r="1996">
          <cell r="G1996">
            <v>45474</v>
          </cell>
          <cell r="R1996">
            <v>23001616</v>
          </cell>
          <cell r="S1996">
            <v>181823</v>
          </cell>
          <cell r="T1996">
            <v>1201</v>
          </cell>
          <cell r="U1996" t="str">
            <v>CVA</v>
          </cell>
        </row>
        <row r="1997">
          <cell r="G1997">
            <v>45474</v>
          </cell>
          <cell r="R1997">
            <v>23001619</v>
          </cell>
          <cell r="S1997">
            <v>181864</v>
          </cell>
          <cell r="T1997">
            <v>1201</v>
          </cell>
          <cell r="U1997" t="str">
            <v>CNJ2</v>
          </cell>
        </row>
        <row r="1998">
          <cell r="G1998">
            <v>45474</v>
          </cell>
          <cell r="R1998">
            <v>23001619</v>
          </cell>
          <cell r="S1998">
            <v>181864</v>
          </cell>
          <cell r="T1998">
            <v>1201</v>
          </cell>
          <cell r="U1998" t="str">
            <v>CNJ2</v>
          </cell>
        </row>
        <row r="1999">
          <cell r="G1999">
            <v>45474</v>
          </cell>
          <cell r="R1999">
            <v>23001620</v>
          </cell>
          <cell r="S1999">
            <v>182006</v>
          </cell>
          <cell r="T1999">
            <v>1201</v>
          </cell>
          <cell r="U1999" t="str">
            <v>CVA2</v>
          </cell>
        </row>
        <row r="2000">
          <cell r="G2000">
            <v>45474</v>
          </cell>
          <cell r="R2000">
            <v>24001408</v>
          </cell>
          <cell r="S2000">
            <v>182878</v>
          </cell>
          <cell r="T2000">
            <v>1204</v>
          </cell>
          <cell r="U2000" t="str">
            <v>CHW</v>
          </cell>
        </row>
        <row r="2001">
          <cell r="G2001">
            <v>45474</v>
          </cell>
          <cell r="R2001">
            <v>23001620</v>
          </cell>
          <cell r="S2001">
            <v>182006</v>
          </cell>
          <cell r="T2001">
            <v>1201</v>
          </cell>
          <cell r="U2001" t="str">
            <v>CVA2</v>
          </cell>
        </row>
        <row r="2002">
          <cell r="G2002">
            <v>45474</v>
          </cell>
          <cell r="R2002">
            <v>23001623</v>
          </cell>
          <cell r="S2002">
            <v>181869</v>
          </cell>
          <cell r="T2002">
            <v>1201</v>
          </cell>
          <cell r="U2002" t="str">
            <v>CVA2</v>
          </cell>
        </row>
        <row r="2003">
          <cell r="G2003">
            <v>45474</v>
          </cell>
          <cell r="R2003">
            <v>23001623</v>
          </cell>
          <cell r="S2003">
            <v>181869</v>
          </cell>
          <cell r="T2003">
            <v>1201</v>
          </cell>
          <cell r="U2003" t="str">
            <v>CVA2</v>
          </cell>
        </row>
        <row r="2004">
          <cell r="G2004">
            <v>45474</v>
          </cell>
          <cell r="R2004">
            <v>23001617</v>
          </cell>
          <cell r="S2004">
            <v>181820</v>
          </cell>
          <cell r="T2004">
            <v>1201</v>
          </cell>
          <cell r="U2004" t="str">
            <v>CVA</v>
          </cell>
        </row>
        <row r="2005">
          <cell r="G2005">
            <v>45474</v>
          </cell>
          <cell r="R2005">
            <v>23001617</v>
          </cell>
          <cell r="S2005">
            <v>181820</v>
          </cell>
          <cell r="T2005">
            <v>1201</v>
          </cell>
          <cell r="U2005" t="str">
            <v>CVA</v>
          </cell>
        </row>
        <row r="2006">
          <cell r="G2006">
            <v>45474</v>
          </cell>
          <cell r="R2006">
            <v>23001618</v>
          </cell>
          <cell r="S2006">
            <v>181862</v>
          </cell>
          <cell r="T2006">
            <v>1201</v>
          </cell>
          <cell r="U2006" t="str">
            <v>CVA</v>
          </cell>
        </row>
        <row r="2007">
          <cell r="G2007">
            <v>45474</v>
          </cell>
          <cell r="R2007">
            <v>23001618</v>
          </cell>
          <cell r="S2007">
            <v>181862</v>
          </cell>
          <cell r="T2007">
            <v>1201</v>
          </cell>
          <cell r="U2007" t="str">
            <v>CVA</v>
          </cell>
        </row>
        <row r="2008">
          <cell r="G2008">
            <v>45474</v>
          </cell>
          <cell r="R2008">
            <v>23001622</v>
          </cell>
          <cell r="S2008">
            <v>181867</v>
          </cell>
          <cell r="T2008">
            <v>1201</v>
          </cell>
          <cell r="U2008" t="str">
            <v>CVA2</v>
          </cell>
        </row>
        <row r="2009">
          <cell r="G2009">
            <v>45474</v>
          </cell>
          <cell r="R2009">
            <v>23001622</v>
          </cell>
          <cell r="S2009">
            <v>181867</v>
          </cell>
          <cell r="T2009">
            <v>1201</v>
          </cell>
          <cell r="U2009" t="str">
            <v>CVA2</v>
          </cell>
        </row>
        <row r="2010">
          <cell r="G2010">
            <v>45474</v>
          </cell>
          <cell r="R2010">
            <v>23001617</v>
          </cell>
          <cell r="S2010">
            <v>181820</v>
          </cell>
          <cell r="T2010">
            <v>1201</v>
          </cell>
          <cell r="U2010" t="str">
            <v>CVA2</v>
          </cell>
        </row>
        <row r="2011">
          <cell r="G2011">
            <v>45474</v>
          </cell>
          <cell r="R2011">
            <v>23001617</v>
          </cell>
          <cell r="S2011">
            <v>181820</v>
          </cell>
          <cell r="T2011">
            <v>1201</v>
          </cell>
          <cell r="U2011" t="str">
            <v>CVA2</v>
          </cell>
        </row>
        <row r="2012">
          <cell r="G2012">
            <v>45474</v>
          </cell>
          <cell r="R2012">
            <v>23001617</v>
          </cell>
          <cell r="S2012">
            <v>181820</v>
          </cell>
          <cell r="T2012">
            <v>1201</v>
          </cell>
          <cell r="U2012" t="str">
            <v>CVA</v>
          </cell>
        </row>
        <row r="2013">
          <cell r="G2013">
            <v>45474</v>
          </cell>
          <cell r="R2013">
            <v>23001617</v>
          </cell>
          <cell r="S2013">
            <v>181820</v>
          </cell>
          <cell r="T2013">
            <v>1201</v>
          </cell>
          <cell r="U2013" t="str">
            <v>CVA</v>
          </cell>
        </row>
        <row r="2014">
          <cell r="G2014">
            <v>45474</v>
          </cell>
          <cell r="R2014">
            <v>23001616</v>
          </cell>
          <cell r="S2014">
            <v>181823</v>
          </cell>
          <cell r="T2014">
            <v>1201</v>
          </cell>
          <cell r="U2014" t="str">
            <v>CVA2</v>
          </cell>
        </row>
        <row r="2015">
          <cell r="G2015">
            <v>45474</v>
          </cell>
          <cell r="R2015">
            <v>23001616</v>
          </cell>
          <cell r="S2015">
            <v>181823</v>
          </cell>
          <cell r="T2015">
            <v>1201</v>
          </cell>
          <cell r="U2015" t="str">
            <v>CVA2</v>
          </cell>
        </row>
        <row r="2016">
          <cell r="G2016">
            <v>45474</v>
          </cell>
          <cell r="R2016">
            <v>23001617</v>
          </cell>
          <cell r="S2016">
            <v>181819</v>
          </cell>
          <cell r="T2016">
            <v>1201</v>
          </cell>
          <cell r="U2016" t="str">
            <v>CVA</v>
          </cell>
        </row>
        <row r="2017">
          <cell r="G2017">
            <v>45474</v>
          </cell>
          <cell r="R2017">
            <v>23001617</v>
          </cell>
          <cell r="S2017">
            <v>181819</v>
          </cell>
          <cell r="T2017">
            <v>1201</v>
          </cell>
          <cell r="U2017" t="str">
            <v>CVA</v>
          </cell>
        </row>
        <row r="2018">
          <cell r="G2018">
            <v>45474</v>
          </cell>
          <cell r="R2018">
            <v>23001620</v>
          </cell>
          <cell r="S2018">
            <v>182006</v>
          </cell>
          <cell r="T2018">
            <v>1201</v>
          </cell>
          <cell r="U2018" t="str">
            <v>CVA</v>
          </cell>
        </row>
        <row r="2019">
          <cell r="G2019">
            <v>45474</v>
          </cell>
          <cell r="R2019">
            <v>23001620</v>
          </cell>
          <cell r="S2019">
            <v>182006</v>
          </cell>
          <cell r="T2019">
            <v>1201</v>
          </cell>
          <cell r="U2019" t="str">
            <v>CVA</v>
          </cell>
        </row>
        <row r="2020">
          <cell r="G2020">
            <v>45477</v>
          </cell>
          <cell r="R2020">
            <v>24001191</v>
          </cell>
          <cell r="S2020">
            <v>182945</v>
          </cell>
          <cell r="T2020">
            <v>1201</v>
          </cell>
          <cell r="U2020" t="str">
            <v>MJ1</v>
          </cell>
        </row>
        <row r="2021">
          <cell r="G2021">
            <v>45478</v>
          </cell>
          <cell r="R2021">
            <v>24001342</v>
          </cell>
          <cell r="S2021">
            <v>182770</v>
          </cell>
          <cell r="T2021">
            <v>1204</v>
          </cell>
          <cell r="U2021" t="str">
            <v>MJ2</v>
          </cell>
        </row>
        <row r="2022">
          <cell r="G2022">
            <v>45478</v>
          </cell>
          <cell r="R2022">
            <v>24001342</v>
          </cell>
          <cell r="S2022">
            <v>182770</v>
          </cell>
          <cell r="T2022">
            <v>1204</v>
          </cell>
          <cell r="U2022" t="str">
            <v>MJ2</v>
          </cell>
        </row>
        <row r="2023">
          <cell r="G2023">
            <v>45478</v>
          </cell>
          <cell r="R2023">
            <v>24001343</v>
          </cell>
          <cell r="S2023">
            <v>182771</v>
          </cell>
          <cell r="T2023">
            <v>1204</v>
          </cell>
          <cell r="U2023" t="str">
            <v>MJ2</v>
          </cell>
        </row>
        <row r="2024">
          <cell r="G2024">
            <v>45478</v>
          </cell>
          <cell r="R2024">
            <v>24001343</v>
          </cell>
          <cell r="S2024">
            <v>182771</v>
          </cell>
          <cell r="T2024">
            <v>1204</v>
          </cell>
          <cell r="U2024" t="str">
            <v>MJ2</v>
          </cell>
        </row>
        <row r="2025">
          <cell r="G2025">
            <v>45478</v>
          </cell>
          <cell r="R2025">
            <v>24001344</v>
          </cell>
          <cell r="S2025">
            <v>182772</v>
          </cell>
          <cell r="T2025">
            <v>1204</v>
          </cell>
          <cell r="U2025" t="str">
            <v>MJ2</v>
          </cell>
        </row>
        <row r="2026">
          <cell r="G2026">
            <v>45478</v>
          </cell>
          <cell r="R2026">
            <v>24001344</v>
          </cell>
          <cell r="S2026">
            <v>182772</v>
          </cell>
          <cell r="T2026">
            <v>1204</v>
          </cell>
          <cell r="U2026" t="str">
            <v>MJ2</v>
          </cell>
        </row>
        <row r="2027">
          <cell r="G2027">
            <v>45478</v>
          </cell>
          <cell r="R2027">
            <v>24001345</v>
          </cell>
          <cell r="S2027">
            <v>182773</v>
          </cell>
          <cell r="T2027">
            <v>1204</v>
          </cell>
          <cell r="U2027" t="str">
            <v>MJ2</v>
          </cell>
        </row>
        <row r="2028">
          <cell r="G2028">
            <v>45478</v>
          </cell>
          <cell r="R2028">
            <v>24001345</v>
          </cell>
          <cell r="S2028">
            <v>182773</v>
          </cell>
          <cell r="T2028">
            <v>1204</v>
          </cell>
          <cell r="U2028" t="str">
            <v>MJ2</v>
          </cell>
        </row>
        <row r="2029">
          <cell r="G2029">
            <v>45478</v>
          </cell>
          <cell r="R2029">
            <v>24001346</v>
          </cell>
          <cell r="S2029">
            <v>182774</v>
          </cell>
          <cell r="T2029">
            <v>1204</v>
          </cell>
          <cell r="U2029" t="str">
            <v>MJ2</v>
          </cell>
        </row>
        <row r="2030">
          <cell r="G2030">
            <v>45478</v>
          </cell>
          <cell r="R2030">
            <v>24001346</v>
          </cell>
          <cell r="S2030">
            <v>182774</v>
          </cell>
          <cell r="T2030">
            <v>1204</v>
          </cell>
          <cell r="U2030" t="str">
            <v>MJ2</v>
          </cell>
        </row>
        <row r="2031">
          <cell r="G2031">
            <v>45478</v>
          </cell>
          <cell r="R2031">
            <v>24001349</v>
          </cell>
          <cell r="S2031">
            <v>182777</v>
          </cell>
          <cell r="T2031">
            <v>1204</v>
          </cell>
          <cell r="U2031" t="str">
            <v>MJ2</v>
          </cell>
        </row>
        <row r="2032">
          <cell r="G2032">
            <v>45478</v>
          </cell>
          <cell r="R2032">
            <v>24001349</v>
          </cell>
          <cell r="S2032">
            <v>182777</v>
          </cell>
          <cell r="T2032">
            <v>1204</v>
          </cell>
          <cell r="U2032" t="str">
            <v>MJ2</v>
          </cell>
        </row>
        <row r="2033">
          <cell r="G2033">
            <v>45478</v>
          </cell>
          <cell r="R2033">
            <v>24001349</v>
          </cell>
          <cell r="S2033">
            <v>182777</v>
          </cell>
          <cell r="T2033">
            <v>1204</v>
          </cell>
          <cell r="U2033" t="str">
            <v>MJ2</v>
          </cell>
        </row>
        <row r="2034">
          <cell r="G2034">
            <v>45478</v>
          </cell>
          <cell r="R2034">
            <v>24001349</v>
          </cell>
          <cell r="S2034">
            <v>182777</v>
          </cell>
          <cell r="T2034">
            <v>1204</v>
          </cell>
          <cell r="U2034" t="str">
            <v>MJ2</v>
          </cell>
        </row>
        <row r="2035">
          <cell r="G2035">
            <v>45478</v>
          </cell>
          <cell r="R2035">
            <v>24001350</v>
          </cell>
          <cell r="S2035">
            <v>182778</v>
          </cell>
          <cell r="T2035">
            <v>1204</v>
          </cell>
          <cell r="U2035" t="str">
            <v>MJ2</v>
          </cell>
        </row>
        <row r="2036">
          <cell r="G2036">
            <v>45478</v>
          </cell>
          <cell r="R2036">
            <v>24001350</v>
          </cell>
          <cell r="S2036">
            <v>182778</v>
          </cell>
          <cell r="T2036">
            <v>1204</v>
          </cell>
          <cell r="U2036" t="str">
            <v>MJ2</v>
          </cell>
        </row>
        <row r="2037">
          <cell r="G2037">
            <v>45478</v>
          </cell>
          <cell r="R2037">
            <v>24001350</v>
          </cell>
          <cell r="S2037">
            <v>182778</v>
          </cell>
          <cell r="T2037">
            <v>1204</v>
          </cell>
          <cell r="U2037" t="str">
            <v>MJ2</v>
          </cell>
        </row>
        <row r="2038">
          <cell r="G2038">
            <v>45478</v>
          </cell>
          <cell r="R2038">
            <v>24001350</v>
          </cell>
          <cell r="S2038">
            <v>182778</v>
          </cell>
          <cell r="T2038">
            <v>1204</v>
          </cell>
          <cell r="U2038" t="str">
            <v>MJ2</v>
          </cell>
        </row>
        <row r="2039">
          <cell r="G2039">
            <v>45478</v>
          </cell>
          <cell r="R2039">
            <v>24001353</v>
          </cell>
          <cell r="S2039">
            <v>182781</v>
          </cell>
          <cell r="T2039">
            <v>1204</v>
          </cell>
          <cell r="U2039" t="str">
            <v>MJ2</v>
          </cell>
        </row>
        <row r="2040">
          <cell r="G2040">
            <v>45478</v>
          </cell>
          <cell r="R2040">
            <v>24001353</v>
          </cell>
          <cell r="S2040">
            <v>182781</v>
          </cell>
          <cell r="T2040">
            <v>1204</v>
          </cell>
          <cell r="U2040" t="str">
            <v>MJ2</v>
          </cell>
        </row>
        <row r="2041">
          <cell r="G2041">
            <v>45478</v>
          </cell>
          <cell r="R2041">
            <v>24001353</v>
          </cell>
          <cell r="S2041">
            <v>182781</v>
          </cell>
          <cell r="T2041">
            <v>1204</v>
          </cell>
          <cell r="U2041" t="str">
            <v>MJ2</v>
          </cell>
        </row>
        <row r="2042">
          <cell r="G2042">
            <v>45478</v>
          </cell>
          <cell r="R2042">
            <v>24001353</v>
          </cell>
          <cell r="S2042">
            <v>182781</v>
          </cell>
          <cell r="T2042">
            <v>1204</v>
          </cell>
          <cell r="U2042" t="str">
            <v>MJ2</v>
          </cell>
        </row>
        <row r="2043">
          <cell r="G2043">
            <v>45478</v>
          </cell>
          <cell r="R2043">
            <v>24001375</v>
          </cell>
          <cell r="S2043">
            <v>182805</v>
          </cell>
          <cell r="T2043">
            <v>1204</v>
          </cell>
          <cell r="U2043" t="str">
            <v>MJ2</v>
          </cell>
        </row>
        <row r="2044">
          <cell r="G2044">
            <v>45478</v>
          </cell>
          <cell r="R2044">
            <v>24001375</v>
          </cell>
          <cell r="S2044">
            <v>182805</v>
          </cell>
          <cell r="T2044">
            <v>1204</v>
          </cell>
          <cell r="U2044" t="str">
            <v>MJ2</v>
          </cell>
        </row>
        <row r="2045">
          <cell r="G2045">
            <v>45478</v>
          </cell>
          <cell r="R2045">
            <v>24001375</v>
          </cell>
          <cell r="S2045">
            <v>182805</v>
          </cell>
          <cell r="T2045">
            <v>1204</v>
          </cell>
          <cell r="U2045" t="str">
            <v>MJ2</v>
          </cell>
        </row>
        <row r="2046">
          <cell r="G2046">
            <v>45478</v>
          </cell>
          <cell r="R2046">
            <v>24001375</v>
          </cell>
          <cell r="S2046">
            <v>182805</v>
          </cell>
          <cell r="T2046">
            <v>1204</v>
          </cell>
          <cell r="U2046" t="str">
            <v>MJ2</v>
          </cell>
        </row>
        <row r="2047">
          <cell r="G2047">
            <v>45478</v>
          </cell>
          <cell r="R2047">
            <v>24001376</v>
          </cell>
          <cell r="S2047">
            <v>182806</v>
          </cell>
          <cell r="T2047">
            <v>1204</v>
          </cell>
          <cell r="U2047" t="str">
            <v>MJ2</v>
          </cell>
        </row>
        <row r="2048">
          <cell r="G2048">
            <v>45478</v>
          </cell>
          <cell r="R2048">
            <v>24001376</v>
          </cell>
          <cell r="S2048">
            <v>182806</v>
          </cell>
          <cell r="T2048">
            <v>1204</v>
          </cell>
          <cell r="U2048" t="str">
            <v>MJ2</v>
          </cell>
        </row>
        <row r="2049">
          <cell r="G2049">
            <v>45478</v>
          </cell>
          <cell r="R2049">
            <v>24001376</v>
          </cell>
          <cell r="S2049">
            <v>182806</v>
          </cell>
          <cell r="T2049">
            <v>1204</v>
          </cell>
          <cell r="U2049" t="str">
            <v>MJ2</v>
          </cell>
        </row>
        <row r="2050">
          <cell r="G2050">
            <v>45478</v>
          </cell>
          <cell r="R2050">
            <v>24001376</v>
          </cell>
          <cell r="S2050">
            <v>182806</v>
          </cell>
          <cell r="T2050">
            <v>1204</v>
          </cell>
          <cell r="U2050" t="str">
            <v>MJ2</v>
          </cell>
        </row>
        <row r="2051">
          <cell r="G2051">
            <v>45478</v>
          </cell>
          <cell r="R2051">
            <v>24001377</v>
          </cell>
          <cell r="S2051">
            <v>182807</v>
          </cell>
          <cell r="T2051">
            <v>1204</v>
          </cell>
          <cell r="U2051" t="str">
            <v>MJ2</v>
          </cell>
        </row>
        <row r="2052">
          <cell r="G2052">
            <v>45478</v>
          </cell>
          <cell r="R2052">
            <v>24001377</v>
          </cell>
          <cell r="S2052">
            <v>182807</v>
          </cell>
          <cell r="T2052">
            <v>1204</v>
          </cell>
          <cell r="U2052" t="str">
            <v>MJ2</v>
          </cell>
        </row>
        <row r="2053">
          <cell r="G2053">
            <v>45478</v>
          </cell>
          <cell r="R2053">
            <v>24001377</v>
          </cell>
          <cell r="S2053">
            <v>182807</v>
          </cell>
          <cell r="T2053">
            <v>1204</v>
          </cell>
          <cell r="U2053" t="str">
            <v>MJ2</v>
          </cell>
        </row>
        <row r="2054">
          <cell r="G2054">
            <v>45478</v>
          </cell>
          <cell r="R2054">
            <v>24001377</v>
          </cell>
          <cell r="S2054">
            <v>182807</v>
          </cell>
          <cell r="T2054">
            <v>1204</v>
          </cell>
          <cell r="U2054" t="str">
            <v>MJ2</v>
          </cell>
        </row>
        <row r="2055">
          <cell r="G2055">
            <v>45478</v>
          </cell>
          <cell r="R2055">
            <v>24001379</v>
          </cell>
          <cell r="S2055">
            <v>182809</v>
          </cell>
          <cell r="T2055">
            <v>1204</v>
          </cell>
          <cell r="U2055" t="str">
            <v>MJ2</v>
          </cell>
        </row>
        <row r="2056">
          <cell r="G2056">
            <v>45478</v>
          </cell>
          <cell r="R2056">
            <v>24001379</v>
          </cell>
          <cell r="S2056">
            <v>182809</v>
          </cell>
          <cell r="T2056">
            <v>1204</v>
          </cell>
          <cell r="U2056" t="str">
            <v>MJ2</v>
          </cell>
        </row>
        <row r="2057">
          <cell r="G2057">
            <v>45478</v>
          </cell>
          <cell r="R2057">
            <v>24001379</v>
          </cell>
          <cell r="S2057">
            <v>182809</v>
          </cell>
          <cell r="T2057">
            <v>1204</v>
          </cell>
          <cell r="U2057" t="str">
            <v>MJ2</v>
          </cell>
        </row>
        <row r="2058">
          <cell r="G2058">
            <v>45478</v>
          </cell>
          <cell r="R2058">
            <v>24001379</v>
          </cell>
          <cell r="S2058">
            <v>182809</v>
          </cell>
          <cell r="T2058">
            <v>1204</v>
          </cell>
          <cell r="U2058" t="str">
            <v>MJ2</v>
          </cell>
        </row>
        <row r="2059">
          <cell r="G2059">
            <v>45478</v>
          </cell>
          <cell r="R2059">
            <v>24001380</v>
          </cell>
          <cell r="S2059">
            <v>182810</v>
          </cell>
          <cell r="T2059">
            <v>1204</v>
          </cell>
          <cell r="U2059" t="str">
            <v>MJ2</v>
          </cell>
        </row>
        <row r="2060">
          <cell r="G2060">
            <v>45478</v>
          </cell>
          <cell r="R2060">
            <v>24001380</v>
          </cell>
          <cell r="S2060">
            <v>182810</v>
          </cell>
          <cell r="T2060">
            <v>1204</v>
          </cell>
          <cell r="U2060" t="str">
            <v>MJ2</v>
          </cell>
        </row>
        <row r="2061">
          <cell r="G2061">
            <v>45478</v>
          </cell>
          <cell r="R2061">
            <v>24001380</v>
          </cell>
          <cell r="S2061">
            <v>182810</v>
          </cell>
          <cell r="T2061">
            <v>1204</v>
          </cell>
          <cell r="U2061" t="str">
            <v>MJ2</v>
          </cell>
        </row>
        <row r="2062">
          <cell r="G2062">
            <v>45478</v>
          </cell>
          <cell r="R2062">
            <v>24001380</v>
          </cell>
          <cell r="S2062">
            <v>182810</v>
          </cell>
          <cell r="T2062">
            <v>1204</v>
          </cell>
          <cell r="U2062" t="str">
            <v>MJ2</v>
          </cell>
        </row>
        <row r="2063">
          <cell r="G2063">
            <v>45478</v>
          </cell>
          <cell r="R2063">
            <v>24001381</v>
          </cell>
          <cell r="S2063">
            <v>182811</v>
          </cell>
          <cell r="T2063">
            <v>1204</v>
          </cell>
          <cell r="U2063" t="str">
            <v>MJ2</v>
          </cell>
        </row>
        <row r="2064">
          <cell r="G2064">
            <v>45478</v>
          </cell>
          <cell r="R2064">
            <v>24001381</v>
          </cell>
          <cell r="S2064">
            <v>182811</v>
          </cell>
          <cell r="T2064">
            <v>1204</v>
          </cell>
          <cell r="U2064" t="str">
            <v>MJ2</v>
          </cell>
        </row>
        <row r="2065">
          <cell r="G2065">
            <v>45478</v>
          </cell>
          <cell r="R2065">
            <v>24001381</v>
          </cell>
          <cell r="S2065">
            <v>182811</v>
          </cell>
          <cell r="T2065">
            <v>1204</v>
          </cell>
          <cell r="U2065" t="str">
            <v>MJ2</v>
          </cell>
        </row>
        <row r="2066">
          <cell r="G2066">
            <v>45478</v>
          </cell>
          <cell r="R2066">
            <v>24001381</v>
          </cell>
          <cell r="S2066">
            <v>182811</v>
          </cell>
          <cell r="T2066">
            <v>1204</v>
          </cell>
          <cell r="U2066" t="str">
            <v>MJ2</v>
          </cell>
        </row>
        <row r="2067">
          <cell r="G2067">
            <v>45478</v>
          </cell>
          <cell r="R2067">
            <v>24001351</v>
          </cell>
          <cell r="S2067">
            <v>182779</v>
          </cell>
          <cell r="T2067">
            <v>1204</v>
          </cell>
          <cell r="U2067" t="str">
            <v>MJ2</v>
          </cell>
        </row>
        <row r="2068">
          <cell r="G2068">
            <v>45478</v>
          </cell>
          <cell r="R2068">
            <v>24001351</v>
          </cell>
          <cell r="S2068">
            <v>182779</v>
          </cell>
          <cell r="T2068">
            <v>1204</v>
          </cell>
          <cell r="U2068" t="str">
            <v>MJ2</v>
          </cell>
        </row>
        <row r="2069">
          <cell r="G2069">
            <v>45478</v>
          </cell>
          <cell r="R2069">
            <v>24001351</v>
          </cell>
          <cell r="S2069">
            <v>182779</v>
          </cell>
          <cell r="T2069">
            <v>1204</v>
          </cell>
          <cell r="U2069" t="str">
            <v>MJ2</v>
          </cell>
        </row>
        <row r="2070">
          <cell r="G2070">
            <v>45478</v>
          </cell>
          <cell r="R2070">
            <v>24001351</v>
          </cell>
          <cell r="S2070">
            <v>182779</v>
          </cell>
          <cell r="T2070">
            <v>1204</v>
          </cell>
          <cell r="U2070" t="str">
            <v>MJ2</v>
          </cell>
        </row>
        <row r="2071">
          <cell r="G2071">
            <v>45478</v>
          </cell>
          <cell r="R2071">
            <v>24001360</v>
          </cell>
          <cell r="S2071">
            <v>182788</v>
          </cell>
          <cell r="T2071">
            <v>1204</v>
          </cell>
          <cell r="U2071" t="str">
            <v>MJ1</v>
          </cell>
        </row>
        <row r="2072">
          <cell r="G2072">
            <v>45478</v>
          </cell>
          <cell r="R2072">
            <v>24001335</v>
          </cell>
          <cell r="S2072">
            <v>182763</v>
          </cell>
          <cell r="T2072">
            <v>1204</v>
          </cell>
          <cell r="U2072" t="str">
            <v>KLB</v>
          </cell>
        </row>
        <row r="2073">
          <cell r="G2073">
            <v>45478</v>
          </cell>
          <cell r="R2073">
            <v>24001335</v>
          </cell>
          <cell r="S2073">
            <v>182763</v>
          </cell>
          <cell r="T2073">
            <v>1204</v>
          </cell>
          <cell r="U2073" t="str">
            <v>KLB</v>
          </cell>
        </row>
        <row r="2074">
          <cell r="G2074">
            <v>45478</v>
          </cell>
          <cell r="R2074">
            <v>24001335</v>
          </cell>
          <cell r="S2074">
            <v>182763</v>
          </cell>
          <cell r="T2074">
            <v>1204</v>
          </cell>
          <cell r="U2074" t="str">
            <v>KLB</v>
          </cell>
        </row>
        <row r="2075">
          <cell r="G2075">
            <v>45478</v>
          </cell>
          <cell r="R2075">
            <v>24001335</v>
          </cell>
          <cell r="S2075">
            <v>182763</v>
          </cell>
          <cell r="T2075">
            <v>1204</v>
          </cell>
          <cell r="U2075" t="str">
            <v>KLB</v>
          </cell>
        </row>
        <row r="2076">
          <cell r="G2076">
            <v>45478</v>
          </cell>
          <cell r="R2076">
            <v>24001335</v>
          </cell>
          <cell r="S2076">
            <v>182763</v>
          </cell>
          <cell r="T2076">
            <v>1204</v>
          </cell>
          <cell r="U2076" t="str">
            <v>KLB</v>
          </cell>
        </row>
        <row r="2077">
          <cell r="G2077">
            <v>45478</v>
          </cell>
          <cell r="R2077">
            <v>24001335</v>
          </cell>
          <cell r="S2077">
            <v>182763</v>
          </cell>
          <cell r="T2077">
            <v>1204</v>
          </cell>
          <cell r="U2077" t="str">
            <v>KLB</v>
          </cell>
        </row>
        <row r="2078">
          <cell r="G2078">
            <v>45481</v>
          </cell>
          <cell r="R2078">
            <v>24001409</v>
          </cell>
          <cell r="S2078">
            <v>24001409</v>
          </cell>
          <cell r="T2078">
            <v>1204</v>
          </cell>
          <cell r="U2078" t="str">
            <v>CHW</v>
          </cell>
        </row>
        <row r="2079">
          <cell r="G2079">
            <v>45484</v>
          </cell>
          <cell r="R2079">
            <v>24001170</v>
          </cell>
          <cell r="S2079">
            <v>24001170</v>
          </cell>
          <cell r="T2079">
            <v>1201</v>
          </cell>
          <cell r="U2079" t="str">
            <v>MJ1</v>
          </cell>
        </row>
        <row r="2080">
          <cell r="G2080">
            <v>45484</v>
          </cell>
          <cell r="R2080">
            <v>24001169</v>
          </cell>
          <cell r="S2080">
            <v>24001169</v>
          </cell>
          <cell r="T2080">
            <v>1201</v>
          </cell>
          <cell r="U2080" t="str">
            <v>MJ1</v>
          </cell>
        </row>
        <row r="2081">
          <cell r="G2081">
            <v>45485</v>
          </cell>
          <cell r="R2081">
            <v>24001466</v>
          </cell>
          <cell r="S2081">
            <v>24001466</v>
          </cell>
          <cell r="T2081">
            <v>1204</v>
          </cell>
          <cell r="U2081" t="str">
            <v>MJ2</v>
          </cell>
        </row>
        <row r="2082">
          <cell r="G2082">
            <v>45485</v>
          </cell>
          <cell r="R2082">
            <v>24001467</v>
          </cell>
          <cell r="S2082">
            <v>24001467</v>
          </cell>
          <cell r="T2082">
            <v>1204</v>
          </cell>
          <cell r="U2082" t="str">
            <v>MJ2</v>
          </cell>
        </row>
        <row r="2083">
          <cell r="G2083">
            <v>45485</v>
          </cell>
          <cell r="R2083">
            <v>24001467</v>
          </cell>
          <cell r="S2083">
            <v>24001467</v>
          </cell>
          <cell r="T2083">
            <v>1204</v>
          </cell>
          <cell r="U2083" t="str">
            <v>MJ2</v>
          </cell>
        </row>
        <row r="2084">
          <cell r="G2084">
            <v>45485</v>
          </cell>
          <cell r="R2084">
            <v>24001467</v>
          </cell>
          <cell r="S2084">
            <v>24001467</v>
          </cell>
          <cell r="T2084">
            <v>1204</v>
          </cell>
          <cell r="U2084" t="str">
            <v>MJ2</v>
          </cell>
        </row>
        <row r="2085">
          <cell r="G2085">
            <v>45485</v>
          </cell>
          <cell r="R2085">
            <v>24001467</v>
          </cell>
          <cell r="S2085">
            <v>24001467</v>
          </cell>
          <cell r="T2085">
            <v>1204</v>
          </cell>
          <cell r="U2085" t="str">
            <v>MJ2</v>
          </cell>
        </row>
        <row r="2086">
          <cell r="G2086">
            <v>45485</v>
          </cell>
          <cell r="R2086">
            <v>24001468</v>
          </cell>
          <cell r="S2086">
            <v>24001468</v>
          </cell>
          <cell r="T2086">
            <v>1204</v>
          </cell>
          <cell r="U2086" t="str">
            <v>MJ2</v>
          </cell>
        </row>
        <row r="2087">
          <cell r="G2087">
            <v>45485</v>
          </cell>
          <cell r="R2087">
            <v>24001468</v>
          </cell>
          <cell r="S2087">
            <v>24001468</v>
          </cell>
          <cell r="T2087">
            <v>1204</v>
          </cell>
          <cell r="U2087" t="str">
            <v>MJ2</v>
          </cell>
        </row>
        <row r="2088">
          <cell r="G2088">
            <v>45485</v>
          </cell>
          <cell r="R2088">
            <v>24001468</v>
          </cell>
          <cell r="S2088">
            <v>24001468</v>
          </cell>
          <cell r="T2088">
            <v>1204</v>
          </cell>
          <cell r="U2088" t="str">
            <v>MJ2</v>
          </cell>
        </row>
        <row r="2089">
          <cell r="G2089">
            <v>45485</v>
          </cell>
          <cell r="R2089">
            <v>24001468</v>
          </cell>
          <cell r="S2089">
            <v>24001468</v>
          </cell>
          <cell r="T2089">
            <v>1204</v>
          </cell>
          <cell r="U2089" t="str">
            <v>MJ2</v>
          </cell>
        </row>
        <row r="2090">
          <cell r="G2090">
            <v>45485</v>
          </cell>
          <cell r="R2090">
            <v>24001482</v>
          </cell>
          <cell r="S2090">
            <v>24001482</v>
          </cell>
          <cell r="T2090">
            <v>1204</v>
          </cell>
          <cell r="U2090" t="str">
            <v>MJ2</v>
          </cell>
        </row>
        <row r="2091">
          <cell r="G2091">
            <v>45485</v>
          </cell>
          <cell r="R2091">
            <v>24001482</v>
          </cell>
          <cell r="S2091">
            <v>24001482</v>
          </cell>
          <cell r="T2091">
            <v>1204</v>
          </cell>
          <cell r="U2091" t="str">
            <v>MJ2</v>
          </cell>
        </row>
        <row r="2092">
          <cell r="G2092">
            <v>45485</v>
          </cell>
          <cell r="R2092">
            <v>24001482</v>
          </cell>
          <cell r="S2092">
            <v>24001482</v>
          </cell>
          <cell r="T2092">
            <v>1204</v>
          </cell>
          <cell r="U2092" t="str">
            <v>MJ2</v>
          </cell>
        </row>
        <row r="2093">
          <cell r="G2093">
            <v>45485</v>
          </cell>
          <cell r="R2093">
            <v>24001482</v>
          </cell>
          <cell r="S2093">
            <v>24001482</v>
          </cell>
          <cell r="T2093">
            <v>1204</v>
          </cell>
          <cell r="U2093" t="str">
            <v>MJ2</v>
          </cell>
        </row>
        <row r="2094">
          <cell r="G2094">
            <v>45485</v>
          </cell>
          <cell r="R2094">
            <v>24001484</v>
          </cell>
          <cell r="S2094">
            <v>24001484</v>
          </cell>
          <cell r="T2094">
            <v>1204</v>
          </cell>
          <cell r="U2094" t="str">
            <v>MJ2</v>
          </cell>
        </row>
        <row r="2095">
          <cell r="G2095">
            <v>45485</v>
          </cell>
          <cell r="R2095">
            <v>24001484</v>
          </cell>
          <cell r="S2095">
            <v>24001484</v>
          </cell>
          <cell r="T2095">
            <v>1204</v>
          </cell>
          <cell r="U2095" t="str">
            <v>MJ2</v>
          </cell>
        </row>
        <row r="2096">
          <cell r="G2096">
            <v>45485</v>
          </cell>
          <cell r="R2096">
            <v>24001484</v>
          </cell>
          <cell r="S2096">
            <v>24001484</v>
          </cell>
          <cell r="T2096">
            <v>1204</v>
          </cell>
          <cell r="U2096" t="str">
            <v>MJ2</v>
          </cell>
        </row>
        <row r="2097">
          <cell r="G2097">
            <v>45485</v>
          </cell>
          <cell r="R2097">
            <v>24001484</v>
          </cell>
          <cell r="S2097">
            <v>24001484</v>
          </cell>
          <cell r="T2097">
            <v>1204</v>
          </cell>
          <cell r="U2097" t="str">
            <v>MJ2</v>
          </cell>
        </row>
        <row r="2098">
          <cell r="G2098">
            <v>45485</v>
          </cell>
          <cell r="R2098">
            <v>24001485</v>
          </cell>
          <cell r="S2098">
            <v>24001485</v>
          </cell>
          <cell r="T2098">
            <v>1204</v>
          </cell>
          <cell r="U2098" t="str">
            <v>MJ2</v>
          </cell>
        </row>
        <row r="2099">
          <cell r="G2099">
            <v>45485</v>
          </cell>
          <cell r="R2099">
            <v>24001485</v>
          </cell>
          <cell r="S2099">
            <v>24001485</v>
          </cell>
          <cell r="T2099">
            <v>1204</v>
          </cell>
          <cell r="U2099" t="str">
            <v>MJ2</v>
          </cell>
        </row>
        <row r="2100">
          <cell r="G2100">
            <v>45485</v>
          </cell>
          <cell r="R2100">
            <v>24001485</v>
          </cell>
          <cell r="S2100">
            <v>24001485</v>
          </cell>
          <cell r="T2100">
            <v>1204</v>
          </cell>
          <cell r="U2100" t="str">
            <v>MJ2</v>
          </cell>
        </row>
        <row r="2101">
          <cell r="G2101">
            <v>45485</v>
          </cell>
          <cell r="R2101">
            <v>24001485</v>
          </cell>
          <cell r="S2101">
            <v>24001485</v>
          </cell>
          <cell r="T2101">
            <v>1204</v>
          </cell>
          <cell r="U2101" t="str">
            <v>MJ2</v>
          </cell>
        </row>
        <row r="2102">
          <cell r="G2102">
            <v>45485</v>
          </cell>
          <cell r="R2102">
            <v>24001486</v>
          </cell>
          <cell r="S2102">
            <v>24001486</v>
          </cell>
          <cell r="T2102">
            <v>1204</v>
          </cell>
          <cell r="U2102" t="str">
            <v>MJ2</v>
          </cell>
        </row>
        <row r="2103">
          <cell r="G2103">
            <v>45485</v>
          </cell>
          <cell r="R2103">
            <v>24001486</v>
          </cell>
          <cell r="S2103">
            <v>24001486</v>
          </cell>
          <cell r="T2103">
            <v>1204</v>
          </cell>
          <cell r="U2103" t="str">
            <v>MJ2</v>
          </cell>
        </row>
        <row r="2104">
          <cell r="G2104">
            <v>45485</v>
          </cell>
          <cell r="R2104">
            <v>24001486</v>
          </cell>
          <cell r="S2104">
            <v>24001486</v>
          </cell>
          <cell r="T2104">
            <v>1204</v>
          </cell>
          <cell r="U2104" t="str">
            <v>MJ2</v>
          </cell>
        </row>
        <row r="2105">
          <cell r="G2105">
            <v>45485</v>
          </cell>
          <cell r="R2105">
            <v>24001486</v>
          </cell>
          <cell r="S2105">
            <v>24001486</v>
          </cell>
          <cell r="T2105">
            <v>1204</v>
          </cell>
          <cell r="U2105" t="str">
            <v>MJ2</v>
          </cell>
        </row>
        <row r="2106">
          <cell r="G2106">
            <v>45485</v>
          </cell>
          <cell r="R2106">
            <v>24001487</v>
          </cell>
          <cell r="S2106">
            <v>24001487</v>
          </cell>
          <cell r="T2106">
            <v>1204</v>
          </cell>
          <cell r="U2106" t="str">
            <v>MJ2</v>
          </cell>
        </row>
        <row r="2107">
          <cell r="G2107">
            <v>45485</v>
          </cell>
          <cell r="R2107">
            <v>24001487</v>
          </cell>
          <cell r="S2107">
            <v>24001487</v>
          </cell>
          <cell r="T2107">
            <v>1204</v>
          </cell>
          <cell r="U2107" t="str">
            <v>MJ2</v>
          </cell>
        </row>
        <row r="2108">
          <cell r="G2108">
            <v>45485</v>
          </cell>
          <cell r="R2108">
            <v>24001487</v>
          </cell>
          <cell r="S2108">
            <v>24001487</v>
          </cell>
          <cell r="T2108">
            <v>1204</v>
          </cell>
          <cell r="U2108" t="str">
            <v>MJ2</v>
          </cell>
        </row>
        <row r="2109">
          <cell r="G2109">
            <v>45485</v>
          </cell>
          <cell r="R2109">
            <v>24001487</v>
          </cell>
          <cell r="S2109">
            <v>24001487</v>
          </cell>
          <cell r="T2109">
            <v>1204</v>
          </cell>
          <cell r="U2109" t="str">
            <v>MJ2</v>
          </cell>
        </row>
        <row r="2110">
          <cell r="G2110">
            <v>45485</v>
          </cell>
          <cell r="R2110">
            <v>24001481</v>
          </cell>
          <cell r="S2110">
            <v>24001481</v>
          </cell>
          <cell r="T2110">
            <v>1204</v>
          </cell>
          <cell r="U2110" t="str">
            <v>MJ2</v>
          </cell>
        </row>
        <row r="2111">
          <cell r="G2111">
            <v>45485</v>
          </cell>
          <cell r="R2111">
            <v>24001481</v>
          </cell>
          <cell r="S2111">
            <v>24001481</v>
          </cell>
          <cell r="T2111">
            <v>1204</v>
          </cell>
          <cell r="U2111" t="str">
            <v>MJ2</v>
          </cell>
        </row>
        <row r="2112">
          <cell r="G2112">
            <v>45485</v>
          </cell>
          <cell r="R2112">
            <v>24001481</v>
          </cell>
          <cell r="S2112">
            <v>24001481</v>
          </cell>
          <cell r="T2112">
            <v>1204</v>
          </cell>
          <cell r="U2112" t="str">
            <v>MJ2</v>
          </cell>
        </row>
        <row r="2113">
          <cell r="G2113">
            <v>45485</v>
          </cell>
          <cell r="R2113">
            <v>24001481</v>
          </cell>
          <cell r="S2113">
            <v>24001481</v>
          </cell>
          <cell r="T2113">
            <v>1204</v>
          </cell>
          <cell r="U2113" t="str">
            <v>MJ2</v>
          </cell>
        </row>
        <row r="2114">
          <cell r="G2114">
            <v>45485</v>
          </cell>
          <cell r="R2114">
            <v>24001590</v>
          </cell>
          <cell r="S2114">
            <v>24001590</v>
          </cell>
          <cell r="T2114">
            <v>1204</v>
          </cell>
          <cell r="U2114" t="str">
            <v>MJ1</v>
          </cell>
        </row>
        <row r="2115">
          <cell r="G2115">
            <v>45485</v>
          </cell>
          <cell r="R2115">
            <v>24001590</v>
          </cell>
          <cell r="S2115">
            <v>24001590</v>
          </cell>
          <cell r="T2115">
            <v>1204</v>
          </cell>
          <cell r="U2115" t="str">
            <v>MJ1</v>
          </cell>
        </row>
        <row r="2116">
          <cell r="G2116">
            <v>45485</v>
          </cell>
          <cell r="R2116">
            <v>24001591</v>
          </cell>
          <cell r="S2116">
            <v>24001591</v>
          </cell>
          <cell r="T2116">
            <v>1204</v>
          </cell>
          <cell r="U2116" t="str">
            <v>MJ1</v>
          </cell>
        </row>
        <row r="2117">
          <cell r="G2117">
            <v>45485</v>
          </cell>
          <cell r="R2117">
            <v>24001591</v>
          </cell>
          <cell r="S2117">
            <v>24001591</v>
          </cell>
          <cell r="T2117">
            <v>1204</v>
          </cell>
          <cell r="U2117" t="str">
            <v>MJ1</v>
          </cell>
        </row>
        <row r="2118">
          <cell r="G2118">
            <v>45485</v>
          </cell>
          <cell r="R2118">
            <v>24001158</v>
          </cell>
          <cell r="S2118">
            <v>182674</v>
          </cell>
          <cell r="T2118">
            <v>1201</v>
          </cell>
          <cell r="U2118" t="str">
            <v>MJ1</v>
          </cell>
        </row>
        <row r="2119">
          <cell r="G2119">
            <v>45485</v>
          </cell>
          <cell r="R2119">
            <v>24001159</v>
          </cell>
          <cell r="S2119">
            <v>182675</v>
          </cell>
          <cell r="T2119">
            <v>1201</v>
          </cell>
          <cell r="U2119" t="str">
            <v>MJ1</v>
          </cell>
        </row>
        <row r="2120">
          <cell r="G2120">
            <v>45485</v>
          </cell>
          <cell r="R2120">
            <v>24001389</v>
          </cell>
          <cell r="S2120">
            <v>24001389</v>
          </cell>
          <cell r="T2120">
            <v>1204</v>
          </cell>
          <cell r="U2120" t="str">
            <v>MJ1</v>
          </cell>
        </row>
        <row r="2121">
          <cell r="G2121">
            <v>45485</v>
          </cell>
          <cell r="R2121">
            <v>24001383</v>
          </cell>
          <cell r="S2121">
            <v>24001383</v>
          </cell>
          <cell r="T2121">
            <v>1204</v>
          </cell>
          <cell r="U2121" t="str">
            <v>KLB</v>
          </cell>
        </row>
        <row r="2122">
          <cell r="G2122">
            <v>45485</v>
          </cell>
          <cell r="R2122">
            <v>24001383</v>
          </cell>
          <cell r="S2122">
            <v>24001383</v>
          </cell>
          <cell r="T2122">
            <v>1204</v>
          </cell>
          <cell r="U2122" t="str">
            <v>KLB</v>
          </cell>
        </row>
        <row r="2123">
          <cell r="G2123">
            <v>45485</v>
          </cell>
          <cell r="R2123">
            <v>24001507</v>
          </cell>
          <cell r="S2123">
            <v>24001507</v>
          </cell>
          <cell r="T2123">
            <v>1204</v>
          </cell>
          <cell r="U2123" t="str">
            <v>MJ2</v>
          </cell>
        </row>
        <row r="2124">
          <cell r="G2124">
            <v>45485</v>
          </cell>
          <cell r="R2124">
            <v>24001383</v>
          </cell>
          <cell r="S2124">
            <v>24001383</v>
          </cell>
          <cell r="T2124">
            <v>1204</v>
          </cell>
          <cell r="U2124" t="str">
            <v>KLB</v>
          </cell>
        </row>
        <row r="2125">
          <cell r="G2125">
            <v>45485</v>
          </cell>
          <cell r="R2125">
            <v>24001508</v>
          </cell>
          <cell r="S2125">
            <v>24001508</v>
          </cell>
          <cell r="T2125">
            <v>1204</v>
          </cell>
          <cell r="U2125" t="str">
            <v>MJ2</v>
          </cell>
        </row>
        <row r="2126">
          <cell r="G2126">
            <v>45485</v>
          </cell>
          <cell r="R2126">
            <v>24001383</v>
          </cell>
          <cell r="S2126">
            <v>24001383</v>
          </cell>
          <cell r="T2126">
            <v>1204</v>
          </cell>
          <cell r="U2126" t="str">
            <v>KLB</v>
          </cell>
        </row>
        <row r="2127">
          <cell r="G2127">
            <v>45485</v>
          </cell>
          <cell r="R2127">
            <v>24001503</v>
          </cell>
          <cell r="S2127">
            <v>24001503</v>
          </cell>
          <cell r="T2127">
            <v>1204</v>
          </cell>
          <cell r="U2127" t="str">
            <v>MJ2</v>
          </cell>
        </row>
        <row r="2128">
          <cell r="G2128">
            <v>45485</v>
          </cell>
          <cell r="R2128">
            <v>24001383</v>
          </cell>
          <cell r="S2128">
            <v>24001383</v>
          </cell>
          <cell r="T2128">
            <v>1204</v>
          </cell>
          <cell r="U2128" t="str">
            <v>KLB</v>
          </cell>
        </row>
        <row r="2129">
          <cell r="G2129">
            <v>45485</v>
          </cell>
          <cell r="R2129">
            <v>24001503</v>
          </cell>
          <cell r="S2129">
            <v>24001503</v>
          </cell>
          <cell r="T2129">
            <v>1204</v>
          </cell>
          <cell r="U2129" t="str">
            <v>MJ2</v>
          </cell>
        </row>
        <row r="2130">
          <cell r="G2130">
            <v>45485</v>
          </cell>
          <cell r="R2130">
            <v>24001383</v>
          </cell>
          <cell r="S2130">
            <v>24001383</v>
          </cell>
          <cell r="T2130">
            <v>1204</v>
          </cell>
          <cell r="U2130" t="str">
            <v>KLB</v>
          </cell>
        </row>
        <row r="2131">
          <cell r="G2131">
            <v>45485</v>
          </cell>
          <cell r="R2131">
            <v>24001503</v>
          </cell>
          <cell r="S2131">
            <v>24001503</v>
          </cell>
          <cell r="T2131">
            <v>1204</v>
          </cell>
          <cell r="U2131" t="str">
            <v>MJ2</v>
          </cell>
        </row>
        <row r="2132">
          <cell r="G2132">
            <v>45485</v>
          </cell>
          <cell r="R2132">
            <v>24001384</v>
          </cell>
          <cell r="S2132">
            <v>24001384</v>
          </cell>
          <cell r="T2132">
            <v>1204</v>
          </cell>
          <cell r="U2132" t="str">
            <v>KLB</v>
          </cell>
        </row>
        <row r="2133">
          <cell r="G2133">
            <v>45485</v>
          </cell>
          <cell r="R2133">
            <v>24001503</v>
          </cell>
          <cell r="S2133">
            <v>24001503</v>
          </cell>
          <cell r="T2133">
            <v>1204</v>
          </cell>
          <cell r="U2133" t="str">
            <v>MJ2</v>
          </cell>
        </row>
        <row r="2134">
          <cell r="G2134">
            <v>45485</v>
          </cell>
          <cell r="R2134">
            <v>24001384</v>
          </cell>
          <cell r="S2134">
            <v>24001384</v>
          </cell>
          <cell r="T2134">
            <v>1204</v>
          </cell>
          <cell r="U2134" t="str">
            <v>KLB</v>
          </cell>
        </row>
        <row r="2135">
          <cell r="G2135">
            <v>45485</v>
          </cell>
          <cell r="R2135">
            <v>24001503</v>
          </cell>
          <cell r="S2135">
            <v>24001503</v>
          </cell>
          <cell r="T2135">
            <v>1204</v>
          </cell>
          <cell r="U2135" t="str">
            <v>MJ2</v>
          </cell>
        </row>
        <row r="2136">
          <cell r="G2136">
            <v>45485</v>
          </cell>
          <cell r="R2136">
            <v>24001384</v>
          </cell>
          <cell r="S2136">
            <v>24001384</v>
          </cell>
          <cell r="T2136">
            <v>1204</v>
          </cell>
          <cell r="U2136" t="str">
            <v>KLB</v>
          </cell>
        </row>
        <row r="2137">
          <cell r="G2137">
            <v>45485</v>
          </cell>
          <cell r="R2137">
            <v>24001503</v>
          </cell>
          <cell r="S2137">
            <v>24001503</v>
          </cell>
          <cell r="T2137">
            <v>1204</v>
          </cell>
          <cell r="U2137" t="str">
            <v>MJ2</v>
          </cell>
        </row>
        <row r="2138">
          <cell r="G2138">
            <v>45485</v>
          </cell>
          <cell r="R2138">
            <v>24001384</v>
          </cell>
          <cell r="S2138">
            <v>24001384</v>
          </cell>
          <cell r="T2138">
            <v>1204</v>
          </cell>
          <cell r="U2138" t="str">
            <v>KLB</v>
          </cell>
        </row>
        <row r="2139">
          <cell r="G2139">
            <v>45485</v>
          </cell>
          <cell r="R2139">
            <v>24001504</v>
          </cell>
          <cell r="S2139">
            <v>24001504</v>
          </cell>
          <cell r="T2139">
            <v>1204</v>
          </cell>
          <cell r="U2139" t="str">
            <v>MJ2</v>
          </cell>
        </row>
        <row r="2140">
          <cell r="G2140">
            <v>45485</v>
          </cell>
          <cell r="R2140">
            <v>24001384</v>
          </cell>
          <cell r="S2140">
            <v>24001384</v>
          </cell>
          <cell r="T2140">
            <v>1204</v>
          </cell>
          <cell r="U2140" t="str">
            <v>KLB</v>
          </cell>
        </row>
        <row r="2141">
          <cell r="G2141">
            <v>45485</v>
          </cell>
          <cell r="R2141">
            <v>24001504</v>
          </cell>
          <cell r="S2141">
            <v>24001504</v>
          </cell>
          <cell r="T2141">
            <v>1204</v>
          </cell>
          <cell r="U2141" t="str">
            <v>MJ2</v>
          </cell>
        </row>
        <row r="2142">
          <cell r="G2142">
            <v>45485</v>
          </cell>
          <cell r="R2142">
            <v>24001384</v>
          </cell>
          <cell r="S2142">
            <v>24001384</v>
          </cell>
          <cell r="T2142">
            <v>1204</v>
          </cell>
          <cell r="U2142" t="str">
            <v>KLB</v>
          </cell>
        </row>
        <row r="2143">
          <cell r="G2143">
            <v>45485</v>
          </cell>
          <cell r="R2143">
            <v>24001504</v>
          </cell>
          <cell r="S2143">
            <v>24001504</v>
          </cell>
          <cell r="T2143">
            <v>1204</v>
          </cell>
          <cell r="U2143" t="str">
            <v>MJ2</v>
          </cell>
        </row>
        <row r="2144">
          <cell r="G2144">
            <v>45485</v>
          </cell>
          <cell r="R2144">
            <v>24001385</v>
          </cell>
          <cell r="S2144">
            <v>24001385</v>
          </cell>
          <cell r="T2144">
            <v>1204</v>
          </cell>
          <cell r="U2144" t="str">
            <v>KLB</v>
          </cell>
        </row>
        <row r="2145">
          <cell r="G2145">
            <v>45485</v>
          </cell>
          <cell r="R2145">
            <v>24001504</v>
          </cell>
          <cell r="S2145">
            <v>24001504</v>
          </cell>
          <cell r="T2145">
            <v>1204</v>
          </cell>
          <cell r="U2145" t="str">
            <v>MJ2</v>
          </cell>
        </row>
        <row r="2146">
          <cell r="G2146">
            <v>45485</v>
          </cell>
          <cell r="R2146">
            <v>24001385</v>
          </cell>
          <cell r="S2146">
            <v>24001385</v>
          </cell>
          <cell r="T2146">
            <v>1204</v>
          </cell>
          <cell r="U2146" t="str">
            <v>KLB</v>
          </cell>
        </row>
        <row r="2147">
          <cell r="G2147">
            <v>45485</v>
          </cell>
          <cell r="R2147">
            <v>24001504</v>
          </cell>
          <cell r="S2147">
            <v>24001504</v>
          </cell>
          <cell r="T2147">
            <v>1204</v>
          </cell>
          <cell r="U2147" t="str">
            <v>MJ2</v>
          </cell>
        </row>
        <row r="2148">
          <cell r="G2148">
            <v>45485</v>
          </cell>
          <cell r="R2148">
            <v>24001385</v>
          </cell>
          <cell r="S2148">
            <v>24001385</v>
          </cell>
          <cell r="T2148">
            <v>1204</v>
          </cell>
          <cell r="U2148" t="str">
            <v>KLB</v>
          </cell>
        </row>
        <row r="2149">
          <cell r="G2149">
            <v>45485</v>
          </cell>
          <cell r="R2149">
            <v>24001504</v>
          </cell>
          <cell r="S2149">
            <v>24001504</v>
          </cell>
          <cell r="T2149">
            <v>1204</v>
          </cell>
          <cell r="U2149" t="str">
            <v>MJ2</v>
          </cell>
        </row>
        <row r="2150">
          <cell r="G2150">
            <v>45485</v>
          </cell>
          <cell r="R2150">
            <v>24001385</v>
          </cell>
          <cell r="S2150">
            <v>24001385</v>
          </cell>
          <cell r="T2150">
            <v>1204</v>
          </cell>
          <cell r="U2150" t="str">
            <v>KLB</v>
          </cell>
        </row>
        <row r="2151">
          <cell r="G2151">
            <v>45485</v>
          </cell>
          <cell r="R2151">
            <v>24001501</v>
          </cell>
          <cell r="S2151">
            <v>24001501</v>
          </cell>
          <cell r="T2151">
            <v>1204</v>
          </cell>
          <cell r="U2151" t="str">
            <v>MJ2</v>
          </cell>
        </row>
        <row r="2152">
          <cell r="G2152">
            <v>45485</v>
          </cell>
          <cell r="R2152">
            <v>24001385</v>
          </cell>
          <cell r="S2152">
            <v>24001385</v>
          </cell>
          <cell r="T2152">
            <v>1204</v>
          </cell>
          <cell r="U2152" t="str">
            <v>KLB</v>
          </cell>
        </row>
        <row r="2153">
          <cell r="G2153">
            <v>45485</v>
          </cell>
          <cell r="R2153">
            <v>24001501</v>
          </cell>
          <cell r="S2153">
            <v>24001501</v>
          </cell>
          <cell r="T2153">
            <v>1204</v>
          </cell>
          <cell r="U2153" t="str">
            <v>MJ2</v>
          </cell>
        </row>
        <row r="2154">
          <cell r="G2154">
            <v>45485</v>
          </cell>
          <cell r="R2154">
            <v>24001385</v>
          </cell>
          <cell r="S2154">
            <v>24001385</v>
          </cell>
          <cell r="T2154">
            <v>1204</v>
          </cell>
          <cell r="U2154" t="str">
            <v>KLB</v>
          </cell>
        </row>
        <row r="2155">
          <cell r="G2155">
            <v>45485</v>
          </cell>
          <cell r="R2155">
            <v>24001502</v>
          </cell>
          <cell r="S2155">
            <v>24001502</v>
          </cell>
          <cell r="T2155">
            <v>1204</v>
          </cell>
          <cell r="U2155" t="str">
            <v>MJ2</v>
          </cell>
        </row>
        <row r="2156">
          <cell r="G2156">
            <v>45485</v>
          </cell>
          <cell r="R2156">
            <v>24001386</v>
          </cell>
          <cell r="S2156">
            <v>24001386</v>
          </cell>
          <cell r="T2156">
            <v>1204</v>
          </cell>
          <cell r="U2156" t="str">
            <v>KLB</v>
          </cell>
        </row>
        <row r="2157">
          <cell r="G2157">
            <v>45485</v>
          </cell>
          <cell r="R2157">
            <v>24001502</v>
          </cell>
          <cell r="S2157">
            <v>24001502</v>
          </cell>
          <cell r="T2157">
            <v>1204</v>
          </cell>
          <cell r="U2157" t="str">
            <v>MJ2</v>
          </cell>
        </row>
        <row r="2158">
          <cell r="G2158">
            <v>45485</v>
          </cell>
          <cell r="R2158">
            <v>24001386</v>
          </cell>
          <cell r="S2158">
            <v>24001386</v>
          </cell>
          <cell r="T2158">
            <v>1204</v>
          </cell>
          <cell r="U2158" t="str">
            <v>KLB</v>
          </cell>
        </row>
        <row r="2159">
          <cell r="G2159">
            <v>45485</v>
          </cell>
          <cell r="R2159">
            <v>24001451</v>
          </cell>
          <cell r="S2159">
            <v>24001451</v>
          </cell>
          <cell r="T2159">
            <v>1204</v>
          </cell>
          <cell r="U2159" t="str">
            <v>MJ2</v>
          </cell>
        </row>
        <row r="2160">
          <cell r="G2160">
            <v>45485</v>
          </cell>
          <cell r="R2160">
            <v>24001386</v>
          </cell>
          <cell r="S2160">
            <v>24001386</v>
          </cell>
          <cell r="T2160">
            <v>1204</v>
          </cell>
          <cell r="U2160" t="str">
            <v>KLB</v>
          </cell>
        </row>
        <row r="2161">
          <cell r="G2161">
            <v>45485</v>
          </cell>
          <cell r="R2161">
            <v>24001451</v>
          </cell>
          <cell r="S2161">
            <v>24001451</v>
          </cell>
          <cell r="T2161">
            <v>1204</v>
          </cell>
          <cell r="U2161" t="str">
            <v>MJ2</v>
          </cell>
        </row>
        <row r="2162">
          <cell r="G2162">
            <v>45485</v>
          </cell>
          <cell r="R2162">
            <v>24001386</v>
          </cell>
          <cell r="S2162">
            <v>24001386</v>
          </cell>
          <cell r="T2162">
            <v>1204</v>
          </cell>
          <cell r="U2162" t="str">
            <v>KLB</v>
          </cell>
        </row>
        <row r="2163">
          <cell r="G2163">
            <v>45485</v>
          </cell>
          <cell r="R2163">
            <v>24001451</v>
          </cell>
          <cell r="S2163">
            <v>24001451</v>
          </cell>
          <cell r="T2163">
            <v>1204</v>
          </cell>
          <cell r="U2163" t="str">
            <v>MJ2</v>
          </cell>
        </row>
        <row r="2164">
          <cell r="G2164">
            <v>45485</v>
          </cell>
          <cell r="R2164">
            <v>24001386</v>
          </cell>
          <cell r="S2164">
            <v>24001386</v>
          </cell>
          <cell r="T2164">
            <v>1204</v>
          </cell>
          <cell r="U2164" t="str">
            <v>KLB</v>
          </cell>
        </row>
        <row r="2165">
          <cell r="G2165">
            <v>45485</v>
          </cell>
          <cell r="R2165">
            <v>24001451</v>
          </cell>
          <cell r="S2165">
            <v>24001451</v>
          </cell>
          <cell r="T2165">
            <v>1204</v>
          </cell>
          <cell r="U2165" t="str">
            <v>MJ2</v>
          </cell>
        </row>
        <row r="2166">
          <cell r="G2166">
            <v>45485</v>
          </cell>
          <cell r="R2166">
            <v>24001386</v>
          </cell>
          <cell r="S2166">
            <v>24001386</v>
          </cell>
          <cell r="T2166">
            <v>1204</v>
          </cell>
          <cell r="U2166" t="str">
            <v>KLB</v>
          </cell>
        </row>
        <row r="2167">
          <cell r="G2167">
            <v>45485</v>
          </cell>
          <cell r="R2167">
            <v>24001452</v>
          </cell>
          <cell r="S2167">
            <v>24001452</v>
          </cell>
          <cell r="T2167">
            <v>1204</v>
          </cell>
          <cell r="U2167" t="str">
            <v>MJ2</v>
          </cell>
        </row>
        <row r="2168">
          <cell r="G2168">
            <v>45485</v>
          </cell>
          <cell r="R2168">
            <v>24001387</v>
          </cell>
          <cell r="S2168">
            <v>24001387</v>
          </cell>
          <cell r="T2168">
            <v>1204</v>
          </cell>
          <cell r="U2168" t="str">
            <v>KLB</v>
          </cell>
        </row>
        <row r="2169">
          <cell r="G2169">
            <v>45485</v>
          </cell>
          <cell r="R2169">
            <v>24001452</v>
          </cell>
          <cell r="S2169">
            <v>24001452</v>
          </cell>
          <cell r="T2169">
            <v>1204</v>
          </cell>
          <cell r="U2169" t="str">
            <v>MJ2</v>
          </cell>
        </row>
        <row r="2170">
          <cell r="G2170">
            <v>45485</v>
          </cell>
          <cell r="R2170">
            <v>24001387</v>
          </cell>
          <cell r="S2170">
            <v>24001387</v>
          </cell>
          <cell r="T2170">
            <v>1204</v>
          </cell>
          <cell r="U2170" t="str">
            <v>KLB</v>
          </cell>
        </row>
        <row r="2171">
          <cell r="G2171">
            <v>45485</v>
          </cell>
          <cell r="R2171">
            <v>24001452</v>
          </cell>
          <cell r="S2171">
            <v>24001452</v>
          </cell>
          <cell r="T2171">
            <v>1204</v>
          </cell>
          <cell r="U2171" t="str">
            <v>MJ2</v>
          </cell>
        </row>
        <row r="2172">
          <cell r="G2172">
            <v>45485</v>
          </cell>
          <cell r="R2172">
            <v>24001387</v>
          </cell>
          <cell r="S2172">
            <v>24001387</v>
          </cell>
          <cell r="T2172">
            <v>1204</v>
          </cell>
          <cell r="U2172" t="str">
            <v>KLB</v>
          </cell>
        </row>
        <row r="2173">
          <cell r="G2173">
            <v>45485</v>
          </cell>
          <cell r="R2173">
            <v>24001452</v>
          </cell>
          <cell r="S2173">
            <v>24001452</v>
          </cell>
          <cell r="T2173">
            <v>1204</v>
          </cell>
          <cell r="U2173" t="str">
            <v>MJ2</v>
          </cell>
        </row>
        <row r="2174">
          <cell r="G2174">
            <v>45485</v>
          </cell>
          <cell r="R2174">
            <v>24001387</v>
          </cell>
          <cell r="S2174">
            <v>24001387</v>
          </cell>
          <cell r="T2174">
            <v>1204</v>
          </cell>
          <cell r="U2174" t="str">
            <v>KLB</v>
          </cell>
        </row>
        <row r="2175">
          <cell r="G2175">
            <v>45485</v>
          </cell>
          <cell r="R2175">
            <v>24001488</v>
          </cell>
          <cell r="S2175">
            <v>24001488</v>
          </cell>
          <cell r="T2175">
            <v>1204</v>
          </cell>
          <cell r="U2175" t="str">
            <v>MJ2</v>
          </cell>
        </row>
        <row r="2176">
          <cell r="G2176">
            <v>45485</v>
          </cell>
          <cell r="R2176">
            <v>24001387</v>
          </cell>
          <cell r="S2176">
            <v>24001387</v>
          </cell>
          <cell r="T2176">
            <v>1204</v>
          </cell>
          <cell r="U2176" t="str">
            <v>KLB</v>
          </cell>
        </row>
        <row r="2177">
          <cell r="G2177">
            <v>45485</v>
          </cell>
          <cell r="R2177">
            <v>24001488</v>
          </cell>
          <cell r="S2177">
            <v>24001488</v>
          </cell>
          <cell r="T2177">
            <v>1204</v>
          </cell>
          <cell r="U2177" t="str">
            <v>MJ2</v>
          </cell>
        </row>
        <row r="2178">
          <cell r="G2178">
            <v>45485</v>
          </cell>
          <cell r="R2178">
            <v>24001387</v>
          </cell>
          <cell r="S2178">
            <v>24001387</v>
          </cell>
          <cell r="T2178">
            <v>1204</v>
          </cell>
          <cell r="U2178" t="str">
            <v>KLB</v>
          </cell>
        </row>
        <row r="2179">
          <cell r="G2179">
            <v>45485</v>
          </cell>
          <cell r="R2179">
            <v>24001488</v>
          </cell>
          <cell r="S2179">
            <v>24001488</v>
          </cell>
          <cell r="T2179">
            <v>1204</v>
          </cell>
          <cell r="U2179" t="str">
            <v>MJ2</v>
          </cell>
        </row>
        <row r="2180">
          <cell r="G2180">
            <v>45485</v>
          </cell>
          <cell r="R2180">
            <v>24001388</v>
          </cell>
          <cell r="S2180">
            <v>24001388</v>
          </cell>
          <cell r="T2180">
            <v>1204</v>
          </cell>
          <cell r="U2180" t="str">
            <v>KLB</v>
          </cell>
        </row>
        <row r="2181">
          <cell r="G2181">
            <v>45485</v>
          </cell>
          <cell r="R2181">
            <v>24001488</v>
          </cell>
          <cell r="S2181">
            <v>24001488</v>
          </cell>
          <cell r="T2181">
            <v>1204</v>
          </cell>
          <cell r="U2181" t="str">
            <v>MJ2</v>
          </cell>
        </row>
        <row r="2182">
          <cell r="G2182">
            <v>45485</v>
          </cell>
          <cell r="R2182">
            <v>24001388</v>
          </cell>
          <cell r="S2182">
            <v>24001388</v>
          </cell>
          <cell r="T2182">
            <v>1204</v>
          </cell>
          <cell r="U2182" t="str">
            <v>KLB</v>
          </cell>
        </row>
        <row r="2183">
          <cell r="G2183">
            <v>45485</v>
          </cell>
          <cell r="R2183">
            <v>24001505</v>
          </cell>
          <cell r="S2183">
            <v>24001505</v>
          </cell>
          <cell r="T2183">
            <v>1204</v>
          </cell>
          <cell r="U2183" t="str">
            <v>MJ2</v>
          </cell>
        </row>
        <row r="2184">
          <cell r="G2184">
            <v>45485</v>
          </cell>
          <cell r="R2184">
            <v>24001388</v>
          </cell>
          <cell r="S2184">
            <v>24001388</v>
          </cell>
          <cell r="T2184">
            <v>1204</v>
          </cell>
          <cell r="U2184" t="str">
            <v>KLB</v>
          </cell>
        </row>
        <row r="2185">
          <cell r="G2185">
            <v>45485</v>
          </cell>
          <cell r="R2185">
            <v>24001505</v>
          </cell>
          <cell r="S2185">
            <v>24001505</v>
          </cell>
          <cell r="T2185">
            <v>1204</v>
          </cell>
          <cell r="U2185" t="str">
            <v>MJ2</v>
          </cell>
        </row>
        <row r="2186">
          <cell r="G2186">
            <v>45485</v>
          </cell>
          <cell r="R2186">
            <v>24001388</v>
          </cell>
          <cell r="S2186">
            <v>24001388</v>
          </cell>
          <cell r="T2186">
            <v>1204</v>
          </cell>
          <cell r="U2186" t="str">
            <v>KLB</v>
          </cell>
        </row>
        <row r="2187">
          <cell r="G2187">
            <v>45485</v>
          </cell>
          <cell r="R2187">
            <v>24001505</v>
          </cell>
          <cell r="S2187">
            <v>24001505</v>
          </cell>
          <cell r="T2187">
            <v>1204</v>
          </cell>
          <cell r="U2187" t="str">
            <v>MJ2</v>
          </cell>
        </row>
        <row r="2188">
          <cell r="G2188">
            <v>45485</v>
          </cell>
          <cell r="R2188">
            <v>24001388</v>
          </cell>
          <cell r="S2188">
            <v>24001388</v>
          </cell>
          <cell r="T2188">
            <v>1204</v>
          </cell>
          <cell r="U2188" t="str">
            <v>KLB</v>
          </cell>
        </row>
        <row r="2189">
          <cell r="G2189">
            <v>45485</v>
          </cell>
          <cell r="R2189">
            <v>24001505</v>
          </cell>
          <cell r="S2189">
            <v>24001505</v>
          </cell>
          <cell r="T2189">
            <v>1204</v>
          </cell>
          <cell r="U2189" t="str">
            <v>MJ2</v>
          </cell>
        </row>
        <row r="2190">
          <cell r="G2190">
            <v>45485</v>
          </cell>
          <cell r="R2190">
            <v>24001388</v>
          </cell>
          <cell r="S2190">
            <v>24001388</v>
          </cell>
          <cell r="T2190">
            <v>1204</v>
          </cell>
          <cell r="U2190" t="str">
            <v>KLB</v>
          </cell>
        </row>
        <row r="2191">
          <cell r="G2191">
            <v>45485</v>
          </cell>
          <cell r="R2191">
            <v>24001506</v>
          </cell>
          <cell r="S2191">
            <v>24001506</v>
          </cell>
          <cell r="T2191">
            <v>1204</v>
          </cell>
          <cell r="U2191" t="str">
            <v>MJ2</v>
          </cell>
        </row>
        <row r="2192">
          <cell r="G2192">
            <v>45485</v>
          </cell>
          <cell r="R2192">
            <v>24001506</v>
          </cell>
          <cell r="S2192">
            <v>24001506</v>
          </cell>
          <cell r="T2192">
            <v>1204</v>
          </cell>
          <cell r="U2192" t="str">
            <v>MJ2</v>
          </cell>
        </row>
        <row r="2193">
          <cell r="G2193">
            <v>45485</v>
          </cell>
          <cell r="R2193">
            <v>24001506</v>
          </cell>
          <cell r="S2193">
            <v>24001506</v>
          </cell>
          <cell r="T2193">
            <v>1204</v>
          </cell>
          <cell r="U2193" t="str">
            <v>MJ2</v>
          </cell>
        </row>
        <row r="2194">
          <cell r="G2194">
            <v>45485</v>
          </cell>
          <cell r="R2194">
            <v>24001506</v>
          </cell>
          <cell r="S2194">
            <v>24001506</v>
          </cell>
          <cell r="T2194">
            <v>1204</v>
          </cell>
          <cell r="U2194" t="str">
            <v>MJ2</v>
          </cell>
        </row>
        <row r="2195">
          <cell r="G2195">
            <v>45485</v>
          </cell>
          <cell r="R2195">
            <v>24001454</v>
          </cell>
          <cell r="S2195">
            <v>24001454</v>
          </cell>
          <cell r="T2195">
            <v>1204</v>
          </cell>
          <cell r="U2195" t="str">
            <v>MJ2</v>
          </cell>
        </row>
        <row r="2196">
          <cell r="G2196">
            <v>45485</v>
          </cell>
          <cell r="R2196">
            <v>24001454</v>
          </cell>
          <cell r="S2196">
            <v>24001454</v>
          </cell>
          <cell r="T2196">
            <v>1204</v>
          </cell>
          <cell r="U2196" t="str">
            <v>MJ2</v>
          </cell>
        </row>
        <row r="2197">
          <cell r="G2197">
            <v>45485</v>
          </cell>
          <cell r="R2197">
            <v>24001454</v>
          </cell>
          <cell r="S2197">
            <v>24001454</v>
          </cell>
          <cell r="T2197">
            <v>1204</v>
          </cell>
          <cell r="U2197" t="str">
            <v>MJ2</v>
          </cell>
        </row>
        <row r="2198">
          <cell r="G2198">
            <v>45485</v>
          </cell>
          <cell r="R2198">
            <v>24001454</v>
          </cell>
          <cell r="S2198">
            <v>24001454</v>
          </cell>
          <cell r="T2198">
            <v>1204</v>
          </cell>
          <cell r="U2198" t="str">
            <v>MJ2</v>
          </cell>
        </row>
        <row r="2199">
          <cell r="G2199">
            <v>45485</v>
          </cell>
          <cell r="R2199">
            <v>24001512</v>
          </cell>
          <cell r="S2199">
            <v>24001512</v>
          </cell>
          <cell r="T2199">
            <v>1204</v>
          </cell>
          <cell r="U2199" t="str">
            <v>MJ2</v>
          </cell>
        </row>
        <row r="2200">
          <cell r="G2200">
            <v>45485</v>
          </cell>
          <cell r="R2200">
            <v>24001512</v>
          </cell>
          <cell r="S2200">
            <v>24001512</v>
          </cell>
          <cell r="T2200">
            <v>1204</v>
          </cell>
          <cell r="U2200" t="str">
            <v>MJ2</v>
          </cell>
        </row>
        <row r="2201">
          <cell r="G2201">
            <v>45485</v>
          </cell>
          <cell r="R2201">
            <v>24001512</v>
          </cell>
          <cell r="S2201">
            <v>24001512</v>
          </cell>
          <cell r="T2201">
            <v>1204</v>
          </cell>
          <cell r="U2201" t="str">
            <v>MJ2</v>
          </cell>
        </row>
        <row r="2202">
          <cell r="G2202">
            <v>45485</v>
          </cell>
          <cell r="R2202">
            <v>24001512</v>
          </cell>
          <cell r="S2202">
            <v>24001512</v>
          </cell>
          <cell r="T2202">
            <v>1204</v>
          </cell>
          <cell r="U2202" t="str">
            <v>MJ2</v>
          </cell>
        </row>
        <row r="2203">
          <cell r="G2203">
            <v>45485</v>
          </cell>
          <cell r="R2203">
            <v>24001512</v>
          </cell>
          <cell r="S2203">
            <v>24001512</v>
          </cell>
          <cell r="T2203">
            <v>1204</v>
          </cell>
          <cell r="U2203" t="str">
            <v>MJ2</v>
          </cell>
        </row>
        <row r="2204">
          <cell r="G2204">
            <v>45485</v>
          </cell>
          <cell r="R2204">
            <v>24001513</v>
          </cell>
          <cell r="S2204">
            <v>24001513</v>
          </cell>
          <cell r="T2204">
            <v>1204</v>
          </cell>
          <cell r="U2204" t="str">
            <v>MJ2</v>
          </cell>
        </row>
        <row r="2205">
          <cell r="G2205">
            <v>45485</v>
          </cell>
          <cell r="R2205">
            <v>24001513</v>
          </cell>
          <cell r="S2205">
            <v>24001513</v>
          </cell>
          <cell r="T2205">
            <v>1204</v>
          </cell>
          <cell r="U2205" t="str">
            <v>MJ2</v>
          </cell>
        </row>
        <row r="2206">
          <cell r="G2206">
            <v>45485</v>
          </cell>
          <cell r="R2206">
            <v>24001513</v>
          </cell>
          <cell r="S2206">
            <v>24001513</v>
          </cell>
          <cell r="T2206">
            <v>1204</v>
          </cell>
          <cell r="U2206" t="str">
            <v>MJ2</v>
          </cell>
        </row>
        <row r="2207">
          <cell r="G2207">
            <v>45485</v>
          </cell>
          <cell r="R2207">
            <v>24001513</v>
          </cell>
          <cell r="S2207">
            <v>24001513</v>
          </cell>
          <cell r="T2207">
            <v>1204</v>
          </cell>
          <cell r="U2207" t="str">
            <v>MJ2</v>
          </cell>
        </row>
        <row r="2208">
          <cell r="G2208">
            <v>45485</v>
          </cell>
          <cell r="R2208">
            <v>24001513</v>
          </cell>
          <cell r="S2208">
            <v>24001513</v>
          </cell>
          <cell r="T2208">
            <v>1204</v>
          </cell>
          <cell r="U2208" t="str">
            <v>MJ2</v>
          </cell>
        </row>
        <row r="2209">
          <cell r="G2209">
            <v>45485</v>
          </cell>
          <cell r="R2209">
            <v>24001509</v>
          </cell>
          <cell r="S2209">
            <v>24001509</v>
          </cell>
          <cell r="T2209">
            <v>1204</v>
          </cell>
          <cell r="U2209" t="str">
            <v>MJ2</v>
          </cell>
        </row>
        <row r="2210">
          <cell r="G2210">
            <v>45485</v>
          </cell>
          <cell r="R2210">
            <v>24001509</v>
          </cell>
          <cell r="S2210">
            <v>24001509</v>
          </cell>
          <cell r="T2210">
            <v>1204</v>
          </cell>
          <cell r="U2210" t="str">
            <v>MJ2</v>
          </cell>
        </row>
        <row r="2211">
          <cell r="G2211">
            <v>45485</v>
          </cell>
          <cell r="R2211">
            <v>24001510</v>
          </cell>
          <cell r="S2211">
            <v>24001510</v>
          </cell>
          <cell r="T2211">
            <v>1204</v>
          </cell>
          <cell r="U2211" t="str">
            <v>MJ2</v>
          </cell>
        </row>
        <row r="2212">
          <cell r="G2212">
            <v>45485</v>
          </cell>
          <cell r="R2212">
            <v>24001510</v>
          </cell>
          <cell r="S2212">
            <v>24001510</v>
          </cell>
          <cell r="T2212">
            <v>1204</v>
          </cell>
          <cell r="U2212" t="str">
            <v>MJ2</v>
          </cell>
        </row>
        <row r="2213">
          <cell r="G2213">
            <v>45485</v>
          </cell>
          <cell r="R2213">
            <v>24001514</v>
          </cell>
          <cell r="S2213">
            <v>24001514</v>
          </cell>
          <cell r="T2213">
            <v>1204</v>
          </cell>
          <cell r="U2213" t="str">
            <v>MJ2</v>
          </cell>
        </row>
        <row r="2214">
          <cell r="G2214">
            <v>45485</v>
          </cell>
          <cell r="R2214">
            <v>24001514</v>
          </cell>
          <cell r="S2214">
            <v>24001514</v>
          </cell>
          <cell r="T2214">
            <v>1204</v>
          </cell>
          <cell r="U2214" t="str">
            <v>MJ2</v>
          </cell>
        </row>
        <row r="2215">
          <cell r="G2215">
            <v>45485</v>
          </cell>
          <cell r="R2215">
            <v>24001515</v>
          </cell>
          <cell r="S2215">
            <v>24001515</v>
          </cell>
          <cell r="T2215">
            <v>1204</v>
          </cell>
          <cell r="U2215" t="str">
            <v>MJ2</v>
          </cell>
        </row>
        <row r="2216">
          <cell r="G2216">
            <v>45485</v>
          </cell>
          <cell r="R2216">
            <v>24001515</v>
          </cell>
          <cell r="S2216">
            <v>24001515</v>
          </cell>
          <cell r="T2216">
            <v>1204</v>
          </cell>
          <cell r="U2216" t="str">
            <v>MJ2</v>
          </cell>
        </row>
        <row r="2217">
          <cell r="G2217">
            <v>45485</v>
          </cell>
          <cell r="R2217">
            <v>24001511</v>
          </cell>
          <cell r="S2217">
            <v>24001511</v>
          </cell>
          <cell r="T2217">
            <v>1204</v>
          </cell>
          <cell r="U2217" t="str">
            <v>MJ2</v>
          </cell>
        </row>
        <row r="2218">
          <cell r="G2218">
            <v>45485</v>
          </cell>
          <cell r="R2218">
            <v>24001511</v>
          </cell>
          <cell r="S2218">
            <v>24001511</v>
          </cell>
          <cell r="T2218">
            <v>1204</v>
          </cell>
          <cell r="U2218" t="str">
            <v>MJ2</v>
          </cell>
        </row>
        <row r="2219">
          <cell r="G2219">
            <v>45485</v>
          </cell>
          <cell r="R2219">
            <v>24001511</v>
          </cell>
          <cell r="S2219">
            <v>24001511</v>
          </cell>
          <cell r="T2219">
            <v>1204</v>
          </cell>
          <cell r="U2219" t="str">
            <v>MJ2</v>
          </cell>
        </row>
        <row r="2220">
          <cell r="G2220">
            <v>45485</v>
          </cell>
          <cell r="R2220">
            <v>24001511</v>
          </cell>
          <cell r="S2220">
            <v>24001511</v>
          </cell>
          <cell r="T2220">
            <v>1204</v>
          </cell>
          <cell r="U2220" t="str">
            <v>MJ2</v>
          </cell>
        </row>
        <row r="2221">
          <cell r="G2221">
            <v>45485</v>
          </cell>
          <cell r="R2221">
            <v>24001472</v>
          </cell>
          <cell r="S2221">
            <v>24001472</v>
          </cell>
          <cell r="T2221">
            <v>1204</v>
          </cell>
          <cell r="U2221" t="str">
            <v>MJ2</v>
          </cell>
        </row>
        <row r="2222">
          <cell r="G2222">
            <v>45485</v>
          </cell>
          <cell r="R2222">
            <v>24001472</v>
          </cell>
          <cell r="S2222">
            <v>24001472</v>
          </cell>
          <cell r="T2222">
            <v>1204</v>
          </cell>
          <cell r="U2222" t="str">
            <v>MJ2</v>
          </cell>
        </row>
        <row r="2223">
          <cell r="G2223">
            <v>45485</v>
          </cell>
          <cell r="R2223">
            <v>24001472</v>
          </cell>
          <cell r="S2223">
            <v>24001472</v>
          </cell>
          <cell r="T2223">
            <v>1204</v>
          </cell>
          <cell r="U2223" t="str">
            <v>MJ2</v>
          </cell>
        </row>
        <row r="2224">
          <cell r="G2224">
            <v>45485</v>
          </cell>
          <cell r="R2224">
            <v>24001472</v>
          </cell>
          <cell r="S2224">
            <v>24001472</v>
          </cell>
          <cell r="T2224">
            <v>1204</v>
          </cell>
          <cell r="U2224" t="str">
            <v>MJ2</v>
          </cell>
        </row>
        <row r="2225">
          <cell r="G2225">
            <v>45485</v>
          </cell>
          <cell r="R2225">
            <v>24001473</v>
          </cell>
          <cell r="S2225">
            <v>24001473</v>
          </cell>
          <cell r="T2225">
            <v>1204</v>
          </cell>
          <cell r="U2225" t="str">
            <v>MJ2</v>
          </cell>
        </row>
        <row r="2226">
          <cell r="G2226">
            <v>45485</v>
          </cell>
          <cell r="R2226">
            <v>24001473</v>
          </cell>
          <cell r="S2226">
            <v>24001473</v>
          </cell>
          <cell r="T2226">
            <v>1204</v>
          </cell>
          <cell r="U2226" t="str">
            <v>MJ2</v>
          </cell>
        </row>
        <row r="2227">
          <cell r="G2227">
            <v>45485</v>
          </cell>
          <cell r="R2227">
            <v>24001474</v>
          </cell>
          <cell r="S2227">
            <v>24001474</v>
          </cell>
          <cell r="T2227">
            <v>1204</v>
          </cell>
          <cell r="U2227" t="str">
            <v>MJ2</v>
          </cell>
        </row>
        <row r="2228">
          <cell r="G2228">
            <v>45485</v>
          </cell>
          <cell r="R2228">
            <v>24001474</v>
          </cell>
          <cell r="S2228">
            <v>24001474</v>
          </cell>
          <cell r="T2228">
            <v>1204</v>
          </cell>
          <cell r="U2228" t="str">
            <v>MJ2</v>
          </cell>
        </row>
        <row r="2229">
          <cell r="G2229">
            <v>45485</v>
          </cell>
          <cell r="R2229">
            <v>24001460</v>
          </cell>
          <cell r="S2229">
            <v>24001460</v>
          </cell>
          <cell r="T2229">
            <v>1204</v>
          </cell>
          <cell r="U2229" t="str">
            <v>MJ2</v>
          </cell>
        </row>
        <row r="2230">
          <cell r="G2230">
            <v>45485</v>
          </cell>
          <cell r="R2230">
            <v>24001460</v>
          </cell>
          <cell r="S2230">
            <v>24001460</v>
          </cell>
          <cell r="T2230">
            <v>1204</v>
          </cell>
          <cell r="U2230" t="str">
            <v>MJ2</v>
          </cell>
        </row>
        <row r="2231">
          <cell r="G2231">
            <v>45485</v>
          </cell>
          <cell r="R2231">
            <v>24001461</v>
          </cell>
          <cell r="S2231">
            <v>24001461</v>
          </cell>
          <cell r="T2231">
            <v>1204</v>
          </cell>
          <cell r="U2231" t="str">
            <v>MJ2</v>
          </cell>
        </row>
        <row r="2232">
          <cell r="G2232">
            <v>45485</v>
          </cell>
          <cell r="R2232">
            <v>24001461</v>
          </cell>
          <cell r="S2232">
            <v>24001461</v>
          </cell>
          <cell r="T2232">
            <v>1204</v>
          </cell>
          <cell r="U2232" t="str">
            <v>MJ2</v>
          </cell>
        </row>
        <row r="2233">
          <cell r="G2233">
            <v>45485</v>
          </cell>
          <cell r="R2233">
            <v>24001459</v>
          </cell>
          <cell r="S2233">
            <v>24001459</v>
          </cell>
          <cell r="T2233">
            <v>1204</v>
          </cell>
          <cell r="U2233" t="str">
            <v>MJ2</v>
          </cell>
        </row>
        <row r="2234">
          <cell r="G2234">
            <v>45485</v>
          </cell>
          <cell r="R2234">
            <v>24001459</v>
          </cell>
          <cell r="S2234">
            <v>24001459</v>
          </cell>
          <cell r="T2234">
            <v>1204</v>
          </cell>
          <cell r="U2234" t="str">
            <v>MJ2</v>
          </cell>
        </row>
        <row r="2235">
          <cell r="G2235">
            <v>45485</v>
          </cell>
          <cell r="R2235">
            <v>24001462</v>
          </cell>
          <cell r="S2235">
            <v>24001462</v>
          </cell>
          <cell r="T2235">
            <v>1204</v>
          </cell>
          <cell r="U2235" t="str">
            <v>MJ2</v>
          </cell>
        </row>
        <row r="2236">
          <cell r="G2236">
            <v>45485</v>
          </cell>
          <cell r="R2236">
            <v>24001462</v>
          </cell>
          <cell r="S2236">
            <v>24001462</v>
          </cell>
          <cell r="T2236">
            <v>1204</v>
          </cell>
          <cell r="U2236" t="str">
            <v>MJ2</v>
          </cell>
        </row>
        <row r="2237">
          <cell r="G2237">
            <v>45485</v>
          </cell>
          <cell r="R2237">
            <v>24001483</v>
          </cell>
          <cell r="S2237">
            <v>24001483</v>
          </cell>
          <cell r="T2237">
            <v>1204</v>
          </cell>
          <cell r="U2237" t="str">
            <v>MJ2</v>
          </cell>
        </row>
        <row r="2238">
          <cell r="G2238">
            <v>45485</v>
          </cell>
          <cell r="R2238">
            <v>24001516</v>
          </cell>
          <cell r="S2238">
            <v>24001516</v>
          </cell>
          <cell r="T2238">
            <v>1204</v>
          </cell>
          <cell r="U2238" t="str">
            <v>MJ2</v>
          </cell>
        </row>
        <row r="2239">
          <cell r="G2239">
            <v>45485</v>
          </cell>
          <cell r="R2239">
            <v>24001516</v>
          </cell>
          <cell r="S2239">
            <v>24001516</v>
          </cell>
          <cell r="T2239">
            <v>1204</v>
          </cell>
          <cell r="U2239" t="str">
            <v>MJ2</v>
          </cell>
        </row>
        <row r="2240">
          <cell r="G2240">
            <v>45485</v>
          </cell>
          <cell r="R2240">
            <v>24001516</v>
          </cell>
          <cell r="S2240">
            <v>24001516</v>
          </cell>
          <cell r="T2240">
            <v>1204</v>
          </cell>
          <cell r="U2240" t="str">
            <v>MJ2</v>
          </cell>
        </row>
        <row r="2241">
          <cell r="G2241">
            <v>45485</v>
          </cell>
          <cell r="R2241">
            <v>24001516</v>
          </cell>
          <cell r="S2241">
            <v>24001516</v>
          </cell>
          <cell r="T2241">
            <v>1204</v>
          </cell>
          <cell r="U2241" t="str">
            <v>MJ2</v>
          </cell>
        </row>
        <row r="2242">
          <cell r="G2242">
            <v>45485</v>
          </cell>
          <cell r="R2242">
            <v>24001516</v>
          </cell>
          <cell r="S2242">
            <v>24001516</v>
          </cell>
          <cell r="T2242">
            <v>1204</v>
          </cell>
          <cell r="U2242" t="str">
            <v>MJ2</v>
          </cell>
        </row>
        <row r="2243">
          <cell r="G2243">
            <v>45485</v>
          </cell>
          <cell r="R2243">
            <v>24001517</v>
          </cell>
          <cell r="S2243">
            <v>24001517</v>
          </cell>
          <cell r="T2243">
            <v>1204</v>
          </cell>
          <cell r="U2243" t="str">
            <v>MJ2</v>
          </cell>
        </row>
        <row r="2244">
          <cell r="G2244">
            <v>45485</v>
          </cell>
          <cell r="R2244">
            <v>24001517</v>
          </cell>
          <cell r="S2244">
            <v>24001517</v>
          </cell>
          <cell r="T2244">
            <v>1204</v>
          </cell>
          <cell r="U2244" t="str">
            <v>MJ2</v>
          </cell>
        </row>
        <row r="2245">
          <cell r="G2245">
            <v>45485</v>
          </cell>
          <cell r="R2245">
            <v>24001517</v>
          </cell>
          <cell r="S2245">
            <v>24001517</v>
          </cell>
          <cell r="T2245">
            <v>1204</v>
          </cell>
          <cell r="U2245" t="str">
            <v>MJ2</v>
          </cell>
        </row>
        <row r="2246">
          <cell r="G2246">
            <v>45485</v>
          </cell>
          <cell r="R2246">
            <v>24001517</v>
          </cell>
          <cell r="S2246">
            <v>24001517</v>
          </cell>
          <cell r="T2246">
            <v>1204</v>
          </cell>
          <cell r="U2246" t="str">
            <v>MJ2</v>
          </cell>
        </row>
        <row r="2247">
          <cell r="G2247">
            <v>45485</v>
          </cell>
          <cell r="R2247">
            <v>24001389</v>
          </cell>
          <cell r="S2247">
            <v>24001389</v>
          </cell>
          <cell r="T2247">
            <v>1204</v>
          </cell>
          <cell r="U2247" t="str">
            <v>MJ1</v>
          </cell>
        </row>
        <row r="2248">
          <cell r="G2248">
            <v>45485</v>
          </cell>
          <cell r="R2248">
            <v>24001463</v>
          </cell>
          <cell r="S2248">
            <v>24001463</v>
          </cell>
          <cell r="T2248">
            <v>1204</v>
          </cell>
          <cell r="U2248" t="str">
            <v>MJ2</v>
          </cell>
        </row>
        <row r="2249">
          <cell r="G2249">
            <v>45485</v>
          </cell>
          <cell r="R2249">
            <v>24001390</v>
          </cell>
          <cell r="S2249">
            <v>24001390</v>
          </cell>
          <cell r="T2249">
            <v>1204</v>
          </cell>
          <cell r="U2249" t="str">
            <v>MJ1</v>
          </cell>
        </row>
        <row r="2250">
          <cell r="G2250">
            <v>45485</v>
          </cell>
          <cell r="R2250">
            <v>24001463</v>
          </cell>
          <cell r="S2250">
            <v>24001463</v>
          </cell>
          <cell r="T2250">
            <v>1204</v>
          </cell>
          <cell r="U2250" t="str">
            <v>MJ2</v>
          </cell>
        </row>
        <row r="2251">
          <cell r="G2251">
            <v>45485</v>
          </cell>
          <cell r="R2251">
            <v>24001463</v>
          </cell>
          <cell r="S2251">
            <v>24001463</v>
          </cell>
          <cell r="T2251">
            <v>1204</v>
          </cell>
          <cell r="U2251" t="str">
            <v>MJ2</v>
          </cell>
        </row>
        <row r="2252">
          <cell r="G2252">
            <v>45485</v>
          </cell>
          <cell r="R2252">
            <v>24001463</v>
          </cell>
          <cell r="S2252">
            <v>24001463</v>
          </cell>
          <cell r="T2252">
            <v>1204</v>
          </cell>
          <cell r="U2252" t="str">
            <v>MJ2</v>
          </cell>
        </row>
        <row r="2253">
          <cell r="G2253">
            <v>45485</v>
          </cell>
          <cell r="R2253">
            <v>24001464</v>
          </cell>
          <cell r="S2253">
            <v>24001464</v>
          </cell>
          <cell r="T2253">
            <v>1204</v>
          </cell>
          <cell r="U2253" t="str">
            <v>MJ2</v>
          </cell>
        </row>
        <row r="2254">
          <cell r="G2254">
            <v>45485</v>
          </cell>
          <cell r="R2254">
            <v>24001464</v>
          </cell>
          <cell r="S2254">
            <v>24001464</v>
          </cell>
          <cell r="T2254">
            <v>1204</v>
          </cell>
          <cell r="U2254" t="str">
            <v>MJ2</v>
          </cell>
        </row>
        <row r="2255">
          <cell r="G2255">
            <v>45485</v>
          </cell>
          <cell r="R2255">
            <v>24001464</v>
          </cell>
          <cell r="S2255">
            <v>24001464</v>
          </cell>
          <cell r="T2255">
            <v>1204</v>
          </cell>
          <cell r="U2255" t="str">
            <v>MJ2</v>
          </cell>
        </row>
        <row r="2256">
          <cell r="G2256">
            <v>45485</v>
          </cell>
          <cell r="R2256">
            <v>24001464</v>
          </cell>
          <cell r="S2256">
            <v>24001464</v>
          </cell>
          <cell r="T2256">
            <v>1204</v>
          </cell>
          <cell r="U2256" t="str">
            <v>MJ2</v>
          </cell>
        </row>
        <row r="2257">
          <cell r="G2257">
            <v>45485</v>
          </cell>
          <cell r="R2257">
            <v>24001465</v>
          </cell>
          <cell r="S2257">
            <v>24001465</v>
          </cell>
          <cell r="T2257">
            <v>1204</v>
          </cell>
          <cell r="U2257" t="str">
            <v>MJ2</v>
          </cell>
        </row>
        <row r="2258">
          <cell r="G2258">
            <v>45485</v>
          </cell>
          <cell r="R2258">
            <v>24001465</v>
          </cell>
          <cell r="S2258">
            <v>24001465</v>
          </cell>
          <cell r="T2258">
            <v>1204</v>
          </cell>
          <cell r="U2258" t="str">
            <v>MJ2</v>
          </cell>
        </row>
        <row r="2259">
          <cell r="G2259">
            <v>45485</v>
          </cell>
          <cell r="R2259">
            <v>24001465</v>
          </cell>
          <cell r="S2259">
            <v>24001465</v>
          </cell>
          <cell r="T2259">
            <v>1204</v>
          </cell>
          <cell r="U2259" t="str">
            <v>MJ2</v>
          </cell>
        </row>
        <row r="2260">
          <cell r="G2260">
            <v>45485</v>
          </cell>
          <cell r="R2260">
            <v>24001465</v>
          </cell>
          <cell r="S2260">
            <v>24001465</v>
          </cell>
          <cell r="T2260">
            <v>1204</v>
          </cell>
          <cell r="U2260" t="str">
            <v>MJ2</v>
          </cell>
        </row>
        <row r="2261">
          <cell r="G2261">
            <v>45485</v>
          </cell>
          <cell r="R2261">
            <v>24001466</v>
          </cell>
          <cell r="S2261">
            <v>24001466</v>
          </cell>
          <cell r="T2261">
            <v>1204</v>
          </cell>
          <cell r="U2261" t="str">
            <v>MJ2</v>
          </cell>
        </row>
        <row r="2262">
          <cell r="G2262">
            <v>45485</v>
          </cell>
          <cell r="R2262">
            <v>24001466</v>
          </cell>
          <cell r="S2262">
            <v>24001466</v>
          </cell>
          <cell r="T2262">
            <v>1204</v>
          </cell>
          <cell r="U2262" t="str">
            <v>MJ2</v>
          </cell>
        </row>
        <row r="2263">
          <cell r="G2263">
            <v>45485</v>
          </cell>
          <cell r="R2263">
            <v>24001466</v>
          </cell>
          <cell r="S2263">
            <v>24001466</v>
          </cell>
          <cell r="T2263">
            <v>1204</v>
          </cell>
          <cell r="U2263" t="str">
            <v>MJ2</v>
          </cell>
        </row>
        <row r="2264">
          <cell r="G2264">
            <v>45488</v>
          </cell>
          <cell r="R2264">
            <v>24001410</v>
          </cell>
          <cell r="S2264">
            <v>182880</v>
          </cell>
          <cell r="T2264">
            <v>1204</v>
          </cell>
          <cell r="U2264" t="str">
            <v>CHW</v>
          </cell>
        </row>
        <row r="2265">
          <cell r="G2265">
            <v>45488</v>
          </cell>
          <cell r="R2265">
            <v>24001411</v>
          </cell>
          <cell r="S2265">
            <v>182881</v>
          </cell>
          <cell r="T2265">
            <v>1204</v>
          </cell>
          <cell r="U2265" t="str">
            <v>CHW</v>
          </cell>
        </row>
        <row r="2266">
          <cell r="G2266">
            <v>45488</v>
          </cell>
          <cell r="R2266">
            <v>24001063</v>
          </cell>
          <cell r="S2266">
            <v>182074</v>
          </cell>
          <cell r="T2266">
            <v>1201</v>
          </cell>
          <cell r="U2266" t="str">
            <v>CVA</v>
          </cell>
        </row>
        <row r="2267">
          <cell r="G2267">
            <v>45488</v>
          </cell>
          <cell r="R2267">
            <v>24001063</v>
          </cell>
          <cell r="S2267">
            <v>182074</v>
          </cell>
          <cell r="T2267">
            <v>1201</v>
          </cell>
          <cell r="U2267" t="str">
            <v>CVA</v>
          </cell>
        </row>
        <row r="2268">
          <cell r="G2268">
            <v>45488</v>
          </cell>
          <cell r="R2268">
            <v>24001063</v>
          </cell>
          <cell r="S2268">
            <v>182074</v>
          </cell>
          <cell r="T2268">
            <v>1201</v>
          </cell>
          <cell r="U2268" t="str">
            <v>CVA</v>
          </cell>
        </row>
        <row r="2269">
          <cell r="G2269">
            <v>45488</v>
          </cell>
          <cell r="R2269">
            <v>24001063</v>
          </cell>
          <cell r="S2269">
            <v>182074</v>
          </cell>
          <cell r="T2269">
            <v>1201</v>
          </cell>
          <cell r="U2269" t="str">
            <v>CVA</v>
          </cell>
        </row>
        <row r="2270">
          <cell r="G2270">
            <v>45488</v>
          </cell>
          <cell r="R2270">
            <v>24001064</v>
          </cell>
          <cell r="S2270">
            <v>182076</v>
          </cell>
          <cell r="T2270">
            <v>1201</v>
          </cell>
          <cell r="U2270" t="str">
            <v>CVA</v>
          </cell>
        </row>
        <row r="2271">
          <cell r="G2271">
            <v>45488</v>
          </cell>
          <cell r="R2271">
            <v>24001090</v>
          </cell>
          <cell r="S2271">
            <v>24001090</v>
          </cell>
          <cell r="T2271">
            <v>1201</v>
          </cell>
          <cell r="U2271" t="str">
            <v>CVA</v>
          </cell>
        </row>
        <row r="2272">
          <cell r="G2272">
            <v>45488</v>
          </cell>
          <cell r="R2272">
            <v>24001090</v>
          </cell>
          <cell r="S2272">
            <v>24001090</v>
          </cell>
          <cell r="T2272">
            <v>1201</v>
          </cell>
          <cell r="U2272" t="str">
            <v>CVA</v>
          </cell>
        </row>
        <row r="2273">
          <cell r="G2273">
            <v>45488</v>
          </cell>
          <cell r="R2273">
            <v>24001064</v>
          </cell>
          <cell r="S2273">
            <v>182076</v>
          </cell>
          <cell r="T2273">
            <v>1201</v>
          </cell>
          <cell r="U2273" t="str">
            <v>CVA</v>
          </cell>
        </row>
        <row r="2274">
          <cell r="G2274">
            <v>45492</v>
          </cell>
          <cell r="R2274">
            <v>24001438</v>
          </cell>
          <cell r="S2274">
            <v>24001438</v>
          </cell>
          <cell r="T2274">
            <v>1204</v>
          </cell>
          <cell r="U2274" t="str">
            <v>KLB</v>
          </cell>
        </row>
        <row r="2275">
          <cell r="G2275">
            <v>45492</v>
          </cell>
          <cell r="R2275">
            <v>24001438</v>
          </cell>
          <cell r="S2275">
            <v>24001438</v>
          </cell>
          <cell r="T2275">
            <v>1204</v>
          </cell>
          <cell r="U2275" t="str">
            <v>KLB</v>
          </cell>
        </row>
        <row r="2276">
          <cell r="G2276">
            <v>45492</v>
          </cell>
          <cell r="R2276">
            <v>24001438</v>
          </cell>
          <cell r="S2276">
            <v>24001438</v>
          </cell>
          <cell r="T2276">
            <v>1204</v>
          </cell>
          <cell r="U2276" t="str">
            <v>KLB</v>
          </cell>
        </row>
        <row r="2277">
          <cell r="G2277">
            <v>45492</v>
          </cell>
          <cell r="R2277">
            <v>24001438</v>
          </cell>
          <cell r="S2277">
            <v>24001438</v>
          </cell>
          <cell r="T2277">
            <v>1204</v>
          </cell>
          <cell r="U2277" t="str">
            <v>KLB</v>
          </cell>
        </row>
        <row r="2278">
          <cell r="G2278">
            <v>45492</v>
          </cell>
          <cell r="R2278">
            <v>24001438</v>
          </cell>
          <cell r="S2278">
            <v>24001438</v>
          </cell>
          <cell r="T2278">
            <v>1204</v>
          </cell>
          <cell r="U2278" t="str">
            <v>KLB</v>
          </cell>
        </row>
        <row r="2279">
          <cell r="G2279">
            <v>45492</v>
          </cell>
          <cell r="R2279">
            <v>24001438</v>
          </cell>
          <cell r="S2279">
            <v>24001438</v>
          </cell>
          <cell r="T2279">
            <v>1204</v>
          </cell>
          <cell r="U2279" t="str">
            <v>KLB</v>
          </cell>
        </row>
        <row r="2280">
          <cell r="G2280">
            <v>45492</v>
          </cell>
          <cell r="R2280">
            <v>24001439</v>
          </cell>
          <cell r="S2280">
            <v>24001439</v>
          </cell>
          <cell r="T2280">
            <v>1204</v>
          </cell>
          <cell r="U2280" t="str">
            <v>KLB</v>
          </cell>
        </row>
        <row r="2281">
          <cell r="G2281">
            <v>45492</v>
          </cell>
          <cell r="R2281">
            <v>24001439</v>
          </cell>
          <cell r="S2281">
            <v>24001439</v>
          </cell>
          <cell r="T2281">
            <v>1204</v>
          </cell>
          <cell r="U2281" t="str">
            <v>KLB</v>
          </cell>
        </row>
        <row r="2282">
          <cell r="G2282">
            <v>45492</v>
          </cell>
          <cell r="R2282">
            <v>24001439</v>
          </cell>
          <cell r="S2282">
            <v>24001439</v>
          </cell>
          <cell r="T2282">
            <v>1204</v>
          </cell>
          <cell r="U2282" t="str">
            <v>KLB</v>
          </cell>
        </row>
        <row r="2283">
          <cell r="G2283">
            <v>45492</v>
          </cell>
          <cell r="R2283">
            <v>24001439</v>
          </cell>
          <cell r="S2283">
            <v>24001439</v>
          </cell>
          <cell r="T2283">
            <v>1204</v>
          </cell>
          <cell r="U2283" t="str">
            <v>KLB</v>
          </cell>
        </row>
        <row r="2284">
          <cell r="G2284">
            <v>45492</v>
          </cell>
          <cell r="R2284">
            <v>24001439</v>
          </cell>
          <cell r="S2284">
            <v>24001439</v>
          </cell>
          <cell r="T2284">
            <v>1204</v>
          </cell>
          <cell r="U2284" t="str">
            <v>KLB</v>
          </cell>
        </row>
        <row r="2285">
          <cell r="G2285">
            <v>45492</v>
          </cell>
          <cell r="R2285">
            <v>24001439</v>
          </cell>
          <cell r="S2285">
            <v>24001439</v>
          </cell>
          <cell r="T2285">
            <v>1204</v>
          </cell>
          <cell r="U2285" t="str">
            <v>KLB</v>
          </cell>
        </row>
        <row r="2286">
          <cell r="G2286">
            <v>45492</v>
          </cell>
          <cell r="R2286">
            <v>24001440</v>
          </cell>
          <cell r="S2286">
            <v>24001440</v>
          </cell>
          <cell r="T2286">
            <v>1204</v>
          </cell>
          <cell r="U2286" t="str">
            <v>KLB</v>
          </cell>
        </row>
        <row r="2287">
          <cell r="G2287">
            <v>45492</v>
          </cell>
          <cell r="R2287">
            <v>24001440</v>
          </cell>
          <cell r="S2287">
            <v>24001440</v>
          </cell>
          <cell r="T2287">
            <v>1204</v>
          </cell>
          <cell r="U2287" t="str">
            <v>KLB</v>
          </cell>
        </row>
        <row r="2288">
          <cell r="G2288">
            <v>45492</v>
          </cell>
          <cell r="R2288">
            <v>24001440</v>
          </cell>
          <cell r="S2288">
            <v>24001440</v>
          </cell>
          <cell r="T2288">
            <v>1204</v>
          </cell>
          <cell r="U2288" t="str">
            <v>KLB</v>
          </cell>
        </row>
        <row r="2289">
          <cell r="G2289">
            <v>45492</v>
          </cell>
          <cell r="R2289">
            <v>24001440</v>
          </cell>
          <cell r="S2289">
            <v>24001440</v>
          </cell>
          <cell r="T2289">
            <v>1204</v>
          </cell>
          <cell r="U2289" t="str">
            <v>KLB</v>
          </cell>
        </row>
        <row r="2290">
          <cell r="G2290">
            <v>45492</v>
          </cell>
          <cell r="R2290">
            <v>24001440</v>
          </cell>
          <cell r="S2290">
            <v>24001440</v>
          </cell>
          <cell r="T2290">
            <v>1204</v>
          </cell>
          <cell r="U2290" t="str">
            <v>KLB</v>
          </cell>
        </row>
        <row r="2291">
          <cell r="G2291">
            <v>45492</v>
          </cell>
          <cell r="R2291">
            <v>24001440</v>
          </cell>
          <cell r="S2291">
            <v>24001440</v>
          </cell>
          <cell r="T2291">
            <v>1204</v>
          </cell>
          <cell r="U2291" t="str">
            <v>KLB</v>
          </cell>
        </row>
        <row r="2292">
          <cell r="G2292">
            <v>45492</v>
          </cell>
          <cell r="R2292">
            <v>23001123</v>
          </cell>
          <cell r="S2292">
            <v>180684</v>
          </cell>
          <cell r="T2292">
            <v>1205</v>
          </cell>
          <cell r="U2292" t="str">
            <v>CHW</v>
          </cell>
        </row>
        <row r="2293">
          <cell r="G2293">
            <v>45492</v>
          </cell>
          <cell r="R2293">
            <v>23001123</v>
          </cell>
          <cell r="S2293">
            <v>180705</v>
          </cell>
          <cell r="T2293">
            <v>1205</v>
          </cell>
          <cell r="U2293" t="str">
            <v>CHW</v>
          </cell>
        </row>
        <row r="2294">
          <cell r="G2294">
            <v>45495</v>
          </cell>
          <cell r="R2294">
            <v>24001412</v>
          </cell>
          <cell r="S2294">
            <v>182882</v>
          </cell>
          <cell r="T2294">
            <v>1204</v>
          </cell>
          <cell r="U2294" t="str">
            <v>CHW</v>
          </cell>
        </row>
        <row r="2295">
          <cell r="G2295">
            <v>45495</v>
          </cell>
          <cell r="R2295">
            <v>24001413</v>
          </cell>
          <cell r="S2295">
            <v>182883</v>
          </cell>
          <cell r="T2295">
            <v>1204</v>
          </cell>
          <cell r="U2295" t="str">
            <v>CHW</v>
          </cell>
        </row>
        <row r="2296">
          <cell r="G2296">
            <v>45495</v>
          </cell>
          <cell r="R2296">
            <v>24001152</v>
          </cell>
          <cell r="S2296">
            <v>24001152</v>
          </cell>
          <cell r="T2296">
            <v>1201</v>
          </cell>
          <cell r="U2296" t="str">
            <v>CVA</v>
          </cell>
        </row>
        <row r="2297">
          <cell r="G2297">
            <v>45495</v>
          </cell>
          <cell r="R2297">
            <v>24001152</v>
          </cell>
          <cell r="S2297">
            <v>24001152</v>
          </cell>
          <cell r="T2297">
            <v>1201</v>
          </cell>
          <cell r="U2297" t="str">
            <v>CVA</v>
          </cell>
        </row>
        <row r="2298">
          <cell r="G2298">
            <v>45495</v>
          </cell>
          <cell r="R2298">
            <v>24001153</v>
          </cell>
          <cell r="S2298">
            <v>24001153</v>
          </cell>
          <cell r="T2298">
            <v>1201</v>
          </cell>
          <cell r="U2298" t="str">
            <v>CVA</v>
          </cell>
        </row>
        <row r="2299">
          <cell r="G2299">
            <v>45495</v>
          </cell>
          <cell r="R2299">
            <v>24001153</v>
          </cell>
          <cell r="S2299">
            <v>24001153</v>
          </cell>
          <cell r="T2299">
            <v>1201</v>
          </cell>
          <cell r="U2299" t="str">
            <v>CVA</v>
          </cell>
        </row>
        <row r="2300">
          <cell r="G2300">
            <v>45498</v>
          </cell>
          <cell r="R2300">
            <v>24001186</v>
          </cell>
          <cell r="S2300">
            <v>182942</v>
          </cell>
          <cell r="T2300">
            <v>1201</v>
          </cell>
          <cell r="U2300" t="str">
            <v>MJ1</v>
          </cell>
        </row>
        <row r="2301">
          <cell r="G2301">
            <v>45498</v>
          </cell>
          <cell r="R2301">
            <v>24001187</v>
          </cell>
          <cell r="S2301">
            <v>182943</v>
          </cell>
          <cell r="T2301">
            <v>1201</v>
          </cell>
          <cell r="U2301" t="str">
            <v>MJ1</v>
          </cell>
        </row>
        <row r="2302">
          <cell r="G2302">
            <v>45499</v>
          </cell>
          <cell r="R2302">
            <v>24001115</v>
          </cell>
          <cell r="S2302">
            <v>24001115</v>
          </cell>
          <cell r="T2302">
            <v>1201</v>
          </cell>
          <cell r="U2302" t="str">
            <v>CNJ2</v>
          </cell>
        </row>
        <row r="2303">
          <cell r="G2303">
            <v>45499</v>
          </cell>
          <cell r="R2303">
            <v>24001116</v>
          </cell>
          <cell r="S2303">
            <v>24001116</v>
          </cell>
          <cell r="T2303">
            <v>1201</v>
          </cell>
          <cell r="U2303" t="str">
            <v>CNJ2</v>
          </cell>
        </row>
        <row r="2304">
          <cell r="G2304">
            <v>45499</v>
          </cell>
          <cell r="R2304">
            <v>24001117</v>
          </cell>
          <cell r="S2304">
            <v>24001117</v>
          </cell>
          <cell r="T2304">
            <v>1201</v>
          </cell>
          <cell r="U2304" t="str">
            <v>CNJ2</v>
          </cell>
        </row>
        <row r="2305">
          <cell r="G2305">
            <v>45499</v>
          </cell>
          <cell r="R2305">
            <v>24001113</v>
          </cell>
          <cell r="S2305">
            <v>24001113</v>
          </cell>
          <cell r="T2305">
            <v>1201</v>
          </cell>
          <cell r="U2305" t="str">
            <v>CNJ2</v>
          </cell>
        </row>
        <row r="2306">
          <cell r="G2306">
            <v>45499</v>
          </cell>
          <cell r="R2306">
            <v>24001108</v>
          </cell>
          <cell r="S2306">
            <v>24001108</v>
          </cell>
          <cell r="T2306">
            <v>1201</v>
          </cell>
          <cell r="U2306" t="str">
            <v>CNJ2</v>
          </cell>
        </row>
        <row r="2307">
          <cell r="G2307">
            <v>45499</v>
          </cell>
          <cell r="R2307">
            <v>24001107</v>
          </cell>
          <cell r="S2307">
            <v>24001107</v>
          </cell>
          <cell r="T2307">
            <v>1201</v>
          </cell>
          <cell r="U2307" t="str">
            <v>CNJ2</v>
          </cell>
        </row>
        <row r="2308">
          <cell r="G2308">
            <v>45499</v>
          </cell>
          <cell r="R2308">
            <v>24001110</v>
          </cell>
          <cell r="S2308">
            <v>24001110</v>
          </cell>
          <cell r="T2308">
            <v>1201</v>
          </cell>
          <cell r="U2308" t="str">
            <v>CNJ2</v>
          </cell>
        </row>
        <row r="2309">
          <cell r="G2309">
            <v>45499</v>
          </cell>
          <cell r="R2309">
            <v>24001123</v>
          </cell>
          <cell r="S2309">
            <v>24001123</v>
          </cell>
          <cell r="T2309">
            <v>1201</v>
          </cell>
          <cell r="U2309" t="str">
            <v>CNJ2</v>
          </cell>
        </row>
        <row r="2310">
          <cell r="G2310">
            <v>45499</v>
          </cell>
          <cell r="R2310">
            <v>24001126</v>
          </cell>
          <cell r="S2310">
            <v>24001126</v>
          </cell>
          <cell r="T2310">
            <v>1201</v>
          </cell>
          <cell r="U2310" t="str">
            <v>CNJ2</v>
          </cell>
        </row>
        <row r="2311">
          <cell r="G2311">
            <v>45499</v>
          </cell>
          <cell r="R2311">
            <v>24001130</v>
          </cell>
          <cell r="S2311">
            <v>24001130</v>
          </cell>
          <cell r="T2311">
            <v>1201</v>
          </cell>
          <cell r="U2311" t="str">
            <v>CNJ2</v>
          </cell>
        </row>
        <row r="2312">
          <cell r="G2312">
            <v>45499</v>
          </cell>
          <cell r="R2312">
            <v>24001136</v>
          </cell>
          <cell r="S2312">
            <v>24001136</v>
          </cell>
          <cell r="T2312">
            <v>1201</v>
          </cell>
          <cell r="U2312" t="str">
            <v>CNJ2</v>
          </cell>
        </row>
        <row r="2313">
          <cell r="G2313">
            <v>45499</v>
          </cell>
          <cell r="R2313">
            <v>24001133</v>
          </cell>
          <cell r="S2313">
            <v>24001133</v>
          </cell>
          <cell r="T2313">
            <v>1201</v>
          </cell>
          <cell r="U2313" t="str">
            <v>CNJ2</v>
          </cell>
        </row>
        <row r="2314">
          <cell r="G2314">
            <v>45499</v>
          </cell>
          <cell r="R2314">
            <v>24001148</v>
          </cell>
          <cell r="S2314">
            <v>24001148</v>
          </cell>
          <cell r="T2314">
            <v>1201</v>
          </cell>
          <cell r="U2314" t="str">
            <v>CNJ2</v>
          </cell>
        </row>
        <row r="2315">
          <cell r="G2315">
            <v>45499</v>
          </cell>
          <cell r="R2315">
            <v>24001433</v>
          </cell>
          <cell r="S2315">
            <v>24001433</v>
          </cell>
          <cell r="T2315">
            <v>1204</v>
          </cell>
          <cell r="U2315" t="str">
            <v>KLB</v>
          </cell>
        </row>
        <row r="2316">
          <cell r="G2316">
            <v>45499</v>
          </cell>
          <cell r="R2316">
            <v>24001433</v>
          </cell>
          <cell r="S2316">
            <v>24001433</v>
          </cell>
          <cell r="T2316">
            <v>1204</v>
          </cell>
          <cell r="U2316" t="str">
            <v>KLB</v>
          </cell>
        </row>
        <row r="2317">
          <cell r="G2317">
            <v>45499</v>
          </cell>
          <cell r="R2317">
            <v>24001433</v>
          </cell>
          <cell r="S2317">
            <v>24001433</v>
          </cell>
          <cell r="T2317">
            <v>1204</v>
          </cell>
          <cell r="U2317" t="str">
            <v>KLB</v>
          </cell>
        </row>
        <row r="2318">
          <cell r="G2318">
            <v>45499</v>
          </cell>
          <cell r="R2318">
            <v>24001433</v>
          </cell>
          <cell r="S2318">
            <v>24001433</v>
          </cell>
          <cell r="T2318">
            <v>1204</v>
          </cell>
          <cell r="U2318" t="str">
            <v>KLB</v>
          </cell>
        </row>
        <row r="2319">
          <cell r="G2319">
            <v>45499</v>
          </cell>
          <cell r="R2319">
            <v>24001433</v>
          </cell>
          <cell r="S2319">
            <v>24001433</v>
          </cell>
          <cell r="T2319">
            <v>1204</v>
          </cell>
          <cell r="U2319" t="str">
            <v>KLB</v>
          </cell>
        </row>
        <row r="2320">
          <cell r="G2320">
            <v>45499</v>
          </cell>
          <cell r="R2320">
            <v>24001433</v>
          </cell>
          <cell r="S2320">
            <v>24001433</v>
          </cell>
          <cell r="T2320">
            <v>1204</v>
          </cell>
          <cell r="U2320" t="str">
            <v>KLB</v>
          </cell>
        </row>
        <row r="2321">
          <cell r="G2321">
            <v>45499</v>
          </cell>
          <cell r="R2321">
            <v>24001434</v>
          </cell>
          <cell r="S2321">
            <v>24001434</v>
          </cell>
          <cell r="T2321">
            <v>1204</v>
          </cell>
          <cell r="U2321" t="str">
            <v>KLB</v>
          </cell>
        </row>
        <row r="2322">
          <cell r="G2322">
            <v>45499</v>
          </cell>
          <cell r="R2322">
            <v>24001434</v>
          </cell>
          <cell r="S2322">
            <v>24001434</v>
          </cell>
          <cell r="T2322">
            <v>1204</v>
          </cell>
          <cell r="U2322" t="str">
            <v>KLB</v>
          </cell>
        </row>
        <row r="2323">
          <cell r="G2323">
            <v>45499</v>
          </cell>
          <cell r="R2323">
            <v>24001434</v>
          </cell>
          <cell r="S2323">
            <v>24001434</v>
          </cell>
          <cell r="T2323">
            <v>1204</v>
          </cell>
          <cell r="U2323" t="str">
            <v>KLB</v>
          </cell>
        </row>
        <row r="2324">
          <cell r="G2324">
            <v>45499</v>
          </cell>
          <cell r="R2324">
            <v>24001434</v>
          </cell>
          <cell r="S2324">
            <v>24001434</v>
          </cell>
          <cell r="T2324">
            <v>1204</v>
          </cell>
          <cell r="U2324" t="str">
            <v>KLB</v>
          </cell>
        </row>
        <row r="2325">
          <cell r="G2325">
            <v>45499</v>
          </cell>
          <cell r="R2325">
            <v>24001434</v>
          </cell>
          <cell r="S2325">
            <v>24001434</v>
          </cell>
          <cell r="T2325">
            <v>1204</v>
          </cell>
          <cell r="U2325" t="str">
            <v>KLB</v>
          </cell>
        </row>
        <row r="2326">
          <cell r="G2326">
            <v>45499</v>
          </cell>
          <cell r="R2326">
            <v>24001434</v>
          </cell>
          <cell r="S2326">
            <v>24001434</v>
          </cell>
          <cell r="T2326">
            <v>1204</v>
          </cell>
          <cell r="U2326" t="str">
            <v>KLB</v>
          </cell>
        </row>
        <row r="2327">
          <cell r="G2327">
            <v>45499</v>
          </cell>
          <cell r="R2327">
            <v>24001176</v>
          </cell>
          <cell r="S2327">
            <v>24001176</v>
          </cell>
          <cell r="T2327">
            <v>1201</v>
          </cell>
          <cell r="U2327" t="str">
            <v>CNJ2</v>
          </cell>
        </row>
        <row r="2328">
          <cell r="G2328">
            <v>45499</v>
          </cell>
          <cell r="R2328">
            <v>24001475</v>
          </cell>
          <cell r="S2328">
            <v>24001475</v>
          </cell>
          <cell r="T2328">
            <v>1204</v>
          </cell>
          <cell r="U2328" t="str">
            <v>MJ1</v>
          </cell>
        </row>
        <row r="2329">
          <cell r="G2329">
            <v>45499</v>
          </cell>
          <cell r="R2329">
            <v>24001479</v>
          </cell>
          <cell r="S2329">
            <v>24001479</v>
          </cell>
          <cell r="T2329">
            <v>1204</v>
          </cell>
          <cell r="U2329" t="str">
            <v>MJ2</v>
          </cell>
        </row>
        <row r="2330">
          <cell r="G2330">
            <v>45499</v>
          </cell>
          <cell r="R2330">
            <v>24001475</v>
          </cell>
          <cell r="S2330">
            <v>24001475</v>
          </cell>
          <cell r="T2330">
            <v>1204</v>
          </cell>
          <cell r="U2330" t="str">
            <v>MJ1</v>
          </cell>
        </row>
        <row r="2331">
          <cell r="G2331">
            <v>45499</v>
          </cell>
          <cell r="R2331">
            <v>24001479</v>
          </cell>
          <cell r="S2331">
            <v>24001479</v>
          </cell>
          <cell r="T2331">
            <v>1204</v>
          </cell>
          <cell r="U2331" t="str">
            <v>MJ2</v>
          </cell>
        </row>
        <row r="2332">
          <cell r="G2332">
            <v>45499</v>
          </cell>
          <cell r="R2332">
            <v>24001455</v>
          </cell>
          <cell r="S2332">
            <v>24001455</v>
          </cell>
          <cell r="T2332">
            <v>1204</v>
          </cell>
          <cell r="U2332" t="str">
            <v>MJ1</v>
          </cell>
        </row>
        <row r="2333">
          <cell r="G2333">
            <v>45499</v>
          </cell>
          <cell r="R2333">
            <v>24001455</v>
          </cell>
          <cell r="S2333">
            <v>24001455</v>
          </cell>
          <cell r="T2333">
            <v>1204</v>
          </cell>
          <cell r="U2333" t="str">
            <v>MJ1</v>
          </cell>
        </row>
        <row r="2334">
          <cell r="G2334">
            <v>45499</v>
          </cell>
          <cell r="R2334">
            <v>24001457</v>
          </cell>
          <cell r="S2334">
            <v>24001457</v>
          </cell>
          <cell r="T2334">
            <v>1204</v>
          </cell>
          <cell r="U2334" t="str">
            <v>MJ1</v>
          </cell>
        </row>
        <row r="2335">
          <cell r="G2335">
            <v>45499</v>
          </cell>
          <cell r="R2335">
            <v>24001457</v>
          </cell>
          <cell r="S2335">
            <v>24001457</v>
          </cell>
          <cell r="T2335">
            <v>1204</v>
          </cell>
          <cell r="U2335" t="str">
            <v>MJ1</v>
          </cell>
        </row>
        <row r="2336">
          <cell r="G2336">
            <v>45499</v>
          </cell>
          <cell r="R2336">
            <v>24001458</v>
          </cell>
          <cell r="S2336">
            <v>24001458</v>
          </cell>
          <cell r="T2336">
            <v>1204</v>
          </cell>
          <cell r="U2336" t="str">
            <v>MJ1</v>
          </cell>
        </row>
        <row r="2337">
          <cell r="G2337">
            <v>45499</v>
          </cell>
          <cell r="R2337">
            <v>24001458</v>
          </cell>
          <cell r="S2337">
            <v>24001458</v>
          </cell>
          <cell r="T2337">
            <v>1204</v>
          </cell>
          <cell r="U2337" t="str">
            <v>MJ1</v>
          </cell>
        </row>
        <row r="2338">
          <cell r="G2338">
            <v>45499</v>
          </cell>
          <cell r="R2338">
            <v>24001105</v>
          </cell>
          <cell r="S2338">
            <v>24001105</v>
          </cell>
          <cell r="T2338">
            <v>1201</v>
          </cell>
          <cell r="U2338" t="str">
            <v>CNJ2</v>
          </cell>
        </row>
        <row r="2339">
          <cell r="G2339">
            <v>45499</v>
          </cell>
          <cell r="R2339">
            <v>24001476</v>
          </cell>
          <cell r="S2339">
            <v>24001476</v>
          </cell>
          <cell r="T2339">
            <v>1204</v>
          </cell>
          <cell r="U2339" t="str">
            <v>MJ1</v>
          </cell>
        </row>
        <row r="2340">
          <cell r="G2340">
            <v>45499</v>
          </cell>
          <cell r="R2340">
            <v>24001106</v>
          </cell>
          <cell r="S2340">
            <v>24001106</v>
          </cell>
          <cell r="T2340">
            <v>1201</v>
          </cell>
          <cell r="U2340" t="str">
            <v>CNJ2</v>
          </cell>
        </row>
        <row r="2341">
          <cell r="G2341">
            <v>45499</v>
          </cell>
          <cell r="R2341">
            <v>24001477</v>
          </cell>
          <cell r="S2341">
            <v>24001477</v>
          </cell>
          <cell r="T2341">
            <v>1204</v>
          </cell>
          <cell r="U2341" t="str">
            <v>MJ1</v>
          </cell>
        </row>
        <row r="2342">
          <cell r="G2342">
            <v>45499</v>
          </cell>
          <cell r="R2342">
            <v>24001478</v>
          </cell>
          <cell r="S2342">
            <v>24001478</v>
          </cell>
          <cell r="T2342">
            <v>1204</v>
          </cell>
          <cell r="U2342" t="str">
            <v>MJ1</v>
          </cell>
        </row>
        <row r="2343">
          <cell r="G2343">
            <v>45499</v>
          </cell>
          <cell r="R2343">
            <v>24001453</v>
          </cell>
          <cell r="S2343">
            <v>24001453</v>
          </cell>
          <cell r="T2343">
            <v>1204</v>
          </cell>
          <cell r="U2343" t="str">
            <v>MJ1</v>
          </cell>
        </row>
        <row r="2344">
          <cell r="G2344">
            <v>45499</v>
          </cell>
          <cell r="R2344">
            <v>24001453</v>
          </cell>
          <cell r="S2344">
            <v>24001453</v>
          </cell>
          <cell r="T2344">
            <v>1204</v>
          </cell>
          <cell r="U2344" t="str">
            <v>MJ1</v>
          </cell>
        </row>
        <row r="2345">
          <cell r="G2345">
            <v>45499</v>
          </cell>
          <cell r="R2345">
            <v>24001456</v>
          </cell>
          <cell r="S2345">
            <v>24001456</v>
          </cell>
          <cell r="T2345">
            <v>1204</v>
          </cell>
          <cell r="U2345" t="str">
            <v>MJ1</v>
          </cell>
        </row>
        <row r="2346">
          <cell r="G2346">
            <v>45499</v>
          </cell>
          <cell r="R2346">
            <v>24001456</v>
          </cell>
          <cell r="S2346">
            <v>24001456</v>
          </cell>
          <cell r="T2346">
            <v>1204</v>
          </cell>
          <cell r="U2346" t="str">
            <v>MJ1</v>
          </cell>
        </row>
        <row r="2347">
          <cell r="G2347">
            <v>45499</v>
          </cell>
          <cell r="R2347">
            <v>24001518</v>
          </cell>
          <cell r="S2347">
            <v>24001518</v>
          </cell>
          <cell r="T2347">
            <v>1204</v>
          </cell>
          <cell r="U2347" t="str">
            <v>KLB</v>
          </cell>
        </row>
        <row r="2348">
          <cell r="G2348">
            <v>45499</v>
          </cell>
          <cell r="R2348">
            <v>24001518</v>
          </cell>
          <cell r="S2348">
            <v>24001518</v>
          </cell>
          <cell r="T2348">
            <v>1204</v>
          </cell>
          <cell r="U2348" t="str">
            <v>KLB</v>
          </cell>
        </row>
        <row r="2349">
          <cell r="G2349">
            <v>45499</v>
          </cell>
          <cell r="R2349">
            <v>24001518</v>
          </cell>
          <cell r="S2349">
            <v>24001518</v>
          </cell>
          <cell r="T2349">
            <v>1204</v>
          </cell>
          <cell r="U2349" t="str">
            <v>KLB</v>
          </cell>
        </row>
        <row r="2350">
          <cell r="G2350">
            <v>45499</v>
          </cell>
          <cell r="R2350">
            <v>24001518</v>
          </cell>
          <cell r="S2350">
            <v>24001518</v>
          </cell>
          <cell r="T2350">
            <v>1204</v>
          </cell>
          <cell r="U2350" t="str">
            <v>KLB</v>
          </cell>
        </row>
        <row r="2351">
          <cell r="G2351">
            <v>45499</v>
          </cell>
          <cell r="R2351">
            <v>24001518</v>
          </cell>
          <cell r="S2351">
            <v>24001518</v>
          </cell>
          <cell r="T2351">
            <v>1204</v>
          </cell>
          <cell r="U2351" t="str">
            <v>KLB</v>
          </cell>
        </row>
        <row r="2352">
          <cell r="G2352">
            <v>45499</v>
          </cell>
          <cell r="R2352">
            <v>24001518</v>
          </cell>
          <cell r="S2352">
            <v>24001518</v>
          </cell>
          <cell r="T2352">
            <v>1204</v>
          </cell>
          <cell r="U2352" t="str">
            <v>KLB</v>
          </cell>
        </row>
        <row r="2353">
          <cell r="G2353">
            <v>45499</v>
          </cell>
          <cell r="R2353">
            <v>24001519</v>
          </cell>
          <cell r="S2353">
            <v>24001519</v>
          </cell>
          <cell r="T2353">
            <v>1204</v>
          </cell>
          <cell r="U2353" t="str">
            <v>KLB</v>
          </cell>
        </row>
        <row r="2354">
          <cell r="G2354">
            <v>45499</v>
          </cell>
          <cell r="R2354">
            <v>24001519</v>
          </cell>
          <cell r="S2354">
            <v>24001519</v>
          </cell>
          <cell r="T2354">
            <v>1204</v>
          </cell>
          <cell r="U2354" t="str">
            <v>KLB</v>
          </cell>
        </row>
        <row r="2355">
          <cell r="G2355">
            <v>45499</v>
          </cell>
          <cell r="R2355">
            <v>24001519</v>
          </cell>
          <cell r="S2355">
            <v>24001519</v>
          </cell>
          <cell r="T2355">
            <v>1204</v>
          </cell>
          <cell r="U2355" t="str">
            <v>KLB</v>
          </cell>
        </row>
        <row r="2356">
          <cell r="G2356">
            <v>45499</v>
          </cell>
          <cell r="R2356">
            <v>24001519</v>
          </cell>
          <cell r="S2356">
            <v>24001519</v>
          </cell>
          <cell r="T2356">
            <v>1204</v>
          </cell>
          <cell r="U2356" t="str">
            <v>KLB</v>
          </cell>
        </row>
        <row r="2357">
          <cell r="G2357">
            <v>45499</v>
          </cell>
          <cell r="R2357">
            <v>24001519</v>
          </cell>
          <cell r="S2357">
            <v>24001519</v>
          </cell>
          <cell r="T2357">
            <v>1204</v>
          </cell>
          <cell r="U2357" t="str">
            <v>KLB</v>
          </cell>
        </row>
        <row r="2358">
          <cell r="G2358">
            <v>45499</v>
          </cell>
          <cell r="R2358">
            <v>24001519</v>
          </cell>
          <cell r="S2358">
            <v>24001519</v>
          </cell>
          <cell r="T2358">
            <v>1204</v>
          </cell>
          <cell r="U2358" t="str">
            <v>KLB</v>
          </cell>
        </row>
        <row r="2359">
          <cell r="G2359">
            <v>45499</v>
          </cell>
          <cell r="R2359">
            <v>24001520</v>
          </cell>
          <cell r="S2359">
            <v>24001520</v>
          </cell>
          <cell r="T2359">
            <v>1204</v>
          </cell>
          <cell r="U2359" t="str">
            <v>MJ2</v>
          </cell>
        </row>
        <row r="2360">
          <cell r="G2360">
            <v>45499</v>
          </cell>
          <cell r="R2360">
            <v>24001520</v>
          </cell>
          <cell r="S2360">
            <v>24001520</v>
          </cell>
          <cell r="T2360">
            <v>1204</v>
          </cell>
          <cell r="U2360" t="str">
            <v>MJ2</v>
          </cell>
        </row>
        <row r="2361">
          <cell r="G2361">
            <v>45499</v>
          </cell>
          <cell r="R2361">
            <v>24001520</v>
          </cell>
          <cell r="S2361">
            <v>24001520</v>
          </cell>
          <cell r="T2361">
            <v>1204</v>
          </cell>
          <cell r="U2361" t="str">
            <v>MJ2</v>
          </cell>
        </row>
        <row r="2362">
          <cell r="G2362">
            <v>45499</v>
          </cell>
          <cell r="R2362">
            <v>24001520</v>
          </cell>
          <cell r="S2362">
            <v>24001520</v>
          </cell>
          <cell r="T2362">
            <v>1204</v>
          </cell>
          <cell r="U2362" t="str">
            <v>MJ2</v>
          </cell>
        </row>
        <row r="2363">
          <cell r="G2363">
            <v>45499</v>
          </cell>
          <cell r="R2363">
            <v>24001521</v>
          </cell>
          <cell r="S2363">
            <v>24001521</v>
          </cell>
          <cell r="T2363">
            <v>1204</v>
          </cell>
          <cell r="U2363" t="str">
            <v>MJ2</v>
          </cell>
        </row>
        <row r="2364">
          <cell r="G2364">
            <v>45499</v>
          </cell>
          <cell r="R2364">
            <v>24001521</v>
          </cell>
          <cell r="S2364">
            <v>24001521</v>
          </cell>
          <cell r="T2364">
            <v>1204</v>
          </cell>
          <cell r="U2364" t="str">
            <v>MJ2</v>
          </cell>
        </row>
        <row r="2365">
          <cell r="G2365">
            <v>45499</v>
          </cell>
          <cell r="R2365">
            <v>24001521</v>
          </cell>
          <cell r="S2365">
            <v>24001521</v>
          </cell>
          <cell r="T2365">
            <v>1204</v>
          </cell>
          <cell r="U2365" t="str">
            <v>MJ2</v>
          </cell>
        </row>
        <row r="2366">
          <cell r="G2366">
            <v>45499</v>
          </cell>
          <cell r="R2366">
            <v>24001521</v>
          </cell>
          <cell r="S2366">
            <v>24001521</v>
          </cell>
          <cell r="T2366">
            <v>1204</v>
          </cell>
          <cell r="U2366" t="str">
            <v>MJ2</v>
          </cell>
        </row>
        <row r="2367">
          <cell r="G2367">
            <v>45499</v>
          </cell>
          <cell r="R2367">
            <v>24001522</v>
          </cell>
          <cell r="S2367">
            <v>24001522</v>
          </cell>
          <cell r="T2367">
            <v>1204</v>
          </cell>
          <cell r="U2367" t="str">
            <v>MJ2</v>
          </cell>
        </row>
        <row r="2368">
          <cell r="G2368">
            <v>45499</v>
          </cell>
          <cell r="R2368">
            <v>24001522</v>
          </cell>
          <cell r="S2368">
            <v>24001522</v>
          </cell>
          <cell r="T2368">
            <v>1204</v>
          </cell>
          <cell r="U2368" t="str">
            <v>MJ2</v>
          </cell>
        </row>
        <row r="2369">
          <cell r="G2369">
            <v>45499</v>
          </cell>
          <cell r="R2369">
            <v>24001522</v>
          </cell>
          <cell r="S2369">
            <v>24001522</v>
          </cell>
          <cell r="T2369">
            <v>1204</v>
          </cell>
          <cell r="U2369" t="str">
            <v>MJ2</v>
          </cell>
        </row>
        <row r="2370">
          <cell r="G2370">
            <v>45499</v>
          </cell>
          <cell r="R2370">
            <v>24001522</v>
          </cell>
          <cell r="S2370">
            <v>24001522</v>
          </cell>
          <cell r="T2370">
            <v>1204</v>
          </cell>
          <cell r="U2370" t="str">
            <v>MJ2</v>
          </cell>
        </row>
        <row r="2371">
          <cell r="G2371">
            <v>45499</v>
          </cell>
          <cell r="R2371">
            <v>24001523</v>
          </cell>
          <cell r="S2371">
            <v>24001523</v>
          </cell>
          <cell r="T2371">
            <v>1204</v>
          </cell>
          <cell r="U2371" t="str">
            <v>MJ2</v>
          </cell>
        </row>
        <row r="2372">
          <cell r="G2372">
            <v>45499</v>
          </cell>
          <cell r="R2372">
            <v>24001523</v>
          </cell>
          <cell r="S2372">
            <v>24001523</v>
          </cell>
          <cell r="T2372">
            <v>1204</v>
          </cell>
          <cell r="U2372" t="str">
            <v>MJ2</v>
          </cell>
        </row>
        <row r="2373">
          <cell r="G2373">
            <v>45499</v>
          </cell>
          <cell r="R2373">
            <v>24001523</v>
          </cell>
          <cell r="S2373">
            <v>24001523</v>
          </cell>
          <cell r="T2373">
            <v>1204</v>
          </cell>
          <cell r="U2373" t="str">
            <v>MJ2</v>
          </cell>
        </row>
        <row r="2374">
          <cell r="G2374">
            <v>45499</v>
          </cell>
          <cell r="R2374">
            <v>24001523</v>
          </cell>
          <cell r="S2374">
            <v>24001523</v>
          </cell>
          <cell r="T2374">
            <v>1204</v>
          </cell>
          <cell r="U2374" t="str">
            <v>MJ2</v>
          </cell>
        </row>
        <row r="2375">
          <cell r="G2375">
            <v>45499</v>
          </cell>
          <cell r="R2375">
            <v>24001524</v>
          </cell>
          <cell r="S2375">
            <v>24001524</v>
          </cell>
          <cell r="T2375">
            <v>1204</v>
          </cell>
          <cell r="U2375" t="str">
            <v>MJ1</v>
          </cell>
        </row>
        <row r="2376">
          <cell r="G2376">
            <v>45499</v>
          </cell>
          <cell r="R2376">
            <v>24001525</v>
          </cell>
          <cell r="S2376">
            <v>24001525</v>
          </cell>
          <cell r="T2376">
            <v>1204</v>
          </cell>
          <cell r="U2376" t="str">
            <v>MJ1</v>
          </cell>
        </row>
        <row r="2377">
          <cell r="G2377">
            <v>45501</v>
          </cell>
          <cell r="R2377">
            <v>24001048</v>
          </cell>
          <cell r="S2377">
            <v>24001048</v>
          </cell>
          <cell r="T2377">
            <v>1205</v>
          </cell>
          <cell r="U2377" t="str">
            <v>CVA</v>
          </cell>
        </row>
        <row r="2378">
          <cell r="G2378">
            <v>45501</v>
          </cell>
          <cell r="R2378">
            <v>24001048</v>
          </cell>
          <cell r="S2378">
            <v>24001048</v>
          </cell>
          <cell r="T2378">
            <v>1205</v>
          </cell>
          <cell r="U2378" t="str">
            <v>CVA</v>
          </cell>
        </row>
        <row r="2379">
          <cell r="G2379">
            <v>45501</v>
          </cell>
          <cell r="R2379">
            <v>24001040</v>
          </cell>
          <cell r="S2379">
            <v>24001040</v>
          </cell>
          <cell r="T2379">
            <v>1205</v>
          </cell>
          <cell r="U2379" t="str">
            <v>CVA</v>
          </cell>
        </row>
        <row r="2380">
          <cell r="G2380">
            <v>45501</v>
          </cell>
          <cell r="R2380">
            <v>24001040</v>
          </cell>
          <cell r="S2380">
            <v>24001040</v>
          </cell>
          <cell r="T2380">
            <v>1205</v>
          </cell>
          <cell r="U2380" t="str">
            <v>CVA</v>
          </cell>
        </row>
        <row r="2381">
          <cell r="G2381">
            <v>45501</v>
          </cell>
          <cell r="R2381">
            <v>24001039</v>
          </cell>
          <cell r="S2381">
            <v>24001039</v>
          </cell>
          <cell r="T2381">
            <v>1205</v>
          </cell>
          <cell r="U2381" t="str">
            <v>CVA</v>
          </cell>
        </row>
        <row r="2382">
          <cell r="G2382">
            <v>45501</v>
          </cell>
          <cell r="R2382">
            <v>24001039</v>
          </cell>
          <cell r="S2382">
            <v>24001039</v>
          </cell>
          <cell r="T2382">
            <v>1205</v>
          </cell>
          <cell r="U2382" t="str">
            <v>CVA</v>
          </cell>
        </row>
        <row r="2383">
          <cell r="G2383">
            <v>45501</v>
          </cell>
          <cell r="R2383">
            <v>24001041</v>
          </cell>
          <cell r="S2383">
            <v>24001041</v>
          </cell>
          <cell r="T2383">
            <v>1205</v>
          </cell>
          <cell r="U2383" t="str">
            <v>CVA</v>
          </cell>
        </row>
        <row r="2384">
          <cell r="G2384">
            <v>45501</v>
          </cell>
          <cell r="R2384">
            <v>24001041</v>
          </cell>
          <cell r="S2384">
            <v>24001041</v>
          </cell>
          <cell r="T2384">
            <v>1205</v>
          </cell>
          <cell r="U2384" t="str">
            <v>CVA</v>
          </cell>
        </row>
        <row r="2385">
          <cell r="G2385">
            <v>45501</v>
          </cell>
          <cell r="R2385">
            <v>24001042</v>
          </cell>
          <cell r="S2385">
            <v>24001042</v>
          </cell>
          <cell r="T2385">
            <v>1205</v>
          </cell>
          <cell r="U2385" t="str">
            <v>CVA</v>
          </cell>
        </row>
        <row r="2386">
          <cell r="G2386">
            <v>45501</v>
          </cell>
          <cell r="R2386">
            <v>24001042</v>
          </cell>
          <cell r="S2386">
            <v>24001042</v>
          </cell>
          <cell r="T2386">
            <v>1205</v>
          </cell>
          <cell r="U2386" t="str">
            <v>CVA</v>
          </cell>
        </row>
        <row r="2387">
          <cell r="G2387">
            <v>45501</v>
          </cell>
          <cell r="R2387">
            <v>24001044</v>
          </cell>
          <cell r="S2387">
            <v>24001044</v>
          </cell>
          <cell r="T2387">
            <v>1205</v>
          </cell>
          <cell r="U2387" t="str">
            <v>CVA</v>
          </cell>
        </row>
        <row r="2388">
          <cell r="G2388">
            <v>45501</v>
          </cell>
          <cell r="R2388">
            <v>24001044</v>
          </cell>
          <cell r="S2388">
            <v>24001044</v>
          </cell>
          <cell r="T2388">
            <v>1205</v>
          </cell>
          <cell r="U2388" t="str">
            <v>CVA</v>
          </cell>
        </row>
        <row r="2389">
          <cell r="G2389">
            <v>45501</v>
          </cell>
          <cell r="R2389">
            <v>24001045</v>
          </cell>
          <cell r="S2389">
            <v>24001045</v>
          </cell>
          <cell r="T2389">
            <v>1205</v>
          </cell>
          <cell r="U2389" t="str">
            <v>CVA</v>
          </cell>
        </row>
        <row r="2390">
          <cell r="G2390">
            <v>45501</v>
          </cell>
          <cell r="R2390">
            <v>24001045</v>
          </cell>
          <cell r="S2390">
            <v>24001045</v>
          </cell>
          <cell r="T2390">
            <v>1205</v>
          </cell>
          <cell r="U2390" t="str">
            <v>CVA</v>
          </cell>
        </row>
        <row r="2391">
          <cell r="G2391">
            <v>45501</v>
          </cell>
          <cell r="R2391">
            <v>24001046</v>
          </cell>
          <cell r="S2391">
            <v>24001046</v>
          </cell>
          <cell r="T2391">
            <v>1205</v>
          </cell>
          <cell r="U2391" t="str">
            <v>CVA</v>
          </cell>
        </row>
        <row r="2392">
          <cell r="G2392">
            <v>45501</v>
          </cell>
          <cell r="R2392">
            <v>24001046</v>
          </cell>
          <cell r="S2392">
            <v>24001046</v>
          </cell>
          <cell r="T2392">
            <v>1205</v>
          </cell>
          <cell r="U2392" t="str">
            <v>CVA</v>
          </cell>
        </row>
        <row r="2393">
          <cell r="G2393">
            <v>45501</v>
          </cell>
          <cell r="R2393">
            <v>24001047</v>
          </cell>
          <cell r="S2393">
            <v>24001047</v>
          </cell>
          <cell r="T2393">
            <v>1205</v>
          </cell>
          <cell r="U2393" t="str">
            <v>CVA</v>
          </cell>
        </row>
        <row r="2394">
          <cell r="G2394">
            <v>45501</v>
          </cell>
          <cell r="R2394">
            <v>24001047</v>
          </cell>
          <cell r="S2394">
            <v>24001047</v>
          </cell>
          <cell r="T2394">
            <v>1205</v>
          </cell>
          <cell r="U2394" t="str">
            <v>CVA</v>
          </cell>
        </row>
        <row r="2395">
          <cell r="G2395">
            <v>45501</v>
          </cell>
          <cell r="R2395">
            <v>24001054</v>
          </cell>
          <cell r="S2395">
            <v>24001054</v>
          </cell>
          <cell r="T2395">
            <v>1205</v>
          </cell>
          <cell r="U2395" t="str">
            <v>CVA</v>
          </cell>
        </row>
        <row r="2396">
          <cell r="G2396">
            <v>45501</v>
          </cell>
          <cell r="R2396">
            <v>24001054</v>
          </cell>
          <cell r="S2396">
            <v>24001054</v>
          </cell>
          <cell r="T2396">
            <v>1205</v>
          </cell>
          <cell r="U2396" t="str">
            <v>CVA</v>
          </cell>
        </row>
        <row r="2397">
          <cell r="G2397">
            <v>45501</v>
          </cell>
          <cell r="R2397">
            <v>24001055</v>
          </cell>
          <cell r="S2397">
            <v>24001055</v>
          </cell>
          <cell r="T2397">
            <v>1205</v>
          </cell>
          <cell r="U2397" t="str">
            <v>CVA</v>
          </cell>
        </row>
        <row r="2398">
          <cell r="G2398">
            <v>45501</v>
          </cell>
          <cell r="R2398">
            <v>24001055</v>
          </cell>
          <cell r="S2398">
            <v>24001055</v>
          </cell>
          <cell r="T2398">
            <v>1205</v>
          </cell>
          <cell r="U2398" t="str">
            <v>CVA</v>
          </cell>
        </row>
        <row r="2399">
          <cell r="G2399">
            <v>45501</v>
          </cell>
          <cell r="R2399">
            <v>24001056</v>
          </cell>
          <cell r="S2399">
            <v>24001056</v>
          </cell>
          <cell r="T2399">
            <v>1205</v>
          </cell>
          <cell r="U2399" t="str">
            <v>CVA</v>
          </cell>
        </row>
        <row r="2400">
          <cell r="G2400">
            <v>45501</v>
          </cell>
          <cell r="R2400">
            <v>24001056</v>
          </cell>
          <cell r="S2400">
            <v>24001056</v>
          </cell>
          <cell r="T2400">
            <v>1205</v>
          </cell>
          <cell r="U2400" t="str">
            <v>CVA</v>
          </cell>
        </row>
        <row r="2401">
          <cell r="G2401">
            <v>45501</v>
          </cell>
          <cell r="R2401">
            <v>24001057</v>
          </cell>
          <cell r="S2401">
            <v>24001057</v>
          </cell>
          <cell r="T2401">
            <v>1205</v>
          </cell>
          <cell r="U2401" t="str">
            <v>CVA</v>
          </cell>
        </row>
        <row r="2402">
          <cell r="G2402">
            <v>45501</v>
          </cell>
          <cell r="R2402">
            <v>24001057</v>
          </cell>
          <cell r="S2402">
            <v>24001057</v>
          </cell>
          <cell r="T2402">
            <v>1205</v>
          </cell>
          <cell r="U2402" t="str">
            <v>CVA</v>
          </cell>
        </row>
        <row r="2403">
          <cell r="G2403">
            <v>45502</v>
          </cell>
          <cell r="R2403">
            <v>24001190</v>
          </cell>
          <cell r="S2403">
            <v>182944</v>
          </cell>
          <cell r="T2403">
            <v>1201</v>
          </cell>
          <cell r="U2403" t="str">
            <v>MJ1</v>
          </cell>
        </row>
        <row r="2404">
          <cell r="G2404">
            <v>45351</v>
          </cell>
          <cell r="R2404">
            <v>24001019</v>
          </cell>
          <cell r="S2404">
            <v>182131</v>
          </cell>
          <cell r="T2404">
            <v>1205</v>
          </cell>
          <cell r="U2404" t="str">
            <v>CNJ2</v>
          </cell>
        </row>
        <row r="2405">
          <cell r="G2405">
            <v>45366</v>
          </cell>
          <cell r="R2405">
            <v>24001019</v>
          </cell>
          <cell r="S2405">
            <v>182131</v>
          </cell>
          <cell r="T2405">
            <v>1205</v>
          </cell>
          <cell r="U2405" t="str">
            <v>CNJ2</v>
          </cell>
        </row>
        <row r="2406">
          <cell r="G2406">
            <v>45366</v>
          </cell>
          <cell r="R2406">
            <v>23001542</v>
          </cell>
          <cell r="S2406">
            <v>181257</v>
          </cell>
          <cell r="T2406">
            <v>1201</v>
          </cell>
          <cell r="U2406" t="str">
            <v>CBA</v>
          </cell>
        </row>
        <row r="2407">
          <cell r="G2407">
            <v>45366</v>
          </cell>
          <cell r="R2407">
            <v>23001542</v>
          </cell>
          <cell r="S2407">
            <v>181257</v>
          </cell>
          <cell r="T2407">
            <v>1201</v>
          </cell>
          <cell r="U2407" t="str">
            <v>CBA</v>
          </cell>
        </row>
        <row r="2408">
          <cell r="G2408">
            <v>45366</v>
          </cell>
          <cell r="R2408">
            <v>23001543</v>
          </cell>
          <cell r="S2408">
            <v>181258</v>
          </cell>
          <cell r="T2408">
            <v>1201</v>
          </cell>
          <cell r="U2408" t="str">
            <v>CBA</v>
          </cell>
        </row>
        <row r="2409">
          <cell r="G2409">
            <v>45366</v>
          </cell>
          <cell r="R2409">
            <v>23001543</v>
          </cell>
          <cell r="S2409">
            <v>181258</v>
          </cell>
          <cell r="T2409">
            <v>1201</v>
          </cell>
          <cell r="U2409" t="str">
            <v>CBA</v>
          </cell>
        </row>
        <row r="2410">
          <cell r="G2410">
            <v>45366</v>
          </cell>
          <cell r="R2410">
            <v>23001543</v>
          </cell>
          <cell r="S2410">
            <v>181258</v>
          </cell>
          <cell r="T2410">
            <v>1201</v>
          </cell>
          <cell r="U2410" t="str">
            <v>CBA</v>
          </cell>
        </row>
        <row r="2411">
          <cell r="G2411">
            <v>45373</v>
          </cell>
          <cell r="R2411">
            <v>23001209</v>
          </cell>
          <cell r="S2411">
            <v>181911</v>
          </cell>
          <cell r="T2411">
            <v>1205</v>
          </cell>
          <cell r="U2411" t="str">
            <v>CHW</v>
          </cell>
        </row>
        <row r="2412">
          <cell r="G2412">
            <v>45373</v>
          </cell>
          <cell r="R2412">
            <v>24001019</v>
          </cell>
          <cell r="S2412">
            <v>182131</v>
          </cell>
          <cell r="T2412">
            <v>1205</v>
          </cell>
          <cell r="U2412" t="str">
            <v>CNJ2</v>
          </cell>
        </row>
        <row r="2413">
          <cell r="G2413">
            <v>45378</v>
          </cell>
          <cell r="R2413">
            <v>23001575</v>
          </cell>
          <cell r="S2413">
            <v>181422</v>
          </cell>
          <cell r="T2413">
            <v>1201</v>
          </cell>
          <cell r="U2413" t="str">
            <v>MJ1</v>
          </cell>
        </row>
        <row r="2414">
          <cell r="G2414">
            <v>45384</v>
          </cell>
          <cell r="R2414">
            <v>24001019</v>
          </cell>
          <cell r="S2414">
            <v>182131</v>
          </cell>
          <cell r="T2414">
            <v>1205</v>
          </cell>
          <cell r="U2414" t="str">
            <v>CNJ2</v>
          </cell>
        </row>
        <row r="2415">
          <cell r="G2415">
            <v>45406</v>
          </cell>
          <cell r="R2415">
            <v>23001209</v>
          </cell>
          <cell r="S2415">
            <v>181911</v>
          </cell>
          <cell r="T2415">
            <v>1205</v>
          </cell>
          <cell r="U2415" t="str">
            <v>CHW</v>
          </cell>
        </row>
        <row r="2416">
          <cell r="G2416">
            <v>45408</v>
          </cell>
          <cell r="R2416">
            <v>23001589</v>
          </cell>
          <cell r="S2416">
            <v>181751</v>
          </cell>
          <cell r="T2416">
            <v>1201</v>
          </cell>
          <cell r="U2416" t="str">
            <v>CNJ2</v>
          </cell>
        </row>
        <row r="2417">
          <cell r="G2417">
            <v>45408</v>
          </cell>
          <cell r="R2417">
            <v>23001233</v>
          </cell>
          <cell r="S2417">
            <v>182344</v>
          </cell>
          <cell r="T2417">
            <v>1205</v>
          </cell>
          <cell r="U2417" t="str">
            <v>CHW</v>
          </cell>
        </row>
        <row r="2418">
          <cell r="G2418">
            <v>45408</v>
          </cell>
          <cell r="R2418">
            <v>24001019</v>
          </cell>
          <cell r="S2418">
            <v>182131</v>
          </cell>
          <cell r="T2418">
            <v>1205</v>
          </cell>
          <cell r="U2418" t="str">
            <v>CNJ2</v>
          </cell>
        </row>
        <row r="2419">
          <cell r="G2419">
            <v>45408</v>
          </cell>
          <cell r="R2419">
            <v>23001578</v>
          </cell>
          <cell r="S2419">
            <v>181646</v>
          </cell>
          <cell r="T2419">
            <v>1201</v>
          </cell>
          <cell r="U2419" t="str">
            <v>CBA</v>
          </cell>
        </row>
        <row r="2420">
          <cell r="G2420">
            <v>45412</v>
          </cell>
          <cell r="R2420">
            <v>23001232</v>
          </cell>
          <cell r="S2420">
            <v>182343</v>
          </cell>
          <cell r="T2420">
            <v>1205</v>
          </cell>
          <cell r="U2420" t="str">
            <v>CHW</v>
          </cell>
        </row>
        <row r="2421">
          <cell r="G2421">
            <v>45412</v>
          </cell>
          <cell r="R2421">
            <v>24001225</v>
          </cell>
          <cell r="S2421">
            <v>182347</v>
          </cell>
          <cell r="T2421">
            <v>1205</v>
          </cell>
          <cell r="U2421" t="str">
            <v>CHW</v>
          </cell>
        </row>
        <row r="2422">
          <cell r="G2422">
            <v>45412</v>
          </cell>
          <cell r="R2422">
            <v>24001038</v>
          </cell>
          <cell r="S2422">
            <v>182348</v>
          </cell>
          <cell r="T2422">
            <v>1205</v>
          </cell>
          <cell r="U2422" t="str">
            <v>CHW</v>
          </cell>
        </row>
        <row r="2423">
          <cell r="G2423">
            <v>45412</v>
          </cell>
          <cell r="R2423">
            <v>24001033</v>
          </cell>
          <cell r="S2423">
            <v>182329</v>
          </cell>
          <cell r="T2423">
            <v>1205</v>
          </cell>
          <cell r="U2423" t="str">
            <v>CHW</v>
          </cell>
        </row>
        <row r="2424">
          <cell r="G2424">
            <v>45412</v>
          </cell>
          <cell r="R2424">
            <v>24001034</v>
          </cell>
          <cell r="S2424">
            <v>182330</v>
          </cell>
          <cell r="T2424">
            <v>1205</v>
          </cell>
          <cell r="U2424" t="str">
            <v>CHW</v>
          </cell>
        </row>
        <row r="2425">
          <cell r="G2425">
            <v>45412</v>
          </cell>
          <cell r="R2425">
            <v>23001228</v>
          </cell>
          <cell r="S2425">
            <v>182307</v>
          </cell>
          <cell r="T2425">
            <v>1205</v>
          </cell>
          <cell r="U2425" t="str">
            <v>CHW</v>
          </cell>
        </row>
        <row r="2426">
          <cell r="G2426">
            <v>45412</v>
          </cell>
          <cell r="R2426">
            <v>23001229</v>
          </cell>
          <cell r="S2426">
            <v>182308</v>
          </cell>
          <cell r="T2426">
            <v>1205</v>
          </cell>
          <cell r="U2426" t="str">
            <v>CHW</v>
          </cell>
        </row>
        <row r="2427">
          <cell r="G2427">
            <v>45412</v>
          </cell>
          <cell r="R2427">
            <v>23002461</v>
          </cell>
          <cell r="S2427">
            <v>181943</v>
          </cell>
          <cell r="T2427">
            <v>1204</v>
          </cell>
          <cell r="U2427" t="str">
            <v>KLB</v>
          </cell>
        </row>
        <row r="2428">
          <cell r="G2428">
            <v>45422</v>
          </cell>
          <cell r="R2428">
            <v>23002461</v>
          </cell>
          <cell r="S2428">
            <v>181943</v>
          </cell>
          <cell r="T2428">
            <v>1204</v>
          </cell>
          <cell r="U2428" t="str">
            <v>KLB</v>
          </cell>
        </row>
        <row r="2429">
          <cell r="G2429">
            <v>45425</v>
          </cell>
          <cell r="R2429">
            <v>23001625</v>
          </cell>
          <cell r="S2429">
            <v>181870</v>
          </cell>
          <cell r="T2429">
            <v>1201</v>
          </cell>
          <cell r="U2429" t="str">
            <v>CVA</v>
          </cell>
        </row>
        <row r="2430">
          <cell r="G2430">
            <v>45425</v>
          </cell>
          <cell r="R2430">
            <v>23001627</v>
          </cell>
          <cell r="S2430">
            <v>181872</v>
          </cell>
          <cell r="T2430">
            <v>1201</v>
          </cell>
          <cell r="U2430" t="str">
            <v>CVA</v>
          </cell>
        </row>
        <row r="2431">
          <cell r="G2431">
            <v>45429</v>
          </cell>
          <cell r="R2431">
            <v>23001578</v>
          </cell>
          <cell r="S2431">
            <v>181646</v>
          </cell>
          <cell r="T2431">
            <v>1201</v>
          </cell>
          <cell r="U2431" t="str">
            <v>CBA</v>
          </cell>
        </row>
        <row r="2432">
          <cell r="G2432">
            <v>45429</v>
          </cell>
          <cell r="R2432">
            <v>24001071</v>
          </cell>
          <cell r="S2432">
            <v>182463</v>
          </cell>
          <cell r="T2432">
            <v>1205</v>
          </cell>
          <cell r="U2432" t="str">
            <v>CHW</v>
          </cell>
        </row>
        <row r="2433">
          <cell r="G2433">
            <v>45429</v>
          </cell>
          <cell r="R2433">
            <v>24001088</v>
          </cell>
          <cell r="S2433">
            <v>182494</v>
          </cell>
          <cell r="T2433">
            <v>1205</v>
          </cell>
          <cell r="U2433" t="str">
            <v>CHW</v>
          </cell>
        </row>
        <row r="2434">
          <cell r="G2434">
            <v>45429</v>
          </cell>
          <cell r="R2434">
            <v>24001073</v>
          </cell>
          <cell r="S2434">
            <v>182465</v>
          </cell>
          <cell r="T2434">
            <v>1205</v>
          </cell>
          <cell r="U2434" t="str">
            <v>CHW</v>
          </cell>
        </row>
        <row r="2435">
          <cell r="G2435">
            <v>45429</v>
          </cell>
          <cell r="R2435">
            <v>24001089</v>
          </cell>
          <cell r="S2435">
            <v>182495</v>
          </cell>
          <cell r="T2435">
            <v>1205</v>
          </cell>
          <cell r="U2435" t="str">
            <v>CHW</v>
          </cell>
        </row>
        <row r="2436">
          <cell r="G2436">
            <v>45429</v>
          </cell>
          <cell r="R2436">
            <v>24001084</v>
          </cell>
          <cell r="S2436">
            <v>182486</v>
          </cell>
          <cell r="T2436">
            <v>1205</v>
          </cell>
          <cell r="U2436" t="str">
            <v>CHW</v>
          </cell>
        </row>
        <row r="2437">
          <cell r="G2437">
            <v>45429</v>
          </cell>
          <cell r="R2437">
            <v>24001085</v>
          </cell>
          <cell r="S2437">
            <v>182488</v>
          </cell>
          <cell r="T2437">
            <v>1205</v>
          </cell>
          <cell r="U2437" t="str">
            <v>CHW</v>
          </cell>
        </row>
        <row r="2438">
          <cell r="G2438">
            <v>45429</v>
          </cell>
          <cell r="R2438">
            <v>24001067</v>
          </cell>
          <cell r="S2438">
            <v>182457</v>
          </cell>
          <cell r="T2438">
            <v>1205</v>
          </cell>
          <cell r="U2438" t="str">
            <v>CHW</v>
          </cell>
        </row>
        <row r="2439">
          <cell r="G2439">
            <v>45429</v>
          </cell>
          <cell r="R2439">
            <v>24001068</v>
          </cell>
          <cell r="S2439">
            <v>182458</v>
          </cell>
          <cell r="T2439">
            <v>1205</v>
          </cell>
          <cell r="U2439" t="str">
            <v>CHW</v>
          </cell>
        </row>
        <row r="2440">
          <cell r="G2440">
            <v>45432</v>
          </cell>
          <cell r="R2440">
            <v>24001015</v>
          </cell>
          <cell r="S2440">
            <v>182353</v>
          </cell>
          <cell r="T2440">
            <v>1205</v>
          </cell>
          <cell r="U2440" t="str">
            <v>CHW</v>
          </cell>
        </row>
        <row r="2441">
          <cell r="G2441">
            <v>45432</v>
          </cell>
          <cell r="R2441">
            <v>24001023</v>
          </cell>
          <cell r="S2441">
            <v>182339</v>
          </cell>
          <cell r="T2441">
            <v>1205</v>
          </cell>
          <cell r="U2441" t="str">
            <v>CHW</v>
          </cell>
        </row>
        <row r="2442">
          <cell r="G2442">
            <v>45432</v>
          </cell>
          <cell r="R2442">
            <v>24001027</v>
          </cell>
          <cell r="S2442">
            <v>182349</v>
          </cell>
          <cell r="T2442">
            <v>1205</v>
          </cell>
          <cell r="U2442" t="str">
            <v>CHW</v>
          </cell>
        </row>
        <row r="2443">
          <cell r="G2443">
            <v>45432</v>
          </cell>
          <cell r="R2443">
            <v>24001024</v>
          </cell>
          <cell r="S2443">
            <v>182340</v>
          </cell>
          <cell r="T2443">
            <v>1205</v>
          </cell>
          <cell r="U2443" t="str">
            <v>CHW</v>
          </cell>
        </row>
        <row r="2444">
          <cell r="G2444">
            <v>45432</v>
          </cell>
          <cell r="R2444">
            <v>24001028</v>
          </cell>
          <cell r="S2444">
            <v>182350</v>
          </cell>
          <cell r="T2444">
            <v>1205</v>
          </cell>
          <cell r="U2444" t="str">
            <v>CHW</v>
          </cell>
        </row>
        <row r="2445">
          <cell r="G2445">
            <v>45432</v>
          </cell>
          <cell r="R2445">
            <v>23001224</v>
          </cell>
          <cell r="S2445">
            <v>182312</v>
          </cell>
          <cell r="T2445">
            <v>1205</v>
          </cell>
          <cell r="U2445" t="str">
            <v>CNJ2</v>
          </cell>
        </row>
        <row r="2446">
          <cell r="G2446">
            <v>45432</v>
          </cell>
          <cell r="R2446">
            <v>23001224</v>
          </cell>
          <cell r="S2446">
            <v>182312</v>
          </cell>
          <cell r="T2446">
            <v>1205</v>
          </cell>
          <cell r="U2446" t="str">
            <v>CNJ2</v>
          </cell>
        </row>
        <row r="2447">
          <cell r="G2447">
            <v>45432</v>
          </cell>
          <cell r="R2447">
            <v>23001225</v>
          </cell>
          <cell r="S2447">
            <v>182313</v>
          </cell>
          <cell r="T2447">
            <v>1205</v>
          </cell>
          <cell r="U2447" t="str">
            <v>CNJ2</v>
          </cell>
        </row>
        <row r="2448">
          <cell r="G2448">
            <v>45432</v>
          </cell>
          <cell r="R2448">
            <v>23001225</v>
          </cell>
          <cell r="S2448">
            <v>182313</v>
          </cell>
          <cell r="T2448">
            <v>1205</v>
          </cell>
          <cell r="U2448" t="str">
            <v>CNJ2</v>
          </cell>
        </row>
        <row r="2449">
          <cell r="G2449">
            <v>45432</v>
          </cell>
          <cell r="R2449">
            <v>23001230</v>
          </cell>
          <cell r="S2449">
            <v>182314</v>
          </cell>
          <cell r="T2449">
            <v>1205</v>
          </cell>
          <cell r="U2449" t="str">
            <v>CNJ2</v>
          </cell>
        </row>
        <row r="2450">
          <cell r="G2450">
            <v>45432</v>
          </cell>
          <cell r="R2450">
            <v>23001230</v>
          </cell>
          <cell r="S2450">
            <v>182314</v>
          </cell>
          <cell r="T2450">
            <v>1205</v>
          </cell>
          <cell r="U2450" t="str">
            <v>CNJ2</v>
          </cell>
        </row>
        <row r="2451">
          <cell r="G2451">
            <v>45432</v>
          </cell>
          <cell r="R2451">
            <v>23001231</v>
          </cell>
          <cell r="S2451">
            <v>182315</v>
          </cell>
          <cell r="T2451">
            <v>1205</v>
          </cell>
          <cell r="U2451" t="str">
            <v>CNJ2</v>
          </cell>
        </row>
        <row r="2452">
          <cell r="G2452">
            <v>45432</v>
          </cell>
          <cell r="R2452">
            <v>23001231</v>
          </cell>
          <cell r="S2452">
            <v>182315</v>
          </cell>
          <cell r="T2452">
            <v>1205</v>
          </cell>
          <cell r="U2452" t="str">
            <v>CNJ2</v>
          </cell>
        </row>
        <row r="2453">
          <cell r="G2453">
            <v>45432</v>
          </cell>
          <cell r="R2453">
            <v>24001035</v>
          </cell>
          <cell r="S2453">
            <v>182345</v>
          </cell>
          <cell r="T2453">
            <v>1205</v>
          </cell>
          <cell r="U2453" t="str">
            <v>CNJ2</v>
          </cell>
        </row>
        <row r="2454">
          <cell r="G2454">
            <v>45432</v>
          </cell>
          <cell r="R2454">
            <v>24001035</v>
          </cell>
          <cell r="S2454">
            <v>182345</v>
          </cell>
          <cell r="T2454">
            <v>1205</v>
          </cell>
          <cell r="U2454" t="str">
            <v>CNJ2</v>
          </cell>
        </row>
        <row r="2455">
          <cell r="G2455">
            <v>45432</v>
          </cell>
          <cell r="R2455">
            <v>24001037</v>
          </cell>
          <cell r="S2455">
            <v>182346</v>
          </cell>
          <cell r="T2455">
            <v>1205</v>
          </cell>
          <cell r="U2455" t="str">
            <v>CNJ2</v>
          </cell>
        </row>
        <row r="2456">
          <cell r="G2456">
            <v>45432</v>
          </cell>
          <cell r="R2456">
            <v>24001037</v>
          </cell>
          <cell r="S2456">
            <v>182346</v>
          </cell>
          <cell r="T2456">
            <v>1205</v>
          </cell>
          <cell r="U2456" t="str">
            <v>CNJ2</v>
          </cell>
        </row>
        <row r="2457">
          <cell r="G2457">
            <v>45432</v>
          </cell>
          <cell r="R2457">
            <v>24001013</v>
          </cell>
          <cell r="S2457">
            <v>182351</v>
          </cell>
          <cell r="T2457">
            <v>1205</v>
          </cell>
          <cell r="U2457" t="str">
            <v>CNJ2</v>
          </cell>
        </row>
        <row r="2458">
          <cell r="G2458">
            <v>45432</v>
          </cell>
          <cell r="R2458">
            <v>24001014</v>
          </cell>
          <cell r="S2458">
            <v>182352</v>
          </cell>
          <cell r="T2458">
            <v>1205</v>
          </cell>
          <cell r="U2458" t="str">
            <v>CNJ2</v>
          </cell>
        </row>
        <row r="2459">
          <cell r="G2459">
            <v>45432</v>
          </cell>
          <cell r="R2459">
            <v>24001031</v>
          </cell>
          <cell r="S2459">
            <v>182355</v>
          </cell>
          <cell r="T2459">
            <v>1205</v>
          </cell>
          <cell r="U2459" t="str">
            <v>CHW</v>
          </cell>
        </row>
        <row r="2460">
          <cell r="G2460">
            <v>45432</v>
          </cell>
          <cell r="R2460">
            <v>24001032</v>
          </cell>
          <cell r="S2460">
            <v>182356</v>
          </cell>
          <cell r="T2460">
            <v>1205</v>
          </cell>
          <cell r="U2460" t="str">
            <v>CHW</v>
          </cell>
        </row>
        <row r="2461">
          <cell r="G2461">
            <v>45432</v>
          </cell>
          <cell r="R2461">
            <v>24001029</v>
          </cell>
          <cell r="S2461">
            <v>182335</v>
          </cell>
          <cell r="T2461">
            <v>1205</v>
          </cell>
          <cell r="U2461" t="str">
            <v>CHW</v>
          </cell>
        </row>
        <row r="2462">
          <cell r="G2462">
            <v>45432</v>
          </cell>
          <cell r="R2462">
            <v>24001030</v>
          </cell>
          <cell r="S2462">
            <v>182336</v>
          </cell>
          <cell r="T2462">
            <v>1205</v>
          </cell>
          <cell r="U2462" t="str">
            <v>CHW</v>
          </cell>
        </row>
        <row r="2463">
          <cell r="G2463">
            <v>45432</v>
          </cell>
          <cell r="R2463">
            <v>24001025</v>
          </cell>
          <cell r="S2463">
            <v>182331</v>
          </cell>
          <cell r="T2463">
            <v>1205</v>
          </cell>
          <cell r="U2463" t="str">
            <v>CHW</v>
          </cell>
        </row>
        <row r="2464">
          <cell r="G2464">
            <v>45432</v>
          </cell>
          <cell r="R2464">
            <v>24001026</v>
          </cell>
          <cell r="S2464">
            <v>182332</v>
          </cell>
          <cell r="T2464">
            <v>1205</v>
          </cell>
          <cell r="U2464" t="str">
            <v>CHW</v>
          </cell>
        </row>
        <row r="2465">
          <cell r="G2465">
            <v>45432</v>
          </cell>
          <cell r="R2465">
            <v>24001021</v>
          </cell>
          <cell r="S2465">
            <v>182327</v>
          </cell>
          <cell r="T2465">
            <v>1205</v>
          </cell>
          <cell r="U2465" t="str">
            <v>CHW</v>
          </cell>
        </row>
        <row r="2466">
          <cell r="G2466">
            <v>45432</v>
          </cell>
          <cell r="R2466">
            <v>24001022</v>
          </cell>
          <cell r="S2466">
            <v>182328</v>
          </cell>
          <cell r="T2466">
            <v>1205</v>
          </cell>
          <cell r="U2466" t="str">
            <v>CHW</v>
          </cell>
        </row>
        <row r="2467">
          <cell r="G2467">
            <v>45436</v>
          </cell>
          <cell r="R2467">
            <v>23001232</v>
          </cell>
          <cell r="S2467">
            <v>182343</v>
          </cell>
          <cell r="T2467">
            <v>1205</v>
          </cell>
          <cell r="U2467" t="str">
            <v>CHW</v>
          </cell>
        </row>
        <row r="2468">
          <cell r="G2468">
            <v>45436</v>
          </cell>
          <cell r="R2468">
            <v>24001015</v>
          </cell>
          <cell r="S2468">
            <v>182353</v>
          </cell>
          <cell r="T2468">
            <v>1205</v>
          </cell>
          <cell r="U2468" t="str">
            <v>CHW</v>
          </cell>
        </row>
        <row r="2469">
          <cell r="G2469">
            <v>45436</v>
          </cell>
          <cell r="R2469">
            <v>24001023</v>
          </cell>
          <cell r="S2469">
            <v>182339</v>
          </cell>
          <cell r="T2469">
            <v>1205</v>
          </cell>
          <cell r="U2469" t="str">
            <v>CHW</v>
          </cell>
        </row>
        <row r="2470">
          <cell r="G2470">
            <v>45436</v>
          </cell>
          <cell r="R2470">
            <v>24001027</v>
          </cell>
          <cell r="S2470">
            <v>182349</v>
          </cell>
          <cell r="T2470">
            <v>1205</v>
          </cell>
          <cell r="U2470" t="str">
            <v>CHW</v>
          </cell>
        </row>
        <row r="2471">
          <cell r="G2471">
            <v>45436</v>
          </cell>
          <cell r="R2471">
            <v>24001225</v>
          </cell>
          <cell r="S2471">
            <v>182347</v>
          </cell>
          <cell r="T2471">
            <v>1205</v>
          </cell>
          <cell r="U2471" t="str">
            <v>CHW</v>
          </cell>
        </row>
        <row r="2472">
          <cell r="G2472">
            <v>45436</v>
          </cell>
          <cell r="R2472">
            <v>23001233</v>
          </cell>
          <cell r="S2472">
            <v>182344</v>
          </cell>
          <cell r="T2472">
            <v>1205</v>
          </cell>
          <cell r="U2472" t="str">
            <v>CHW</v>
          </cell>
        </row>
        <row r="2473">
          <cell r="G2473">
            <v>45436</v>
          </cell>
          <cell r="R2473">
            <v>24001024</v>
          </cell>
          <cell r="S2473">
            <v>182340</v>
          </cell>
          <cell r="T2473">
            <v>1205</v>
          </cell>
          <cell r="U2473" t="str">
            <v>CHW</v>
          </cell>
        </row>
        <row r="2474">
          <cell r="G2474">
            <v>45436</v>
          </cell>
          <cell r="R2474">
            <v>24001028</v>
          </cell>
          <cell r="S2474">
            <v>182350</v>
          </cell>
          <cell r="T2474">
            <v>1205</v>
          </cell>
          <cell r="U2474" t="str">
            <v>CHW</v>
          </cell>
        </row>
        <row r="2475">
          <cell r="G2475">
            <v>45436</v>
          </cell>
          <cell r="R2475">
            <v>24001038</v>
          </cell>
          <cell r="S2475">
            <v>182348</v>
          </cell>
          <cell r="T2475">
            <v>1205</v>
          </cell>
          <cell r="U2475" t="str">
            <v>CHW</v>
          </cell>
        </row>
        <row r="2476">
          <cell r="G2476">
            <v>45436</v>
          </cell>
          <cell r="R2476">
            <v>24001033</v>
          </cell>
          <cell r="S2476">
            <v>182329</v>
          </cell>
          <cell r="T2476">
            <v>1205</v>
          </cell>
          <cell r="U2476" t="str">
            <v>CHW</v>
          </cell>
        </row>
        <row r="2477">
          <cell r="G2477">
            <v>45436</v>
          </cell>
          <cell r="R2477">
            <v>24001034</v>
          </cell>
          <cell r="S2477">
            <v>182330</v>
          </cell>
          <cell r="T2477">
            <v>1205</v>
          </cell>
          <cell r="U2477" t="str">
            <v>CHW</v>
          </cell>
        </row>
        <row r="2478">
          <cell r="G2478">
            <v>45436</v>
          </cell>
          <cell r="R2478">
            <v>23001228</v>
          </cell>
          <cell r="S2478">
            <v>182307</v>
          </cell>
          <cell r="T2478">
            <v>1205</v>
          </cell>
          <cell r="U2478" t="str">
            <v>CHW</v>
          </cell>
        </row>
        <row r="2479">
          <cell r="G2479">
            <v>45436</v>
          </cell>
          <cell r="R2479">
            <v>23001229</v>
          </cell>
          <cell r="S2479">
            <v>182308</v>
          </cell>
          <cell r="T2479">
            <v>1205</v>
          </cell>
          <cell r="U2479" t="str">
            <v>CHW</v>
          </cell>
        </row>
        <row r="2480">
          <cell r="G2480">
            <v>45436</v>
          </cell>
          <cell r="R2480">
            <v>23001224</v>
          </cell>
          <cell r="S2480">
            <v>182312</v>
          </cell>
          <cell r="T2480">
            <v>1205</v>
          </cell>
          <cell r="U2480" t="str">
            <v>CNJ2</v>
          </cell>
        </row>
        <row r="2481">
          <cell r="G2481">
            <v>45436</v>
          </cell>
          <cell r="R2481">
            <v>23001225</v>
          </cell>
          <cell r="S2481">
            <v>182313</v>
          </cell>
          <cell r="T2481">
            <v>1205</v>
          </cell>
          <cell r="U2481" t="str">
            <v>CNJ2</v>
          </cell>
        </row>
        <row r="2482">
          <cell r="G2482">
            <v>45436</v>
          </cell>
          <cell r="R2482">
            <v>23001230</v>
          </cell>
          <cell r="S2482">
            <v>182314</v>
          </cell>
          <cell r="T2482">
            <v>1205</v>
          </cell>
          <cell r="U2482" t="str">
            <v>CNJ2</v>
          </cell>
        </row>
        <row r="2483">
          <cell r="G2483">
            <v>45436</v>
          </cell>
          <cell r="R2483">
            <v>23001231</v>
          </cell>
          <cell r="S2483">
            <v>182315</v>
          </cell>
          <cell r="T2483">
            <v>1205</v>
          </cell>
          <cell r="U2483" t="str">
            <v>CNJ2</v>
          </cell>
        </row>
        <row r="2484">
          <cell r="G2484">
            <v>45436</v>
          </cell>
          <cell r="R2484">
            <v>24001035</v>
          </cell>
          <cell r="S2484">
            <v>182345</v>
          </cell>
          <cell r="T2484">
            <v>1205</v>
          </cell>
          <cell r="U2484" t="str">
            <v>CNJ2</v>
          </cell>
        </row>
        <row r="2485">
          <cell r="G2485">
            <v>45436</v>
          </cell>
          <cell r="R2485">
            <v>24001037</v>
          </cell>
          <cell r="S2485">
            <v>182346</v>
          </cell>
          <cell r="T2485">
            <v>1205</v>
          </cell>
          <cell r="U2485" t="str">
            <v>CNJ2</v>
          </cell>
        </row>
        <row r="2486">
          <cell r="G2486">
            <v>45436</v>
          </cell>
          <cell r="R2486">
            <v>24001013</v>
          </cell>
          <cell r="S2486">
            <v>182351</v>
          </cell>
          <cell r="T2486">
            <v>1205</v>
          </cell>
          <cell r="U2486" t="str">
            <v>CNJ2</v>
          </cell>
        </row>
        <row r="2487">
          <cell r="G2487">
            <v>45436</v>
          </cell>
          <cell r="R2487">
            <v>24001014</v>
          </cell>
          <cell r="S2487">
            <v>182352</v>
          </cell>
          <cell r="T2487">
            <v>1205</v>
          </cell>
          <cell r="U2487" t="str">
            <v>CNJ2</v>
          </cell>
        </row>
        <row r="2488">
          <cell r="G2488">
            <v>45436</v>
          </cell>
          <cell r="R2488">
            <v>24001031</v>
          </cell>
          <cell r="S2488">
            <v>182355</v>
          </cell>
          <cell r="T2488">
            <v>1205</v>
          </cell>
          <cell r="U2488" t="str">
            <v>CHW</v>
          </cell>
        </row>
        <row r="2489">
          <cell r="G2489">
            <v>45436</v>
          </cell>
          <cell r="R2489">
            <v>24001032</v>
          </cell>
          <cell r="S2489">
            <v>182356</v>
          </cell>
          <cell r="T2489">
            <v>1205</v>
          </cell>
          <cell r="U2489" t="str">
            <v>CHW</v>
          </cell>
        </row>
        <row r="2490">
          <cell r="G2490">
            <v>45436</v>
          </cell>
          <cell r="R2490">
            <v>24001029</v>
          </cell>
          <cell r="S2490">
            <v>182335</v>
          </cell>
          <cell r="T2490">
            <v>1205</v>
          </cell>
          <cell r="U2490" t="str">
            <v>CHW</v>
          </cell>
        </row>
        <row r="2491">
          <cell r="G2491">
            <v>45436</v>
          </cell>
          <cell r="R2491">
            <v>24001030</v>
          </cell>
          <cell r="S2491">
            <v>182336</v>
          </cell>
          <cell r="T2491">
            <v>1205</v>
          </cell>
          <cell r="U2491" t="str">
            <v>CHW</v>
          </cell>
        </row>
        <row r="2492">
          <cell r="G2492">
            <v>45436</v>
          </cell>
          <cell r="R2492">
            <v>24001025</v>
          </cell>
          <cell r="S2492">
            <v>182331</v>
          </cell>
          <cell r="T2492">
            <v>1205</v>
          </cell>
          <cell r="U2492" t="str">
            <v>CHW</v>
          </cell>
        </row>
        <row r="2493">
          <cell r="G2493">
            <v>45436</v>
          </cell>
          <cell r="R2493">
            <v>24001026</v>
          </cell>
          <cell r="S2493">
            <v>182332</v>
          </cell>
          <cell r="T2493">
            <v>1205</v>
          </cell>
          <cell r="U2493" t="str">
            <v>CHW</v>
          </cell>
        </row>
        <row r="2494">
          <cell r="G2494">
            <v>45436</v>
          </cell>
          <cell r="R2494">
            <v>24001021</v>
          </cell>
          <cell r="S2494">
            <v>182327</v>
          </cell>
          <cell r="T2494">
            <v>1205</v>
          </cell>
          <cell r="U2494" t="str">
            <v>CHW</v>
          </cell>
        </row>
        <row r="2495">
          <cell r="G2495">
            <v>45436</v>
          </cell>
          <cell r="R2495">
            <v>24001022</v>
          </cell>
          <cell r="S2495">
            <v>182328</v>
          </cell>
          <cell r="T2495">
            <v>1205</v>
          </cell>
          <cell r="U2495" t="str">
            <v>CHW</v>
          </cell>
        </row>
        <row r="2496">
          <cell r="G2496">
            <v>45441</v>
          </cell>
          <cell r="R2496">
            <v>24001071</v>
          </cell>
          <cell r="S2496">
            <v>182463</v>
          </cell>
          <cell r="T2496">
            <v>1205</v>
          </cell>
          <cell r="U2496" t="str">
            <v>CHW</v>
          </cell>
        </row>
        <row r="2497">
          <cell r="G2497">
            <v>45441</v>
          </cell>
          <cell r="R2497">
            <v>24001088</v>
          </cell>
          <cell r="S2497">
            <v>182494</v>
          </cell>
          <cell r="T2497">
            <v>1205</v>
          </cell>
          <cell r="U2497" t="str">
            <v>CHW</v>
          </cell>
        </row>
        <row r="2498">
          <cell r="G2498">
            <v>45441</v>
          </cell>
          <cell r="R2498">
            <v>24001073</v>
          </cell>
          <cell r="S2498">
            <v>182465</v>
          </cell>
          <cell r="T2498">
            <v>1205</v>
          </cell>
          <cell r="U2498" t="str">
            <v>CHW</v>
          </cell>
        </row>
        <row r="2499">
          <cell r="G2499">
            <v>45441</v>
          </cell>
          <cell r="R2499">
            <v>24001089</v>
          </cell>
          <cell r="S2499">
            <v>182495</v>
          </cell>
          <cell r="T2499">
            <v>1205</v>
          </cell>
          <cell r="U2499" t="str">
            <v>CHW</v>
          </cell>
        </row>
        <row r="2500">
          <cell r="G2500">
            <v>45441</v>
          </cell>
          <cell r="R2500">
            <v>24001084</v>
          </cell>
          <cell r="S2500">
            <v>182486</v>
          </cell>
          <cell r="T2500">
            <v>1205</v>
          </cell>
          <cell r="U2500" t="str">
            <v>CHW</v>
          </cell>
        </row>
        <row r="2501">
          <cell r="G2501">
            <v>45441</v>
          </cell>
          <cell r="R2501">
            <v>24001085</v>
          </cell>
          <cell r="S2501">
            <v>182488</v>
          </cell>
          <cell r="T2501">
            <v>1205</v>
          </cell>
          <cell r="U2501" t="str">
            <v>CHW</v>
          </cell>
        </row>
        <row r="2502">
          <cell r="G2502">
            <v>45441</v>
          </cell>
          <cell r="R2502">
            <v>24001067</v>
          </cell>
          <cell r="S2502">
            <v>182457</v>
          </cell>
          <cell r="T2502">
            <v>1205</v>
          </cell>
          <cell r="U2502" t="str">
            <v>CHW</v>
          </cell>
        </row>
        <row r="2503">
          <cell r="G2503">
            <v>45441</v>
          </cell>
          <cell r="R2503">
            <v>24001068</v>
          </cell>
          <cell r="S2503">
            <v>182458</v>
          </cell>
          <cell r="T2503">
            <v>1205</v>
          </cell>
          <cell r="U2503" t="str">
            <v>CHW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u" refreshedDate="45439.442513078706" createdVersion="8" refreshedVersion="8" minRefreshableVersion="3" recordCount="78" xr:uid="{D87D4815-2BFE-4391-98C2-212C6188B7DC}">
  <cacheSource type="worksheet">
    <worksheetSource ref="A5:X83" sheet="olah"/>
  </cacheSource>
  <cacheFields count="24">
    <cacheField name="SO NO" numFmtId="0">
      <sharedItems containsSemiMixedTypes="0" containsString="0" containsNumber="1" containsInteger="1" minValue="24001265" maxValue="24001334" count="14">
        <n v="24001265"/>
        <n v="24001266"/>
        <n v="24001267"/>
        <n v="24001268"/>
        <n v="24001269"/>
        <n v="24001270"/>
        <n v="24001271"/>
        <n v="24001272"/>
        <n v="24001273"/>
        <n v="24001274"/>
        <n v="24001275"/>
        <n v="24001276"/>
        <n v="24001277"/>
        <n v="24001334"/>
      </sharedItems>
    </cacheField>
    <cacheField name="ORD NO" numFmtId="0">
      <sharedItems containsSemiMixedTypes="0" containsString="0" containsNumber="1" containsInteger="1" minValue="24001420" maxValue="24001420" count="1">
        <n v="24001420"/>
      </sharedItems>
    </cacheField>
    <cacheField name="ART" numFmtId="0">
      <sharedItems/>
    </cacheField>
    <cacheField name="PO GARMENT" numFmtId="0">
      <sharedItems containsSemiMixedTypes="0" containsString="0" containsNumber="1" containsInteger="1" minValue="182" maxValue="182" count="1">
        <n v="182"/>
      </sharedItems>
    </cacheField>
    <cacheField name="PLACING" numFmtId="0">
      <sharedItems count="2">
        <s v="KLB"/>
        <s v="MJ1"/>
      </sharedItems>
    </cacheField>
    <cacheField name="Ex Fty" numFmtId="165">
      <sharedItems containsSemiMixedTypes="0" containsNonDate="0" containsDate="1" containsString="0" minDate="2024-06-14T00:00:00" maxDate="2024-06-29T00:00:00" count="3">
        <d v="2024-06-14T00:00:00"/>
        <d v="2024-06-21T00:00:00"/>
        <d v="2024-06-28T00:00:00"/>
      </sharedItems>
    </cacheField>
    <cacheField name="ITEM NO" numFmtId="0">
      <sharedItems containsSemiMixedTypes="0" containsString="0" containsNumber="1" containsInteger="1" minValue="278130" maxValue="290617"/>
    </cacheField>
    <cacheField name="DESCRIPTION 1" numFmtId="0">
      <sharedItems count="3">
        <s v="BOX - BOXER BRIEF PERFORMANCE"/>
        <s v="RECTANGLE CLEAR STICKER"/>
        <s v="INSERT BOX"/>
      </sharedItems>
    </cacheField>
    <cacheField name="DESCRIPTION 2" numFmtId="0">
      <sharedItems count="7">
        <s v="LP10055+BLACK HOOK RCYCL LOGO"/>
        <s v="LP. 7966"/>
        <s v="LP. 8986"/>
        <s v="LP10054+BLACK HOOK RCYCL LOGO"/>
        <s v="LP10051+BLACK HOOK RCYCL LOGO"/>
        <s v="LP10050+BLACK HOOK RCYCL LOGO"/>
        <s v="LP10048"/>
      </sharedItems>
    </cacheField>
    <cacheField name="     ORDER" numFmtId="0">
      <sharedItems containsSemiMixedTypes="0" containsString="0" containsNumber="1" containsInteger="1" minValue="396" maxValue="24048"/>
    </cacheField>
    <cacheField name="RECEIVED" numFmtId="0">
      <sharedItems containsSemiMixedTypes="0" containsString="0" containsNumber="1" containsInteger="1" minValue="0" maxValue="24048"/>
    </cacheField>
    <cacheField name="Balance" numFmtId="0">
      <sharedItems containsSemiMixedTypes="0" containsString="0" containsNumber="1" containsInteger="1" minValue="0" maxValue="2412"/>
    </cacheField>
    <cacheField name="UOM" numFmtId="0">
      <sharedItems/>
    </cacheField>
    <cacheField name="FRGN UNITC" numFmtId="0">
      <sharedItems containsSemiMixedTypes="0" containsString="0" containsNumber="1" minValue="141.23699999999999" maxValue="7877.8860000000004"/>
    </cacheField>
    <cacheField name="UNIT COST" numFmtId="0">
      <sharedItems containsSemiMixedTypes="0" containsString="0" containsNumber="1" minValue="8.9999999999999993E-3" maxValue="0.50129999999999997"/>
    </cacheField>
    <cacheField name="SID" numFmtId="0">
      <sharedItems containsSemiMixedTypes="0" containsString="0" containsNumber="1" containsInteger="1" minValue="54000784" maxValue="54000784"/>
    </cacheField>
    <cacheField name="SUPPLIER" numFmtId="0">
      <sharedItems/>
    </cacheField>
    <cacheField name="LAST ST" numFmtId="0">
      <sharedItems containsSemiMixedTypes="0" containsString="0" containsNumber="1" containsInteger="1" minValue="280" maxValue="400"/>
    </cacheField>
    <cacheField name="NEXT ST" numFmtId="0">
      <sharedItems containsSemiMixedTypes="0" containsString="0" containsNumber="1" containsInteger="1" minValue="400" maxValue="999"/>
    </cacheField>
    <cacheField name="ORIGINAL PROMISED" numFmtId="0">
      <sharedItems containsSemiMixedTypes="0" containsString="0" containsNumber="1" containsInteger="1" minValue="45412" maxValue="45412"/>
    </cacheField>
    <cacheField name="ACTUAL SHIP" numFmtId="0">
      <sharedItems containsString="0" containsBlank="1" containsNumber="1" containsInteger="1" minValue="45412" maxValue="45436"/>
    </cacheField>
    <cacheField name="TRANSACTION ORIGINATOR" numFmtId="0">
      <sharedItems/>
    </cacheField>
    <cacheField name="TURUN SEWING" numFmtId="0">
      <sharedItems containsNonDate="0" containsString="0" containsBlank="1"/>
    </cacheField>
    <cacheField name="REQ INNER BO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s v="5158042"/>
    <x v="0"/>
    <x v="0"/>
    <x v="0"/>
    <n v="290617"/>
    <x v="0"/>
    <x v="0"/>
    <n v="612"/>
    <n v="612"/>
    <n v="0"/>
    <s v="PC"/>
    <n v="6622.4459999999999"/>
    <n v="0.4214"/>
    <n v="54000784"/>
    <s v="CV MULIA GRAFIKA"/>
    <n v="400"/>
    <n v="999"/>
    <n v="45412"/>
    <n v="45433"/>
    <s v="SILVIA@CLN"/>
    <m/>
    <m/>
  </r>
  <r>
    <x v="0"/>
    <x v="0"/>
    <s v="5158042"/>
    <x v="0"/>
    <x v="0"/>
    <x v="0"/>
    <n v="278130"/>
    <x v="1"/>
    <x v="1"/>
    <n v="1224"/>
    <n v="1224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0"/>
    <x v="0"/>
    <s v="5158042"/>
    <x v="0"/>
    <x v="0"/>
    <x v="0"/>
    <n v="281789"/>
    <x v="2"/>
    <x v="2"/>
    <n v="612"/>
    <n v="612"/>
    <n v="0"/>
    <s v="PC"/>
    <n v="847.42200000000003"/>
    <n v="5.3900000000000003E-2"/>
    <n v="54000784"/>
    <s v="CV MULIA GRAFIKA"/>
    <n v="400"/>
    <n v="999"/>
    <n v="45412"/>
    <n v="45412"/>
    <s v="SILVIA@CLN"/>
    <m/>
    <m/>
  </r>
  <r>
    <x v="1"/>
    <x v="0"/>
    <s v="5158043"/>
    <x v="0"/>
    <x v="0"/>
    <x v="0"/>
    <n v="290597"/>
    <x v="0"/>
    <x v="3"/>
    <n v="6372"/>
    <n v="6372"/>
    <n v="0"/>
    <s v="PC"/>
    <n v="6622.4459999999999"/>
    <n v="0.4214"/>
    <n v="54000784"/>
    <s v="CV MULIA GRAFIKA"/>
    <n v="400"/>
    <n v="999"/>
    <n v="45412"/>
    <n v="45436"/>
    <s v="SILVIA@CLN"/>
    <m/>
    <m/>
  </r>
  <r>
    <x v="1"/>
    <x v="0"/>
    <s v="5158043"/>
    <x v="0"/>
    <x v="0"/>
    <x v="0"/>
    <n v="290597"/>
    <x v="0"/>
    <x v="3"/>
    <n v="1440"/>
    <n v="1440"/>
    <n v="0"/>
    <s v="PC"/>
    <n v="6622.4459999999999"/>
    <n v="0.4214"/>
    <n v="54000784"/>
    <s v="CV MULIA GRAFIKA"/>
    <n v="400"/>
    <n v="999"/>
    <n v="45412"/>
    <n v="45428"/>
    <s v="SILVIA@CLN"/>
    <m/>
    <m/>
  </r>
  <r>
    <x v="1"/>
    <x v="0"/>
    <s v="5158043"/>
    <x v="0"/>
    <x v="0"/>
    <x v="0"/>
    <n v="290597"/>
    <x v="0"/>
    <x v="3"/>
    <n v="3564"/>
    <n v="3564"/>
    <n v="0"/>
    <s v="PC"/>
    <n v="6622.4459999999999"/>
    <n v="0.4214"/>
    <n v="54000784"/>
    <s v="CV MULIA GRAFIKA"/>
    <n v="400"/>
    <n v="999"/>
    <n v="45412"/>
    <n v="45436"/>
    <s v="SILVIA@CLN"/>
    <m/>
    <m/>
  </r>
  <r>
    <x v="1"/>
    <x v="0"/>
    <s v="5158043"/>
    <x v="0"/>
    <x v="0"/>
    <x v="0"/>
    <n v="281789"/>
    <x v="2"/>
    <x v="2"/>
    <n v="12024"/>
    <n v="12024"/>
    <n v="0"/>
    <s v="PC"/>
    <n v="847.42200000000003"/>
    <n v="5.3900000000000003E-2"/>
    <n v="54000784"/>
    <s v="CV MULIA GRAFIKA"/>
    <n v="400"/>
    <n v="999"/>
    <n v="45412"/>
    <n v="45422"/>
    <s v="SILVIA@CLN"/>
    <m/>
    <m/>
  </r>
  <r>
    <x v="1"/>
    <x v="0"/>
    <s v="5158043"/>
    <x v="0"/>
    <x v="0"/>
    <x v="0"/>
    <n v="278130"/>
    <x v="1"/>
    <x v="1"/>
    <n v="24048"/>
    <n v="24048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1"/>
    <x v="0"/>
    <s v="5158043"/>
    <x v="0"/>
    <x v="0"/>
    <x v="0"/>
    <n v="290617"/>
    <x v="0"/>
    <x v="0"/>
    <n v="648"/>
    <n v="648"/>
    <n v="0"/>
    <s v="PC"/>
    <n v="6622.4459999999999"/>
    <n v="0.4214"/>
    <n v="54000784"/>
    <s v="CV MULIA GRAFIKA"/>
    <n v="400"/>
    <n v="999"/>
    <n v="45412"/>
    <n v="45436"/>
    <s v="SILVIA@CLN"/>
    <m/>
    <m/>
  </r>
  <r>
    <x v="2"/>
    <x v="0"/>
    <s v="5158041"/>
    <x v="0"/>
    <x v="0"/>
    <x v="0"/>
    <n v="281789"/>
    <x v="2"/>
    <x v="2"/>
    <n v="4896"/>
    <n v="4896"/>
    <n v="0"/>
    <s v="PC"/>
    <n v="847.42200000000003"/>
    <n v="5.3900000000000003E-2"/>
    <n v="54000784"/>
    <s v="CV MULIA GRAFIKA"/>
    <n v="400"/>
    <n v="999"/>
    <n v="45412"/>
    <n v="45422"/>
    <s v="SILVIA@CLN"/>
    <m/>
    <m/>
  </r>
  <r>
    <x v="2"/>
    <x v="0"/>
    <s v="5158041"/>
    <x v="0"/>
    <x v="0"/>
    <x v="0"/>
    <n v="278130"/>
    <x v="1"/>
    <x v="1"/>
    <n v="9792"/>
    <n v="9792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2"/>
    <x v="0"/>
    <s v="5158041"/>
    <x v="0"/>
    <x v="0"/>
    <x v="0"/>
    <n v="290597"/>
    <x v="0"/>
    <x v="3"/>
    <n v="1620"/>
    <n v="1620"/>
    <n v="0"/>
    <s v="PC"/>
    <n v="6622.4459999999999"/>
    <n v="0.4214"/>
    <n v="54000784"/>
    <s v="CV MULIA GRAFIKA"/>
    <n v="400"/>
    <n v="999"/>
    <n v="45412"/>
    <n v="45436"/>
    <s v="SILVIA@CLN"/>
    <m/>
    <m/>
  </r>
  <r>
    <x v="2"/>
    <x v="0"/>
    <s v="5158041"/>
    <x v="0"/>
    <x v="0"/>
    <x v="0"/>
    <n v="290597"/>
    <x v="0"/>
    <x v="3"/>
    <n v="1620"/>
    <n v="1620"/>
    <n v="0"/>
    <s v="PC"/>
    <n v="6622.4459999999999"/>
    <n v="0.4214"/>
    <n v="54000784"/>
    <s v="CV MULIA GRAFIKA"/>
    <n v="400"/>
    <n v="999"/>
    <n v="45412"/>
    <n v="45436"/>
    <s v="SILVIA@CLN"/>
    <m/>
    <m/>
  </r>
  <r>
    <x v="2"/>
    <x v="0"/>
    <s v="5158041"/>
    <x v="0"/>
    <x v="0"/>
    <x v="0"/>
    <n v="290597"/>
    <x v="0"/>
    <x v="3"/>
    <n v="828"/>
    <n v="828"/>
    <n v="0"/>
    <s v="PC"/>
    <n v="6622.4459999999999"/>
    <n v="0.4214"/>
    <n v="54000784"/>
    <s v="CV MULIA GRAFIKA"/>
    <n v="400"/>
    <n v="999"/>
    <n v="45412"/>
    <n v="45436"/>
    <s v="SILVIA@CLN"/>
    <m/>
    <m/>
  </r>
  <r>
    <x v="2"/>
    <x v="0"/>
    <s v="5158041"/>
    <x v="0"/>
    <x v="0"/>
    <x v="0"/>
    <n v="290617"/>
    <x v="0"/>
    <x v="0"/>
    <n v="828"/>
    <n v="828"/>
    <n v="0"/>
    <s v="PC"/>
    <n v="6622.4459999999999"/>
    <n v="0.4214"/>
    <n v="54000784"/>
    <s v="CV MULIA GRAFIKA"/>
    <n v="400"/>
    <n v="999"/>
    <n v="45412"/>
    <n v="45436"/>
    <s v="SILVIA@CLN"/>
    <m/>
    <m/>
  </r>
  <r>
    <x v="3"/>
    <x v="0"/>
    <s v="5158037"/>
    <x v="0"/>
    <x v="0"/>
    <x v="1"/>
    <n v="290617"/>
    <x v="0"/>
    <x v="0"/>
    <n v="1656"/>
    <n v="1656"/>
    <n v="0"/>
    <s v="PC"/>
    <n v="6622.4459999999999"/>
    <n v="0.4214"/>
    <n v="54000784"/>
    <s v="CV MULIA GRAFIKA"/>
    <n v="400"/>
    <n v="999"/>
    <n v="45412"/>
    <n v="45433"/>
    <s v="SILVIA@CLN"/>
    <m/>
    <m/>
  </r>
  <r>
    <x v="3"/>
    <x v="0"/>
    <s v="5158037"/>
    <x v="0"/>
    <x v="0"/>
    <x v="1"/>
    <n v="290597"/>
    <x v="0"/>
    <x v="3"/>
    <n v="3492"/>
    <n v="3492"/>
    <n v="0"/>
    <s v="PC"/>
    <n v="6622.4459999999999"/>
    <n v="0.4214"/>
    <n v="54000784"/>
    <s v="CV MULIA GRAFIKA"/>
    <n v="400"/>
    <n v="999"/>
    <n v="45412"/>
    <n v="45436"/>
    <s v="SILVIA@CLN"/>
    <m/>
    <m/>
  </r>
  <r>
    <x v="3"/>
    <x v="0"/>
    <s v="5158037"/>
    <x v="0"/>
    <x v="0"/>
    <x v="1"/>
    <n v="290597"/>
    <x v="0"/>
    <x v="3"/>
    <n v="5076"/>
    <n v="5076"/>
    <n v="0"/>
    <s v="PC"/>
    <n v="6622.4459999999999"/>
    <n v="0.4214"/>
    <n v="54000784"/>
    <s v="CV MULIA GRAFIKA"/>
    <n v="400"/>
    <n v="999"/>
    <n v="45412"/>
    <n v="45436"/>
    <s v="SILVIA@CLN"/>
    <m/>
    <m/>
  </r>
  <r>
    <x v="3"/>
    <x v="0"/>
    <s v="5158037"/>
    <x v="0"/>
    <x v="0"/>
    <x v="1"/>
    <n v="290597"/>
    <x v="0"/>
    <x v="3"/>
    <n v="1512"/>
    <n v="1512"/>
    <n v="0"/>
    <s v="PC"/>
    <n v="6622.4459999999999"/>
    <n v="0.4214"/>
    <n v="54000784"/>
    <s v="CV MULIA GRAFIKA"/>
    <n v="400"/>
    <n v="999"/>
    <n v="45412"/>
    <n v="45436"/>
    <s v="SILVIA@CLN"/>
    <m/>
    <m/>
  </r>
  <r>
    <x v="3"/>
    <x v="0"/>
    <s v="5158037"/>
    <x v="0"/>
    <x v="0"/>
    <x v="1"/>
    <n v="281789"/>
    <x v="2"/>
    <x v="2"/>
    <n v="11736"/>
    <n v="11736"/>
    <n v="0"/>
    <s v="PC"/>
    <n v="847.42200000000003"/>
    <n v="5.3900000000000003E-2"/>
    <n v="54000784"/>
    <s v="CV MULIA GRAFIKA"/>
    <n v="400"/>
    <n v="999"/>
    <n v="45412"/>
    <n v="45422"/>
    <s v="SILVIA@CLN"/>
    <m/>
    <m/>
  </r>
  <r>
    <x v="3"/>
    <x v="0"/>
    <s v="5158037"/>
    <x v="0"/>
    <x v="0"/>
    <x v="1"/>
    <n v="278130"/>
    <x v="1"/>
    <x v="1"/>
    <n v="23472"/>
    <n v="23472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4"/>
    <x v="0"/>
    <s v="5158037"/>
    <x v="0"/>
    <x v="0"/>
    <x v="0"/>
    <n v="281789"/>
    <x v="2"/>
    <x v="2"/>
    <n v="612"/>
    <n v="612"/>
    <n v="0"/>
    <s v="PC"/>
    <n v="847.42200000000003"/>
    <n v="5.3900000000000003E-2"/>
    <n v="54000784"/>
    <s v="CV MULIA GRAFIKA"/>
    <n v="400"/>
    <n v="999"/>
    <n v="45412"/>
    <n v="45422"/>
    <s v="SILVIA@CLN"/>
    <m/>
    <m/>
  </r>
  <r>
    <x v="4"/>
    <x v="0"/>
    <s v="5158037"/>
    <x v="0"/>
    <x v="0"/>
    <x v="0"/>
    <n v="278130"/>
    <x v="1"/>
    <x v="1"/>
    <n v="1224"/>
    <n v="1224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4"/>
    <x v="0"/>
    <s v="5158037"/>
    <x v="0"/>
    <x v="0"/>
    <x v="0"/>
    <n v="290617"/>
    <x v="0"/>
    <x v="0"/>
    <n v="612"/>
    <n v="612"/>
    <n v="0"/>
    <s v="PC"/>
    <n v="6622.4459999999999"/>
    <n v="0.4214"/>
    <n v="54000784"/>
    <s v="CV MULIA GRAFIKA"/>
    <n v="400"/>
    <n v="999"/>
    <n v="45412"/>
    <n v="45433"/>
    <s v="SILVIA@CLN"/>
    <m/>
    <m/>
  </r>
  <r>
    <x v="5"/>
    <x v="0"/>
    <s v="5158060"/>
    <x v="0"/>
    <x v="0"/>
    <x v="0"/>
    <n v="290597"/>
    <x v="0"/>
    <x v="3"/>
    <n v="792"/>
    <n v="792"/>
    <n v="0"/>
    <s v="PC"/>
    <n v="6622.4459999999999"/>
    <n v="0.4214"/>
    <n v="54000784"/>
    <s v="CV MULIA GRAFIKA"/>
    <n v="400"/>
    <n v="999"/>
    <n v="45412"/>
    <n v="45436"/>
    <s v="SILVIA@CLN"/>
    <m/>
    <m/>
  </r>
  <r>
    <x v="5"/>
    <x v="0"/>
    <s v="5158060"/>
    <x v="0"/>
    <x v="0"/>
    <x v="0"/>
    <n v="278130"/>
    <x v="1"/>
    <x v="1"/>
    <n v="4752"/>
    <n v="4752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5"/>
    <x v="0"/>
    <s v="5158060"/>
    <x v="0"/>
    <x v="0"/>
    <x v="0"/>
    <n v="290597"/>
    <x v="0"/>
    <x v="3"/>
    <n v="792"/>
    <n v="792"/>
    <n v="0"/>
    <s v="PC"/>
    <n v="6622.4459999999999"/>
    <n v="0.4214"/>
    <n v="54000784"/>
    <s v="CV MULIA GRAFIKA"/>
    <n v="400"/>
    <n v="999"/>
    <n v="45412"/>
    <n v="45436"/>
    <s v="SILVIA@CLN"/>
    <m/>
    <m/>
  </r>
  <r>
    <x v="5"/>
    <x v="0"/>
    <s v="5158060"/>
    <x v="0"/>
    <x v="0"/>
    <x v="0"/>
    <n v="281789"/>
    <x v="2"/>
    <x v="2"/>
    <n v="2376"/>
    <n v="2376"/>
    <n v="0"/>
    <s v="PC"/>
    <n v="847.42200000000003"/>
    <n v="5.3900000000000003E-2"/>
    <n v="54000784"/>
    <s v="CV MULIA GRAFIKA"/>
    <n v="400"/>
    <n v="999"/>
    <n v="45412"/>
    <n v="45422"/>
    <s v="SILVIA@CLN"/>
    <m/>
    <m/>
  </r>
  <r>
    <x v="5"/>
    <x v="0"/>
    <s v="5158060"/>
    <x v="0"/>
    <x v="0"/>
    <x v="0"/>
    <n v="290617"/>
    <x v="0"/>
    <x v="0"/>
    <n v="396"/>
    <n v="396"/>
    <n v="0"/>
    <s v="PC"/>
    <n v="6622.4459999999999"/>
    <n v="0.4214"/>
    <n v="54000784"/>
    <s v="CV MULIA GRAFIKA"/>
    <n v="400"/>
    <n v="999"/>
    <n v="45412"/>
    <n v="45436"/>
    <s v="SILVIA@CLN"/>
    <m/>
    <m/>
  </r>
  <r>
    <x v="5"/>
    <x v="0"/>
    <s v="5158060"/>
    <x v="0"/>
    <x v="0"/>
    <x v="0"/>
    <n v="290597"/>
    <x v="0"/>
    <x v="3"/>
    <n v="396"/>
    <n v="396"/>
    <n v="0"/>
    <s v="PC"/>
    <n v="6622.4459999999999"/>
    <n v="0.4214"/>
    <n v="54000784"/>
    <s v="CV MULIA GRAFIKA"/>
    <n v="400"/>
    <n v="999"/>
    <n v="45412"/>
    <n v="45436"/>
    <s v="SILVIA@CLN"/>
    <m/>
    <m/>
  </r>
  <r>
    <x v="6"/>
    <x v="0"/>
    <s v="5158723"/>
    <x v="0"/>
    <x v="0"/>
    <x v="0"/>
    <n v="290597"/>
    <x v="0"/>
    <x v="3"/>
    <n v="1584"/>
    <n v="1584"/>
    <n v="0"/>
    <s v="PC"/>
    <n v="6622.4459999999999"/>
    <n v="0.4214"/>
    <n v="54000784"/>
    <s v="CV MULIA GRAFIKA"/>
    <n v="400"/>
    <n v="999"/>
    <n v="45412"/>
    <n v="45436"/>
    <s v="SILVIA@CLN"/>
    <m/>
    <m/>
  </r>
  <r>
    <x v="6"/>
    <x v="0"/>
    <s v="5158723"/>
    <x v="0"/>
    <x v="0"/>
    <x v="0"/>
    <n v="281789"/>
    <x v="2"/>
    <x v="2"/>
    <n v="4824"/>
    <n v="4824"/>
    <n v="0"/>
    <s v="PC"/>
    <n v="847.42200000000003"/>
    <n v="5.3900000000000003E-2"/>
    <n v="54000784"/>
    <s v="CV MULIA GRAFIKA"/>
    <n v="400"/>
    <n v="999"/>
    <n v="45412"/>
    <n v="45422"/>
    <s v="SILVIA@CLN"/>
    <m/>
    <m/>
  </r>
  <r>
    <x v="6"/>
    <x v="0"/>
    <s v="5158723"/>
    <x v="0"/>
    <x v="0"/>
    <x v="0"/>
    <n v="278130"/>
    <x v="1"/>
    <x v="1"/>
    <n v="9648"/>
    <n v="9648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6"/>
    <x v="0"/>
    <s v="5158723"/>
    <x v="0"/>
    <x v="0"/>
    <x v="0"/>
    <n v="290597"/>
    <x v="0"/>
    <x v="3"/>
    <n v="1584"/>
    <n v="1584"/>
    <n v="0"/>
    <s v="PC"/>
    <n v="6622.4459999999999"/>
    <n v="0.4214"/>
    <n v="54000784"/>
    <s v="CV MULIA GRAFIKA"/>
    <n v="400"/>
    <n v="999"/>
    <n v="45412"/>
    <n v="45436"/>
    <s v="SILVIA@CLN"/>
    <m/>
    <m/>
  </r>
  <r>
    <x v="6"/>
    <x v="0"/>
    <s v="5158723"/>
    <x v="0"/>
    <x v="0"/>
    <x v="0"/>
    <n v="290617"/>
    <x v="0"/>
    <x v="0"/>
    <n v="828"/>
    <n v="828"/>
    <n v="0"/>
    <s v="PC"/>
    <n v="6622.4459999999999"/>
    <n v="0.4214"/>
    <n v="54000784"/>
    <s v="CV MULIA GRAFIKA"/>
    <n v="400"/>
    <n v="999"/>
    <n v="45412"/>
    <n v="45436"/>
    <s v="SILVIA@CLN"/>
    <m/>
    <m/>
  </r>
  <r>
    <x v="6"/>
    <x v="0"/>
    <s v="5158723"/>
    <x v="0"/>
    <x v="0"/>
    <x v="0"/>
    <n v="290597"/>
    <x v="0"/>
    <x v="3"/>
    <n v="828"/>
    <n v="828"/>
    <n v="0"/>
    <s v="PC"/>
    <n v="6622.4459999999999"/>
    <n v="0.4214"/>
    <n v="54000784"/>
    <s v="CV MULIA GRAFIKA"/>
    <n v="400"/>
    <n v="999"/>
    <n v="45412"/>
    <n v="45436"/>
    <s v="SILVIA@CLN"/>
    <m/>
    <m/>
  </r>
  <r>
    <x v="7"/>
    <x v="0"/>
    <s v="5158040"/>
    <x v="0"/>
    <x v="1"/>
    <x v="0"/>
    <n v="290615"/>
    <x v="0"/>
    <x v="4"/>
    <n v="2268"/>
    <n v="2268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7"/>
    <x v="0"/>
    <s v="5158040"/>
    <x v="0"/>
    <x v="1"/>
    <x v="0"/>
    <n v="290615"/>
    <x v="0"/>
    <x v="4"/>
    <n v="2304"/>
    <n v="2304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7"/>
    <x v="0"/>
    <s v="5158040"/>
    <x v="0"/>
    <x v="1"/>
    <x v="0"/>
    <n v="290615"/>
    <x v="0"/>
    <x v="4"/>
    <n v="1188"/>
    <n v="1188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7"/>
    <x v="0"/>
    <s v="5158040"/>
    <x v="0"/>
    <x v="1"/>
    <x v="0"/>
    <n v="290113"/>
    <x v="0"/>
    <x v="5"/>
    <n v="1224"/>
    <n v="1224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7"/>
    <x v="0"/>
    <s v="5158040"/>
    <x v="0"/>
    <x v="1"/>
    <x v="0"/>
    <n v="278130"/>
    <x v="1"/>
    <x v="1"/>
    <n v="13968"/>
    <n v="13968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7"/>
    <x v="0"/>
    <s v="5158040"/>
    <x v="0"/>
    <x v="1"/>
    <x v="0"/>
    <n v="290594"/>
    <x v="2"/>
    <x v="6"/>
    <n v="6984"/>
    <n v="6984"/>
    <n v="0"/>
    <s v="PC"/>
    <n v="1035.7380000000001"/>
    <n v="6.59E-2"/>
    <n v="54000784"/>
    <s v="CV MULIA GRAFIKA"/>
    <n v="400"/>
    <n v="999"/>
    <n v="45412"/>
    <n v="45412"/>
    <s v="SILVIA@CLN"/>
    <m/>
    <m/>
  </r>
  <r>
    <x v="8"/>
    <x v="0"/>
    <s v="5158039"/>
    <x v="0"/>
    <x v="1"/>
    <x v="0"/>
    <n v="290594"/>
    <x v="2"/>
    <x v="6"/>
    <n v="9720"/>
    <n v="9720"/>
    <n v="0"/>
    <s v="PC"/>
    <n v="1035.7380000000001"/>
    <n v="6.59E-2"/>
    <n v="54000784"/>
    <s v="CV MULIA GRAFIKA"/>
    <n v="400"/>
    <n v="999"/>
    <n v="45412"/>
    <n v="45412"/>
    <s v="SILVIA@CLN"/>
    <m/>
    <m/>
  </r>
  <r>
    <x v="8"/>
    <x v="0"/>
    <s v="5158039"/>
    <x v="0"/>
    <x v="1"/>
    <x v="0"/>
    <n v="290615"/>
    <x v="0"/>
    <x v="4"/>
    <n v="3168"/>
    <n v="3168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8"/>
    <x v="0"/>
    <s v="5158039"/>
    <x v="0"/>
    <x v="1"/>
    <x v="0"/>
    <n v="278130"/>
    <x v="1"/>
    <x v="1"/>
    <n v="19440"/>
    <n v="19440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8"/>
    <x v="0"/>
    <s v="5158039"/>
    <x v="0"/>
    <x v="1"/>
    <x v="0"/>
    <n v="290615"/>
    <x v="0"/>
    <x v="4"/>
    <n v="1692"/>
    <n v="1692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8"/>
    <x v="0"/>
    <s v="5158039"/>
    <x v="0"/>
    <x v="1"/>
    <x v="0"/>
    <n v="290615"/>
    <x v="0"/>
    <x v="4"/>
    <n v="3168"/>
    <n v="3168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8"/>
    <x v="0"/>
    <s v="5158039"/>
    <x v="0"/>
    <x v="1"/>
    <x v="0"/>
    <n v="290113"/>
    <x v="0"/>
    <x v="5"/>
    <n v="1692"/>
    <n v="1692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9"/>
    <x v="0"/>
    <s v="5158044"/>
    <x v="0"/>
    <x v="1"/>
    <x v="1"/>
    <n v="278130"/>
    <x v="1"/>
    <x v="1"/>
    <n v="5112"/>
    <n v="5112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9"/>
    <x v="0"/>
    <s v="5158044"/>
    <x v="0"/>
    <x v="1"/>
    <x v="1"/>
    <n v="290113"/>
    <x v="0"/>
    <x v="5"/>
    <n v="468"/>
    <n v="468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9"/>
    <x v="0"/>
    <s v="5158044"/>
    <x v="0"/>
    <x v="1"/>
    <x v="1"/>
    <n v="290615"/>
    <x v="0"/>
    <x v="4"/>
    <n v="828"/>
    <n v="828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9"/>
    <x v="0"/>
    <s v="5158044"/>
    <x v="0"/>
    <x v="1"/>
    <x v="1"/>
    <n v="290615"/>
    <x v="0"/>
    <x v="4"/>
    <n v="432"/>
    <n v="432"/>
    <n v="0"/>
    <s v="PC"/>
    <n v="7877.8860000000004"/>
    <n v="0.50129999999999997"/>
    <n v="54000784"/>
    <s v="CV MULIA GRAFIKA"/>
    <n v="400"/>
    <n v="999"/>
    <n v="45412"/>
    <n v="45428"/>
    <s v="SILVIA@CLN"/>
    <m/>
    <m/>
  </r>
  <r>
    <x v="9"/>
    <x v="0"/>
    <s v="5158044"/>
    <x v="0"/>
    <x v="1"/>
    <x v="1"/>
    <n v="290615"/>
    <x v="0"/>
    <x v="4"/>
    <n v="828"/>
    <n v="828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9"/>
    <x v="0"/>
    <s v="5158044"/>
    <x v="0"/>
    <x v="1"/>
    <x v="1"/>
    <n v="290594"/>
    <x v="2"/>
    <x v="6"/>
    <n v="2556"/>
    <n v="2556"/>
    <n v="0"/>
    <s v="PC"/>
    <n v="1035.7380000000001"/>
    <n v="6.59E-2"/>
    <n v="54000784"/>
    <s v="CV MULIA GRAFIKA"/>
    <n v="400"/>
    <n v="999"/>
    <n v="45412"/>
    <n v="45415"/>
    <s v="SILVIA@CLN"/>
    <m/>
    <m/>
  </r>
  <r>
    <x v="10"/>
    <x v="0"/>
    <s v="5158038"/>
    <x v="0"/>
    <x v="1"/>
    <x v="0"/>
    <n v="290615"/>
    <x v="0"/>
    <x v="4"/>
    <n v="1728"/>
    <n v="1728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10"/>
    <x v="0"/>
    <s v="5158038"/>
    <x v="0"/>
    <x v="1"/>
    <x v="0"/>
    <n v="290615"/>
    <x v="0"/>
    <x v="4"/>
    <n v="3384"/>
    <n v="3384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10"/>
    <x v="0"/>
    <s v="5158038"/>
    <x v="0"/>
    <x v="1"/>
    <x v="0"/>
    <n v="290615"/>
    <x v="0"/>
    <x v="4"/>
    <n v="3420"/>
    <n v="3420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10"/>
    <x v="0"/>
    <s v="5158038"/>
    <x v="0"/>
    <x v="1"/>
    <x v="0"/>
    <n v="290113"/>
    <x v="0"/>
    <x v="5"/>
    <n v="1764"/>
    <n v="1764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10"/>
    <x v="0"/>
    <s v="5158038"/>
    <x v="0"/>
    <x v="1"/>
    <x v="0"/>
    <n v="290594"/>
    <x v="2"/>
    <x v="6"/>
    <n v="10296"/>
    <n v="10296"/>
    <n v="0"/>
    <s v="PC"/>
    <n v="1035.7380000000001"/>
    <n v="6.59E-2"/>
    <n v="54000784"/>
    <s v="CV MULIA GRAFIKA"/>
    <n v="400"/>
    <n v="999"/>
    <n v="45412"/>
    <n v="45415"/>
    <s v="SILVIA@CLN"/>
    <m/>
    <m/>
  </r>
  <r>
    <x v="10"/>
    <x v="0"/>
    <s v="5158038"/>
    <x v="0"/>
    <x v="1"/>
    <x v="0"/>
    <n v="278130"/>
    <x v="1"/>
    <x v="1"/>
    <n v="20592"/>
    <n v="20592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11"/>
    <x v="0"/>
    <s v="5158058"/>
    <x v="0"/>
    <x v="0"/>
    <x v="2"/>
    <n v="278130"/>
    <x v="1"/>
    <x v="1"/>
    <n v="14688"/>
    <n v="14688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11"/>
    <x v="0"/>
    <s v="5158058"/>
    <x v="0"/>
    <x v="0"/>
    <x v="2"/>
    <n v="290594"/>
    <x v="2"/>
    <x v="6"/>
    <n v="7344"/>
    <n v="7344"/>
    <n v="0"/>
    <s v="PC"/>
    <n v="1035.7380000000001"/>
    <n v="6.59E-2"/>
    <n v="54000784"/>
    <s v="CV MULIA GRAFIKA"/>
    <n v="400"/>
    <n v="999"/>
    <n v="45412"/>
    <n v="45415"/>
    <s v="SILVIA@CLN"/>
    <m/>
    <m/>
  </r>
  <r>
    <x v="11"/>
    <x v="0"/>
    <s v="5158058"/>
    <x v="0"/>
    <x v="0"/>
    <x v="2"/>
    <n v="290113"/>
    <x v="0"/>
    <x v="5"/>
    <n v="1260"/>
    <n v="1260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11"/>
    <x v="0"/>
    <s v="5158058"/>
    <x v="0"/>
    <x v="0"/>
    <x v="2"/>
    <n v="290615"/>
    <x v="0"/>
    <x v="4"/>
    <n v="2412"/>
    <n v="0"/>
    <n v="2412"/>
    <s v="PC"/>
    <n v="7877.8860000000004"/>
    <n v="0.50129999999999997"/>
    <n v="54000784"/>
    <s v="CV MULIA GRAFIKA"/>
    <n v="280"/>
    <n v="400"/>
    <n v="45412"/>
    <m/>
    <s v="SILVIA@CLN"/>
    <m/>
    <m/>
  </r>
  <r>
    <x v="11"/>
    <x v="0"/>
    <s v="5158058"/>
    <x v="0"/>
    <x v="0"/>
    <x v="2"/>
    <n v="290615"/>
    <x v="0"/>
    <x v="4"/>
    <n v="1260"/>
    <n v="1260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11"/>
    <x v="0"/>
    <s v="5158058"/>
    <x v="0"/>
    <x v="0"/>
    <x v="2"/>
    <n v="290615"/>
    <x v="0"/>
    <x v="4"/>
    <n v="2412"/>
    <n v="2332"/>
    <n v="80"/>
    <s v="PC"/>
    <n v="7877.8860000000004"/>
    <n v="0.50129999999999997"/>
    <n v="54000784"/>
    <s v="CV MULIA GRAFIKA"/>
    <n v="400"/>
    <n v="400"/>
    <n v="45412"/>
    <m/>
    <s v="SILVIA@CLN"/>
    <m/>
    <m/>
  </r>
  <r>
    <x v="12"/>
    <x v="0"/>
    <s v="5158722"/>
    <x v="0"/>
    <x v="1"/>
    <x v="1"/>
    <n v="290615"/>
    <x v="0"/>
    <x v="4"/>
    <n v="792"/>
    <n v="0"/>
    <n v="792"/>
    <s v="PC"/>
    <n v="7877.8860000000004"/>
    <n v="0.50129999999999997"/>
    <n v="54000784"/>
    <s v="CV MULIA GRAFIKA"/>
    <n v="280"/>
    <n v="400"/>
    <n v="45412"/>
    <m/>
    <s v="SILVIA@CLN"/>
    <m/>
    <m/>
  </r>
  <r>
    <x v="12"/>
    <x v="0"/>
    <s v="5158722"/>
    <x v="0"/>
    <x v="1"/>
    <x v="1"/>
    <n v="278130"/>
    <x v="1"/>
    <x v="1"/>
    <n v="4824"/>
    <n v="4824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12"/>
    <x v="0"/>
    <s v="5158722"/>
    <x v="0"/>
    <x v="1"/>
    <x v="1"/>
    <n v="290594"/>
    <x v="2"/>
    <x v="6"/>
    <n v="2412"/>
    <n v="2412"/>
    <n v="0"/>
    <s v="PC"/>
    <n v="1035.7380000000001"/>
    <n v="6.59E-2"/>
    <n v="54000784"/>
    <s v="CV MULIA GRAFIKA"/>
    <n v="400"/>
    <n v="999"/>
    <n v="45412"/>
    <n v="45415"/>
    <s v="SILVIA@CLN"/>
    <m/>
    <m/>
  </r>
  <r>
    <x v="12"/>
    <x v="0"/>
    <s v="5158722"/>
    <x v="0"/>
    <x v="1"/>
    <x v="1"/>
    <n v="290113"/>
    <x v="0"/>
    <x v="5"/>
    <n v="432"/>
    <n v="432"/>
    <n v="0"/>
    <s v="PC"/>
    <n v="7877.8860000000004"/>
    <n v="0.50129999999999997"/>
    <n v="54000784"/>
    <s v="CV MULIA GRAFIKA"/>
    <n v="400"/>
    <n v="999"/>
    <n v="45412"/>
    <n v="45436"/>
    <s v="SILVIA@CLN"/>
    <m/>
    <m/>
  </r>
  <r>
    <x v="12"/>
    <x v="0"/>
    <s v="5158722"/>
    <x v="0"/>
    <x v="1"/>
    <x v="1"/>
    <n v="290615"/>
    <x v="0"/>
    <x v="4"/>
    <n v="792"/>
    <n v="0"/>
    <n v="792"/>
    <s v="PC"/>
    <n v="7877.8860000000004"/>
    <n v="0.50129999999999997"/>
    <n v="54000784"/>
    <s v="CV MULIA GRAFIKA"/>
    <n v="280"/>
    <n v="400"/>
    <n v="45412"/>
    <m/>
    <s v="SILVIA@CLN"/>
    <m/>
    <m/>
  </r>
  <r>
    <x v="12"/>
    <x v="0"/>
    <s v="5158722"/>
    <x v="0"/>
    <x v="1"/>
    <x v="1"/>
    <n v="290615"/>
    <x v="0"/>
    <x v="4"/>
    <n v="396"/>
    <n v="0"/>
    <n v="396"/>
    <s v="PC"/>
    <n v="7877.8860000000004"/>
    <n v="0.50129999999999997"/>
    <n v="54000784"/>
    <s v="CV MULIA GRAFIKA"/>
    <n v="280"/>
    <n v="400"/>
    <n v="45412"/>
    <m/>
    <s v="SILVIA@CLN"/>
    <m/>
    <m/>
  </r>
  <r>
    <x v="13"/>
    <x v="0"/>
    <s v="5158042"/>
    <x v="0"/>
    <x v="0"/>
    <x v="0"/>
    <n v="281789"/>
    <x v="2"/>
    <x v="2"/>
    <n v="11412"/>
    <n v="11412"/>
    <n v="0"/>
    <s v="PC"/>
    <n v="847.42200000000003"/>
    <n v="5.3900000000000003E-2"/>
    <n v="54000784"/>
    <s v="CV MULIA GRAFIKA"/>
    <n v="400"/>
    <n v="999"/>
    <n v="45412"/>
    <n v="45412"/>
    <s v="SILVIA@CLN"/>
    <m/>
    <m/>
  </r>
  <r>
    <x v="13"/>
    <x v="0"/>
    <s v="5158042"/>
    <x v="0"/>
    <x v="0"/>
    <x v="0"/>
    <n v="278130"/>
    <x v="1"/>
    <x v="1"/>
    <n v="22824"/>
    <n v="22824"/>
    <n v="0"/>
    <s v="PC"/>
    <n v="141.23699999999999"/>
    <n v="8.9999999999999993E-3"/>
    <n v="54000784"/>
    <s v="CV MULIA GRAFIKA"/>
    <n v="400"/>
    <n v="999"/>
    <n v="45412"/>
    <n v="45412"/>
    <s v="SILVIA@CLN"/>
    <m/>
    <m/>
  </r>
  <r>
    <x v="13"/>
    <x v="0"/>
    <s v="5158042"/>
    <x v="0"/>
    <x v="0"/>
    <x v="0"/>
    <n v="290597"/>
    <x v="0"/>
    <x v="3"/>
    <n v="1440"/>
    <n v="1440"/>
    <n v="0"/>
    <s v="PC"/>
    <n v="6622.4459999999999"/>
    <n v="0.4214"/>
    <n v="54000784"/>
    <s v="CV MULIA GRAFIKA"/>
    <n v="400"/>
    <n v="999"/>
    <n v="45412"/>
    <n v="45428"/>
    <s v="SILVIA@CLN"/>
    <m/>
    <m/>
  </r>
  <r>
    <x v="13"/>
    <x v="0"/>
    <s v="5158042"/>
    <x v="0"/>
    <x v="0"/>
    <x v="0"/>
    <n v="290597"/>
    <x v="0"/>
    <x v="3"/>
    <n v="5004"/>
    <n v="5004"/>
    <n v="0"/>
    <s v="PC"/>
    <n v="6622.4459999999999"/>
    <n v="0.4214"/>
    <n v="54000784"/>
    <s v="CV MULIA GRAFIKA"/>
    <n v="400"/>
    <n v="999"/>
    <n v="45412"/>
    <n v="45428"/>
    <s v="SILVIA@CLN"/>
    <m/>
    <m/>
  </r>
  <r>
    <x v="13"/>
    <x v="0"/>
    <s v="5158042"/>
    <x v="0"/>
    <x v="0"/>
    <x v="0"/>
    <n v="290597"/>
    <x v="0"/>
    <x v="3"/>
    <n v="3384"/>
    <n v="3384"/>
    <n v="0"/>
    <s v="PC"/>
    <n v="6622.4459999999999"/>
    <n v="0.4214"/>
    <n v="54000784"/>
    <s v="CV MULIA GRAFIKA"/>
    <n v="400"/>
    <n v="999"/>
    <n v="45412"/>
    <n v="45428"/>
    <s v="SILVIA@CLN"/>
    <m/>
    <m/>
  </r>
  <r>
    <x v="13"/>
    <x v="0"/>
    <s v="5158042"/>
    <x v="0"/>
    <x v="0"/>
    <x v="0"/>
    <n v="290617"/>
    <x v="0"/>
    <x v="0"/>
    <n v="1584"/>
    <n v="1584"/>
    <n v="0"/>
    <s v="PC"/>
    <n v="6622.4459999999999"/>
    <n v="0.4214"/>
    <n v="54000784"/>
    <s v="CV MULIA GRAFIKA"/>
    <n v="400"/>
    <n v="999"/>
    <n v="45412"/>
    <n v="45433"/>
    <s v="SILVIA@CLN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25FA6-7742-4BC7-A605-DE835D19CB1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J62" firstHeaderRow="1" firstDataRow="2" firstDataCol="7"/>
  <pivotFields count="24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numFmtId="165" outline="0" showAll="0">
      <items count="4">
        <item x="0"/>
        <item x="1"/>
        <item x="2"/>
        <item t="default"/>
      </items>
    </pivotField>
    <pivotField compact="0" outline="0" showAll="0" defaultSubtotal="0"/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7">
        <item x="1"/>
        <item x="2"/>
        <item x="6"/>
        <item x="5"/>
        <item x="4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7">
    <field x="5"/>
    <field x="1"/>
    <field x="3"/>
    <field x="0"/>
    <field x="4"/>
    <field x="7"/>
    <field x="8"/>
  </rowFields>
  <rowItems count="58">
    <i>
      <x/>
      <x/>
      <x/>
      <x/>
      <x/>
      <x/>
      <x v="6"/>
    </i>
    <i r="5">
      <x v="1"/>
      <x v="1"/>
    </i>
    <i r="5">
      <x v="2"/>
      <x/>
    </i>
    <i r="3">
      <x v="1"/>
      <x/>
      <x/>
      <x v="5"/>
    </i>
    <i r="6">
      <x v="6"/>
    </i>
    <i r="5">
      <x v="1"/>
      <x v="1"/>
    </i>
    <i r="5">
      <x v="2"/>
      <x/>
    </i>
    <i r="3">
      <x v="2"/>
      <x/>
      <x/>
      <x v="5"/>
    </i>
    <i r="6">
      <x v="6"/>
    </i>
    <i r="5">
      <x v="1"/>
      <x v="1"/>
    </i>
    <i r="5">
      <x v="2"/>
      <x/>
    </i>
    <i r="3">
      <x v="4"/>
      <x/>
      <x/>
      <x v="6"/>
    </i>
    <i r="5">
      <x v="1"/>
      <x v="1"/>
    </i>
    <i r="5">
      <x v="2"/>
      <x/>
    </i>
    <i r="3">
      <x v="5"/>
      <x/>
      <x/>
      <x v="5"/>
    </i>
    <i r="6">
      <x v="6"/>
    </i>
    <i r="5">
      <x v="1"/>
      <x v="1"/>
    </i>
    <i r="5">
      <x v="2"/>
      <x/>
    </i>
    <i r="3">
      <x v="6"/>
      <x/>
      <x/>
      <x v="5"/>
    </i>
    <i r="6">
      <x v="6"/>
    </i>
    <i r="5">
      <x v="1"/>
      <x v="1"/>
    </i>
    <i r="5">
      <x v="2"/>
      <x/>
    </i>
    <i r="3">
      <x v="7"/>
      <x v="1"/>
      <x/>
      <x v="3"/>
    </i>
    <i r="6">
      <x v="4"/>
    </i>
    <i r="5">
      <x v="1"/>
      <x v="2"/>
    </i>
    <i r="5">
      <x v="2"/>
      <x/>
    </i>
    <i r="3">
      <x v="8"/>
      <x v="1"/>
      <x/>
      <x v="3"/>
    </i>
    <i r="6">
      <x v="4"/>
    </i>
    <i r="5">
      <x v="1"/>
      <x v="2"/>
    </i>
    <i r="5">
      <x v="2"/>
      <x/>
    </i>
    <i r="3">
      <x v="10"/>
      <x v="1"/>
      <x/>
      <x v="3"/>
    </i>
    <i r="6">
      <x v="4"/>
    </i>
    <i r="5">
      <x v="1"/>
      <x v="2"/>
    </i>
    <i r="5">
      <x v="2"/>
      <x/>
    </i>
    <i r="3">
      <x v="13"/>
      <x/>
      <x/>
      <x v="5"/>
    </i>
    <i r="6">
      <x v="6"/>
    </i>
    <i r="5">
      <x v="1"/>
      <x v="1"/>
    </i>
    <i r="5">
      <x v="2"/>
      <x/>
    </i>
    <i t="default">
      <x/>
    </i>
    <i>
      <x v="1"/>
      <x/>
      <x/>
      <x v="3"/>
      <x/>
      <x/>
      <x v="5"/>
    </i>
    <i r="6">
      <x v="6"/>
    </i>
    <i r="5">
      <x v="1"/>
      <x v="1"/>
    </i>
    <i r="5">
      <x v="2"/>
      <x/>
    </i>
    <i r="3">
      <x v="9"/>
      <x v="1"/>
      <x/>
      <x v="3"/>
    </i>
    <i r="6">
      <x v="4"/>
    </i>
    <i r="5">
      <x v="1"/>
      <x v="2"/>
    </i>
    <i r="5">
      <x v="2"/>
      <x/>
    </i>
    <i r="3">
      <x v="12"/>
      <x v="1"/>
      <x/>
      <x v="3"/>
    </i>
    <i r="6">
      <x v="4"/>
    </i>
    <i r="5">
      <x v="1"/>
      <x v="2"/>
    </i>
    <i r="5">
      <x v="2"/>
      <x/>
    </i>
    <i t="default">
      <x v="1"/>
    </i>
    <i>
      <x v="2"/>
      <x/>
      <x/>
      <x v="11"/>
      <x/>
      <x/>
      <x v="3"/>
    </i>
    <i r="6">
      <x v="4"/>
    </i>
    <i r="5">
      <x v="1"/>
      <x v="2"/>
    </i>
    <i r="5">
      <x v="2"/>
      <x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    ORDER" fld="9" baseField="0" baseItem="0"/>
    <dataField name="Sum of RECEIVED" fld="10" baseField="0" baseItem="0"/>
    <dataField name="Sum of Balanc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BAF7-CA08-48E0-B0C8-9727B8D1B1C3}">
  <dimension ref="A1:W86"/>
  <sheetViews>
    <sheetView workbookViewId="0">
      <selection activeCell="M12" sqref="M12"/>
    </sheetView>
  </sheetViews>
  <sheetFormatPr defaultRowHeight="15" x14ac:dyDescent="0.25"/>
  <sheetData>
    <row r="1" spans="1:23" x14ac:dyDescent="0.25">
      <c r="A1" t="s">
        <v>0</v>
      </c>
      <c r="I1" t="s">
        <v>1</v>
      </c>
    </row>
    <row r="2" spans="1:23" x14ac:dyDescent="0.25">
      <c r="O2" s="1">
        <v>45439</v>
      </c>
      <c r="P2" t="s">
        <v>2</v>
      </c>
    </row>
    <row r="3" spans="1:23" x14ac:dyDescent="0.25">
      <c r="I3" t="s">
        <v>3</v>
      </c>
    </row>
    <row r="4" spans="1:23" x14ac:dyDescent="0.25">
      <c r="O4" t="s">
        <v>4</v>
      </c>
      <c r="P4">
        <v>1</v>
      </c>
      <c r="Q4" t="s">
        <v>5</v>
      </c>
    </row>
    <row r="5" spans="1:23" x14ac:dyDescent="0.25">
      <c r="A5" t="s">
        <v>6</v>
      </c>
      <c r="B5" t="s">
        <v>7</v>
      </c>
      <c r="C5" t="s">
        <v>8</v>
      </c>
      <c r="D5" t="s">
        <v>9</v>
      </c>
      <c r="F5" t="s">
        <v>10</v>
      </c>
      <c r="H5" t="s">
        <v>11</v>
      </c>
      <c r="I5" t="s">
        <v>12</v>
      </c>
      <c r="J5" t="s">
        <v>13</v>
      </c>
      <c r="K5" t="s">
        <v>14</v>
      </c>
      <c r="M5" t="s">
        <v>15</v>
      </c>
      <c r="N5" t="s">
        <v>16</v>
      </c>
      <c r="O5" t="s">
        <v>17</v>
      </c>
      <c r="R5" t="s">
        <v>18</v>
      </c>
      <c r="S5" t="s">
        <v>19</v>
      </c>
      <c r="T5" t="s">
        <v>20</v>
      </c>
      <c r="V5" t="s">
        <v>21</v>
      </c>
      <c r="W5" t="s">
        <v>22</v>
      </c>
    </row>
    <row r="6" spans="1:23" x14ac:dyDescent="0.25">
      <c r="A6">
        <v>23001640</v>
      </c>
      <c r="B6">
        <v>24001420</v>
      </c>
      <c r="C6">
        <v>284495</v>
      </c>
      <c r="D6" t="s">
        <v>23</v>
      </c>
      <c r="F6" t="s">
        <v>24</v>
      </c>
      <c r="H6">
        <v>36</v>
      </c>
      <c r="I6">
        <v>36</v>
      </c>
      <c r="J6" t="s">
        <v>25</v>
      </c>
      <c r="K6">
        <v>0</v>
      </c>
      <c r="M6">
        <v>0.7</v>
      </c>
      <c r="N6">
        <v>57331370</v>
      </c>
      <c r="O6" t="s">
        <v>26</v>
      </c>
      <c r="R6">
        <v>400</v>
      </c>
      <c r="S6">
        <v>999</v>
      </c>
      <c r="T6" s="1">
        <v>45370</v>
      </c>
      <c r="V6" s="1">
        <v>45373</v>
      </c>
      <c r="W6" t="s">
        <v>27</v>
      </c>
    </row>
    <row r="7" spans="1:23" x14ac:dyDescent="0.25">
      <c r="A7">
        <v>23001641</v>
      </c>
      <c r="B7">
        <v>24001420</v>
      </c>
      <c r="C7">
        <v>284495</v>
      </c>
      <c r="D7" t="s">
        <v>23</v>
      </c>
      <c r="F7" t="s">
        <v>24</v>
      </c>
      <c r="H7">
        <v>20</v>
      </c>
      <c r="I7">
        <v>20</v>
      </c>
      <c r="J7" t="s">
        <v>25</v>
      </c>
      <c r="K7">
        <v>0</v>
      </c>
      <c r="M7">
        <v>0.7</v>
      </c>
      <c r="N7">
        <v>57331370</v>
      </c>
      <c r="O7" t="s">
        <v>26</v>
      </c>
      <c r="R7">
        <v>400</v>
      </c>
      <c r="S7">
        <v>999</v>
      </c>
      <c r="T7" s="1">
        <v>45370</v>
      </c>
      <c r="V7" s="1">
        <v>45373</v>
      </c>
      <c r="W7" t="s">
        <v>27</v>
      </c>
    </row>
    <row r="8" spans="1:23" x14ac:dyDescent="0.25">
      <c r="A8">
        <v>24001265</v>
      </c>
      <c r="B8">
        <v>24001420</v>
      </c>
      <c r="C8">
        <v>290617</v>
      </c>
      <c r="D8" t="s">
        <v>28</v>
      </c>
      <c r="F8" t="s">
        <v>29</v>
      </c>
      <c r="H8">
        <v>612</v>
      </c>
      <c r="I8">
        <v>612</v>
      </c>
      <c r="J8" t="s">
        <v>30</v>
      </c>
      <c r="K8">
        <v>6622.4459999999999</v>
      </c>
      <c r="M8">
        <v>0.4214</v>
      </c>
      <c r="N8">
        <v>54000784</v>
      </c>
      <c r="O8" t="s">
        <v>31</v>
      </c>
      <c r="R8">
        <v>400</v>
      </c>
      <c r="S8">
        <v>999</v>
      </c>
      <c r="T8" s="1">
        <v>45412</v>
      </c>
      <c r="V8" s="1">
        <v>45433</v>
      </c>
      <c r="W8" t="s">
        <v>32</v>
      </c>
    </row>
    <row r="9" spans="1:23" x14ac:dyDescent="0.25">
      <c r="A9">
        <v>24001265</v>
      </c>
      <c r="B9">
        <v>24001420</v>
      </c>
      <c r="C9">
        <v>278130</v>
      </c>
      <c r="D9" t="s">
        <v>33</v>
      </c>
      <c r="F9" t="s">
        <v>34</v>
      </c>
      <c r="H9">
        <v>1224</v>
      </c>
      <c r="I9">
        <v>1224</v>
      </c>
      <c r="J9" t="s">
        <v>30</v>
      </c>
      <c r="K9">
        <v>141.23699999999999</v>
      </c>
      <c r="M9">
        <v>8.9999999999999993E-3</v>
      </c>
      <c r="N9">
        <v>54000784</v>
      </c>
      <c r="O9" t="s">
        <v>31</v>
      </c>
      <c r="R9">
        <v>400</v>
      </c>
      <c r="S9">
        <v>999</v>
      </c>
      <c r="T9" s="1">
        <v>45412</v>
      </c>
      <c r="V9" s="1">
        <v>45412</v>
      </c>
      <c r="W9" t="s">
        <v>32</v>
      </c>
    </row>
    <row r="10" spans="1:23" x14ac:dyDescent="0.25">
      <c r="A10">
        <v>24001265</v>
      </c>
      <c r="B10">
        <v>24001420</v>
      </c>
      <c r="C10">
        <v>281789</v>
      </c>
      <c r="D10" t="s">
        <v>35</v>
      </c>
      <c r="F10" t="s">
        <v>36</v>
      </c>
      <c r="H10">
        <v>612</v>
      </c>
      <c r="I10">
        <v>612</v>
      </c>
      <c r="J10" t="s">
        <v>30</v>
      </c>
      <c r="K10">
        <v>847.42200000000003</v>
      </c>
      <c r="M10">
        <v>5.3900000000000003E-2</v>
      </c>
      <c r="N10">
        <v>54000784</v>
      </c>
      <c r="O10" t="s">
        <v>31</v>
      </c>
      <c r="R10">
        <v>400</v>
      </c>
      <c r="S10">
        <v>999</v>
      </c>
      <c r="T10" s="1">
        <v>45412</v>
      </c>
      <c r="V10" s="1">
        <v>45412</v>
      </c>
      <c r="W10" t="s">
        <v>32</v>
      </c>
    </row>
    <row r="11" spans="1:23" x14ac:dyDescent="0.25">
      <c r="A11">
        <v>24001266</v>
      </c>
      <c r="B11">
        <v>24001420</v>
      </c>
      <c r="C11">
        <v>290597</v>
      </c>
      <c r="D11" t="s">
        <v>28</v>
      </c>
      <c r="F11" t="s">
        <v>37</v>
      </c>
      <c r="H11">
        <v>6372</v>
      </c>
      <c r="I11">
        <v>6372</v>
      </c>
      <c r="J11" t="s">
        <v>30</v>
      </c>
      <c r="K11">
        <v>6622.4459999999999</v>
      </c>
      <c r="M11">
        <v>0.4214</v>
      </c>
      <c r="N11">
        <v>54000784</v>
      </c>
      <c r="O11" t="s">
        <v>31</v>
      </c>
      <c r="R11">
        <v>400</v>
      </c>
      <c r="S11">
        <v>999</v>
      </c>
      <c r="T11" s="1">
        <v>45412</v>
      </c>
      <c r="V11" s="1">
        <v>45436</v>
      </c>
      <c r="W11" t="s">
        <v>32</v>
      </c>
    </row>
    <row r="12" spans="1:23" x14ac:dyDescent="0.25">
      <c r="A12">
        <v>24001266</v>
      </c>
      <c r="B12">
        <v>24001420</v>
      </c>
      <c r="C12">
        <v>290597</v>
      </c>
      <c r="D12" t="s">
        <v>28</v>
      </c>
      <c r="F12" t="s">
        <v>37</v>
      </c>
      <c r="H12">
        <v>1440</v>
      </c>
      <c r="I12">
        <v>1440</v>
      </c>
      <c r="J12" t="s">
        <v>30</v>
      </c>
      <c r="K12">
        <v>6622.4459999999999</v>
      </c>
      <c r="M12">
        <v>0.4214</v>
      </c>
      <c r="N12">
        <v>54000784</v>
      </c>
      <c r="O12" t="s">
        <v>31</v>
      </c>
      <c r="R12">
        <v>400</v>
      </c>
      <c r="S12">
        <v>999</v>
      </c>
      <c r="T12" s="1">
        <v>45412</v>
      </c>
      <c r="V12" s="1">
        <v>45428</v>
      </c>
      <c r="W12" t="s">
        <v>32</v>
      </c>
    </row>
    <row r="13" spans="1:23" x14ac:dyDescent="0.25">
      <c r="A13">
        <v>24001266</v>
      </c>
      <c r="B13">
        <v>24001420</v>
      </c>
      <c r="C13">
        <v>290597</v>
      </c>
      <c r="D13" t="s">
        <v>28</v>
      </c>
      <c r="F13" t="s">
        <v>37</v>
      </c>
      <c r="H13">
        <v>3564</v>
      </c>
      <c r="I13">
        <v>3564</v>
      </c>
      <c r="J13" t="s">
        <v>30</v>
      </c>
      <c r="K13">
        <v>6622.4459999999999</v>
      </c>
      <c r="M13">
        <v>0.4214</v>
      </c>
      <c r="N13">
        <v>54000784</v>
      </c>
      <c r="O13" t="s">
        <v>31</v>
      </c>
      <c r="R13">
        <v>400</v>
      </c>
      <c r="S13">
        <v>999</v>
      </c>
      <c r="T13" s="1">
        <v>45412</v>
      </c>
      <c r="V13" s="1">
        <v>45436</v>
      </c>
      <c r="W13" t="s">
        <v>32</v>
      </c>
    </row>
    <row r="14" spans="1:23" x14ac:dyDescent="0.25">
      <c r="A14">
        <v>24001266</v>
      </c>
      <c r="B14">
        <v>24001420</v>
      </c>
      <c r="C14">
        <v>281789</v>
      </c>
      <c r="D14" t="s">
        <v>35</v>
      </c>
      <c r="F14" t="s">
        <v>36</v>
      </c>
      <c r="H14">
        <v>12024</v>
      </c>
      <c r="I14">
        <v>12024</v>
      </c>
      <c r="J14" t="s">
        <v>30</v>
      </c>
      <c r="K14">
        <v>847.42200000000003</v>
      </c>
      <c r="M14">
        <v>5.3900000000000003E-2</v>
      </c>
      <c r="N14">
        <v>54000784</v>
      </c>
      <c r="O14" t="s">
        <v>31</v>
      </c>
      <c r="R14">
        <v>400</v>
      </c>
      <c r="S14">
        <v>999</v>
      </c>
      <c r="T14" s="1">
        <v>45412</v>
      </c>
      <c r="V14" s="1">
        <v>45422</v>
      </c>
      <c r="W14" t="s">
        <v>32</v>
      </c>
    </row>
    <row r="15" spans="1:23" x14ac:dyDescent="0.25">
      <c r="A15">
        <v>24001266</v>
      </c>
      <c r="B15">
        <v>24001420</v>
      </c>
      <c r="C15">
        <v>278130</v>
      </c>
      <c r="D15" t="s">
        <v>33</v>
      </c>
      <c r="F15" t="s">
        <v>34</v>
      </c>
      <c r="H15">
        <v>24048</v>
      </c>
      <c r="I15">
        <v>24048</v>
      </c>
      <c r="J15" t="s">
        <v>30</v>
      </c>
      <c r="K15">
        <v>141.23699999999999</v>
      </c>
      <c r="M15">
        <v>8.9999999999999993E-3</v>
      </c>
      <c r="N15">
        <v>54000784</v>
      </c>
      <c r="O15" t="s">
        <v>31</v>
      </c>
      <c r="R15">
        <v>400</v>
      </c>
      <c r="S15">
        <v>999</v>
      </c>
      <c r="T15" s="1">
        <v>45412</v>
      </c>
      <c r="V15" s="1">
        <v>45412</v>
      </c>
      <c r="W15" t="s">
        <v>32</v>
      </c>
    </row>
    <row r="16" spans="1:23" x14ac:dyDescent="0.25">
      <c r="A16">
        <v>24001266</v>
      </c>
      <c r="B16">
        <v>24001420</v>
      </c>
      <c r="C16">
        <v>290617</v>
      </c>
      <c r="D16" t="s">
        <v>28</v>
      </c>
      <c r="F16" t="s">
        <v>29</v>
      </c>
      <c r="H16">
        <v>648</v>
      </c>
      <c r="I16">
        <v>648</v>
      </c>
      <c r="J16" t="s">
        <v>30</v>
      </c>
      <c r="K16">
        <v>6622.4459999999999</v>
      </c>
      <c r="M16">
        <v>0.4214</v>
      </c>
      <c r="N16">
        <v>54000784</v>
      </c>
      <c r="O16" t="s">
        <v>31</v>
      </c>
      <c r="R16">
        <v>400</v>
      </c>
      <c r="S16">
        <v>999</v>
      </c>
      <c r="T16" s="1">
        <v>45412</v>
      </c>
      <c r="V16" s="1">
        <v>45436</v>
      </c>
      <c r="W16" t="s">
        <v>32</v>
      </c>
    </row>
    <row r="17" spans="1:23" x14ac:dyDescent="0.25">
      <c r="A17">
        <v>24001267</v>
      </c>
      <c r="B17">
        <v>24001420</v>
      </c>
      <c r="C17">
        <v>281789</v>
      </c>
      <c r="D17" t="s">
        <v>35</v>
      </c>
      <c r="F17" t="s">
        <v>36</v>
      </c>
      <c r="H17">
        <v>4896</v>
      </c>
      <c r="I17">
        <v>4896</v>
      </c>
      <c r="J17" t="s">
        <v>30</v>
      </c>
      <c r="K17">
        <v>847.42200000000003</v>
      </c>
      <c r="M17">
        <v>5.3900000000000003E-2</v>
      </c>
      <c r="N17">
        <v>54000784</v>
      </c>
      <c r="O17" t="s">
        <v>31</v>
      </c>
      <c r="R17">
        <v>400</v>
      </c>
      <c r="S17">
        <v>999</v>
      </c>
      <c r="T17" s="1">
        <v>45412</v>
      </c>
      <c r="V17" s="1">
        <v>45422</v>
      </c>
      <c r="W17" t="s">
        <v>32</v>
      </c>
    </row>
    <row r="18" spans="1:23" x14ac:dyDescent="0.25">
      <c r="A18">
        <v>24001267</v>
      </c>
      <c r="B18">
        <v>24001420</v>
      </c>
      <c r="C18">
        <v>278130</v>
      </c>
      <c r="D18" t="s">
        <v>33</v>
      </c>
      <c r="F18" t="s">
        <v>34</v>
      </c>
      <c r="H18">
        <v>9792</v>
      </c>
      <c r="I18">
        <v>9792</v>
      </c>
      <c r="J18" t="s">
        <v>30</v>
      </c>
      <c r="K18">
        <v>141.23699999999999</v>
      </c>
      <c r="M18">
        <v>8.9999999999999993E-3</v>
      </c>
      <c r="N18">
        <v>54000784</v>
      </c>
      <c r="O18" t="s">
        <v>31</v>
      </c>
      <c r="R18">
        <v>400</v>
      </c>
      <c r="S18">
        <v>999</v>
      </c>
      <c r="T18" s="1">
        <v>45412</v>
      </c>
      <c r="V18" s="1">
        <v>45412</v>
      </c>
      <c r="W18" t="s">
        <v>32</v>
      </c>
    </row>
    <row r="19" spans="1:23" x14ac:dyDescent="0.25">
      <c r="A19">
        <v>24001267</v>
      </c>
      <c r="B19">
        <v>24001420</v>
      </c>
      <c r="C19">
        <v>290597</v>
      </c>
      <c r="D19" t="s">
        <v>28</v>
      </c>
      <c r="F19" t="s">
        <v>37</v>
      </c>
      <c r="H19">
        <v>1620</v>
      </c>
      <c r="I19">
        <v>1620</v>
      </c>
      <c r="J19" t="s">
        <v>30</v>
      </c>
      <c r="K19">
        <v>6622.4459999999999</v>
      </c>
      <c r="M19">
        <v>0.4214</v>
      </c>
      <c r="N19">
        <v>54000784</v>
      </c>
      <c r="O19" t="s">
        <v>31</v>
      </c>
      <c r="R19">
        <v>400</v>
      </c>
      <c r="S19">
        <v>999</v>
      </c>
      <c r="T19" s="1">
        <v>45412</v>
      </c>
      <c r="V19" s="1">
        <v>45436</v>
      </c>
      <c r="W19" t="s">
        <v>32</v>
      </c>
    </row>
    <row r="20" spans="1:23" x14ac:dyDescent="0.25">
      <c r="A20">
        <v>24001267</v>
      </c>
      <c r="B20">
        <v>24001420</v>
      </c>
      <c r="C20">
        <v>290597</v>
      </c>
      <c r="D20" t="s">
        <v>28</v>
      </c>
      <c r="F20" t="s">
        <v>37</v>
      </c>
      <c r="H20">
        <v>1620</v>
      </c>
      <c r="I20">
        <v>1620</v>
      </c>
      <c r="J20" t="s">
        <v>30</v>
      </c>
      <c r="K20">
        <v>6622.4459999999999</v>
      </c>
      <c r="M20">
        <v>0.4214</v>
      </c>
      <c r="N20">
        <v>54000784</v>
      </c>
      <c r="O20" t="s">
        <v>31</v>
      </c>
      <c r="R20">
        <v>400</v>
      </c>
      <c r="S20">
        <v>999</v>
      </c>
      <c r="T20" s="1">
        <v>45412</v>
      </c>
      <c r="V20" s="1">
        <v>45436</v>
      </c>
      <c r="W20" t="s">
        <v>32</v>
      </c>
    </row>
    <row r="21" spans="1:23" x14ac:dyDescent="0.25">
      <c r="A21">
        <v>24001267</v>
      </c>
      <c r="B21">
        <v>24001420</v>
      </c>
      <c r="C21">
        <v>290597</v>
      </c>
      <c r="D21" t="s">
        <v>28</v>
      </c>
      <c r="F21" t="s">
        <v>37</v>
      </c>
      <c r="H21">
        <v>828</v>
      </c>
      <c r="I21">
        <v>828</v>
      </c>
      <c r="J21" t="s">
        <v>30</v>
      </c>
      <c r="K21">
        <v>6622.4459999999999</v>
      </c>
      <c r="M21">
        <v>0.4214</v>
      </c>
      <c r="N21">
        <v>54000784</v>
      </c>
      <c r="O21" t="s">
        <v>31</v>
      </c>
      <c r="R21">
        <v>400</v>
      </c>
      <c r="S21">
        <v>999</v>
      </c>
      <c r="T21" s="1">
        <v>45412</v>
      </c>
      <c r="V21" s="1">
        <v>45436</v>
      </c>
      <c r="W21" t="s">
        <v>32</v>
      </c>
    </row>
    <row r="22" spans="1:23" x14ac:dyDescent="0.25">
      <c r="A22">
        <v>24001267</v>
      </c>
      <c r="B22">
        <v>24001420</v>
      </c>
      <c r="C22">
        <v>290617</v>
      </c>
      <c r="D22" t="s">
        <v>28</v>
      </c>
      <c r="F22" t="s">
        <v>29</v>
      </c>
      <c r="H22">
        <v>828</v>
      </c>
      <c r="I22">
        <v>828</v>
      </c>
      <c r="J22" t="s">
        <v>30</v>
      </c>
      <c r="K22">
        <v>6622.4459999999999</v>
      </c>
      <c r="M22">
        <v>0.4214</v>
      </c>
      <c r="N22">
        <v>54000784</v>
      </c>
      <c r="O22" t="s">
        <v>31</v>
      </c>
      <c r="R22">
        <v>400</v>
      </c>
      <c r="S22">
        <v>999</v>
      </c>
      <c r="T22" s="1">
        <v>45412</v>
      </c>
      <c r="V22" s="1">
        <v>45436</v>
      </c>
      <c r="W22" t="s">
        <v>32</v>
      </c>
    </row>
    <row r="23" spans="1:23" x14ac:dyDescent="0.25">
      <c r="A23">
        <v>24001268</v>
      </c>
      <c r="B23">
        <v>24001420</v>
      </c>
      <c r="C23">
        <v>290617</v>
      </c>
      <c r="D23" t="s">
        <v>28</v>
      </c>
      <c r="F23" t="s">
        <v>29</v>
      </c>
      <c r="H23">
        <v>1656</v>
      </c>
      <c r="I23">
        <v>1656</v>
      </c>
      <c r="J23" t="s">
        <v>30</v>
      </c>
      <c r="K23">
        <v>6622.4459999999999</v>
      </c>
      <c r="M23">
        <v>0.4214</v>
      </c>
      <c r="N23">
        <v>54000784</v>
      </c>
      <c r="O23" t="s">
        <v>31</v>
      </c>
      <c r="R23">
        <v>400</v>
      </c>
      <c r="S23">
        <v>999</v>
      </c>
      <c r="T23" s="1">
        <v>45412</v>
      </c>
      <c r="V23" s="1">
        <v>45433</v>
      </c>
      <c r="W23" t="s">
        <v>32</v>
      </c>
    </row>
    <row r="24" spans="1:23" x14ac:dyDescent="0.25">
      <c r="A24">
        <v>24001268</v>
      </c>
      <c r="B24">
        <v>24001420</v>
      </c>
      <c r="C24">
        <v>290597</v>
      </c>
      <c r="D24" t="s">
        <v>28</v>
      </c>
      <c r="F24" t="s">
        <v>37</v>
      </c>
      <c r="H24">
        <v>3492</v>
      </c>
      <c r="I24">
        <v>3492</v>
      </c>
      <c r="J24" t="s">
        <v>30</v>
      </c>
      <c r="K24">
        <v>6622.4459999999999</v>
      </c>
      <c r="M24">
        <v>0.4214</v>
      </c>
      <c r="N24">
        <v>54000784</v>
      </c>
      <c r="O24" t="s">
        <v>31</v>
      </c>
      <c r="R24">
        <v>400</v>
      </c>
      <c r="S24">
        <v>999</v>
      </c>
      <c r="T24" s="1">
        <v>45412</v>
      </c>
      <c r="V24" s="1">
        <v>45436</v>
      </c>
      <c r="W24" t="s">
        <v>32</v>
      </c>
    </row>
    <row r="25" spans="1:23" x14ac:dyDescent="0.25">
      <c r="A25">
        <v>24001268</v>
      </c>
      <c r="B25">
        <v>24001420</v>
      </c>
      <c r="C25">
        <v>290597</v>
      </c>
      <c r="D25" t="s">
        <v>28</v>
      </c>
      <c r="F25" t="s">
        <v>37</v>
      </c>
      <c r="H25">
        <v>5076</v>
      </c>
      <c r="I25">
        <v>5076</v>
      </c>
      <c r="J25" t="s">
        <v>30</v>
      </c>
      <c r="K25">
        <v>6622.4459999999999</v>
      </c>
      <c r="M25">
        <v>0.4214</v>
      </c>
      <c r="N25">
        <v>54000784</v>
      </c>
      <c r="O25" t="s">
        <v>31</v>
      </c>
      <c r="R25">
        <v>400</v>
      </c>
      <c r="S25">
        <v>999</v>
      </c>
      <c r="T25" s="1">
        <v>45412</v>
      </c>
      <c r="V25" s="1">
        <v>45436</v>
      </c>
      <c r="W25" t="s">
        <v>32</v>
      </c>
    </row>
    <row r="26" spans="1:23" x14ac:dyDescent="0.25">
      <c r="A26">
        <v>24001268</v>
      </c>
      <c r="B26">
        <v>24001420</v>
      </c>
      <c r="C26">
        <v>290597</v>
      </c>
      <c r="D26" t="s">
        <v>28</v>
      </c>
      <c r="F26" t="s">
        <v>37</v>
      </c>
      <c r="H26">
        <v>1512</v>
      </c>
      <c r="I26">
        <v>1512</v>
      </c>
      <c r="J26" t="s">
        <v>30</v>
      </c>
      <c r="K26">
        <v>6622.4459999999999</v>
      </c>
      <c r="M26">
        <v>0.4214</v>
      </c>
      <c r="N26">
        <v>54000784</v>
      </c>
      <c r="O26" t="s">
        <v>31</v>
      </c>
      <c r="R26">
        <v>400</v>
      </c>
      <c r="S26">
        <v>999</v>
      </c>
      <c r="T26" s="1">
        <v>45412</v>
      </c>
      <c r="V26" s="1">
        <v>45436</v>
      </c>
      <c r="W26" t="s">
        <v>32</v>
      </c>
    </row>
    <row r="27" spans="1:23" x14ac:dyDescent="0.25">
      <c r="A27">
        <v>24001268</v>
      </c>
      <c r="B27">
        <v>24001420</v>
      </c>
      <c r="C27">
        <v>281789</v>
      </c>
      <c r="D27" t="s">
        <v>35</v>
      </c>
      <c r="F27" t="s">
        <v>36</v>
      </c>
      <c r="H27">
        <v>11736</v>
      </c>
      <c r="I27">
        <v>11736</v>
      </c>
      <c r="J27" t="s">
        <v>30</v>
      </c>
      <c r="K27">
        <v>847.42200000000003</v>
      </c>
      <c r="M27">
        <v>5.3900000000000003E-2</v>
      </c>
      <c r="N27">
        <v>54000784</v>
      </c>
      <c r="O27" t="s">
        <v>31</v>
      </c>
      <c r="R27">
        <v>400</v>
      </c>
      <c r="S27">
        <v>999</v>
      </c>
      <c r="T27" s="1">
        <v>45412</v>
      </c>
      <c r="V27" s="1">
        <v>45422</v>
      </c>
      <c r="W27" t="s">
        <v>32</v>
      </c>
    </row>
    <row r="28" spans="1:23" x14ac:dyDescent="0.25">
      <c r="A28">
        <v>24001268</v>
      </c>
      <c r="B28">
        <v>24001420</v>
      </c>
      <c r="C28">
        <v>278130</v>
      </c>
      <c r="D28" t="s">
        <v>33</v>
      </c>
      <c r="F28" t="s">
        <v>34</v>
      </c>
      <c r="H28">
        <v>23472</v>
      </c>
      <c r="I28">
        <v>23472</v>
      </c>
      <c r="J28" t="s">
        <v>30</v>
      </c>
      <c r="K28">
        <v>141.23699999999999</v>
      </c>
      <c r="M28">
        <v>8.9999999999999993E-3</v>
      </c>
      <c r="N28">
        <v>54000784</v>
      </c>
      <c r="O28" t="s">
        <v>31</v>
      </c>
      <c r="R28">
        <v>400</v>
      </c>
      <c r="S28">
        <v>999</v>
      </c>
      <c r="T28" s="1">
        <v>45412</v>
      </c>
      <c r="V28" s="1">
        <v>45412</v>
      </c>
      <c r="W28" t="s">
        <v>32</v>
      </c>
    </row>
    <row r="29" spans="1:23" x14ac:dyDescent="0.25">
      <c r="A29">
        <v>24001269</v>
      </c>
      <c r="B29">
        <v>24001420</v>
      </c>
      <c r="C29">
        <v>281789</v>
      </c>
      <c r="D29" t="s">
        <v>35</v>
      </c>
      <c r="F29" t="s">
        <v>36</v>
      </c>
      <c r="H29">
        <v>612</v>
      </c>
      <c r="I29">
        <v>612</v>
      </c>
      <c r="J29" t="s">
        <v>30</v>
      </c>
      <c r="K29">
        <v>847.42200000000003</v>
      </c>
      <c r="M29">
        <v>5.3900000000000003E-2</v>
      </c>
      <c r="N29">
        <v>54000784</v>
      </c>
      <c r="O29" t="s">
        <v>31</v>
      </c>
      <c r="R29">
        <v>400</v>
      </c>
      <c r="S29">
        <v>999</v>
      </c>
      <c r="T29" s="1">
        <v>45412</v>
      </c>
      <c r="V29" s="1">
        <v>45422</v>
      </c>
      <c r="W29" t="s">
        <v>32</v>
      </c>
    </row>
    <row r="30" spans="1:23" x14ac:dyDescent="0.25">
      <c r="A30">
        <v>24001269</v>
      </c>
      <c r="B30">
        <v>24001420</v>
      </c>
      <c r="C30">
        <v>278130</v>
      </c>
      <c r="D30" t="s">
        <v>33</v>
      </c>
      <c r="F30" t="s">
        <v>34</v>
      </c>
      <c r="H30">
        <v>1224</v>
      </c>
      <c r="I30">
        <v>1224</v>
      </c>
      <c r="J30" t="s">
        <v>30</v>
      </c>
      <c r="K30">
        <v>141.23699999999999</v>
      </c>
      <c r="M30">
        <v>8.9999999999999993E-3</v>
      </c>
      <c r="N30">
        <v>54000784</v>
      </c>
      <c r="O30" t="s">
        <v>31</v>
      </c>
      <c r="R30">
        <v>400</v>
      </c>
      <c r="S30">
        <v>999</v>
      </c>
      <c r="T30" s="1">
        <v>45412</v>
      </c>
      <c r="V30" s="1">
        <v>45412</v>
      </c>
      <c r="W30" t="s">
        <v>32</v>
      </c>
    </row>
    <row r="31" spans="1:23" x14ac:dyDescent="0.25">
      <c r="A31">
        <v>24001269</v>
      </c>
      <c r="B31">
        <v>24001420</v>
      </c>
      <c r="C31">
        <v>290617</v>
      </c>
      <c r="D31" t="s">
        <v>28</v>
      </c>
      <c r="F31" t="s">
        <v>29</v>
      </c>
      <c r="H31">
        <v>612</v>
      </c>
      <c r="I31">
        <v>612</v>
      </c>
      <c r="J31" t="s">
        <v>30</v>
      </c>
      <c r="K31">
        <v>6622.4459999999999</v>
      </c>
      <c r="M31">
        <v>0.4214</v>
      </c>
      <c r="N31">
        <v>54000784</v>
      </c>
      <c r="O31" t="s">
        <v>31</v>
      </c>
      <c r="R31">
        <v>400</v>
      </c>
      <c r="S31">
        <v>999</v>
      </c>
      <c r="T31" s="1">
        <v>45412</v>
      </c>
      <c r="V31" s="1">
        <v>45433</v>
      </c>
      <c r="W31" t="s">
        <v>32</v>
      </c>
    </row>
    <row r="32" spans="1:23" x14ac:dyDescent="0.25">
      <c r="A32">
        <v>24001270</v>
      </c>
      <c r="B32">
        <v>24001420</v>
      </c>
      <c r="C32">
        <v>290597</v>
      </c>
      <c r="D32" t="s">
        <v>28</v>
      </c>
      <c r="F32" t="s">
        <v>37</v>
      </c>
      <c r="H32">
        <v>792</v>
      </c>
      <c r="I32">
        <v>792</v>
      </c>
      <c r="J32" t="s">
        <v>30</v>
      </c>
      <c r="K32">
        <v>6622.4459999999999</v>
      </c>
      <c r="M32">
        <v>0.4214</v>
      </c>
      <c r="N32">
        <v>54000784</v>
      </c>
      <c r="O32" t="s">
        <v>31</v>
      </c>
      <c r="R32">
        <v>400</v>
      </c>
      <c r="S32">
        <v>999</v>
      </c>
      <c r="T32" s="1">
        <v>45412</v>
      </c>
      <c r="V32" s="1">
        <v>45436</v>
      </c>
      <c r="W32" t="s">
        <v>32</v>
      </c>
    </row>
    <row r="33" spans="1:23" x14ac:dyDescent="0.25">
      <c r="A33">
        <v>24001270</v>
      </c>
      <c r="B33">
        <v>24001420</v>
      </c>
      <c r="C33">
        <v>278130</v>
      </c>
      <c r="D33" t="s">
        <v>33</v>
      </c>
      <c r="F33" t="s">
        <v>34</v>
      </c>
      <c r="H33">
        <v>4752</v>
      </c>
      <c r="I33">
        <v>4752</v>
      </c>
      <c r="J33" t="s">
        <v>30</v>
      </c>
      <c r="K33">
        <v>141.23699999999999</v>
      </c>
      <c r="M33">
        <v>8.9999999999999993E-3</v>
      </c>
      <c r="N33">
        <v>54000784</v>
      </c>
      <c r="O33" t="s">
        <v>31</v>
      </c>
      <c r="R33">
        <v>400</v>
      </c>
      <c r="S33">
        <v>999</v>
      </c>
      <c r="T33" s="1">
        <v>45412</v>
      </c>
      <c r="V33" s="1">
        <v>45412</v>
      </c>
      <c r="W33" t="s">
        <v>32</v>
      </c>
    </row>
    <row r="34" spans="1:23" x14ac:dyDescent="0.25">
      <c r="A34">
        <v>24001270</v>
      </c>
      <c r="B34">
        <v>24001420</v>
      </c>
      <c r="C34">
        <v>290597</v>
      </c>
      <c r="D34" t="s">
        <v>28</v>
      </c>
      <c r="F34" t="s">
        <v>37</v>
      </c>
      <c r="H34">
        <v>792</v>
      </c>
      <c r="I34">
        <v>792</v>
      </c>
      <c r="J34" t="s">
        <v>30</v>
      </c>
      <c r="K34">
        <v>6622.4459999999999</v>
      </c>
      <c r="M34">
        <v>0.4214</v>
      </c>
      <c r="N34">
        <v>54000784</v>
      </c>
      <c r="O34" t="s">
        <v>31</v>
      </c>
      <c r="R34">
        <v>400</v>
      </c>
      <c r="S34">
        <v>999</v>
      </c>
      <c r="T34" s="1">
        <v>45412</v>
      </c>
      <c r="V34" s="1">
        <v>45436</v>
      </c>
      <c r="W34" t="s">
        <v>32</v>
      </c>
    </row>
    <row r="35" spans="1:23" x14ac:dyDescent="0.25">
      <c r="A35">
        <v>24001270</v>
      </c>
      <c r="B35">
        <v>24001420</v>
      </c>
      <c r="C35">
        <v>281789</v>
      </c>
      <c r="D35" t="s">
        <v>35</v>
      </c>
      <c r="F35" t="s">
        <v>36</v>
      </c>
      <c r="H35">
        <v>2376</v>
      </c>
      <c r="I35">
        <v>2376</v>
      </c>
      <c r="J35" t="s">
        <v>30</v>
      </c>
      <c r="K35">
        <v>847.42200000000003</v>
      </c>
      <c r="M35">
        <v>5.3900000000000003E-2</v>
      </c>
      <c r="N35">
        <v>54000784</v>
      </c>
      <c r="O35" t="s">
        <v>31</v>
      </c>
      <c r="R35">
        <v>400</v>
      </c>
      <c r="S35">
        <v>999</v>
      </c>
      <c r="T35" s="1">
        <v>45412</v>
      </c>
      <c r="V35" s="1">
        <v>45422</v>
      </c>
      <c r="W35" t="s">
        <v>32</v>
      </c>
    </row>
    <row r="36" spans="1:23" x14ac:dyDescent="0.25">
      <c r="A36">
        <v>24001270</v>
      </c>
      <c r="B36">
        <v>24001420</v>
      </c>
      <c r="C36">
        <v>290617</v>
      </c>
      <c r="D36" t="s">
        <v>28</v>
      </c>
      <c r="F36" t="s">
        <v>29</v>
      </c>
      <c r="H36">
        <v>396</v>
      </c>
      <c r="I36">
        <v>396</v>
      </c>
      <c r="J36" t="s">
        <v>30</v>
      </c>
      <c r="K36">
        <v>6622.4459999999999</v>
      </c>
      <c r="M36">
        <v>0.4214</v>
      </c>
      <c r="N36">
        <v>54000784</v>
      </c>
      <c r="O36" t="s">
        <v>31</v>
      </c>
      <c r="R36">
        <v>400</v>
      </c>
      <c r="S36">
        <v>999</v>
      </c>
      <c r="T36" s="1">
        <v>45412</v>
      </c>
      <c r="V36" s="1">
        <v>45436</v>
      </c>
      <c r="W36" t="s">
        <v>32</v>
      </c>
    </row>
    <row r="37" spans="1:23" x14ac:dyDescent="0.25">
      <c r="A37">
        <v>24001270</v>
      </c>
      <c r="B37">
        <v>24001420</v>
      </c>
      <c r="C37">
        <v>290597</v>
      </c>
      <c r="D37" t="s">
        <v>28</v>
      </c>
      <c r="F37" t="s">
        <v>37</v>
      </c>
      <c r="H37">
        <v>396</v>
      </c>
      <c r="I37">
        <v>396</v>
      </c>
      <c r="J37" t="s">
        <v>30</v>
      </c>
      <c r="K37">
        <v>6622.4459999999999</v>
      </c>
      <c r="M37">
        <v>0.4214</v>
      </c>
      <c r="N37">
        <v>54000784</v>
      </c>
      <c r="O37" t="s">
        <v>31</v>
      </c>
      <c r="R37">
        <v>400</v>
      </c>
      <c r="S37">
        <v>999</v>
      </c>
      <c r="T37" s="1">
        <v>45412</v>
      </c>
      <c r="V37" s="1">
        <v>45436</v>
      </c>
      <c r="W37" t="s">
        <v>32</v>
      </c>
    </row>
    <row r="38" spans="1:23" x14ac:dyDescent="0.25">
      <c r="A38">
        <v>24001271</v>
      </c>
      <c r="B38">
        <v>24001420</v>
      </c>
      <c r="C38">
        <v>290597</v>
      </c>
      <c r="D38" t="s">
        <v>28</v>
      </c>
      <c r="F38" t="s">
        <v>37</v>
      </c>
      <c r="H38">
        <v>1584</v>
      </c>
      <c r="I38">
        <v>1584</v>
      </c>
      <c r="J38" t="s">
        <v>30</v>
      </c>
      <c r="K38">
        <v>6622.4459999999999</v>
      </c>
      <c r="M38">
        <v>0.4214</v>
      </c>
      <c r="N38">
        <v>54000784</v>
      </c>
      <c r="O38" t="s">
        <v>31</v>
      </c>
      <c r="R38">
        <v>400</v>
      </c>
      <c r="S38">
        <v>999</v>
      </c>
      <c r="T38" s="1">
        <v>45412</v>
      </c>
      <c r="V38" s="1">
        <v>45436</v>
      </c>
      <c r="W38" t="s">
        <v>32</v>
      </c>
    </row>
    <row r="39" spans="1:23" x14ac:dyDescent="0.25">
      <c r="A39">
        <v>24001271</v>
      </c>
      <c r="B39">
        <v>24001420</v>
      </c>
      <c r="C39">
        <v>281789</v>
      </c>
      <c r="D39" t="s">
        <v>35</v>
      </c>
      <c r="F39" t="s">
        <v>36</v>
      </c>
      <c r="H39">
        <v>4824</v>
      </c>
      <c r="I39">
        <v>4824</v>
      </c>
      <c r="J39" t="s">
        <v>30</v>
      </c>
      <c r="K39">
        <v>847.42200000000003</v>
      </c>
      <c r="M39">
        <v>5.3900000000000003E-2</v>
      </c>
      <c r="N39">
        <v>54000784</v>
      </c>
      <c r="O39" t="s">
        <v>31</v>
      </c>
      <c r="R39">
        <v>400</v>
      </c>
      <c r="S39">
        <v>999</v>
      </c>
      <c r="T39" s="1">
        <v>45412</v>
      </c>
      <c r="V39" s="1">
        <v>45422</v>
      </c>
      <c r="W39" t="s">
        <v>32</v>
      </c>
    </row>
    <row r="40" spans="1:23" x14ac:dyDescent="0.25">
      <c r="A40">
        <v>24001271</v>
      </c>
      <c r="B40">
        <v>24001420</v>
      </c>
      <c r="C40">
        <v>278130</v>
      </c>
      <c r="D40" t="s">
        <v>33</v>
      </c>
      <c r="F40" t="s">
        <v>34</v>
      </c>
      <c r="H40">
        <v>9648</v>
      </c>
      <c r="I40">
        <v>9648</v>
      </c>
      <c r="J40" t="s">
        <v>30</v>
      </c>
      <c r="K40">
        <v>141.23699999999999</v>
      </c>
      <c r="M40">
        <v>8.9999999999999993E-3</v>
      </c>
      <c r="N40">
        <v>54000784</v>
      </c>
      <c r="O40" t="s">
        <v>31</v>
      </c>
      <c r="R40">
        <v>400</v>
      </c>
      <c r="S40">
        <v>999</v>
      </c>
      <c r="T40" s="1">
        <v>45412</v>
      </c>
      <c r="V40" s="1">
        <v>45412</v>
      </c>
      <c r="W40" t="s">
        <v>32</v>
      </c>
    </row>
    <row r="41" spans="1:23" x14ac:dyDescent="0.25">
      <c r="A41">
        <v>24001271</v>
      </c>
      <c r="B41">
        <v>24001420</v>
      </c>
      <c r="C41">
        <v>290597</v>
      </c>
      <c r="D41" t="s">
        <v>28</v>
      </c>
      <c r="F41" t="s">
        <v>37</v>
      </c>
      <c r="H41">
        <v>1584</v>
      </c>
      <c r="I41">
        <v>1584</v>
      </c>
      <c r="J41" t="s">
        <v>30</v>
      </c>
      <c r="K41">
        <v>6622.4459999999999</v>
      </c>
      <c r="M41">
        <v>0.4214</v>
      </c>
      <c r="N41">
        <v>54000784</v>
      </c>
      <c r="O41" t="s">
        <v>31</v>
      </c>
      <c r="R41">
        <v>400</v>
      </c>
      <c r="S41">
        <v>999</v>
      </c>
      <c r="T41" s="1">
        <v>45412</v>
      </c>
      <c r="V41" s="1">
        <v>45436</v>
      </c>
      <c r="W41" t="s">
        <v>32</v>
      </c>
    </row>
    <row r="42" spans="1:23" x14ac:dyDescent="0.25">
      <c r="A42">
        <v>24001271</v>
      </c>
      <c r="B42">
        <v>24001420</v>
      </c>
      <c r="C42">
        <v>290617</v>
      </c>
      <c r="D42" t="s">
        <v>28</v>
      </c>
      <c r="F42" t="s">
        <v>29</v>
      </c>
      <c r="H42">
        <v>828</v>
      </c>
      <c r="I42">
        <v>828</v>
      </c>
      <c r="J42" t="s">
        <v>30</v>
      </c>
      <c r="K42">
        <v>6622.4459999999999</v>
      </c>
      <c r="M42">
        <v>0.4214</v>
      </c>
      <c r="N42">
        <v>54000784</v>
      </c>
      <c r="O42" t="s">
        <v>31</v>
      </c>
      <c r="R42">
        <v>400</v>
      </c>
      <c r="S42">
        <v>999</v>
      </c>
      <c r="T42" s="1">
        <v>45412</v>
      </c>
      <c r="V42" s="1">
        <v>45436</v>
      </c>
      <c r="W42" t="s">
        <v>32</v>
      </c>
    </row>
    <row r="43" spans="1:23" x14ac:dyDescent="0.25">
      <c r="A43">
        <v>24001271</v>
      </c>
      <c r="B43">
        <v>24001420</v>
      </c>
      <c r="C43">
        <v>290597</v>
      </c>
      <c r="D43" t="s">
        <v>28</v>
      </c>
      <c r="F43" t="s">
        <v>37</v>
      </c>
      <c r="H43">
        <v>828</v>
      </c>
      <c r="I43">
        <v>828</v>
      </c>
      <c r="J43" t="s">
        <v>30</v>
      </c>
      <c r="K43">
        <v>6622.4459999999999</v>
      </c>
      <c r="M43">
        <v>0.4214</v>
      </c>
      <c r="N43">
        <v>54000784</v>
      </c>
      <c r="O43" t="s">
        <v>31</v>
      </c>
      <c r="R43">
        <v>400</v>
      </c>
      <c r="S43">
        <v>999</v>
      </c>
      <c r="T43" s="1">
        <v>45412</v>
      </c>
      <c r="V43" s="1">
        <v>45436</v>
      </c>
      <c r="W43" t="s">
        <v>32</v>
      </c>
    </row>
    <row r="44" spans="1:23" x14ac:dyDescent="0.25">
      <c r="A44">
        <v>24001272</v>
      </c>
      <c r="B44">
        <v>24001420</v>
      </c>
      <c r="C44">
        <v>290615</v>
      </c>
      <c r="D44" t="s">
        <v>28</v>
      </c>
      <c r="F44" t="s">
        <v>38</v>
      </c>
      <c r="H44">
        <v>2268</v>
      </c>
      <c r="I44">
        <v>2268</v>
      </c>
      <c r="J44" t="s">
        <v>30</v>
      </c>
      <c r="K44">
        <v>7877.8860000000004</v>
      </c>
      <c r="M44">
        <v>0.50129999999999997</v>
      </c>
      <c r="N44">
        <v>54000784</v>
      </c>
      <c r="O44" t="s">
        <v>31</v>
      </c>
      <c r="R44">
        <v>400</v>
      </c>
      <c r="S44">
        <v>999</v>
      </c>
      <c r="T44" s="1">
        <v>45412</v>
      </c>
      <c r="V44" s="1">
        <v>45428</v>
      </c>
      <c r="W44" t="s">
        <v>32</v>
      </c>
    </row>
    <row r="45" spans="1:23" x14ac:dyDescent="0.25">
      <c r="A45">
        <v>24001272</v>
      </c>
      <c r="B45">
        <v>24001420</v>
      </c>
      <c r="C45">
        <v>290615</v>
      </c>
      <c r="D45" t="s">
        <v>28</v>
      </c>
      <c r="F45" t="s">
        <v>38</v>
      </c>
      <c r="H45">
        <v>2304</v>
      </c>
      <c r="I45">
        <v>2304</v>
      </c>
      <c r="J45" t="s">
        <v>30</v>
      </c>
      <c r="K45">
        <v>7877.8860000000004</v>
      </c>
      <c r="M45">
        <v>0.50129999999999997</v>
      </c>
      <c r="N45">
        <v>54000784</v>
      </c>
      <c r="O45" t="s">
        <v>31</v>
      </c>
      <c r="R45">
        <v>400</v>
      </c>
      <c r="S45">
        <v>999</v>
      </c>
      <c r="T45" s="1">
        <v>45412</v>
      </c>
      <c r="V45" s="1">
        <v>45428</v>
      </c>
      <c r="W45" t="s">
        <v>32</v>
      </c>
    </row>
    <row r="46" spans="1:23" x14ac:dyDescent="0.25">
      <c r="A46">
        <v>24001272</v>
      </c>
      <c r="B46">
        <v>24001420</v>
      </c>
      <c r="C46">
        <v>290615</v>
      </c>
      <c r="D46" t="s">
        <v>28</v>
      </c>
      <c r="F46" t="s">
        <v>38</v>
      </c>
      <c r="H46">
        <v>1188</v>
      </c>
      <c r="I46">
        <v>1188</v>
      </c>
      <c r="J46" t="s">
        <v>30</v>
      </c>
      <c r="K46">
        <v>7877.8860000000004</v>
      </c>
      <c r="M46">
        <v>0.50129999999999997</v>
      </c>
      <c r="N46">
        <v>54000784</v>
      </c>
      <c r="O46" t="s">
        <v>31</v>
      </c>
      <c r="R46">
        <v>400</v>
      </c>
      <c r="S46">
        <v>999</v>
      </c>
      <c r="T46" s="1">
        <v>45412</v>
      </c>
      <c r="V46" s="1">
        <v>45428</v>
      </c>
      <c r="W46" t="s">
        <v>32</v>
      </c>
    </row>
    <row r="47" spans="1:23" x14ac:dyDescent="0.25">
      <c r="A47">
        <v>24001272</v>
      </c>
      <c r="B47">
        <v>24001420</v>
      </c>
      <c r="C47">
        <v>290113</v>
      </c>
      <c r="D47" t="s">
        <v>28</v>
      </c>
      <c r="F47" t="s">
        <v>39</v>
      </c>
      <c r="H47">
        <v>1224</v>
      </c>
      <c r="I47">
        <v>1224</v>
      </c>
      <c r="J47" t="s">
        <v>30</v>
      </c>
      <c r="K47">
        <v>7877.8860000000004</v>
      </c>
      <c r="M47">
        <v>0.50129999999999997</v>
      </c>
      <c r="N47">
        <v>54000784</v>
      </c>
      <c r="O47" t="s">
        <v>31</v>
      </c>
      <c r="R47">
        <v>400</v>
      </c>
      <c r="S47">
        <v>999</v>
      </c>
      <c r="T47" s="1">
        <v>45412</v>
      </c>
      <c r="V47" s="1">
        <v>45428</v>
      </c>
      <c r="W47" t="s">
        <v>32</v>
      </c>
    </row>
    <row r="48" spans="1:23" x14ac:dyDescent="0.25">
      <c r="A48">
        <v>24001272</v>
      </c>
      <c r="B48">
        <v>24001420</v>
      </c>
      <c r="C48">
        <v>278130</v>
      </c>
      <c r="D48" t="s">
        <v>33</v>
      </c>
      <c r="F48" t="s">
        <v>34</v>
      </c>
      <c r="H48">
        <v>13968</v>
      </c>
      <c r="I48">
        <v>13968</v>
      </c>
      <c r="J48" t="s">
        <v>30</v>
      </c>
      <c r="K48">
        <v>141.23699999999999</v>
      </c>
      <c r="M48">
        <v>8.9999999999999993E-3</v>
      </c>
      <c r="N48">
        <v>54000784</v>
      </c>
      <c r="O48" t="s">
        <v>31</v>
      </c>
      <c r="R48">
        <v>400</v>
      </c>
      <c r="S48">
        <v>999</v>
      </c>
      <c r="T48" s="1">
        <v>45412</v>
      </c>
      <c r="V48" s="1">
        <v>45412</v>
      </c>
      <c r="W48" t="s">
        <v>32</v>
      </c>
    </row>
    <row r="49" spans="1:23" x14ac:dyDescent="0.25">
      <c r="A49">
        <v>24001272</v>
      </c>
      <c r="B49">
        <v>24001420</v>
      </c>
      <c r="C49">
        <v>290594</v>
      </c>
      <c r="D49" t="s">
        <v>35</v>
      </c>
      <c r="F49" t="s">
        <v>40</v>
      </c>
      <c r="H49">
        <v>6984</v>
      </c>
      <c r="I49">
        <v>6984</v>
      </c>
      <c r="J49" t="s">
        <v>30</v>
      </c>
      <c r="K49">
        <v>1035.7380000000001</v>
      </c>
      <c r="M49">
        <v>6.59E-2</v>
      </c>
      <c r="N49">
        <v>54000784</v>
      </c>
      <c r="O49" t="s">
        <v>31</v>
      </c>
      <c r="R49">
        <v>400</v>
      </c>
      <c r="S49">
        <v>999</v>
      </c>
      <c r="T49" s="1">
        <v>45412</v>
      </c>
      <c r="V49" s="1">
        <v>45412</v>
      </c>
      <c r="W49" t="s">
        <v>32</v>
      </c>
    </row>
    <row r="50" spans="1:23" x14ac:dyDescent="0.25">
      <c r="A50">
        <v>24001273</v>
      </c>
      <c r="B50">
        <v>24001420</v>
      </c>
      <c r="C50">
        <v>290594</v>
      </c>
      <c r="D50" t="s">
        <v>35</v>
      </c>
      <c r="F50" t="s">
        <v>40</v>
      </c>
      <c r="H50">
        <v>9720</v>
      </c>
      <c r="I50">
        <v>9720</v>
      </c>
      <c r="J50" t="s">
        <v>30</v>
      </c>
      <c r="K50">
        <v>1035.7380000000001</v>
      </c>
      <c r="M50">
        <v>6.59E-2</v>
      </c>
      <c r="N50">
        <v>54000784</v>
      </c>
      <c r="O50" t="s">
        <v>31</v>
      </c>
      <c r="R50">
        <v>400</v>
      </c>
      <c r="S50">
        <v>999</v>
      </c>
      <c r="T50" s="1">
        <v>45412</v>
      </c>
      <c r="V50" s="1">
        <v>45412</v>
      </c>
      <c r="W50" t="s">
        <v>32</v>
      </c>
    </row>
    <row r="51" spans="1:23" x14ac:dyDescent="0.25">
      <c r="A51">
        <v>24001273</v>
      </c>
      <c r="B51">
        <v>24001420</v>
      </c>
      <c r="C51">
        <v>290615</v>
      </c>
      <c r="D51" t="s">
        <v>28</v>
      </c>
      <c r="F51" t="s">
        <v>38</v>
      </c>
      <c r="H51">
        <v>3168</v>
      </c>
      <c r="I51">
        <v>3168</v>
      </c>
      <c r="J51" t="s">
        <v>30</v>
      </c>
      <c r="K51">
        <v>7877.8860000000004</v>
      </c>
      <c r="M51">
        <v>0.50129999999999997</v>
      </c>
      <c r="N51">
        <v>54000784</v>
      </c>
      <c r="O51" t="s">
        <v>31</v>
      </c>
      <c r="R51">
        <v>400</v>
      </c>
      <c r="S51">
        <v>999</v>
      </c>
      <c r="T51" s="1">
        <v>45412</v>
      </c>
      <c r="V51" s="1">
        <v>45428</v>
      </c>
      <c r="W51" t="s">
        <v>32</v>
      </c>
    </row>
    <row r="52" spans="1:23" x14ac:dyDescent="0.25">
      <c r="A52">
        <v>24001273</v>
      </c>
      <c r="B52">
        <v>24001420</v>
      </c>
      <c r="C52">
        <v>278130</v>
      </c>
      <c r="D52" t="s">
        <v>33</v>
      </c>
      <c r="F52" t="s">
        <v>34</v>
      </c>
      <c r="H52">
        <v>19440</v>
      </c>
      <c r="I52">
        <v>19440</v>
      </c>
      <c r="J52" t="s">
        <v>30</v>
      </c>
      <c r="K52">
        <v>141.23699999999999</v>
      </c>
      <c r="M52">
        <v>8.9999999999999993E-3</v>
      </c>
      <c r="N52">
        <v>54000784</v>
      </c>
      <c r="O52" t="s">
        <v>31</v>
      </c>
      <c r="R52">
        <v>400</v>
      </c>
      <c r="S52">
        <v>999</v>
      </c>
      <c r="T52" s="1">
        <v>45412</v>
      </c>
      <c r="V52" s="1">
        <v>45412</v>
      </c>
      <c r="W52" t="s">
        <v>32</v>
      </c>
    </row>
    <row r="53" spans="1:23" x14ac:dyDescent="0.25">
      <c r="A53">
        <v>24001273</v>
      </c>
      <c r="B53">
        <v>24001420</v>
      </c>
      <c r="C53">
        <v>290615</v>
      </c>
      <c r="D53" t="s">
        <v>28</v>
      </c>
      <c r="F53" t="s">
        <v>38</v>
      </c>
      <c r="H53">
        <v>1692</v>
      </c>
      <c r="I53">
        <v>1692</v>
      </c>
      <c r="J53" t="s">
        <v>30</v>
      </c>
      <c r="K53">
        <v>7877.8860000000004</v>
      </c>
      <c r="M53">
        <v>0.50129999999999997</v>
      </c>
      <c r="N53">
        <v>54000784</v>
      </c>
      <c r="O53" t="s">
        <v>31</v>
      </c>
      <c r="R53">
        <v>400</v>
      </c>
      <c r="S53">
        <v>999</v>
      </c>
      <c r="T53" s="1">
        <v>45412</v>
      </c>
      <c r="V53" s="1">
        <v>45428</v>
      </c>
      <c r="W53" t="s">
        <v>32</v>
      </c>
    </row>
    <row r="54" spans="1:23" x14ac:dyDescent="0.25">
      <c r="A54">
        <v>24001273</v>
      </c>
      <c r="B54">
        <v>24001420</v>
      </c>
      <c r="C54">
        <v>290615</v>
      </c>
      <c r="D54" t="s">
        <v>28</v>
      </c>
      <c r="F54" t="s">
        <v>38</v>
      </c>
      <c r="H54">
        <v>3168</v>
      </c>
      <c r="I54">
        <v>3168</v>
      </c>
      <c r="J54" t="s">
        <v>30</v>
      </c>
      <c r="K54">
        <v>7877.8860000000004</v>
      </c>
      <c r="M54">
        <v>0.50129999999999997</v>
      </c>
      <c r="N54">
        <v>54000784</v>
      </c>
      <c r="O54" t="s">
        <v>31</v>
      </c>
      <c r="R54">
        <v>400</v>
      </c>
      <c r="S54">
        <v>999</v>
      </c>
      <c r="T54" s="1">
        <v>45412</v>
      </c>
      <c r="V54" s="1">
        <v>45428</v>
      </c>
      <c r="W54" t="s">
        <v>32</v>
      </c>
    </row>
    <row r="55" spans="1:23" x14ac:dyDescent="0.25">
      <c r="A55">
        <v>24001273</v>
      </c>
      <c r="B55">
        <v>24001420</v>
      </c>
      <c r="C55">
        <v>290113</v>
      </c>
      <c r="D55" t="s">
        <v>28</v>
      </c>
      <c r="F55" t="s">
        <v>39</v>
      </c>
      <c r="H55">
        <v>1692</v>
      </c>
      <c r="I55">
        <v>1692</v>
      </c>
      <c r="J55" t="s">
        <v>30</v>
      </c>
      <c r="K55">
        <v>7877.8860000000004</v>
      </c>
      <c r="M55">
        <v>0.50129999999999997</v>
      </c>
      <c r="N55">
        <v>54000784</v>
      </c>
      <c r="O55" t="s">
        <v>31</v>
      </c>
      <c r="R55">
        <v>400</v>
      </c>
      <c r="S55">
        <v>999</v>
      </c>
      <c r="T55" s="1">
        <v>45412</v>
      </c>
      <c r="V55" s="1">
        <v>45428</v>
      </c>
      <c r="W55" t="s">
        <v>32</v>
      </c>
    </row>
    <row r="56" spans="1:23" x14ac:dyDescent="0.25">
      <c r="A56">
        <v>24001274</v>
      </c>
      <c r="B56">
        <v>24001420</v>
      </c>
      <c r="C56">
        <v>278130</v>
      </c>
      <c r="D56" t="s">
        <v>33</v>
      </c>
      <c r="F56" t="s">
        <v>34</v>
      </c>
      <c r="H56">
        <v>5112</v>
      </c>
      <c r="I56">
        <v>5112</v>
      </c>
      <c r="J56" t="s">
        <v>30</v>
      </c>
      <c r="K56">
        <v>141.23699999999999</v>
      </c>
      <c r="M56">
        <v>8.9999999999999993E-3</v>
      </c>
      <c r="N56">
        <v>54000784</v>
      </c>
      <c r="O56" t="s">
        <v>31</v>
      </c>
      <c r="R56">
        <v>400</v>
      </c>
      <c r="S56">
        <v>999</v>
      </c>
      <c r="T56" s="1">
        <v>45412</v>
      </c>
      <c r="V56" s="1">
        <v>45412</v>
      </c>
      <c r="W56" t="s">
        <v>32</v>
      </c>
    </row>
    <row r="57" spans="1:23" x14ac:dyDescent="0.25">
      <c r="A57">
        <v>24001274</v>
      </c>
      <c r="B57">
        <v>24001420</v>
      </c>
      <c r="C57">
        <v>290113</v>
      </c>
      <c r="D57" t="s">
        <v>28</v>
      </c>
      <c r="F57" t="s">
        <v>39</v>
      </c>
      <c r="H57">
        <v>468</v>
      </c>
      <c r="I57">
        <v>468</v>
      </c>
      <c r="J57" t="s">
        <v>30</v>
      </c>
      <c r="K57">
        <v>7877.8860000000004</v>
      </c>
      <c r="M57">
        <v>0.50129999999999997</v>
      </c>
      <c r="N57">
        <v>54000784</v>
      </c>
      <c r="O57" t="s">
        <v>31</v>
      </c>
      <c r="R57">
        <v>400</v>
      </c>
      <c r="S57">
        <v>999</v>
      </c>
      <c r="T57" s="1">
        <v>45412</v>
      </c>
      <c r="V57" s="1">
        <v>45428</v>
      </c>
      <c r="W57" t="s">
        <v>32</v>
      </c>
    </row>
    <row r="58" spans="1:23" x14ac:dyDescent="0.25">
      <c r="A58">
        <v>24001274</v>
      </c>
      <c r="B58">
        <v>24001420</v>
      </c>
      <c r="C58">
        <v>290615</v>
      </c>
      <c r="D58" t="s">
        <v>28</v>
      </c>
      <c r="F58" t="s">
        <v>38</v>
      </c>
      <c r="H58">
        <v>828</v>
      </c>
      <c r="I58">
        <v>828</v>
      </c>
      <c r="J58" t="s">
        <v>30</v>
      </c>
      <c r="K58">
        <v>7877.8860000000004</v>
      </c>
      <c r="M58">
        <v>0.50129999999999997</v>
      </c>
      <c r="N58">
        <v>54000784</v>
      </c>
      <c r="O58" t="s">
        <v>31</v>
      </c>
      <c r="R58">
        <v>400</v>
      </c>
      <c r="S58">
        <v>999</v>
      </c>
      <c r="T58" s="1">
        <v>45412</v>
      </c>
      <c r="V58" s="1">
        <v>45436</v>
      </c>
      <c r="W58" t="s">
        <v>32</v>
      </c>
    </row>
    <row r="59" spans="1:23" x14ac:dyDescent="0.25">
      <c r="A59">
        <v>24001274</v>
      </c>
      <c r="B59">
        <v>24001420</v>
      </c>
      <c r="C59">
        <v>290615</v>
      </c>
      <c r="D59" t="s">
        <v>28</v>
      </c>
      <c r="F59" t="s">
        <v>38</v>
      </c>
      <c r="H59">
        <v>432</v>
      </c>
      <c r="I59">
        <v>432</v>
      </c>
      <c r="J59" t="s">
        <v>30</v>
      </c>
      <c r="K59">
        <v>7877.8860000000004</v>
      </c>
      <c r="M59">
        <v>0.50129999999999997</v>
      </c>
      <c r="N59">
        <v>54000784</v>
      </c>
      <c r="O59" t="s">
        <v>31</v>
      </c>
      <c r="R59">
        <v>400</v>
      </c>
      <c r="S59">
        <v>999</v>
      </c>
      <c r="T59" s="1">
        <v>45412</v>
      </c>
      <c r="V59" s="1">
        <v>45428</v>
      </c>
      <c r="W59" t="s">
        <v>32</v>
      </c>
    </row>
    <row r="60" spans="1:23" x14ac:dyDescent="0.25">
      <c r="A60">
        <v>24001274</v>
      </c>
      <c r="B60">
        <v>24001420</v>
      </c>
      <c r="C60">
        <v>290615</v>
      </c>
      <c r="D60" t="s">
        <v>28</v>
      </c>
      <c r="F60" t="s">
        <v>38</v>
      </c>
      <c r="H60">
        <v>828</v>
      </c>
      <c r="I60">
        <v>828</v>
      </c>
      <c r="J60" t="s">
        <v>30</v>
      </c>
      <c r="K60">
        <v>7877.8860000000004</v>
      </c>
      <c r="M60">
        <v>0.50129999999999997</v>
      </c>
      <c r="N60">
        <v>54000784</v>
      </c>
      <c r="O60" t="s">
        <v>31</v>
      </c>
      <c r="R60">
        <v>400</v>
      </c>
      <c r="S60">
        <v>999</v>
      </c>
      <c r="T60" s="1">
        <v>45412</v>
      </c>
      <c r="V60" s="1">
        <v>45436</v>
      </c>
      <c r="W60" t="s">
        <v>32</v>
      </c>
    </row>
    <row r="61" spans="1:23" x14ac:dyDescent="0.25">
      <c r="A61">
        <v>24001274</v>
      </c>
      <c r="B61">
        <v>24001420</v>
      </c>
      <c r="C61">
        <v>290594</v>
      </c>
      <c r="D61" t="s">
        <v>35</v>
      </c>
      <c r="F61" t="s">
        <v>40</v>
      </c>
      <c r="H61">
        <v>2556</v>
      </c>
      <c r="I61">
        <v>2556</v>
      </c>
      <c r="J61" t="s">
        <v>30</v>
      </c>
      <c r="K61">
        <v>1035.7380000000001</v>
      </c>
      <c r="M61">
        <v>6.59E-2</v>
      </c>
      <c r="N61">
        <v>54000784</v>
      </c>
      <c r="O61" t="s">
        <v>31</v>
      </c>
      <c r="R61">
        <v>400</v>
      </c>
      <c r="S61">
        <v>999</v>
      </c>
      <c r="T61" s="1">
        <v>45412</v>
      </c>
      <c r="V61" s="1">
        <v>45415</v>
      </c>
      <c r="W61" t="s">
        <v>32</v>
      </c>
    </row>
    <row r="62" spans="1:23" x14ac:dyDescent="0.25">
      <c r="A62">
        <v>24001275</v>
      </c>
      <c r="B62">
        <v>24001420</v>
      </c>
      <c r="C62">
        <v>290615</v>
      </c>
      <c r="D62" t="s">
        <v>28</v>
      </c>
      <c r="F62" t="s">
        <v>38</v>
      </c>
      <c r="H62">
        <v>1728</v>
      </c>
      <c r="I62">
        <v>1728</v>
      </c>
      <c r="J62" t="s">
        <v>30</v>
      </c>
      <c r="K62">
        <v>7877.8860000000004</v>
      </c>
      <c r="M62">
        <v>0.50129999999999997</v>
      </c>
      <c r="N62">
        <v>54000784</v>
      </c>
      <c r="O62" t="s">
        <v>31</v>
      </c>
      <c r="R62">
        <v>400</v>
      </c>
      <c r="S62">
        <v>999</v>
      </c>
      <c r="T62" s="1">
        <v>45412</v>
      </c>
      <c r="V62" s="1">
        <v>45436</v>
      </c>
      <c r="W62" t="s">
        <v>32</v>
      </c>
    </row>
    <row r="63" spans="1:23" x14ac:dyDescent="0.25">
      <c r="A63">
        <v>24001275</v>
      </c>
      <c r="B63">
        <v>24001420</v>
      </c>
      <c r="C63">
        <v>290615</v>
      </c>
      <c r="D63" t="s">
        <v>28</v>
      </c>
      <c r="F63" t="s">
        <v>38</v>
      </c>
      <c r="H63">
        <v>3384</v>
      </c>
      <c r="I63">
        <v>3384</v>
      </c>
      <c r="J63" t="s">
        <v>30</v>
      </c>
      <c r="K63">
        <v>7877.8860000000004</v>
      </c>
      <c r="M63">
        <v>0.50129999999999997</v>
      </c>
      <c r="N63">
        <v>54000784</v>
      </c>
      <c r="O63" t="s">
        <v>31</v>
      </c>
      <c r="R63">
        <v>400</v>
      </c>
      <c r="S63">
        <v>999</v>
      </c>
      <c r="T63" s="1">
        <v>45412</v>
      </c>
      <c r="V63" s="1">
        <v>45436</v>
      </c>
      <c r="W63" t="s">
        <v>32</v>
      </c>
    </row>
    <row r="64" spans="1:23" x14ac:dyDescent="0.25">
      <c r="A64">
        <v>24001275</v>
      </c>
      <c r="B64">
        <v>24001420</v>
      </c>
      <c r="C64">
        <v>290615</v>
      </c>
      <c r="D64" t="s">
        <v>28</v>
      </c>
      <c r="F64" t="s">
        <v>38</v>
      </c>
      <c r="H64">
        <v>3420</v>
      </c>
      <c r="I64">
        <v>3420</v>
      </c>
      <c r="J64" t="s">
        <v>30</v>
      </c>
      <c r="K64">
        <v>7877.8860000000004</v>
      </c>
      <c r="M64">
        <v>0.50129999999999997</v>
      </c>
      <c r="N64">
        <v>54000784</v>
      </c>
      <c r="O64" t="s">
        <v>31</v>
      </c>
      <c r="R64">
        <v>400</v>
      </c>
      <c r="S64">
        <v>999</v>
      </c>
      <c r="T64" s="1">
        <v>45412</v>
      </c>
      <c r="V64" s="1">
        <v>45436</v>
      </c>
      <c r="W64" t="s">
        <v>32</v>
      </c>
    </row>
    <row r="65" spans="1:23" x14ac:dyDescent="0.25">
      <c r="A65">
        <v>24001275</v>
      </c>
      <c r="B65">
        <v>24001420</v>
      </c>
      <c r="C65">
        <v>290113</v>
      </c>
      <c r="D65" t="s">
        <v>28</v>
      </c>
      <c r="F65" t="s">
        <v>39</v>
      </c>
      <c r="H65">
        <v>1764</v>
      </c>
      <c r="I65">
        <v>1764</v>
      </c>
      <c r="J65" t="s">
        <v>30</v>
      </c>
      <c r="K65">
        <v>7877.8860000000004</v>
      </c>
      <c r="M65">
        <v>0.50129999999999997</v>
      </c>
      <c r="N65">
        <v>54000784</v>
      </c>
      <c r="O65" t="s">
        <v>31</v>
      </c>
      <c r="R65">
        <v>400</v>
      </c>
      <c r="S65">
        <v>999</v>
      </c>
      <c r="T65" s="1">
        <v>45412</v>
      </c>
      <c r="V65" s="1">
        <v>45436</v>
      </c>
      <c r="W65" t="s">
        <v>32</v>
      </c>
    </row>
    <row r="66" spans="1:23" x14ac:dyDescent="0.25">
      <c r="A66">
        <v>24001275</v>
      </c>
      <c r="B66">
        <v>24001420</v>
      </c>
      <c r="C66">
        <v>290594</v>
      </c>
      <c r="D66" t="s">
        <v>35</v>
      </c>
      <c r="F66" t="s">
        <v>40</v>
      </c>
      <c r="H66">
        <v>10296</v>
      </c>
      <c r="I66">
        <v>10296</v>
      </c>
      <c r="J66" t="s">
        <v>30</v>
      </c>
      <c r="K66">
        <v>1035.7380000000001</v>
      </c>
      <c r="M66">
        <v>6.59E-2</v>
      </c>
      <c r="N66">
        <v>54000784</v>
      </c>
      <c r="O66" t="s">
        <v>31</v>
      </c>
      <c r="R66">
        <v>400</v>
      </c>
      <c r="S66">
        <v>999</v>
      </c>
      <c r="T66" s="1">
        <v>45412</v>
      </c>
      <c r="V66" s="1">
        <v>45415</v>
      </c>
      <c r="W66" t="s">
        <v>32</v>
      </c>
    </row>
    <row r="67" spans="1:23" x14ac:dyDescent="0.25">
      <c r="A67">
        <v>24001275</v>
      </c>
      <c r="B67">
        <v>24001420</v>
      </c>
      <c r="C67">
        <v>278130</v>
      </c>
      <c r="D67" t="s">
        <v>33</v>
      </c>
      <c r="F67" t="s">
        <v>34</v>
      </c>
      <c r="H67">
        <v>20592</v>
      </c>
      <c r="I67">
        <v>20592</v>
      </c>
      <c r="J67" t="s">
        <v>30</v>
      </c>
      <c r="K67">
        <v>141.23699999999999</v>
      </c>
      <c r="M67">
        <v>8.9999999999999993E-3</v>
      </c>
      <c r="N67">
        <v>54000784</v>
      </c>
      <c r="O67" t="s">
        <v>31</v>
      </c>
      <c r="R67">
        <v>400</v>
      </c>
      <c r="S67">
        <v>999</v>
      </c>
      <c r="T67" s="1">
        <v>45412</v>
      </c>
      <c r="V67" s="1">
        <v>45412</v>
      </c>
      <c r="W67" t="s">
        <v>32</v>
      </c>
    </row>
    <row r="68" spans="1:23" x14ac:dyDescent="0.25">
      <c r="A68">
        <v>24001276</v>
      </c>
      <c r="B68">
        <v>24001420</v>
      </c>
      <c r="C68">
        <v>278130</v>
      </c>
      <c r="D68" t="s">
        <v>33</v>
      </c>
      <c r="F68" t="s">
        <v>34</v>
      </c>
      <c r="H68">
        <v>14688</v>
      </c>
      <c r="I68">
        <v>14688</v>
      </c>
      <c r="J68" t="s">
        <v>30</v>
      </c>
      <c r="K68">
        <v>141.23699999999999</v>
      </c>
      <c r="M68">
        <v>8.9999999999999993E-3</v>
      </c>
      <c r="N68">
        <v>54000784</v>
      </c>
      <c r="O68" t="s">
        <v>31</v>
      </c>
      <c r="R68">
        <v>400</v>
      </c>
      <c r="S68">
        <v>999</v>
      </c>
      <c r="T68" s="1">
        <v>45412</v>
      </c>
      <c r="V68" s="1">
        <v>45412</v>
      </c>
      <c r="W68" t="s">
        <v>32</v>
      </c>
    </row>
    <row r="69" spans="1:23" x14ac:dyDescent="0.25">
      <c r="A69">
        <v>24001276</v>
      </c>
      <c r="B69">
        <v>24001420</v>
      </c>
      <c r="C69">
        <v>290594</v>
      </c>
      <c r="D69" t="s">
        <v>35</v>
      </c>
      <c r="F69" t="s">
        <v>40</v>
      </c>
      <c r="H69">
        <v>7344</v>
      </c>
      <c r="I69">
        <v>7344</v>
      </c>
      <c r="J69" t="s">
        <v>30</v>
      </c>
      <c r="K69">
        <v>1035.7380000000001</v>
      </c>
      <c r="M69">
        <v>6.59E-2</v>
      </c>
      <c r="N69">
        <v>54000784</v>
      </c>
      <c r="O69" t="s">
        <v>31</v>
      </c>
      <c r="R69">
        <v>400</v>
      </c>
      <c r="S69">
        <v>999</v>
      </c>
      <c r="T69" s="1">
        <v>45412</v>
      </c>
      <c r="V69" s="1">
        <v>45415</v>
      </c>
      <c r="W69" t="s">
        <v>32</v>
      </c>
    </row>
    <row r="70" spans="1:23" x14ac:dyDescent="0.25">
      <c r="A70">
        <v>24001276</v>
      </c>
      <c r="B70">
        <v>24001420</v>
      </c>
      <c r="C70">
        <v>290113</v>
      </c>
      <c r="D70" t="s">
        <v>28</v>
      </c>
      <c r="F70" t="s">
        <v>39</v>
      </c>
      <c r="H70">
        <v>1260</v>
      </c>
      <c r="I70">
        <v>1260</v>
      </c>
      <c r="J70" t="s">
        <v>30</v>
      </c>
      <c r="K70">
        <v>7877.8860000000004</v>
      </c>
      <c r="M70">
        <v>0.50129999999999997</v>
      </c>
      <c r="N70">
        <v>54000784</v>
      </c>
      <c r="O70" t="s">
        <v>31</v>
      </c>
      <c r="R70">
        <v>400</v>
      </c>
      <c r="S70">
        <v>999</v>
      </c>
      <c r="T70" s="1">
        <v>45412</v>
      </c>
      <c r="V70" s="1">
        <v>45436</v>
      </c>
      <c r="W70" t="s">
        <v>32</v>
      </c>
    </row>
    <row r="71" spans="1:23" x14ac:dyDescent="0.25">
      <c r="A71">
        <v>24001276</v>
      </c>
      <c r="B71">
        <v>24001420</v>
      </c>
      <c r="C71">
        <v>290615</v>
      </c>
      <c r="D71" t="s">
        <v>28</v>
      </c>
      <c r="F71" t="s">
        <v>38</v>
      </c>
      <c r="H71">
        <v>2412</v>
      </c>
      <c r="I71">
        <v>0</v>
      </c>
      <c r="J71" t="s">
        <v>30</v>
      </c>
      <c r="K71">
        <v>7877.8860000000004</v>
      </c>
      <c r="M71">
        <v>0.50129999999999997</v>
      </c>
      <c r="N71">
        <v>54000784</v>
      </c>
      <c r="O71" t="s">
        <v>31</v>
      </c>
      <c r="R71">
        <v>280</v>
      </c>
      <c r="S71">
        <v>400</v>
      </c>
      <c r="T71" s="1">
        <v>45412</v>
      </c>
      <c r="W71" t="s">
        <v>32</v>
      </c>
    </row>
    <row r="72" spans="1:23" x14ac:dyDescent="0.25">
      <c r="A72">
        <v>24001276</v>
      </c>
      <c r="B72">
        <v>24001420</v>
      </c>
      <c r="C72">
        <v>290615</v>
      </c>
      <c r="D72" t="s">
        <v>28</v>
      </c>
      <c r="F72" t="s">
        <v>38</v>
      </c>
      <c r="H72">
        <v>1260</v>
      </c>
      <c r="I72">
        <v>1260</v>
      </c>
      <c r="J72" t="s">
        <v>30</v>
      </c>
      <c r="K72">
        <v>7877.8860000000004</v>
      </c>
      <c r="M72">
        <v>0.50129999999999997</v>
      </c>
      <c r="N72">
        <v>54000784</v>
      </c>
      <c r="O72" t="s">
        <v>31</v>
      </c>
      <c r="R72">
        <v>400</v>
      </c>
      <c r="S72">
        <v>999</v>
      </c>
      <c r="T72" s="1">
        <v>45412</v>
      </c>
      <c r="V72" s="1">
        <v>45436</v>
      </c>
      <c r="W72" t="s">
        <v>32</v>
      </c>
    </row>
    <row r="73" spans="1:23" x14ac:dyDescent="0.25">
      <c r="A73">
        <v>24001276</v>
      </c>
      <c r="B73">
        <v>24001420</v>
      </c>
      <c r="C73">
        <v>290615</v>
      </c>
      <c r="D73" t="s">
        <v>28</v>
      </c>
      <c r="F73" t="s">
        <v>38</v>
      </c>
      <c r="H73">
        <v>2412</v>
      </c>
      <c r="I73">
        <v>2332</v>
      </c>
      <c r="J73" t="s">
        <v>30</v>
      </c>
      <c r="K73">
        <v>7877.8860000000004</v>
      </c>
      <c r="M73">
        <v>0.50129999999999997</v>
      </c>
      <c r="N73">
        <v>54000784</v>
      </c>
      <c r="O73" t="s">
        <v>31</v>
      </c>
      <c r="R73">
        <v>400</v>
      </c>
      <c r="S73">
        <v>400</v>
      </c>
      <c r="T73" s="1">
        <v>45412</v>
      </c>
      <c r="W73" t="s">
        <v>32</v>
      </c>
    </row>
    <row r="74" spans="1:23" x14ac:dyDescent="0.25">
      <c r="A74">
        <v>24001277</v>
      </c>
      <c r="B74">
        <v>24001420</v>
      </c>
      <c r="C74">
        <v>290615</v>
      </c>
      <c r="D74" t="s">
        <v>28</v>
      </c>
      <c r="F74" t="s">
        <v>38</v>
      </c>
      <c r="H74">
        <v>792</v>
      </c>
      <c r="I74">
        <v>0</v>
      </c>
      <c r="J74" t="s">
        <v>30</v>
      </c>
      <c r="K74">
        <v>7877.8860000000004</v>
      </c>
      <c r="M74">
        <v>0.50129999999999997</v>
      </c>
      <c r="N74">
        <v>54000784</v>
      </c>
      <c r="O74" t="s">
        <v>31</v>
      </c>
      <c r="R74">
        <v>280</v>
      </c>
      <c r="S74">
        <v>400</v>
      </c>
      <c r="T74" s="1">
        <v>45412</v>
      </c>
      <c r="W74" t="s">
        <v>32</v>
      </c>
    </row>
    <row r="75" spans="1:23" x14ac:dyDescent="0.25">
      <c r="A75">
        <v>24001277</v>
      </c>
      <c r="B75">
        <v>24001420</v>
      </c>
      <c r="C75">
        <v>278130</v>
      </c>
      <c r="D75" t="s">
        <v>33</v>
      </c>
      <c r="F75" t="s">
        <v>34</v>
      </c>
      <c r="H75">
        <v>4824</v>
      </c>
      <c r="I75">
        <v>4824</v>
      </c>
      <c r="J75" t="s">
        <v>30</v>
      </c>
      <c r="K75">
        <v>141.23699999999999</v>
      </c>
      <c r="M75">
        <v>8.9999999999999993E-3</v>
      </c>
      <c r="N75">
        <v>54000784</v>
      </c>
      <c r="O75" t="s">
        <v>31</v>
      </c>
      <c r="R75">
        <v>400</v>
      </c>
      <c r="S75">
        <v>999</v>
      </c>
      <c r="T75" s="1">
        <v>45412</v>
      </c>
      <c r="V75" s="1">
        <v>45412</v>
      </c>
      <c r="W75" t="s">
        <v>32</v>
      </c>
    </row>
    <row r="76" spans="1:23" x14ac:dyDescent="0.25">
      <c r="A76">
        <v>24001277</v>
      </c>
      <c r="B76">
        <v>24001420</v>
      </c>
      <c r="C76">
        <v>290594</v>
      </c>
      <c r="D76" t="s">
        <v>35</v>
      </c>
      <c r="F76" t="s">
        <v>40</v>
      </c>
      <c r="H76">
        <v>2412</v>
      </c>
      <c r="I76">
        <v>2412</v>
      </c>
      <c r="J76" t="s">
        <v>30</v>
      </c>
      <c r="K76">
        <v>1035.7380000000001</v>
      </c>
      <c r="M76">
        <v>6.59E-2</v>
      </c>
      <c r="N76">
        <v>54000784</v>
      </c>
      <c r="O76" t="s">
        <v>31</v>
      </c>
      <c r="R76">
        <v>400</v>
      </c>
      <c r="S76">
        <v>999</v>
      </c>
      <c r="T76" s="1">
        <v>45412</v>
      </c>
      <c r="V76" s="1">
        <v>45415</v>
      </c>
      <c r="W76" t="s">
        <v>32</v>
      </c>
    </row>
    <row r="77" spans="1:23" x14ac:dyDescent="0.25">
      <c r="A77">
        <v>24001277</v>
      </c>
      <c r="B77">
        <v>24001420</v>
      </c>
      <c r="C77">
        <v>290113</v>
      </c>
      <c r="D77" t="s">
        <v>28</v>
      </c>
      <c r="F77" t="s">
        <v>39</v>
      </c>
      <c r="H77">
        <v>432</v>
      </c>
      <c r="I77">
        <v>432</v>
      </c>
      <c r="J77" t="s">
        <v>30</v>
      </c>
      <c r="K77">
        <v>7877.8860000000004</v>
      </c>
      <c r="M77">
        <v>0.50129999999999997</v>
      </c>
      <c r="N77">
        <v>54000784</v>
      </c>
      <c r="O77" t="s">
        <v>31</v>
      </c>
      <c r="R77">
        <v>400</v>
      </c>
      <c r="S77">
        <v>999</v>
      </c>
      <c r="T77" s="1">
        <v>45412</v>
      </c>
      <c r="V77" s="1">
        <v>45436</v>
      </c>
      <c r="W77" t="s">
        <v>32</v>
      </c>
    </row>
    <row r="78" spans="1:23" x14ac:dyDescent="0.25">
      <c r="A78">
        <v>24001277</v>
      </c>
      <c r="B78">
        <v>24001420</v>
      </c>
      <c r="C78">
        <v>290615</v>
      </c>
      <c r="D78" t="s">
        <v>28</v>
      </c>
      <c r="F78" t="s">
        <v>38</v>
      </c>
      <c r="H78">
        <v>792</v>
      </c>
      <c r="I78">
        <v>0</v>
      </c>
      <c r="J78" t="s">
        <v>30</v>
      </c>
      <c r="K78">
        <v>7877.8860000000004</v>
      </c>
      <c r="M78">
        <v>0.50129999999999997</v>
      </c>
      <c r="N78">
        <v>54000784</v>
      </c>
      <c r="O78" t="s">
        <v>31</v>
      </c>
      <c r="R78">
        <v>280</v>
      </c>
      <c r="S78">
        <v>400</v>
      </c>
      <c r="T78" s="1">
        <v>45412</v>
      </c>
      <c r="W78" t="s">
        <v>32</v>
      </c>
    </row>
    <row r="79" spans="1:23" x14ac:dyDescent="0.25">
      <c r="A79">
        <v>24001277</v>
      </c>
      <c r="B79">
        <v>24001420</v>
      </c>
      <c r="C79">
        <v>290615</v>
      </c>
      <c r="D79" t="s">
        <v>28</v>
      </c>
      <c r="F79" t="s">
        <v>38</v>
      </c>
      <c r="H79">
        <v>396</v>
      </c>
      <c r="I79">
        <v>0</v>
      </c>
      <c r="J79" t="s">
        <v>30</v>
      </c>
      <c r="K79">
        <v>7877.8860000000004</v>
      </c>
      <c r="M79">
        <v>0.50129999999999997</v>
      </c>
      <c r="N79">
        <v>54000784</v>
      </c>
      <c r="O79" t="s">
        <v>31</v>
      </c>
      <c r="R79">
        <v>280</v>
      </c>
      <c r="S79">
        <v>400</v>
      </c>
      <c r="T79" s="1">
        <v>45412</v>
      </c>
      <c r="W79" t="s">
        <v>32</v>
      </c>
    </row>
    <row r="80" spans="1:23" x14ac:dyDescent="0.25">
      <c r="A80">
        <v>24001334</v>
      </c>
      <c r="B80">
        <v>24001420</v>
      </c>
      <c r="C80">
        <v>281789</v>
      </c>
      <c r="D80" t="s">
        <v>35</v>
      </c>
      <c r="F80" t="s">
        <v>36</v>
      </c>
      <c r="H80">
        <v>11412</v>
      </c>
      <c r="I80">
        <v>11412</v>
      </c>
      <c r="J80" t="s">
        <v>30</v>
      </c>
      <c r="K80">
        <v>847.42200000000003</v>
      </c>
      <c r="M80">
        <v>5.3900000000000003E-2</v>
      </c>
      <c r="N80">
        <v>54000784</v>
      </c>
      <c r="O80" t="s">
        <v>31</v>
      </c>
      <c r="R80">
        <v>400</v>
      </c>
      <c r="S80">
        <v>999</v>
      </c>
      <c r="T80" s="1">
        <v>45412</v>
      </c>
      <c r="V80" s="1">
        <v>45412</v>
      </c>
      <c r="W80" t="s">
        <v>32</v>
      </c>
    </row>
    <row r="81" spans="1:23" x14ac:dyDescent="0.25">
      <c r="A81">
        <v>24001334</v>
      </c>
      <c r="B81">
        <v>24001420</v>
      </c>
      <c r="C81">
        <v>278130</v>
      </c>
      <c r="D81" t="s">
        <v>33</v>
      </c>
      <c r="F81" t="s">
        <v>34</v>
      </c>
      <c r="H81">
        <v>22824</v>
      </c>
      <c r="I81">
        <v>22824</v>
      </c>
      <c r="J81" t="s">
        <v>30</v>
      </c>
      <c r="K81">
        <v>141.23699999999999</v>
      </c>
      <c r="M81">
        <v>8.9999999999999993E-3</v>
      </c>
      <c r="N81">
        <v>54000784</v>
      </c>
      <c r="O81" t="s">
        <v>31</v>
      </c>
      <c r="R81">
        <v>400</v>
      </c>
      <c r="S81">
        <v>999</v>
      </c>
      <c r="T81" s="1">
        <v>45412</v>
      </c>
      <c r="V81" s="1">
        <v>45412</v>
      </c>
      <c r="W81" t="s">
        <v>32</v>
      </c>
    </row>
    <row r="82" spans="1:23" x14ac:dyDescent="0.25">
      <c r="A82">
        <v>24001334</v>
      </c>
      <c r="B82">
        <v>24001420</v>
      </c>
      <c r="C82">
        <v>290597</v>
      </c>
      <c r="D82" t="s">
        <v>28</v>
      </c>
      <c r="F82" t="s">
        <v>37</v>
      </c>
      <c r="H82">
        <v>1440</v>
      </c>
      <c r="I82">
        <v>1440</v>
      </c>
      <c r="J82" t="s">
        <v>30</v>
      </c>
      <c r="K82">
        <v>6622.4459999999999</v>
      </c>
      <c r="M82">
        <v>0.4214</v>
      </c>
      <c r="N82">
        <v>54000784</v>
      </c>
      <c r="O82" t="s">
        <v>31</v>
      </c>
      <c r="R82">
        <v>400</v>
      </c>
      <c r="S82">
        <v>999</v>
      </c>
      <c r="T82" s="1">
        <v>45412</v>
      </c>
      <c r="V82" s="1">
        <v>45428</v>
      </c>
      <c r="W82" t="s">
        <v>32</v>
      </c>
    </row>
    <row r="83" spans="1:23" x14ac:dyDescent="0.25">
      <c r="A83">
        <v>24001334</v>
      </c>
      <c r="B83">
        <v>24001420</v>
      </c>
      <c r="C83">
        <v>290597</v>
      </c>
      <c r="D83" t="s">
        <v>28</v>
      </c>
      <c r="F83" t="s">
        <v>37</v>
      </c>
      <c r="H83">
        <v>5004</v>
      </c>
      <c r="I83">
        <v>5004</v>
      </c>
      <c r="J83" t="s">
        <v>30</v>
      </c>
      <c r="K83">
        <v>6622.4459999999999</v>
      </c>
      <c r="M83">
        <v>0.4214</v>
      </c>
      <c r="N83">
        <v>54000784</v>
      </c>
      <c r="O83" t="s">
        <v>31</v>
      </c>
      <c r="R83">
        <v>400</v>
      </c>
      <c r="S83">
        <v>999</v>
      </c>
      <c r="T83" s="1">
        <v>45412</v>
      </c>
      <c r="V83" s="1">
        <v>45428</v>
      </c>
      <c r="W83" t="s">
        <v>32</v>
      </c>
    </row>
    <row r="84" spans="1:23" x14ac:dyDescent="0.25">
      <c r="A84">
        <v>24001334</v>
      </c>
      <c r="B84">
        <v>24001420</v>
      </c>
      <c r="C84">
        <v>290597</v>
      </c>
      <c r="D84" t="s">
        <v>28</v>
      </c>
      <c r="F84" t="s">
        <v>37</v>
      </c>
      <c r="H84">
        <v>3384</v>
      </c>
      <c r="I84">
        <v>3384</v>
      </c>
      <c r="J84" t="s">
        <v>30</v>
      </c>
      <c r="K84">
        <v>6622.4459999999999</v>
      </c>
      <c r="M84">
        <v>0.4214</v>
      </c>
      <c r="N84">
        <v>54000784</v>
      </c>
      <c r="O84" t="s">
        <v>31</v>
      </c>
      <c r="R84">
        <v>400</v>
      </c>
      <c r="S84">
        <v>999</v>
      </c>
      <c r="T84" s="1">
        <v>45412</v>
      </c>
      <c r="V84" s="1">
        <v>45428</v>
      </c>
      <c r="W84" t="s">
        <v>32</v>
      </c>
    </row>
    <row r="85" spans="1:23" x14ac:dyDescent="0.25">
      <c r="A85">
        <v>24001334</v>
      </c>
      <c r="B85">
        <v>24001420</v>
      </c>
      <c r="C85">
        <v>290617</v>
      </c>
      <c r="D85" t="s">
        <v>28</v>
      </c>
      <c r="F85" t="s">
        <v>29</v>
      </c>
      <c r="H85">
        <v>1584</v>
      </c>
      <c r="I85">
        <v>1584</v>
      </c>
      <c r="J85" t="s">
        <v>30</v>
      </c>
      <c r="K85">
        <v>6622.4459999999999</v>
      </c>
      <c r="M85">
        <v>0.4214</v>
      </c>
      <c r="N85">
        <v>54000784</v>
      </c>
      <c r="O85" t="s">
        <v>31</v>
      </c>
      <c r="R85">
        <v>400</v>
      </c>
      <c r="S85">
        <v>999</v>
      </c>
      <c r="T85" s="1">
        <v>45412</v>
      </c>
      <c r="V85" s="1">
        <v>45433</v>
      </c>
      <c r="W85" t="s">
        <v>32</v>
      </c>
    </row>
    <row r="86" spans="1:23" x14ac:dyDescent="0.25">
      <c r="A86">
        <v>24001154</v>
      </c>
      <c r="B86">
        <v>24001420</v>
      </c>
      <c r="C86">
        <v>274565</v>
      </c>
      <c r="D86" t="s">
        <v>41</v>
      </c>
      <c r="F86" t="s">
        <v>42</v>
      </c>
      <c r="H86">
        <v>220</v>
      </c>
      <c r="I86">
        <v>220</v>
      </c>
      <c r="J86" t="s">
        <v>43</v>
      </c>
      <c r="K86">
        <v>500</v>
      </c>
      <c r="M86">
        <v>3.15E-2</v>
      </c>
      <c r="N86">
        <v>54000488</v>
      </c>
      <c r="O86" t="s">
        <v>44</v>
      </c>
      <c r="R86">
        <v>400</v>
      </c>
      <c r="S86">
        <v>999</v>
      </c>
      <c r="T86" s="1">
        <v>45521</v>
      </c>
      <c r="V86" s="1">
        <v>45418</v>
      </c>
      <c r="W86" t="s">
        <v>45</v>
      </c>
    </row>
  </sheetData>
  <autoFilter ref="A5:W86" xr:uid="{267BBAF7-CA08-48E0-B0C8-9727B8D1B1C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040D-32D8-469C-BABA-CA3EAEE65DFF}">
  <dimension ref="A1:X83"/>
  <sheetViews>
    <sheetView topLeftCell="A5" workbookViewId="0">
      <selection activeCell="I16" sqref="I16"/>
    </sheetView>
  </sheetViews>
  <sheetFormatPr defaultRowHeight="15" x14ac:dyDescent="0.25"/>
  <cols>
    <col min="3" max="3" width="23.5703125" bestFit="1" customWidth="1"/>
    <col min="4" max="4" width="10.85546875" bestFit="1" customWidth="1"/>
    <col min="5" max="5" width="14.85546875" bestFit="1" customWidth="1"/>
    <col min="6" max="6" width="9.42578125" bestFit="1" customWidth="1"/>
  </cols>
  <sheetData>
    <row r="1" spans="1:24" x14ac:dyDescent="0.25">
      <c r="A1" t="s">
        <v>0</v>
      </c>
      <c r="K1" t="s">
        <v>1</v>
      </c>
    </row>
    <row r="2" spans="1:24" x14ac:dyDescent="0.25">
      <c r="Q2">
        <v>45439</v>
      </c>
    </row>
    <row r="3" spans="1:24" x14ac:dyDescent="0.25">
      <c r="D3" t="str">
        <f>MID(C3,9,7)</f>
        <v/>
      </c>
      <c r="K3" t="s">
        <v>3</v>
      </c>
    </row>
    <row r="4" spans="1:24" x14ac:dyDescent="0.25">
      <c r="Q4" t="s">
        <v>4</v>
      </c>
      <c r="W4" t="s">
        <v>51</v>
      </c>
      <c r="X4" t="s">
        <v>51</v>
      </c>
    </row>
    <row r="5" spans="1:24" x14ac:dyDescent="0.25">
      <c r="A5" t="s">
        <v>6</v>
      </c>
      <c r="B5" t="s">
        <v>7</v>
      </c>
      <c r="C5" s="2" t="s">
        <v>46</v>
      </c>
      <c r="D5" s="2" t="s">
        <v>48</v>
      </c>
      <c r="E5" s="2" t="s">
        <v>47</v>
      </c>
      <c r="F5" s="3" t="s">
        <v>49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s="3" t="s">
        <v>50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s="5" t="s">
        <v>52</v>
      </c>
      <c r="X5" s="5" t="s">
        <v>53</v>
      </c>
    </row>
    <row r="6" spans="1:24" x14ac:dyDescent="0.25">
      <c r="A6">
        <v>24001265</v>
      </c>
      <c r="B6">
        <v>24001420</v>
      </c>
      <c r="C6" t="str">
        <f>MID(VLOOKUP(A6,[1]R564801D_GG0001_1728284_PDF!$D:$H,5,0),9,7)</f>
        <v>5158042</v>
      </c>
      <c r="D6">
        <f>VLOOKUP(A6,[1]R564801D_GG0001_1728284_PDF!$D:$P,13,0)</f>
        <v>182</v>
      </c>
      <c r="E6" t="str">
        <f>VLOOKUP(A6,'[2]GGI_IS - Report Ekspor Plan (8)'!$R:$U,4,0)</f>
        <v>KLB</v>
      </c>
      <c r="F6" s="4">
        <f>_xlfn.XLOOKUP(A6,'[2]GGI_IS - Report Ekspor Plan (8)'!$R:$R,'[2]GGI_IS - Report Ekspor Plan (8)'!$G:$G," XXX" )</f>
        <v>45457</v>
      </c>
      <c r="G6">
        <v>290617</v>
      </c>
      <c r="H6" t="s">
        <v>28</v>
      </c>
      <c r="I6" t="s">
        <v>29</v>
      </c>
      <c r="J6">
        <v>612</v>
      </c>
      <c r="K6">
        <v>612</v>
      </c>
      <c r="L6">
        <f>J6-K6</f>
        <v>0</v>
      </c>
      <c r="M6" t="s">
        <v>30</v>
      </c>
      <c r="N6">
        <v>6622.4459999999999</v>
      </c>
      <c r="O6">
        <v>0.4214</v>
      </c>
      <c r="P6">
        <v>54000784</v>
      </c>
      <c r="Q6" t="s">
        <v>31</v>
      </c>
      <c r="R6">
        <v>400</v>
      </c>
      <c r="S6">
        <v>999</v>
      </c>
      <c r="T6">
        <v>45412</v>
      </c>
      <c r="U6">
        <v>45433</v>
      </c>
      <c r="V6" t="s">
        <v>32</v>
      </c>
    </row>
    <row r="7" spans="1:24" x14ac:dyDescent="0.25">
      <c r="A7">
        <v>24001265</v>
      </c>
      <c r="B7">
        <v>24001420</v>
      </c>
      <c r="C7" t="str">
        <f>MID(VLOOKUP(A7,[1]R564801D_GG0001_1728284_PDF!$D:$H,5,0),9,7)</f>
        <v>5158042</v>
      </c>
      <c r="D7">
        <f>VLOOKUP(A7,[1]R564801D_GG0001_1728284_PDF!$D:$P,13,0)</f>
        <v>182</v>
      </c>
      <c r="E7" t="str">
        <f>VLOOKUP(A7,'[2]GGI_IS - Report Ekspor Plan (8)'!$R:$U,4,0)</f>
        <v>KLB</v>
      </c>
      <c r="F7" s="4">
        <f>_xlfn.XLOOKUP(A7,'[2]GGI_IS - Report Ekspor Plan (8)'!$R:$R,'[2]GGI_IS - Report Ekspor Plan (8)'!$G:$G," XXX" )</f>
        <v>45457</v>
      </c>
      <c r="G7">
        <v>278130</v>
      </c>
      <c r="H7" t="s">
        <v>33</v>
      </c>
      <c r="I7" t="s">
        <v>34</v>
      </c>
      <c r="J7">
        <v>1224</v>
      </c>
      <c r="K7">
        <v>1224</v>
      </c>
      <c r="L7">
        <f t="shared" ref="L7:L70" si="0">J7-K7</f>
        <v>0</v>
      </c>
      <c r="M7" t="s">
        <v>30</v>
      </c>
      <c r="N7">
        <v>141.23699999999999</v>
      </c>
      <c r="O7">
        <v>8.9999999999999993E-3</v>
      </c>
      <c r="P7">
        <v>54000784</v>
      </c>
      <c r="Q7" t="s">
        <v>31</v>
      </c>
      <c r="R7">
        <v>400</v>
      </c>
      <c r="S7">
        <v>999</v>
      </c>
      <c r="T7">
        <v>45412</v>
      </c>
      <c r="U7">
        <v>45412</v>
      </c>
      <c r="V7" t="s">
        <v>32</v>
      </c>
    </row>
    <row r="8" spans="1:24" x14ac:dyDescent="0.25">
      <c r="A8">
        <v>24001265</v>
      </c>
      <c r="B8">
        <v>24001420</v>
      </c>
      <c r="C8" t="str">
        <f>MID(VLOOKUP(A8,[1]R564801D_GG0001_1728284_PDF!$D:$H,5,0),9,7)</f>
        <v>5158042</v>
      </c>
      <c r="D8">
        <f>VLOOKUP(A8,[1]R564801D_GG0001_1728284_PDF!$D:$P,13,0)</f>
        <v>182</v>
      </c>
      <c r="E8" t="str">
        <f>VLOOKUP(A8,'[2]GGI_IS - Report Ekspor Plan (8)'!$R:$U,4,0)</f>
        <v>KLB</v>
      </c>
      <c r="F8" s="4">
        <f>_xlfn.XLOOKUP(A8,'[2]GGI_IS - Report Ekspor Plan (8)'!$R:$R,'[2]GGI_IS - Report Ekspor Plan (8)'!$G:$G," XXX" )</f>
        <v>45457</v>
      </c>
      <c r="G8">
        <v>281789</v>
      </c>
      <c r="H8" t="s">
        <v>35</v>
      </c>
      <c r="I8" t="s">
        <v>36</v>
      </c>
      <c r="J8">
        <v>612</v>
      </c>
      <c r="K8">
        <v>612</v>
      </c>
      <c r="L8">
        <f t="shared" si="0"/>
        <v>0</v>
      </c>
      <c r="M8" t="s">
        <v>30</v>
      </c>
      <c r="N8">
        <v>847.42200000000003</v>
      </c>
      <c r="O8">
        <v>5.3900000000000003E-2</v>
      </c>
      <c r="P8">
        <v>54000784</v>
      </c>
      <c r="Q8" t="s">
        <v>31</v>
      </c>
      <c r="R8">
        <v>400</v>
      </c>
      <c r="S8">
        <v>999</v>
      </c>
      <c r="T8">
        <v>45412</v>
      </c>
      <c r="U8">
        <v>45412</v>
      </c>
      <c r="V8" t="s">
        <v>32</v>
      </c>
    </row>
    <row r="9" spans="1:24" x14ac:dyDescent="0.25">
      <c r="A9">
        <v>24001266</v>
      </c>
      <c r="B9">
        <v>24001420</v>
      </c>
      <c r="C9" t="str">
        <f>MID(VLOOKUP(A9,[1]R564801D_GG0001_1728284_PDF!$D:$H,5,0),9,7)</f>
        <v>5158043</v>
      </c>
      <c r="D9">
        <f>VLOOKUP(A9,[1]R564801D_GG0001_1728284_PDF!$D:$P,13,0)</f>
        <v>182</v>
      </c>
      <c r="E9" t="str">
        <f>VLOOKUP(A9,'[2]GGI_IS - Report Ekspor Plan (8)'!$R:$U,4,0)</f>
        <v>KLB</v>
      </c>
      <c r="F9" s="4">
        <f>_xlfn.XLOOKUP(A9,'[2]GGI_IS - Report Ekspor Plan (8)'!$R:$R,'[2]GGI_IS - Report Ekspor Plan (8)'!$G:$G," XXX" )</f>
        <v>45457</v>
      </c>
      <c r="G9">
        <v>290597</v>
      </c>
      <c r="H9" t="s">
        <v>28</v>
      </c>
      <c r="I9" t="s">
        <v>37</v>
      </c>
      <c r="J9">
        <v>6372</v>
      </c>
      <c r="K9">
        <v>6372</v>
      </c>
      <c r="L9">
        <f t="shared" si="0"/>
        <v>0</v>
      </c>
      <c r="M9" t="s">
        <v>30</v>
      </c>
      <c r="N9">
        <v>6622.4459999999999</v>
      </c>
      <c r="O9">
        <v>0.4214</v>
      </c>
      <c r="P9">
        <v>54000784</v>
      </c>
      <c r="Q9" t="s">
        <v>31</v>
      </c>
      <c r="R9">
        <v>400</v>
      </c>
      <c r="S9">
        <v>999</v>
      </c>
      <c r="T9">
        <v>45412</v>
      </c>
      <c r="U9">
        <v>45436</v>
      </c>
      <c r="V9" t="s">
        <v>32</v>
      </c>
    </row>
    <row r="10" spans="1:24" x14ac:dyDescent="0.25">
      <c r="A10">
        <v>24001266</v>
      </c>
      <c r="B10">
        <v>24001420</v>
      </c>
      <c r="C10" t="str">
        <f>MID(VLOOKUP(A10,[1]R564801D_GG0001_1728284_PDF!$D:$H,5,0),9,7)</f>
        <v>5158043</v>
      </c>
      <c r="D10">
        <f>VLOOKUP(A10,[1]R564801D_GG0001_1728284_PDF!$D:$P,13,0)</f>
        <v>182</v>
      </c>
      <c r="E10" t="str">
        <f>VLOOKUP(A10,'[2]GGI_IS - Report Ekspor Plan (8)'!$R:$U,4,0)</f>
        <v>KLB</v>
      </c>
      <c r="F10" s="4">
        <f>_xlfn.XLOOKUP(A10,'[2]GGI_IS - Report Ekspor Plan (8)'!$R:$R,'[2]GGI_IS - Report Ekspor Plan (8)'!$G:$G," XXX" )</f>
        <v>45457</v>
      </c>
      <c r="G10">
        <v>290597</v>
      </c>
      <c r="H10" t="s">
        <v>28</v>
      </c>
      <c r="I10" t="s">
        <v>37</v>
      </c>
      <c r="J10">
        <v>1440</v>
      </c>
      <c r="K10">
        <v>1440</v>
      </c>
      <c r="L10">
        <f t="shared" si="0"/>
        <v>0</v>
      </c>
      <c r="M10" t="s">
        <v>30</v>
      </c>
      <c r="N10">
        <v>6622.4459999999999</v>
      </c>
      <c r="O10">
        <v>0.4214</v>
      </c>
      <c r="P10">
        <v>54000784</v>
      </c>
      <c r="Q10" t="s">
        <v>31</v>
      </c>
      <c r="R10">
        <v>400</v>
      </c>
      <c r="S10">
        <v>999</v>
      </c>
      <c r="T10">
        <v>45412</v>
      </c>
      <c r="U10">
        <v>45428</v>
      </c>
      <c r="V10" t="s">
        <v>32</v>
      </c>
    </row>
    <row r="11" spans="1:24" x14ac:dyDescent="0.25">
      <c r="A11">
        <v>24001266</v>
      </c>
      <c r="B11">
        <v>24001420</v>
      </c>
      <c r="C11" t="str">
        <f>MID(VLOOKUP(A11,[1]R564801D_GG0001_1728284_PDF!$D:$H,5,0),9,7)</f>
        <v>5158043</v>
      </c>
      <c r="D11">
        <f>VLOOKUP(A11,[1]R564801D_GG0001_1728284_PDF!$D:$P,13,0)</f>
        <v>182</v>
      </c>
      <c r="E11" t="str">
        <f>VLOOKUP(A11,'[2]GGI_IS - Report Ekspor Plan (8)'!$R:$U,4,0)</f>
        <v>KLB</v>
      </c>
      <c r="F11" s="4">
        <f>_xlfn.XLOOKUP(A11,'[2]GGI_IS - Report Ekspor Plan (8)'!$R:$R,'[2]GGI_IS - Report Ekspor Plan (8)'!$G:$G," XXX" )</f>
        <v>45457</v>
      </c>
      <c r="G11">
        <v>290597</v>
      </c>
      <c r="H11" t="s">
        <v>28</v>
      </c>
      <c r="I11" t="s">
        <v>37</v>
      </c>
      <c r="J11">
        <v>3564</v>
      </c>
      <c r="K11">
        <v>3564</v>
      </c>
      <c r="L11">
        <f t="shared" si="0"/>
        <v>0</v>
      </c>
      <c r="M11" t="s">
        <v>30</v>
      </c>
      <c r="N11">
        <v>6622.4459999999999</v>
      </c>
      <c r="O11">
        <v>0.4214</v>
      </c>
      <c r="P11">
        <v>54000784</v>
      </c>
      <c r="Q11" t="s">
        <v>31</v>
      </c>
      <c r="R11">
        <v>400</v>
      </c>
      <c r="S11">
        <v>999</v>
      </c>
      <c r="T11">
        <v>45412</v>
      </c>
      <c r="U11">
        <v>45436</v>
      </c>
      <c r="V11" t="s">
        <v>32</v>
      </c>
    </row>
    <row r="12" spans="1:24" x14ac:dyDescent="0.25">
      <c r="A12">
        <v>24001266</v>
      </c>
      <c r="B12">
        <v>24001420</v>
      </c>
      <c r="C12" t="str">
        <f>MID(VLOOKUP(A12,[1]R564801D_GG0001_1728284_PDF!$D:$H,5,0),9,7)</f>
        <v>5158043</v>
      </c>
      <c r="D12">
        <f>VLOOKUP(A12,[1]R564801D_GG0001_1728284_PDF!$D:$P,13,0)</f>
        <v>182</v>
      </c>
      <c r="E12" t="str">
        <f>VLOOKUP(A12,'[2]GGI_IS - Report Ekspor Plan (8)'!$R:$U,4,0)</f>
        <v>KLB</v>
      </c>
      <c r="F12" s="4">
        <f>_xlfn.XLOOKUP(A12,'[2]GGI_IS - Report Ekspor Plan (8)'!$R:$R,'[2]GGI_IS - Report Ekspor Plan (8)'!$G:$G," XXX" )</f>
        <v>45457</v>
      </c>
      <c r="G12">
        <v>281789</v>
      </c>
      <c r="H12" t="s">
        <v>35</v>
      </c>
      <c r="I12" t="s">
        <v>36</v>
      </c>
      <c r="J12">
        <v>12024</v>
      </c>
      <c r="K12">
        <v>12024</v>
      </c>
      <c r="L12">
        <f t="shared" si="0"/>
        <v>0</v>
      </c>
      <c r="M12" t="s">
        <v>30</v>
      </c>
      <c r="N12">
        <v>847.42200000000003</v>
      </c>
      <c r="O12">
        <v>5.3900000000000003E-2</v>
      </c>
      <c r="P12">
        <v>54000784</v>
      </c>
      <c r="Q12" t="s">
        <v>31</v>
      </c>
      <c r="R12">
        <v>400</v>
      </c>
      <c r="S12">
        <v>999</v>
      </c>
      <c r="T12">
        <v>45412</v>
      </c>
      <c r="U12">
        <v>45422</v>
      </c>
      <c r="V12" t="s">
        <v>32</v>
      </c>
    </row>
    <row r="13" spans="1:24" x14ac:dyDescent="0.25">
      <c r="A13">
        <v>24001266</v>
      </c>
      <c r="B13">
        <v>24001420</v>
      </c>
      <c r="C13" t="str">
        <f>MID(VLOOKUP(A13,[1]R564801D_GG0001_1728284_PDF!$D:$H,5,0),9,7)</f>
        <v>5158043</v>
      </c>
      <c r="D13">
        <f>VLOOKUP(A13,[1]R564801D_GG0001_1728284_PDF!$D:$P,13,0)</f>
        <v>182</v>
      </c>
      <c r="E13" t="str">
        <f>VLOOKUP(A13,'[2]GGI_IS - Report Ekspor Plan (8)'!$R:$U,4,0)</f>
        <v>KLB</v>
      </c>
      <c r="F13" s="4">
        <f>_xlfn.XLOOKUP(A13,'[2]GGI_IS - Report Ekspor Plan (8)'!$R:$R,'[2]GGI_IS - Report Ekspor Plan (8)'!$G:$G," XXX" )</f>
        <v>45457</v>
      </c>
      <c r="G13">
        <v>278130</v>
      </c>
      <c r="H13" t="s">
        <v>33</v>
      </c>
      <c r="I13" t="s">
        <v>34</v>
      </c>
      <c r="J13">
        <v>24048</v>
      </c>
      <c r="K13">
        <v>24048</v>
      </c>
      <c r="L13">
        <f t="shared" si="0"/>
        <v>0</v>
      </c>
      <c r="M13" t="s">
        <v>30</v>
      </c>
      <c r="N13">
        <v>141.23699999999999</v>
      </c>
      <c r="O13">
        <v>8.9999999999999993E-3</v>
      </c>
      <c r="P13">
        <v>54000784</v>
      </c>
      <c r="Q13" t="s">
        <v>31</v>
      </c>
      <c r="R13">
        <v>400</v>
      </c>
      <c r="S13">
        <v>999</v>
      </c>
      <c r="T13">
        <v>45412</v>
      </c>
      <c r="U13">
        <v>45412</v>
      </c>
      <c r="V13" t="s">
        <v>32</v>
      </c>
    </row>
    <row r="14" spans="1:24" x14ac:dyDescent="0.25">
      <c r="A14">
        <v>24001266</v>
      </c>
      <c r="B14">
        <v>24001420</v>
      </c>
      <c r="C14" t="str">
        <f>MID(VLOOKUP(A14,[1]R564801D_GG0001_1728284_PDF!$D:$H,5,0),9,7)</f>
        <v>5158043</v>
      </c>
      <c r="D14">
        <f>VLOOKUP(A14,[1]R564801D_GG0001_1728284_PDF!$D:$P,13,0)</f>
        <v>182</v>
      </c>
      <c r="E14" t="str">
        <f>VLOOKUP(A14,'[2]GGI_IS - Report Ekspor Plan (8)'!$R:$U,4,0)</f>
        <v>KLB</v>
      </c>
      <c r="F14" s="4">
        <f>_xlfn.XLOOKUP(A14,'[2]GGI_IS - Report Ekspor Plan (8)'!$R:$R,'[2]GGI_IS - Report Ekspor Plan (8)'!$G:$G," XXX" )</f>
        <v>45457</v>
      </c>
      <c r="G14">
        <v>290617</v>
      </c>
      <c r="H14" t="s">
        <v>28</v>
      </c>
      <c r="I14" t="s">
        <v>29</v>
      </c>
      <c r="J14">
        <v>648</v>
      </c>
      <c r="K14">
        <v>648</v>
      </c>
      <c r="L14">
        <f t="shared" si="0"/>
        <v>0</v>
      </c>
      <c r="M14" t="s">
        <v>30</v>
      </c>
      <c r="N14">
        <v>6622.4459999999999</v>
      </c>
      <c r="O14">
        <v>0.4214</v>
      </c>
      <c r="P14">
        <v>54000784</v>
      </c>
      <c r="Q14" t="s">
        <v>31</v>
      </c>
      <c r="R14">
        <v>400</v>
      </c>
      <c r="S14">
        <v>999</v>
      </c>
      <c r="T14">
        <v>45412</v>
      </c>
      <c r="U14">
        <v>45436</v>
      </c>
      <c r="V14" t="s">
        <v>32</v>
      </c>
    </row>
    <row r="15" spans="1:24" x14ac:dyDescent="0.25">
      <c r="A15">
        <v>24001267</v>
      </c>
      <c r="B15">
        <v>24001420</v>
      </c>
      <c r="C15" t="str">
        <f>MID(VLOOKUP(A15,[1]R564801D_GG0001_1728284_PDF!$D:$H,5,0),9,7)</f>
        <v>5158041</v>
      </c>
      <c r="D15">
        <f>VLOOKUP(A15,[1]R564801D_GG0001_1728284_PDF!$D:$P,13,0)</f>
        <v>182</v>
      </c>
      <c r="E15" t="str">
        <f>VLOOKUP(A15,'[2]GGI_IS - Report Ekspor Plan (8)'!$R:$U,4,0)</f>
        <v>KLB</v>
      </c>
      <c r="F15" s="4">
        <f>_xlfn.XLOOKUP(A15,'[2]GGI_IS - Report Ekspor Plan (8)'!$R:$R,'[2]GGI_IS - Report Ekspor Plan (8)'!$G:$G," XXX" )</f>
        <v>45457</v>
      </c>
      <c r="G15">
        <v>281789</v>
      </c>
      <c r="H15" t="s">
        <v>35</v>
      </c>
      <c r="I15" t="s">
        <v>36</v>
      </c>
      <c r="J15">
        <v>4896</v>
      </c>
      <c r="K15">
        <v>4896</v>
      </c>
      <c r="L15">
        <f t="shared" si="0"/>
        <v>0</v>
      </c>
      <c r="M15" t="s">
        <v>30</v>
      </c>
      <c r="N15">
        <v>847.42200000000003</v>
      </c>
      <c r="O15">
        <v>5.3900000000000003E-2</v>
      </c>
      <c r="P15">
        <v>54000784</v>
      </c>
      <c r="Q15" t="s">
        <v>31</v>
      </c>
      <c r="R15">
        <v>400</v>
      </c>
      <c r="S15">
        <v>999</v>
      </c>
      <c r="T15">
        <v>45412</v>
      </c>
      <c r="U15">
        <v>45422</v>
      </c>
      <c r="V15" t="s">
        <v>32</v>
      </c>
    </row>
    <row r="16" spans="1:24" x14ac:dyDescent="0.25">
      <c r="A16">
        <v>24001267</v>
      </c>
      <c r="B16">
        <v>24001420</v>
      </c>
      <c r="C16" t="str">
        <f>MID(VLOOKUP(A16,[1]R564801D_GG0001_1728284_PDF!$D:$H,5,0),9,7)</f>
        <v>5158041</v>
      </c>
      <c r="D16">
        <f>VLOOKUP(A16,[1]R564801D_GG0001_1728284_PDF!$D:$P,13,0)</f>
        <v>182</v>
      </c>
      <c r="E16" t="str">
        <f>VLOOKUP(A16,'[2]GGI_IS - Report Ekspor Plan (8)'!$R:$U,4,0)</f>
        <v>KLB</v>
      </c>
      <c r="F16" s="4">
        <f>_xlfn.XLOOKUP(A16,'[2]GGI_IS - Report Ekspor Plan (8)'!$R:$R,'[2]GGI_IS - Report Ekspor Plan (8)'!$G:$G," XXX" )</f>
        <v>45457</v>
      </c>
      <c r="G16">
        <v>278130</v>
      </c>
      <c r="H16" t="s">
        <v>33</v>
      </c>
      <c r="I16" t="s">
        <v>34</v>
      </c>
      <c r="J16">
        <v>9792</v>
      </c>
      <c r="K16">
        <v>9792</v>
      </c>
      <c r="L16">
        <f t="shared" si="0"/>
        <v>0</v>
      </c>
      <c r="M16" t="s">
        <v>30</v>
      </c>
      <c r="N16">
        <v>141.23699999999999</v>
      </c>
      <c r="O16">
        <v>8.9999999999999993E-3</v>
      </c>
      <c r="P16">
        <v>54000784</v>
      </c>
      <c r="Q16" t="s">
        <v>31</v>
      </c>
      <c r="R16">
        <v>400</v>
      </c>
      <c r="S16">
        <v>999</v>
      </c>
      <c r="T16">
        <v>45412</v>
      </c>
      <c r="U16">
        <v>45412</v>
      </c>
      <c r="V16" t="s">
        <v>32</v>
      </c>
    </row>
    <row r="17" spans="1:22" x14ac:dyDescent="0.25">
      <c r="A17">
        <v>24001267</v>
      </c>
      <c r="B17">
        <v>24001420</v>
      </c>
      <c r="C17" t="str">
        <f>MID(VLOOKUP(A17,[1]R564801D_GG0001_1728284_PDF!$D:$H,5,0),9,7)</f>
        <v>5158041</v>
      </c>
      <c r="D17">
        <f>VLOOKUP(A17,[1]R564801D_GG0001_1728284_PDF!$D:$P,13,0)</f>
        <v>182</v>
      </c>
      <c r="E17" t="str">
        <f>VLOOKUP(A17,'[2]GGI_IS - Report Ekspor Plan (8)'!$R:$U,4,0)</f>
        <v>KLB</v>
      </c>
      <c r="F17" s="4">
        <f>_xlfn.XLOOKUP(A17,'[2]GGI_IS - Report Ekspor Plan (8)'!$R:$R,'[2]GGI_IS - Report Ekspor Plan (8)'!$G:$G," XXX" )</f>
        <v>45457</v>
      </c>
      <c r="G17">
        <v>290597</v>
      </c>
      <c r="H17" t="s">
        <v>28</v>
      </c>
      <c r="I17" t="s">
        <v>37</v>
      </c>
      <c r="J17">
        <v>1620</v>
      </c>
      <c r="K17">
        <v>1620</v>
      </c>
      <c r="L17">
        <f t="shared" si="0"/>
        <v>0</v>
      </c>
      <c r="M17" t="s">
        <v>30</v>
      </c>
      <c r="N17">
        <v>6622.4459999999999</v>
      </c>
      <c r="O17">
        <v>0.4214</v>
      </c>
      <c r="P17">
        <v>54000784</v>
      </c>
      <c r="Q17" t="s">
        <v>31</v>
      </c>
      <c r="R17">
        <v>400</v>
      </c>
      <c r="S17">
        <v>999</v>
      </c>
      <c r="T17">
        <v>45412</v>
      </c>
      <c r="U17">
        <v>45436</v>
      </c>
      <c r="V17" t="s">
        <v>32</v>
      </c>
    </row>
    <row r="18" spans="1:22" x14ac:dyDescent="0.25">
      <c r="A18">
        <v>24001267</v>
      </c>
      <c r="B18">
        <v>24001420</v>
      </c>
      <c r="C18" t="str">
        <f>MID(VLOOKUP(A18,[1]R564801D_GG0001_1728284_PDF!$D:$H,5,0),9,7)</f>
        <v>5158041</v>
      </c>
      <c r="D18">
        <f>VLOOKUP(A18,[1]R564801D_GG0001_1728284_PDF!$D:$P,13,0)</f>
        <v>182</v>
      </c>
      <c r="E18" t="str">
        <f>VLOOKUP(A18,'[2]GGI_IS - Report Ekspor Plan (8)'!$R:$U,4,0)</f>
        <v>KLB</v>
      </c>
      <c r="F18" s="4">
        <f>_xlfn.XLOOKUP(A18,'[2]GGI_IS - Report Ekspor Plan (8)'!$R:$R,'[2]GGI_IS - Report Ekspor Plan (8)'!$G:$G," XXX" )</f>
        <v>45457</v>
      </c>
      <c r="G18">
        <v>290597</v>
      </c>
      <c r="H18" t="s">
        <v>28</v>
      </c>
      <c r="I18" t="s">
        <v>37</v>
      </c>
      <c r="J18">
        <v>1620</v>
      </c>
      <c r="K18">
        <v>1620</v>
      </c>
      <c r="L18">
        <f t="shared" si="0"/>
        <v>0</v>
      </c>
      <c r="M18" t="s">
        <v>30</v>
      </c>
      <c r="N18">
        <v>6622.4459999999999</v>
      </c>
      <c r="O18">
        <v>0.4214</v>
      </c>
      <c r="P18">
        <v>54000784</v>
      </c>
      <c r="Q18" t="s">
        <v>31</v>
      </c>
      <c r="R18">
        <v>400</v>
      </c>
      <c r="S18">
        <v>999</v>
      </c>
      <c r="T18">
        <v>45412</v>
      </c>
      <c r="U18">
        <v>45436</v>
      </c>
      <c r="V18" t="s">
        <v>32</v>
      </c>
    </row>
    <row r="19" spans="1:22" x14ac:dyDescent="0.25">
      <c r="A19">
        <v>24001267</v>
      </c>
      <c r="B19">
        <v>24001420</v>
      </c>
      <c r="C19" t="str">
        <f>MID(VLOOKUP(A19,[1]R564801D_GG0001_1728284_PDF!$D:$H,5,0),9,7)</f>
        <v>5158041</v>
      </c>
      <c r="D19">
        <f>VLOOKUP(A19,[1]R564801D_GG0001_1728284_PDF!$D:$P,13,0)</f>
        <v>182</v>
      </c>
      <c r="E19" t="str">
        <f>VLOOKUP(A19,'[2]GGI_IS - Report Ekspor Plan (8)'!$R:$U,4,0)</f>
        <v>KLB</v>
      </c>
      <c r="F19" s="4">
        <f>_xlfn.XLOOKUP(A19,'[2]GGI_IS - Report Ekspor Plan (8)'!$R:$R,'[2]GGI_IS - Report Ekspor Plan (8)'!$G:$G," XXX" )</f>
        <v>45457</v>
      </c>
      <c r="G19">
        <v>290597</v>
      </c>
      <c r="H19" t="s">
        <v>28</v>
      </c>
      <c r="I19" t="s">
        <v>37</v>
      </c>
      <c r="J19">
        <v>828</v>
      </c>
      <c r="K19">
        <v>828</v>
      </c>
      <c r="L19">
        <f t="shared" si="0"/>
        <v>0</v>
      </c>
      <c r="M19" t="s">
        <v>30</v>
      </c>
      <c r="N19">
        <v>6622.4459999999999</v>
      </c>
      <c r="O19">
        <v>0.4214</v>
      </c>
      <c r="P19">
        <v>54000784</v>
      </c>
      <c r="Q19" t="s">
        <v>31</v>
      </c>
      <c r="R19">
        <v>400</v>
      </c>
      <c r="S19">
        <v>999</v>
      </c>
      <c r="T19">
        <v>45412</v>
      </c>
      <c r="U19">
        <v>45436</v>
      </c>
      <c r="V19" t="s">
        <v>32</v>
      </c>
    </row>
    <row r="20" spans="1:22" x14ac:dyDescent="0.25">
      <c r="A20">
        <v>24001267</v>
      </c>
      <c r="B20">
        <v>24001420</v>
      </c>
      <c r="C20" t="str">
        <f>MID(VLOOKUP(A20,[1]R564801D_GG0001_1728284_PDF!$D:$H,5,0),9,7)</f>
        <v>5158041</v>
      </c>
      <c r="D20">
        <f>VLOOKUP(A20,[1]R564801D_GG0001_1728284_PDF!$D:$P,13,0)</f>
        <v>182</v>
      </c>
      <c r="E20" t="str">
        <f>VLOOKUP(A20,'[2]GGI_IS - Report Ekspor Plan (8)'!$R:$U,4,0)</f>
        <v>KLB</v>
      </c>
      <c r="F20" s="4">
        <f>_xlfn.XLOOKUP(A20,'[2]GGI_IS - Report Ekspor Plan (8)'!$R:$R,'[2]GGI_IS - Report Ekspor Plan (8)'!$G:$G," XXX" )</f>
        <v>45457</v>
      </c>
      <c r="G20">
        <v>290617</v>
      </c>
      <c r="H20" t="s">
        <v>28</v>
      </c>
      <c r="I20" t="s">
        <v>29</v>
      </c>
      <c r="J20">
        <v>828</v>
      </c>
      <c r="K20">
        <v>828</v>
      </c>
      <c r="L20">
        <f t="shared" si="0"/>
        <v>0</v>
      </c>
      <c r="M20" t="s">
        <v>30</v>
      </c>
      <c r="N20">
        <v>6622.4459999999999</v>
      </c>
      <c r="O20">
        <v>0.4214</v>
      </c>
      <c r="P20">
        <v>54000784</v>
      </c>
      <c r="Q20" t="s">
        <v>31</v>
      </c>
      <c r="R20">
        <v>400</v>
      </c>
      <c r="S20">
        <v>999</v>
      </c>
      <c r="T20">
        <v>45412</v>
      </c>
      <c r="U20">
        <v>45436</v>
      </c>
      <c r="V20" t="s">
        <v>32</v>
      </c>
    </row>
    <row r="21" spans="1:22" x14ac:dyDescent="0.25">
      <c r="A21">
        <v>24001268</v>
      </c>
      <c r="B21">
        <v>24001420</v>
      </c>
      <c r="C21" t="str">
        <f>MID(VLOOKUP(A21,[1]R564801D_GG0001_1728284_PDF!$D:$H,5,0),9,7)</f>
        <v>5158037</v>
      </c>
      <c r="D21">
        <f>VLOOKUP(A21,[1]R564801D_GG0001_1728284_PDF!$D:$P,13,0)</f>
        <v>182</v>
      </c>
      <c r="E21" t="str">
        <f>VLOOKUP(A21,'[2]GGI_IS - Report Ekspor Plan (8)'!$R:$U,4,0)</f>
        <v>KLB</v>
      </c>
      <c r="F21" s="4">
        <f>_xlfn.XLOOKUP(A21,'[2]GGI_IS - Report Ekspor Plan (8)'!$R:$R,'[2]GGI_IS - Report Ekspor Plan (8)'!$G:$G," XXX" )</f>
        <v>45464</v>
      </c>
      <c r="G21">
        <v>290617</v>
      </c>
      <c r="H21" t="s">
        <v>28</v>
      </c>
      <c r="I21" t="s">
        <v>29</v>
      </c>
      <c r="J21">
        <v>1656</v>
      </c>
      <c r="K21">
        <v>1656</v>
      </c>
      <c r="L21">
        <f t="shared" si="0"/>
        <v>0</v>
      </c>
      <c r="M21" t="s">
        <v>30</v>
      </c>
      <c r="N21">
        <v>6622.4459999999999</v>
      </c>
      <c r="O21">
        <v>0.4214</v>
      </c>
      <c r="P21">
        <v>54000784</v>
      </c>
      <c r="Q21" t="s">
        <v>31</v>
      </c>
      <c r="R21">
        <v>400</v>
      </c>
      <c r="S21">
        <v>999</v>
      </c>
      <c r="T21">
        <v>45412</v>
      </c>
      <c r="U21">
        <v>45433</v>
      </c>
      <c r="V21" t="s">
        <v>32</v>
      </c>
    </row>
    <row r="22" spans="1:22" x14ac:dyDescent="0.25">
      <c r="A22">
        <v>24001268</v>
      </c>
      <c r="B22">
        <v>24001420</v>
      </c>
      <c r="C22" t="str">
        <f>MID(VLOOKUP(A22,[1]R564801D_GG0001_1728284_PDF!$D:$H,5,0),9,7)</f>
        <v>5158037</v>
      </c>
      <c r="D22">
        <f>VLOOKUP(A22,[1]R564801D_GG0001_1728284_PDF!$D:$P,13,0)</f>
        <v>182</v>
      </c>
      <c r="E22" t="str">
        <f>VLOOKUP(A22,'[2]GGI_IS - Report Ekspor Plan (8)'!$R:$U,4,0)</f>
        <v>KLB</v>
      </c>
      <c r="F22" s="4">
        <f>_xlfn.XLOOKUP(A22,'[2]GGI_IS - Report Ekspor Plan (8)'!$R:$R,'[2]GGI_IS - Report Ekspor Plan (8)'!$G:$G," XXX" )</f>
        <v>45464</v>
      </c>
      <c r="G22">
        <v>290597</v>
      </c>
      <c r="H22" t="s">
        <v>28</v>
      </c>
      <c r="I22" t="s">
        <v>37</v>
      </c>
      <c r="J22">
        <v>3492</v>
      </c>
      <c r="K22">
        <v>3492</v>
      </c>
      <c r="L22">
        <f t="shared" si="0"/>
        <v>0</v>
      </c>
      <c r="M22" t="s">
        <v>30</v>
      </c>
      <c r="N22">
        <v>6622.4459999999999</v>
      </c>
      <c r="O22">
        <v>0.4214</v>
      </c>
      <c r="P22">
        <v>54000784</v>
      </c>
      <c r="Q22" t="s">
        <v>31</v>
      </c>
      <c r="R22">
        <v>400</v>
      </c>
      <c r="S22">
        <v>999</v>
      </c>
      <c r="T22">
        <v>45412</v>
      </c>
      <c r="U22">
        <v>45436</v>
      </c>
      <c r="V22" t="s">
        <v>32</v>
      </c>
    </row>
    <row r="23" spans="1:22" x14ac:dyDescent="0.25">
      <c r="A23">
        <v>24001268</v>
      </c>
      <c r="B23">
        <v>24001420</v>
      </c>
      <c r="C23" t="str">
        <f>MID(VLOOKUP(A23,[1]R564801D_GG0001_1728284_PDF!$D:$H,5,0),9,7)</f>
        <v>5158037</v>
      </c>
      <c r="D23">
        <f>VLOOKUP(A23,[1]R564801D_GG0001_1728284_PDF!$D:$P,13,0)</f>
        <v>182</v>
      </c>
      <c r="E23" t="str">
        <f>VLOOKUP(A23,'[2]GGI_IS - Report Ekspor Plan (8)'!$R:$U,4,0)</f>
        <v>KLB</v>
      </c>
      <c r="F23" s="4">
        <f>_xlfn.XLOOKUP(A23,'[2]GGI_IS - Report Ekspor Plan (8)'!$R:$R,'[2]GGI_IS - Report Ekspor Plan (8)'!$G:$G," XXX" )</f>
        <v>45464</v>
      </c>
      <c r="G23">
        <v>290597</v>
      </c>
      <c r="H23" t="s">
        <v>28</v>
      </c>
      <c r="I23" t="s">
        <v>37</v>
      </c>
      <c r="J23">
        <v>5076</v>
      </c>
      <c r="K23">
        <v>5076</v>
      </c>
      <c r="L23">
        <f t="shared" si="0"/>
        <v>0</v>
      </c>
      <c r="M23" t="s">
        <v>30</v>
      </c>
      <c r="N23">
        <v>6622.4459999999999</v>
      </c>
      <c r="O23">
        <v>0.4214</v>
      </c>
      <c r="P23">
        <v>54000784</v>
      </c>
      <c r="Q23" t="s">
        <v>31</v>
      </c>
      <c r="R23">
        <v>400</v>
      </c>
      <c r="S23">
        <v>999</v>
      </c>
      <c r="T23">
        <v>45412</v>
      </c>
      <c r="U23">
        <v>45436</v>
      </c>
      <c r="V23" t="s">
        <v>32</v>
      </c>
    </row>
    <row r="24" spans="1:22" x14ac:dyDescent="0.25">
      <c r="A24">
        <v>24001268</v>
      </c>
      <c r="B24">
        <v>24001420</v>
      </c>
      <c r="C24" t="str">
        <f>MID(VLOOKUP(A24,[1]R564801D_GG0001_1728284_PDF!$D:$H,5,0),9,7)</f>
        <v>5158037</v>
      </c>
      <c r="D24">
        <f>VLOOKUP(A24,[1]R564801D_GG0001_1728284_PDF!$D:$P,13,0)</f>
        <v>182</v>
      </c>
      <c r="E24" t="str">
        <f>VLOOKUP(A24,'[2]GGI_IS - Report Ekspor Plan (8)'!$R:$U,4,0)</f>
        <v>KLB</v>
      </c>
      <c r="F24" s="4">
        <f>_xlfn.XLOOKUP(A24,'[2]GGI_IS - Report Ekspor Plan (8)'!$R:$R,'[2]GGI_IS - Report Ekspor Plan (8)'!$G:$G," XXX" )</f>
        <v>45464</v>
      </c>
      <c r="G24">
        <v>290597</v>
      </c>
      <c r="H24" t="s">
        <v>28</v>
      </c>
      <c r="I24" t="s">
        <v>37</v>
      </c>
      <c r="J24">
        <v>1512</v>
      </c>
      <c r="K24">
        <v>1512</v>
      </c>
      <c r="L24">
        <f t="shared" si="0"/>
        <v>0</v>
      </c>
      <c r="M24" t="s">
        <v>30</v>
      </c>
      <c r="N24">
        <v>6622.4459999999999</v>
      </c>
      <c r="O24">
        <v>0.4214</v>
      </c>
      <c r="P24">
        <v>54000784</v>
      </c>
      <c r="Q24" t="s">
        <v>31</v>
      </c>
      <c r="R24">
        <v>400</v>
      </c>
      <c r="S24">
        <v>999</v>
      </c>
      <c r="T24">
        <v>45412</v>
      </c>
      <c r="U24">
        <v>45436</v>
      </c>
      <c r="V24" t="s">
        <v>32</v>
      </c>
    </row>
    <row r="25" spans="1:22" x14ac:dyDescent="0.25">
      <c r="A25">
        <v>24001268</v>
      </c>
      <c r="B25">
        <v>24001420</v>
      </c>
      <c r="C25" t="str">
        <f>MID(VLOOKUP(A25,[1]R564801D_GG0001_1728284_PDF!$D:$H,5,0),9,7)</f>
        <v>5158037</v>
      </c>
      <c r="D25">
        <f>VLOOKUP(A25,[1]R564801D_GG0001_1728284_PDF!$D:$P,13,0)</f>
        <v>182</v>
      </c>
      <c r="E25" t="str">
        <f>VLOOKUP(A25,'[2]GGI_IS - Report Ekspor Plan (8)'!$R:$U,4,0)</f>
        <v>KLB</v>
      </c>
      <c r="F25" s="4">
        <f>_xlfn.XLOOKUP(A25,'[2]GGI_IS - Report Ekspor Plan (8)'!$R:$R,'[2]GGI_IS - Report Ekspor Plan (8)'!$G:$G," XXX" )</f>
        <v>45464</v>
      </c>
      <c r="G25">
        <v>281789</v>
      </c>
      <c r="H25" t="s">
        <v>35</v>
      </c>
      <c r="I25" t="s">
        <v>36</v>
      </c>
      <c r="J25">
        <v>11736</v>
      </c>
      <c r="K25">
        <v>11736</v>
      </c>
      <c r="L25">
        <f t="shared" si="0"/>
        <v>0</v>
      </c>
      <c r="M25" t="s">
        <v>30</v>
      </c>
      <c r="N25">
        <v>847.42200000000003</v>
      </c>
      <c r="O25">
        <v>5.3900000000000003E-2</v>
      </c>
      <c r="P25">
        <v>54000784</v>
      </c>
      <c r="Q25" t="s">
        <v>31</v>
      </c>
      <c r="R25">
        <v>400</v>
      </c>
      <c r="S25">
        <v>999</v>
      </c>
      <c r="T25">
        <v>45412</v>
      </c>
      <c r="U25">
        <v>45422</v>
      </c>
      <c r="V25" t="s">
        <v>32</v>
      </c>
    </row>
    <row r="26" spans="1:22" x14ac:dyDescent="0.25">
      <c r="A26">
        <v>24001268</v>
      </c>
      <c r="B26">
        <v>24001420</v>
      </c>
      <c r="C26" t="str">
        <f>MID(VLOOKUP(A26,[1]R564801D_GG0001_1728284_PDF!$D:$H,5,0),9,7)</f>
        <v>5158037</v>
      </c>
      <c r="D26">
        <f>VLOOKUP(A26,[1]R564801D_GG0001_1728284_PDF!$D:$P,13,0)</f>
        <v>182</v>
      </c>
      <c r="E26" t="str">
        <f>VLOOKUP(A26,'[2]GGI_IS - Report Ekspor Plan (8)'!$R:$U,4,0)</f>
        <v>KLB</v>
      </c>
      <c r="F26" s="4">
        <f>_xlfn.XLOOKUP(A26,'[2]GGI_IS - Report Ekspor Plan (8)'!$R:$R,'[2]GGI_IS - Report Ekspor Plan (8)'!$G:$G," XXX" )</f>
        <v>45464</v>
      </c>
      <c r="G26">
        <v>278130</v>
      </c>
      <c r="H26" t="s">
        <v>33</v>
      </c>
      <c r="I26" t="s">
        <v>34</v>
      </c>
      <c r="J26">
        <v>23472</v>
      </c>
      <c r="K26">
        <v>23472</v>
      </c>
      <c r="L26">
        <f t="shared" si="0"/>
        <v>0</v>
      </c>
      <c r="M26" t="s">
        <v>30</v>
      </c>
      <c r="N26">
        <v>141.23699999999999</v>
      </c>
      <c r="O26">
        <v>8.9999999999999993E-3</v>
      </c>
      <c r="P26">
        <v>54000784</v>
      </c>
      <c r="Q26" t="s">
        <v>31</v>
      </c>
      <c r="R26">
        <v>400</v>
      </c>
      <c r="S26">
        <v>999</v>
      </c>
      <c r="T26">
        <v>45412</v>
      </c>
      <c r="U26">
        <v>45412</v>
      </c>
      <c r="V26" t="s">
        <v>32</v>
      </c>
    </row>
    <row r="27" spans="1:22" x14ac:dyDescent="0.25">
      <c r="A27">
        <v>24001269</v>
      </c>
      <c r="B27">
        <v>24001420</v>
      </c>
      <c r="C27" t="str">
        <f>MID(VLOOKUP(A27,[1]R564801D_GG0001_1728284_PDF!$D:$H,5,0),9,7)</f>
        <v>5158037</v>
      </c>
      <c r="D27">
        <f>VLOOKUP(A27,[1]R564801D_GG0001_1728284_PDF!$D:$P,13,0)</f>
        <v>182</v>
      </c>
      <c r="E27" t="str">
        <f>VLOOKUP(A27,'[2]GGI_IS - Report Ekspor Plan (8)'!$R:$U,4,0)</f>
        <v>KLB</v>
      </c>
      <c r="F27" s="4">
        <f>_xlfn.XLOOKUP(A27,'[2]GGI_IS - Report Ekspor Plan (8)'!$R:$R,'[2]GGI_IS - Report Ekspor Plan (8)'!$G:$G," XXX" )</f>
        <v>45457</v>
      </c>
      <c r="G27">
        <v>281789</v>
      </c>
      <c r="H27" t="s">
        <v>35</v>
      </c>
      <c r="I27" t="s">
        <v>36</v>
      </c>
      <c r="J27">
        <v>612</v>
      </c>
      <c r="K27">
        <v>612</v>
      </c>
      <c r="L27">
        <f t="shared" si="0"/>
        <v>0</v>
      </c>
      <c r="M27" t="s">
        <v>30</v>
      </c>
      <c r="N27">
        <v>847.42200000000003</v>
      </c>
      <c r="O27">
        <v>5.3900000000000003E-2</v>
      </c>
      <c r="P27">
        <v>54000784</v>
      </c>
      <c r="Q27" t="s">
        <v>31</v>
      </c>
      <c r="R27">
        <v>400</v>
      </c>
      <c r="S27">
        <v>999</v>
      </c>
      <c r="T27">
        <v>45412</v>
      </c>
      <c r="U27">
        <v>45422</v>
      </c>
      <c r="V27" t="s">
        <v>32</v>
      </c>
    </row>
    <row r="28" spans="1:22" x14ac:dyDescent="0.25">
      <c r="A28">
        <v>24001269</v>
      </c>
      <c r="B28">
        <v>24001420</v>
      </c>
      <c r="C28" t="str">
        <f>MID(VLOOKUP(A28,[1]R564801D_GG0001_1728284_PDF!$D:$H,5,0),9,7)</f>
        <v>5158037</v>
      </c>
      <c r="D28">
        <f>VLOOKUP(A28,[1]R564801D_GG0001_1728284_PDF!$D:$P,13,0)</f>
        <v>182</v>
      </c>
      <c r="E28" t="str">
        <f>VLOOKUP(A28,'[2]GGI_IS - Report Ekspor Plan (8)'!$R:$U,4,0)</f>
        <v>KLB</v>
      </c>
      <c r="F28" s="4">
        <f>_xlfn.XLOOKUP(A28,'[2]GGI_IS - Report Ekspor Plan (8)'!$R:$R,'[2]GGI_IS - Report Ekspor Plan (8)'!$G:$G," XXX" )</f>
        <v>45457</v>
      </c>
      <c r="G28">
        <v>278130</v>
      </c>
      <c r="H28" t="s">
        <v>33</v>
      </c>
      <c r="I28" t="s">
        <v>34</v>
      </c>
      <c r="J28">
        <v>1224</v>
      </c>
      <c r="K28">
        <v>1224</v>
      </c>
      <c r="L28">
        <f t="shared" si="0"/>
        <v>0</v>
      </c>
      <c r="M28" t="s">
        <v>30</v>
      </c>
      <c r="N28">
        <v>141.23699999999999</v>
      </c>
      <c r="O28">
        <v>8.9999999999999993E-3</v>
      </c>
      <c r="P28">
        <v>54000784</v>
      </c>
      <c r="Q28" t="s">
        <v>31</v>
      </c>
      <c r="R28">
        <v>400</v>
      </c>
      <c r="S28">
        <v>999</v>
      </c>
      <c r="T28">
        <v>45412</v>
      </c>
      <c r="U28">
        <v>45412</v>
      </c>
      <c r="V28" t="s">
        <v>32</v>
      </c>
    </row>
    <row r="29" spans="1:22" x14ac:dyDescent="0.25">
      <c r="A29">
        <v>24001269</v>
      </c>
      <c r="B29">
        <v>24001420</v>
      </c>
      <c r="C29" t="str">
        <f>MID(VLOOKUP(A29,[1]R564801D_GG0001_1728284_PDF!$D:$H,5,0),9,7)</f>
        <v>5158037</v>
      </c>
      <c r="D29">
        <f>VLOOKUP(A29,[1]R564801D_GG0001_1728284_PDF!$D:$P,13,0)</f>
        <v>182</v>
      </c>
      <c r="E29" t="str">
        <f>VLOOKUP(A29,'[2]GGI_IS - Report Ekspor Plan (8)'!$R:$U,4,0)</f>
        <v>KLB</v>
      </c>
      <c r="F29" s="4">
        <f>_xlfn.XLOOKUP(A29,'[2]GGI_IS - Report Ekspor Plan (8)'!$R:$R,'[2]GGI_IS - Report Ekspor Plan (8)'!$G:$G," XXX" )</f>
        <v>45457</v>
      </c>
      <c r="G29">
        <v>290617</v>
      </c>
      <c r="H29" t="s">
        <v>28</v>
      </c>
      <c r="I29" t="s">
        <v>29</v>
      </c>
      <c r="J29">
        <v>612</v>
      </c>
      <c r="K29">
        <v>612</v>
      </c>
      <c r="L29">
        <f t="shared" si="0"/>
        <v>0</v>
      </c>
      <c r="M29" t="s">
        <v>30</v>
      </c>
      <c r="N29">
        <v>6622.4459999999999</v>
      </c>
      <c r="O29">
        <v>0.4214</v>
      </c>
      <c r="P29">
        <v>54000784</v>
      </c>
      <c r="Q29" t="s">
        <v>31</v>
      </c>
      <c r="R29">
        <v>400</v>
      </c>
      <c r="S29">
        <v>999</v>
      </c>
      <c r="T29">
        <v>45412</v>
      </c>
      <c r="U29">
        <v>45433</v>
      </c>
      <c r="V29" t="s">
        <v>32</v>
      </c>
    </row>
    <row r="30" spans="1:22" x14ac:dyDescent="0.25">
      <c r="A30">
        <v>24001270</v>
      </c>
      <c r="B30">
        <v>24001420</v>
      </c>
      <c r="C30" t="str">
        <f>MID(VLOOKUP(A30,[1]R564801D_GG0001_1728284_PDF!$D:$H,5,0),9,7)</f>
        <v>5158060</v>
      </c>
      <c r="D30">
        <f>VLOOKUP(A30,[1]R564801D_GG0001_1728284_PDF!$D:$P,13,0)</f>
        <v>182</v>
      </c>
      <c r="E30" t="str">
        <f>VLOOKUP(A30,'[2]GGI_IS - Report Ekspor Plan (8)'!$R:$U,4,0)</f>
        <v>KLB</v>
      </c>
      <c r="F30" s="4">
        <f>_xlfn.XLOOKUP(A30,'[2]GGI_IS - Report Ekspor Plan (8)'!$R:$R,'[2]GGI_IS - Report Ekspor Plan (8)'!$G:$G," XXX" )</f>
        <v>45457</v>
      </c>
      <c r="G30">
        <v>290597</v>
      </c>
      <c r="H30" t="s">
        <v>28</v>
      </c>
      <c r="I30" t="s">
        <v>37</v>
      </c>
      <c r="J30">
        <v>792</v>
      </c>
      <c r="K30">
        <v>792</v>
      </c>
      <c r="L30">
        <f t="shared" si="0"/>
        <v>0</v>
      </c>
      <c r="M30" t="s">
        <v>30</v>
      </c>
      <c r="N30">
        <v>6622.4459999999999</v>
      </c>
      <c r="O30">
        <v>0.4214</v>
      </c>
      <c r="P30">
        <v>54000784</v>
      </c>
      <c r="Q30" t="s">
        <v>31</v>
      </c>
      <c r="R30">
        <v>400</v>
      </c>
      <c r="S30">
        <v>999</v>
      </c>
      <c r="T30">
        <v>45412</v>
      </c>
      <c r="U30">
        <v>45436</v>
      </c>
      <c r="V30" t="s">
        <v>32</v>
      </c>
    </row>
    <row r="31" spans="1:22" x14ac:dyDescent="0.25">
      <c r="A31">
        <v>24001270</v>
      </c>
      <c r="B31">
        <v>24001420</v>
      </c>
      <c r="C31" t="str">
        <f>MID(VLOOKUP(A31,[1]R564801D_GG0001_1728284_PDF!$D:$H,5,0),9,7)</f>
        <v>5158060</v>
      </c>
      <c r="D31">
        <f>VLOOKUP(A31,[1]R564801D_GG0001_1728284_PDF!$D:$P,13,0)</f>
        <v>182</v>
      </c>
      <c r="E31" t="str">
        <f>VLOOKUP(A31,'[2]GGI_IS - Report Ekspor Plan (8)'!$R:$U,4,0)</f>
        <v>KLB</v>
      </c>
      <c r="F31" s="4">
        <f>_xlfn.XLOOKUP(A31,'[2]GGI_IS - Report Ekspor Plan (8)'!$R:$R,'[2]GGI_IS - Report Ekspor Plan (8)'!$G:$G," XXX" )</f>
        <v>45457</v>
      </c>
      <c r="G31">
        <v>278130</v>
      </c>
      <c r="H31" t="s">
        <v>33</v>
      </c>
      <c r="I31" t="s">
        <v>34</v>
      </c>
      <c r="J31">
        <v>4752</v>
      </c>
      <c r="K31">
        <v>4752</v>
      </c>
      <c r="L31">
        <f t="shared" si="0"/>
        <v>0</v>
      </c>
      <c r="M31" t="s">
        <v>30</v>
      </c>
      <c r="N31">
        <v>141.23699999999999</v>
      </c>
      <c r="O31">
        <v>8.9999999999999993E-3</v>
      </c>
      <c r="P31">
        <v>54000784</v>
      </c>
      <c r="Q31" t="s">
        <v>31</v>
      </c>
      <c r="R31">
        <v>400</v>
      </c>
      <c r="S31">
        <v>999</v>
      </c>
      <c r="T31">
        <v>45412</v>
      </c>
      <c r="U31">
        <v>45412</v>
      </c>
      <c r="V31" t="s">
        <v>32</v>
      </c>
    </row>
    <row r="32" spans="1:22" x14ac:dyDescent="0.25">
      <c r="A32">
        <v>24001270</v>
      </c>
      <c r="B32">
        <v>24001420</v>
      </c>
      <c r="C32" t="str">
        <f>MID(VLOOKUP(A32,[1]R564801D_GG0001_1728284_PDF!$D:$H,5,0),9,7)</f>
        <v>5158060</v>
      </c>
      <c r="D32">
        <f>VLOOKUP(A32,[1]R564801D_GG0001_1728284_PDF!$D:$P,13,0)</f>
        <v>182</v>
      </c>
      <c r="E32" t="str">
        <f>VLOOKUP(A32,'[2]GGI_IS - Report Ekspor Plan (8)'!$R:$U,4,0)</f>
        <v>KLB</v>
      </c>
      <c r="F32" s="4">
        <f>_xlfn.XLOOKUP(A32,'[2]GGI_IS - Report Ekspor Plan (8)'!$R:$R,'[2]GGI_IS - Report Ekspor Plan (8)'!$G:$G," XXX" )</f>
        <v>45457</v>
      </c>
      <c r="G32">
        <v>290597</v>
      </c>
      <c r="H32" t="s">
        <v>28</v>
      </c>
      <c r="I32" t="s">
        <v>37</v>
      </c>
      <c r="J32">
        <v>792</v>
      </c>
      <c r="K32">
        <v>792</v>
      </c>
      <c r="L32">
        <f t="shared" si="0"/>
        <v>0</v>
      </c>
      <c r="M32" t="s">
        <v>30</v>
      </c>
      <c r="N32">
        <v>6622.4459999999999</v>
      </c>
      <c r="O32">
        <v>0.4214</v>
      </c>
      <c r="P32">
        <v>54000784</v>
      </c>
      <c r="Q32" t="s">
        <v>31</v>
      </c>
      <c r="R32">
        <v>400</v>
      </c>
      <c r="S32">
        <v>999</v>
      </c>
      <c r="T32">
        <v>45412</v>
      </c>
      <c r="U32">
        <v>45436</v>
      </c>
      <c r="V32" t="s">
        <v>32</v>
      </c>
    </row>
    <row r="33" spans="1:22" x14ac:dyDescent="0.25">
      <c r="A33">
        <v>24001270</v>
      </c>
      <c r="B33">
        <v>24001420</v>
      </c>
      <c r="C33" t="str">
        <f>MID(VLOOKUP(A33,[1]R564801D_GG0001_1728284_PDF!$D:$H,5,0),9,7)</f>
        <v>5158060</v>
      </c>
      <c r="D33">
        <f>VLOOKUP(A33,[1]R564801D_GG0001_1728284_PDF!$D:$P,13,0)</f>
        <v>182</v>
      </c>
      <c r="E33" t="str">
        <f>VLOOKUP(A33,'[2]GGI_IS - Report Ekspor Plan (8)'!$R:$U,4,0)</f>
        <v>KLB</v>
      </c>
      <c r="F33" s="4">
        <f>_xlfn.XLOOKUP(A33,'[2]GGI_IS - Report Ekspor Plan (8)'!$R:$R,'[2]GGI_IS - Report Ekspor Plan (8)'!$G:$G," XXX" )</f>
        <v>45457</v>
      </c>
      <c r="G33">
        <v>281789</v>
      </c>
      <c r="H33" t="s">
        <v>35</v>
      </c>
      <c r="I33" t="s">
        <v>36</v>
      </c>
      <c r="J33">
        <v>2376</v>
      </c>
      <c r="K33">
        <v>2376</v>
      </c>
      <c r="L33">
        <f t="shared" si="0"/>
        <v>0</v>
      </c>
      <c r="M33" t="s">
        <v>30</v>
      </c>
      <c r="N33">
        <v>847.42200000000003</v>
      </c>
      <c r="O33">
        <v>5.3900000000000003E-2</v>
      </c>
      <c r="P33">
        <v>54000784</v>
      </c>
      <c r="Q33" t="s">
        <v>31</v>
      </c>
      <c r="R33">
        <v>400</v>
      </c>
      <c r="S33">
        <v>999</v>
      </c>
      <c r="T33">
        <v>45412</v>
      </c>
      <c r="U33">
        <v>45422</v>
      </c>
      <c r="V33" t="s">
        <v>32</v>
      </c>
    </row>
    <row r="34" spans="1:22" x14ac:dyDescent="0.25">
      <c r="A34">
        <v>24001270</v>
      </c>
      <c r="B34">
        <v>24001420</v>
      </c>
      <c r="C34" t="str">
        <f>MID(VLOOKUP(A34,[1]R564801D_GG0001_1728284_PDF!$D:$H,5,0),9,7)</f>
        <v>5158060</v>
      </c>
      <c r="D34">
        <f>VLOOKUP(A34,[1]R564801D_GG0001_1728284_PDF!$D:$P,13,0)</f>
        <v>182</v>
      </c>
      <c r="E34" t="str">
        <f>VLOOKUP(A34,'[2]GGI_IS - Report Ekspor Plan (8)'!$R:$U,4,0)</f>
        <v>KLB</v>
      </c>
      <c r="F34" s="4">
        <f>_xlfn.XLOOKUP(A34,'[2]GGI_IS - Report Ekspor Plan (8)'!$R:$R,'[2]GGI_IS - Report Ekspor Plan (8)'!$G:$G," XXX" )</f>
        <v>45457</v>
      </c>
      <c r="G34">
        <v>290617</v>
      </c>
      <c r="H34" t="s">
        <v>28</v>
      </c>
      <c r="I34" t="s">
        <v>29</v>
      </c>
      <c r="J34">
        <v>396</v>
      </c>
      <c r="K34">
        <v>396</v>
      </c>
      <c r="L34">
        <f t="shared" si="0"/>
        <v>0</v>
      </c>
      <c r="M34" t="s">
        <v>30</v>
      </c>
      <c r="N34">
        <v>6622.4459999999999</v>
      </c>
      <c r="O34">
        <v>0.4214</v>
      </c>
      <c r="P34">
        <v>54000784</v>
      </c>
      <c r="Q34" t="s">
        <v>31</v>
      </c>
      <c r="R34">
        <v>400</v>
      </c>
      <c r="S34">
        <v>999</v>
      </c>
      <c r="T34">
        <v>45412</v>
      </c>
      <c r="U34">
        <v>45436</v>
      </c>
      <c r="V34" t="s">
        <v>32</v>
      </c>
    </row>
    <row r="35" spans="1:22" x14ac:dyDescent="0.25">
      <c r="A35">
        <v>24001270</v>
      </c>
      <c r="B35">
        <v>24001420</v>
      </c>
      <c r="C35" t="str">
        <f>MID(VLOOKUP(A35,[1]R564801D_GG0001_1728284_PDF!$D:$H,5,0),9,7)</f>
        <v>5158060</v>
      </c>
      <c r="D35">
        <f>VLOOKUP(A35,[1]R564801D_GG0001_1728284_PDF!$D:$P,13,0)</f>
        <v>182</v>
      </c>
      <c r="E35" t="str">
        <f>VLOOKUP(A35,'[2]GGI_IS - Report Ekspor Plan (8)'!$R:$U,4,0)</f>
        <v>KLB</v>
      </c>
      <c r="F35" s="4">
        <f>_xlfn.XLOOKUP(A35,'[2]GGI_IS - Report Ekspor Plan (8)'!$R:$R,'[2]GGI_IS - Report Ekspor Plan (8)'!$G:$G," XXX" )</f>
        <v>45457</v>
      </c>
      <c r="G35">
        <v>290597</v>
      </c>
      <c r="H35" t="s">
        <v>28</v>
      </c>
      <c r="I35" t="s">
        <v>37</v>
      </c>
      <c r="J35">
        <v>396</v>
      </c>
      <c r="K35">
        <v>396</v>
      </c>
      <c r="L35">
        <f t="shared" si="0"/>
        <v>0</v>
      </c>
      <c r="M35" t="s">
        <v>30</v>
      </c>
      <c r="N35">
        <v>6622.4459999999999</v>
      </c>
      <c r="O35">
        <v>0.4214</v>
      </c>
      <c r="P35">
        <v>54000784</v>
      </c>
      <c r="Q35" t="s">
        <v>31</v>
      </c>
      <c r="R35">
        <v>400</v>
      </c>
      <c r="S35">
        <v>999</v>
      </c>
      <c r="T35">
        <v>45412</v>
      </c>
      <c r="U35">
        <v>45436</v>
      </c>
      <c r="V35" t="s">
        <v>32</v>
      </c>
    </row>
    <row r="36" spans="1:22" x14ac:dyDescent="0.25">
      <c r="A36">
        <v>24001271</v>
      </c>
      <c r="B36">
        <v>24001420</v>
      </c>
      <c r="C36" t="str">
        <f>MID(VLOOKUP(A36,[1]R564801D_GG0001_1728284_PDF!$D:$H,5,0),9,7)</f>
        <v>5158723</v>
      </c>
      <c r="D36">
        <f>VLOOKUP(A36,[1]R564801D_GG0001_1728284_PDF!$D:$P,13,0)</f>
        <v>182</v>
      </c>
      <c r="E36" t="str">
        <f>VLOOKUP(A36,'[2]GGI_IS - Report Ekspor Plan (8)'!$R:$U,4,0)</f>
        <v>KLB</v>
      </c>
      <c r="F36" s="4">
        <f>_xlfn.XLOOKUP(A36,'[2]GGI_IS - Report Ekspor Plan (8)'!$R:$R,'[2]GGI_IS - Report Ekspor Plan (8)'!$G:$G," XXX" )</f>
        <v>45457</v>
      </c>
      <c r="G36">
        <v>290597</v>
      </c>
      <c r="H36" t="s">
        <v>28</v>
      </c>
      <c r="I36" t="s">
        <v>37</v>
      </c>
      <c r="J36">
        <v>1584</v>
      </c>
      <c r="K36">
        <v>1584</v>
      </c>
      <c r="L36">
        <f t="shared" si="0"/>
        <v>0</v>
      </c>
      <c r="M36" t="s">
        <v>30</v>
      </c>
      <c r="N36">
        <v>6622.4459999999999</v>
      </c>
      <c r="O36">
        <v>0.4214</v>
      </c>
      <c r="P36">
        <v>54000784</v>
      </c>
      <c r="Q36" t="s">
        <v>31</v>
      </c>
      <c r="R36">
        <v>400</v>
      </c>
      <c r="S36">
        <v>999</v>
      </c>
      <c r="T36">
        <v>45412</v>
      </c>
      <c r="U36">
        <v>45436</v>
      </c>
      <c r="V36" t="s">
        <v>32</v>
      </c>
    </row>
    <row r="37" spans="1:22" x14ac:dyDescent="0.25">
      <c r="A37">
        <v>24001271</v>
      </c>
      <c r="B37">
        <v>24001420</v>
      </c>
      <c r="C37" t="str">
        <f>MID(VLOOKUP(A37,[1]R564801D_GG0001_1728284_PDF!$D:$H,5,0),9,7)</f>
        <v>5158723</v>
      </c>
      <c r="D37">
        <f>VLOOKUP(A37,[1]R564801D_GG0001_1728284_PDF!$D:$P,13,0)</f>
        <v>182</v>
      </c>
      <c r="E37" t="str">
        <f>VLOOKUP(A37,'[2]GGI_IS - Report Ekspor Plan (8)'!$R:$U,4,0)</f>
        <v>KLB</v>
      </c>
      <c r="F37" s="4">
        <f>_xlfn.XLOOKUP(A37,'[2]GGI_IS - Report Ekspor Plan (8)'!$R:$R,'[2]GGI_IS - Report Ekspor Plan (8)'!$G:$G," XXX" )</f>
        <v>45457</v>
      </c>
      <c r="G37">
        <v>281789</v>
      </c>
      <c r="H37" t="s">
        <v>35</v>
      </c>
      <c r="I37" t="s">
        <v>36</v>
      </c>
      <c r="J37">
        <v>4824</v>
      </c>
      <c r="K37">
        <v>4824</v>
      </c>
      <c r="L37">
        <f t="shared" si="0"/>
        <v>0</v>
      </c>
      <c r="M37" t="s">
        <v>30</v>
      </c>
      <c r="N37">
        <v>847.42200000000003</v>
      </c>
      <c r="O37">
        <v>5.3900000000000003E-2</v>
      </c>
      <c r="P37">
        <v>54000784</v>
      </c>
      <c r="Q37" t="s">
        <v>31</v>
      </c>
      <c r="R37">
        <v>400</v>
      </c>
      <c r="S37">
        <v>999</v>
      </c>
      <c r="T37">
        <v>45412</v>
      </c>
      <c r="U37">
        <v>45422</v>
      </c>
      <c r="V37" t="s">
        <v>32</v>
      </c>
    </row>
    <row r="38" spans="1:22" x14ac:dyDescent="0.25">
      <c r="A38">
        <v>24001271</v>
      </c>
      <c r="B38">
        <v>24001420</v>
      </c>
      <c r="C38" t="str">
        <f>MID(VLOOKUP(A38,[1]R564801D_GG0001_1728284_PDF!$D:$H,5,0),9,7)</f>
        <v>5158723</v>
      </c>
      <c r="D38">
        <f>VLOOKUP(A38,[1]R564801D_GG0001_1728284_PDF!$D:$P,13,0)</f>
        <v>182</v>
      </c>
      <c r="E38" t="str">
        <f>VLOOKUP(A38,'[2]GGI_IS - Report Ekspor Plan (8)'!$R:$U,4,0)</f>
        <v>KLB</v>
      </c>
      <c r="F38" s="4">
        <f>_xlfn.XLOOKUP(A38,'[2]GGI_IS - Report Ekspor Plan (8)'!$R:$R,'[2]GGI_IS - Report Ekspor Plan (8)'!$G:$G," XXX" )</f>
        <v>45457</v>
      </c>
      <c r="G38">
        <v>278130</v>
      </c>
      <c r="H38" t="s">
        <v>33</v>
      </c>
      <c r="I38" t="s">
        <v>34</v>
      </c>
      <c r="J38">
        <v>9648</v>
      </c>
      <c r="K38">
        <v>9648</v>
      </c>
      <c r="L38">
        <f t="shared" si="0"/>
        <v>0</v>
      </c>
      <c r="M38" t="s">
        <v>30</v>
      </c>
      <c r="N38">
        <v>141.23699999999999</v>
      </c>
      <c r="O38">
        <v>8.9999999999999993E-3</v>
      </c>
      <c r="P38">
        <v>54000784</v>
      </c>
      <c r="Q38" t="s">
        <v>31</v>
      </c>
      <c r="R38">
        <v>400</v>
      </c>
      <c r="S38">
        <v>999</v>
      </c>
      <c r="T38">
        <v>45412</v>
      </c>
      <c r="U38">
        <v>45412</v>
      </c>
      <c r="V38" t="s">
        <v>32</v>
      </c>
    </row>
    <row r="39" spans="1:22" x14ac:dyDescent="0.25">
      <c r="A39">
        <v>24001271</v>
      </c>
      <c r="B39">
        <v>24001420</v>
      </c>
      <c r="C39" t="str">
        <f>MID(VLOOKUP(A39,[1]R564801D_GG0001_1728284_PDF!$D:$H,5,0),9,7)</f>
        <v>5158723</v>
      </c>
      <c r="D39">
        <f>VLOOKUP(A39,[1]R564801D_GG0001_1728284_PDF!$D:$P,13,0)</f>
        <v>182</v>
      </c>
      <c r="E39" t="str">
        <f>VLOOKUP(A39,'[2]GGI_IS - Report Ekspor Plan (8)'!$R:$U,4,0)</f>
        <v>KLB</v>
      </c>
      <c r="F39" s="4">
        <f>_xlfn.XLOOKUP(A39,'[2]GGI_IS - Report Ekspor Plan (8)'!$R:$R,'[2]GGI_IS - Report Ekspor Plan (8)'!$G:$G," XXX" )</f>
        <v>45457</v>
      </c>
      <c r="G39">
        <v>290597</v>
      </c>
      <c r="H39" t="s">
        <v>28</v>
      </c>
      <c r="I39" t="s">
        <v>37</v>
      </c>
      <c r="J39">
        <v>1584</v>
      </c>
      <c r="K39">
        <v>1584</v>
      </c>
      <c r="L39">
        <f t="shared" si="0"/>
        <v>0</v>
      </c>
      <c r="M39" t="s">
        <v>30</v>
      </c>
      <c r="N39">
        <v>6622.4459999999999</v>
      </c>
      <c r="O39">
        <v>0.4214</v>
      </c>
      <c r="P39">
        <v>54000784</v>
      </c>
      <c r="Q39" t="s">
        <v>31</v>
      </c>
      <c r="R39">
        <v>400</v>
      </c>
      <c r="S39">
        <v>999</v>
      </c>
      <c r="T39">
        <v>45412</v>
      </c>
      <c r="U39">
        <v>45436</v>
      </c>
      <c r="V39" t="s">
        <v>32</v>
      </c>
    </row>
    <row r="40" spans="1:22" x14ac:dyDescent="0.25">
      <c r="A40">
        <v>24001271</v>
      </c>
      <c r="B40">
        <v>24001420</v>
      </c>
      <c r="C40" t="str">
        <f>MID(VLOOKUP(A40,[1]R564801D_GG0001_1728284_PDF!$D:$H,5,0),9,7)</f>
        <v>5158723</v>
      </c>
      <c r="D40">
        <f>VLOOKUP(A40,[1]R564801D_GG0001_1728284_PDF!$D:$P,13,0)</f>
        <v>182</v>
      </c>
      <c r="E40" t="str">
        <f>VLOOKUP(A40,'[2]GGI_IS - Report Ekspor Plan (8)'!$R:$U,4,0)</f>
        <v>KLB</v>
      </c>
      <c r="F40" s="4">
        <f>_xlfn.XLOOKUP(A40,'[2]GGI_IS - Report Ekspor Plan (8)'!$R:$R,'[2]GGI_IS - Report Ekspor Plan (8)'!$G:$G," XXX" )</f>
        <v>45457</v>
      </c>
      <c r="G40">
        <v>290617</v>
      </c>
      <c r="H40" t="s">
        <v>28</v>
      </c>
      <c r="I40" t="s">
        <v>29</v>
      </c>
      <c r="J40">
        <v>828</v>
      </c>
      <c r="K40">
        <v>828</v>
      </c>
      <c r="L40">
        <f t="shared" si="0"/>
        <v>0</v>
      </c>
      <c r="M40" t="s">
        <v>30</v>
      </c>
      <c r="N40">
        <v>6622.4459999999999</v>
      </c>
      <c r="O40">
        <v>0.4214</v>
      </c>
      <c r="P40">
        <v>54000784</v>
      </c>
      <c r="Q40" t="s">
        <v>31</v>
      </c>
      <c r="R40">
        <v>400</v>
      </c>
      <c r="S40">
        <v>999</v>
      </c>
      <c r="T40">
        <v>45412</v>
      </c>
      <c r="U40">
        <v>45436</v>
      </c>
      <c r="V40" t="s">
        <v>32</v>
      </c>
    </row>
    <row r="41" spans="1:22" x14ac:dyDescent="0.25">
      <c r="A41">
        <v>24001271</v>
      </c>
      <c r="B41">
        <v>24001420</v>
      </c>
      <c r="C41" t="str">
        <f>MID(VLOOKUP(A41,[1]R564801D_GG0001_1728284_PDF!$D:$H,5,0),9,7)</f>
        <v>5158723</v>
      </c>
      <c r="D41">
        <f>VLOOKUP(A41,[1]R564801D_GG0001_1728284_PDF!$D:$P,13,0)</f>
        <v>182</v>
      </c>
      <c r="E41" t="str">
        <f>VLOOKUP(A41,'[2]GGI_IS - Report Ekspor Plan (8)'!$R:$U,4,0)</f>
        <v>KLB</v>
      </c>
      <c r="F41" s="4">
        <f>_xlfn.XLOOKUP(A41,'[2]GGI_IS - Report Ekspor Plan (8)'!$R:$R,'[2]GGI_IS - Report Ekspor Plan (8)'!$G:$G," XXX" )</f>
        <v>45457</v>
      </c>
      <c r="G41">
        <v>290597</v>
      </c>
      <c r="H41" t="s">
        <v>28</v>
      </c>
      <c r="I41" t="s">
        <v>37</v>
      </c>
      <c r="J41">
        <v>828</v>
      </c>
      <c r="K41">
        <v>828</v>
      </c>
      <c r="L41">
        <f t="shared" si="0"/>
        <v>0</v>
      </c>
      <c r="M41" t="s">
        <v>30</v>
      </c>
      <c r="N41">
        <v>6622.4459999999999</v>
      </c>
      <c r="O41">
        <v>0.4214</v>
      </c>
      <c r="P41">
        <v>54000784</v>
      </c>
      <c r="Q41" t="s">
        <v>31</v>
      </c>
      <c r="R41">
        <v>400</v>
      </c>
      <c r="S41">
        <v>999</v>
      </c>
      <c r="T41">
        <v>45412</v>
      </c>
      <c r="U41">
        <v>45436</v>
      </c>
      <c r="V41" t="s">
        <v>32</v>
      </c>
    </row>
    <row r="42" spans="1:22" x14ac:dyDescent="0.25">
      <c r="A42">
        <v>24001272</v>
      </c>
      <c r="B42">
        <v>24001420</v>
      </c>
      <c r="C42" t="str">
        <f>MID(VLOOKUP(A42,[1]R564801D_GG0001_1728284_PDF!$D:$H,5,0),9,7)</f>
        <v>5158040</v>
      </c>
      <c r="D42">
        <f>VLOOKUP(A42,[1]R564801D_GG0001_1728284_PDF!$D:$P,13,0)</f>
        <v>182</v>
      </c>
      <c r="E42" t="str">
        <f>VLOOKUP(A42,'[2]GGI_IS - Report Ekspor Plan (8)'!$R:$U,4,0)</f>
        <v>MJ1</v>
      </c>
      <c r="F42" s="4">
        <f>_xlfn.XLOOKUP(A42,'[2]GGI_IS - Report Ekspor Plan (8)'!$R:$R,'[2]GGI_IS - Report Ekspor Plan (8)'!$G:$G," XXX" )</f>
        <v>45457</v>
      </c>
      <c r="G42">
        <v>290615</v>
      </c>
      <c r="H42" t="s">
        <v>28</v>
      </c>
      <c r="I42" t="s">
        <v>38</v>
      </c>
      <c r="J42">
        <v>2268</v>
      </c>
      <c r="K42">
        <v>2268</v>
      </c>
      <c r="L42">
        <f t="shared" si="0"/>
        <v>0</v>
      </c>
      <c r="M42" t="s">
        <v>30</v>
      </c>
      <c r="N42">
        <v>7877.8860000000004</v>
      </c>
      <c r="O42">
        <v>0.50129999999999997</v>
      </c>
      <c r="P42">
        <v>54000784</v>
      </c>
      <c r="Q42" t="s">
        <v>31</v>
      </c>
      <c r="R42">
        <v>400</v>
      </c>
      <c r="S42">
        <v>999</v>
      </c>
      <c r="T42">
        <v>45412</v>
      </c>
      <c r="U42">
        <v>45428</v>
      </c>
      <c r="V42" t="s">
        <v>32</v>
      </c>
    </row>
    <row r="43" spans="1:22" x14ac:dyDescent="0.25">
      <c r="A43">
        <v>24001272</v>
      </c>
      <c r="B43">
        <v>24001420</v>
      </c>
      <c r="C43" t="str">
        <f>MID(VLOOKUP(A43,[1]R564801D_GG0001_1728284_PDF!$D:$H,5,0),9,7)</f>
        <v>5158040</v>
      </c>
      <c r="D43">
        <f>VLOOKUP(A43,[1]R564801D_GG0001_1728284_PDF!$D:$P,13,0)</f>
        <v>182</v>
      </c>
      <c r="E43" t="str">
        <f>VLOOKUP(A43,'[2]GGI_IS - Report Ekspor Plan (8)'!$R:$U,4,0)</f>
        <v>MJ1</v>
      </c>
      <c r="F43" s="4">
        <f>_xlfn.XLOOKUP(A43,'[2]GGI_IS - Report Ekspor Plan (8)'!$R:$R,'[2]GGI_IS - Report Ekspor Plan (8)'!$G:$G," XXX" )</f>
        <v>45457</v>
      </c>
      <c r="G43">
        <v>290615</v>
      </c>
      <c r="H43" t="s">
        <v>28</v>
      </c>
      <c r="I43" t="s">
        <v>38</v>
      </c>
      <c r="J43">
        <v>2304</v>
      </c>
      <c r="K43">
        <v>2304</v>
      </c>
      <c r="L43">
        <f t="shared" si="0"/>
        <v>0</v>
      </c>
      <c r="M43" t="s">
        <v>30</v>
      </c>
      <c r="N43">
        <v>7877.8860000000004</v>
      </c>
      <c r="O43">
        <v>0.50129999999999997</v>
      </c>
      <c r="P43">
        <v>54000784</v>
      </c>
      <c r="Q43" t="s">
        <v>31</v>
      </c>
      <c r="R43">
        <v>400</v>
      </c>
      <c r="S43">
        <v>999</v>
      </c>
      <c r="T43">
        <v>45412</v>
      </c>
      <c r="U43">
        <v>45428</v>
      </c>
      <c r="V43" t="s">
        <v>32</v>
      </c>
    </row>
    <row r="44" spans="1:22" x14ac:dyDescent="0.25">
      <c r="A44">
        <v>24001272</v>
      </c>
      <c r="B44">
        <v>24001420</v>
      </c>
      <c r="C44" t="str">
        <f>MID(VLOOKUP(A44,[1]R564801D_GG0001_1728284_PDF!$D:$H,5,0),9,7)</f>
        <v>5158040</v>
      </c>
      <c r="D44">
        <f>VLOOKUP(A44,[1]R564801D_GG0001_1728284_PDF!$D:$P,13,0)</f>
        <v>182</v>
      </c>
      <c r="E44" t="str">
        <f>VLOOKUP(A44,'[2]GGI_IS - Report Ekspor Plan (8)'!$R:$U,4,0)</f>
        <v>MJ1</v>
      </c>
      <c r="F44" s="4">
        <f>_xlfn.XLOOKUP(A44,'[2]GGI_IS - Report Ekspor Plan (8)'!$R:$R,'[2]GGI_IS - Report Ekspor Plan (8)'!$G:$G," XXX" )</f>
        <v>45457</v>
      </c>
      <c r="G44">
        <v>290615</v>
      </c>
      <c r="H44" t="s">
        <v>28</v>
      </c>
      <c r="I44" t="s">
        <v>38</v>
      </c>
      <c r="J44">
        <v>1188</v>
      </c>
      <c r="K44">
        <v>1188</v>
      </c>
      <c r="L44">
        <f t="shared" si="0"/>
        <v>0</v>
      </c>
      <c r="M44" t="s">
        <v>30</v>
      </c>
      <c r="N44">
        <v>7877.8860000000004</v>
      </c>
      <c r="O44">
        <v>0.50129999999999997</v>
      </c>
      <c r="P44">
        <v>54000784</v>
      </c>
      <c r="Q44" t="s">
        <v>31</v>
      </c>
      <c r="R44">
        <v>400</v>
      </c>
      <c r="S44">
        <v>999</v>
      </c>
      <c r="T44">
        <v>45412</v>
      </c>
      <c r="U44">
        <v>45428</v>
      </c>
      <c r="V44" t="s">
        <v>32</v>
      </c>
    </row>
    <row r="45" spans="1:22" x14ac:dyDescent="0.25">
      <c r="A45">
        <v>24001272</v>
      </c>
      <c r="B45">
        <v>24001420</v>
      </c>
      <c r="C45" t="str">
        <f>MID(VLOOKUP(A45,[1]R564801D_GG0001_1728284_PDF!$D:$H,5,0),9,7)</f>
        <v>5158040</v>
      </c>
      <c r="D45">
        <f>VLOOKUP(A45,[1]R564801D_GG0001_1728284_PDF!$D:$P,13,0)</f>
        <v>182</v>
      </c>
      <c r="E45" t="str">
        <f>VLOOKUP(A45,'[2]GGI_IS - Report Ekspor Plan (8)'!$R:$U,4,0)</f>
        <v>MJ1</v>
      </c>
      <c r="F45" s="4">
        <f>_xlfn.XLOOKUP(A45,'[2]GGI_IS - Report Ekspor Plan (8)'!$R:$R,'[2]GGI_IS - Report Ekspor Plan (8)'!$G:$G," XXX" )</f>
        <v>45457</v>
      </c>
      <c r="G45">
        <v>290113</v>
      </c>
      <c r="H45" t="s">
        <v>28</v>
      </c>
      <c r="I45" t="s">
        <v>39</v>
      </c>
      <c r="J45">
        <v>1224</v>
      </c>
      <c r="K45">
        <v>1224</v>
      </c>
      <c r="L45">
        <f t="shared" si="0"/>
        <v>0</v>
      </c>
      <c r="M45" t="s">
        <v>30</v>
      </c>
      <c r="N45">
        <v>7877.8860000000004</v>
      </c>
      <c r="O45">
        <v>0.50129999999999997</v>
      </c>
      <c r="P45">
        <v>54000784</v>
      </c>
      <c r="Q45" t="s">
        <v>31</v>
      </c>
      <c r="R45">
        <v>400</v>
      </c>
      <c r="S45">
        <v>999</v>
      </c>
      <c r="T45">
        <v>45412</v>
      </c>
      <c r="U45">
        <v>45428</v>
      </c>
      <c r="V45" t="s">
        <v>32</v>
      </c>
    </row>
    <row r="46" spans="1:22" x14ac:dyDescent="0.25">
      <c r="A46">
        <v>24001272</v>
      </c>
      <c r="B46">
        <v>24001420</v>
      </c>
      <c r="C46" t="str">
        <f>MID(VLOOKUP(A46,[1]R564801D_GG0001_1728284_PDF!$D:$H,5,0),9,7)</f>
        <v>5158040</v>
      </c>
      <c r="D46">
        <f>VLOOKUP(A46,[1]R564801D_GG0001_1728284_PDF!$D:$P,13,0)</f>
        <v>182</v>
      </c>
      <c r="E46" t="str">
        <f>VLOOKUP(A46,'[2]GGI_IS - Report Ekspor Plan (8)'!$R:$U,4,0)</f>
        <v>MJ1</v>
      </c>
      <c r="F46" s="4">
        <f>_xlfn.XLOOKUP(A46,'[2]GGI_IS - Report Ekspor Plan (8)'!$R:$R,'[2]GGI_IS - Report Ekspor Plan (8)'!$G:$G," XXX" )</f>
        <v>45457</v>
      </c>
      <c r="G46">
        <v>278130</v>
      </c>
      <c r="H46" t="s">
        <v>33</v>
      </c>
      <c r="I46" t="s">
        <v>34</v>
      </c>
      <c r="J46">
        <v>13968</v>
      </c>
      <c r="K46">
        <v>13968</v>
      </c>
      <c r="L46">
        <f t="shared" si="0"/>
        <v>0</v>
      </c>
      <c r="M46" t="s">
        <v>30</v>
      </c>
      <c r="N46">
        <v>141.23699999999999</v>
      </c>
      <c r="O46">
        <v>8.9999999999999993E-3</v>
      </c>
      <c r="P46">
        <v>54000784</v>
      </c>
      <c r="Q46" t="s">
        <v>31</v>
      </c>
      <c r="R46">
        <v>400</v>
      </c>
      <c r="S46">
        <v>999</v>
      </c>
      <c r="T46">
        <v>45412</v>
      </c>
      <c r="U46">
        <v>45412</v>
      </c>
      <c r="V46" t="s">
        <v>32</v>
      </c>
    </row>
    <row r="47" spans="1:22" x14ac:dyDescent="0.25">
      <c r="A47">
        <v>24001272</v>
      </c>
      <c r="B47">
        <v>24001420</v>
      </c>
      <c r="C47" t="str">
        <f>MID(VLOOKUP(A47,[1]R564801D_GG0001_1728284_PDF!$D:$H,5,0),9,7)</f>
        <v>5158040</v>
      </c>
      <c r="D47">
        <f>VLOOKUP(A47,[1]R564801D_GG0001_1728284_PDF!$D:$P,13,0)</f>
        <v>182</v>
      </c>
      <c r="E47" t="str">
        <f>VLOOKUP(A47,'[2]GGI_IS - Report Ekspor Plan (8)'!$R:$U,4,0)</f>
        <v>MJ1</v>
      </c>
      <c r="F47" s="4">
        <f>_xlfn.XLOOKUP(A47,'[2]GGI_IS - Report Ekspor Plan (8)'!$R:$R,'[2]GGI_IS - Report Ekspor Plan (8)'!$G:$G," XXX" )</f>
        <v>45457</v>
      </c>
      <c r="G47">
        <v>290594</v>
      </c>
      <c r="H47" t="s">
        <v>35</v>
      </c>
      <c r="I47" t="s">
        <v>40</v>
      </c>
      <c r="J47">
        <v>6984</v>
      </c>
      <c r="K47">
        <v>6984</v>
      </c>
      <c r="L47">
        <f t="shared" si="0"/>
        <v>0</v>
      </c>
      <c r="M47" t="s">
        <v>30</v>
      </c>
      <c r="N47">
        <v>1035.7380000000001</v>
      </c>
      <c r="O47">
        <v>6.59E-2</v>
      </c>
      <c r="P47">
        <v>54000784</v>
      </c>
      <c r="Q47" t="s">
        <v>31</v>
      </c>
      <c r="R47">
        <v>400</v>
      </c>
      <c r="S47">
        <v>999</v>
      </c>
      <c r="T47">
        <v>45412</v>
      </c>
      <c r="U47">
        <v>45412</v>
      </c>
      <c r="V47" t="s">
        <v>32</v>
      </c>
    </row>
    <row r="48" spans="1:22" x14ac:dyDescent="0.25">
      <c r="A48">
        <v>24001273</v>
      </c>
      <c r="B48">
        <v>24001420</v>
      </c>
      <c r="C48" t="str">
        <f>MID(VLOOKUP(A48,[1]R564801D_GG0001_1728284_PDF!$D:$H,5,0),9,7)</f>
        <v>5158039</v>
      </c>
      <c r="D48">
        <f>VLOOKUP(A48,[1]R564801D_GG0001_1728284_PDF!$D:$P,13,0)</f>
        <v>182</v>
      </c>
      <c r="E48" t="str">
        <f>VLOOKUP(A48,'[2]GGI_IS - Report Ekspor Plan (8)'!$R:$U,4,0)</f>
        <v>MJ1</v>
      </c>
      <c r="F48" s="4">
        <f>_xlfn.XLOOKUP(A48,'[2]GGI_IS - Report Ekspor Plan (8)'!$R:$R,'[2]GGI_IS - Report Ekspor Plan (8)'!$G:$G," XXX" )</f>
        <v>45457</v>
      </c>
      <c r="G48">
        <v>290594</v>
      </c>
      <c r="H48" t="s">
        <v>35</v>
      </c>
      <c r="I48" t="s">
        <v>40</v>
      </c>
      <c r="J48">
        <v>9720</v>
      </c>
      <c r="K48">
        <v>9720</v>
      </c>
      <c r="L48">
        <f t="shared" si="0"/>
        <v>0</v>
      </c>
      <c r="M48" t="s">
        <v>30</v>
      </c>
      <c r="N48">
        <v>1035.7380000000001</v>
      </c>
      <c r="O48">
        <v>6.59E-2</v>
      </c>
      <c r="P48">
        <v>54000784</v>
      </c>
      <c r="Q48" t="s">
        <v>31</v>
      </c>
      <c r="R48">
        <v>400</v>
      </c>
      <c r="S48">
        <v>999</v>
      </c>
      <c r="T48">
        <v>45412</v>
      </c>
      <c r="U48">
        <v>45412</v>
      </c>
      <c r="V48" t="s">
        <v>32</v>
      </c>
    </row>
    <row r="49" spans="1:22" x14ac:dyDescent="0.25">
      <c r="A49">
        <v>24001273</v>
      </c>
      <c r="B49">
        <v>24001420</v>
      </c>
      <c r="C49" t="str">
        <f>MID(VLOOKUP(A49,[1]R564801D_GG0001_1728284_PDF!$D:$H,5,0),9,7)</f>
        <v>5158039</v>
      </c>
      <c r="D49">
        <f>VLOOKUP(A49,[1]R564801D_GG0001_1728284_PDF!$D:$P,13,0)</f>
        <v>182</v>
      </c>
      <c r="E49" t="str">
        <f>VLOOKUP(A49,'[2]GGI_IS - Report Ekspor Plan (8)'!$R:$U,4,0)</f>
        <v>MJ1</v>
      </c>
      <c r="F49" s="4">
        <f>_xlfn.XLOOKUP(A49,'[2]GGI_IS - Report Ekspor Plan (8)'!$R:$R,'[2]GGI_IS - Report Ekspor Plan (8)'!$G:$G," XXX" )</f>
        <v>45457</v>
      </c>
      <c r="G49">
        <v>290615</v>
      </c>
      <c r="H49" t="s">
        <v>28</v>
      </c>
      <c r="I49" t="s">
        <v>38</v>
      </c>
      <c r="J49">
        <v>3168</v>
      </c>
      <c r="K49">
        <v>3168</v>
      </c>
      <c r="L49">
        <f t="shared" si="0"/>
        <v>0</v>
      </c>
      <c r="M49" t="s">
        <v>30</v>
      </c>
      <c r="N49">
        <v>7877.8860000000004</v>
      </c>
      <c r="O49">
        <v>0.50129999999999997</v>
      </c>
      <c r="P49">
        <v>54000784</v>
      </c>
      <c r="Q49" t="s">
        <v>31</v>
      </c>
      <c r="R49">
        <v>400</v>
      </c>
      <c r="S49">
        <v>999</v>
      </c>
      <c r="T49">
        <v>45412</v>
      </c>
      <c r="U49">
        <v>45428</v>
      </c>
      <c r="V49" t="s">
        <v>32</v>
      </c>
    </row>
    <row r="50" spans="1:22" x14ac:dyDescent="0.25">
      <c r="A50">
        <v>24001273</v>
      </c>
      <c r="B50">
        <v>24001420</v>
      </c>
      <c r="C50" t="str">
        <f>MID(VLOOKUP(A50,[1]R564801D_GG0001_1728284_PDF!$D:$H,5,0),9,7)</f>
        <v>5158039</v>
      </c>
      <c r="D50">
        <f>VLOOKUP(A50,[1]R564801D_GG0001_1728284_PDF!$D:$P,13,0)</f>
        <v>182</v>
      </c>
      <c r="E50" t="str">
        <f>VLOOKUP(A50,'[2]GGI_IS - Report Ekspor Plan (8)'!$R:$U,4,0)</f>
        <v>MJ1</v>
      </c>
      <c r="F50" s="4">
        <f>_xlfn.XLOOKUP(A50,'[2]GGI_IS - Report Ekspor Plan (8)'!$R:$R,'[2]GGI_IS - Report Ekspor Plan (8)'!$G:$G," XXX" )</f>
        <v>45457</v>
      </c>
      <c r="G50">
        <v>278130</v>
      </c>
      <c r="H50" t="s">
        <v>33</v>
      </c>
      <c r="I50" t="s">
        <v>34</v>
      </c>
      <c r="J50">
        <v>19440</v>
      </c>
      <c r="K50">
        <v>19440</v>
      </c>
      <c r="L50">
        <f t="shared" si="0"/>
        <v>0</v>
      </c>
      <c r="M50" t="s">
        <v>30</v>
      </c>
      <c r="N50">
        <v>141.23699999999999</v>
      </c>
      <c r="O50">
        <v>8.9999999999999993E-3</v>
      </c>
      <c r="P50">
        <v>54000784</v>
      </c>
      <c r="Q50" t="s">
        <v>31</v>
      </c>
      <c r="R50">
        <v>400</v>
      </c>
      <c r="S50">
        <v>999</v>
      </c>
      <c r="T50">
        <v>45412</v>
      </c>
      <c r="U50">
        <v>45412</v>
      </c>
      <c r="V50" t="s">
        <v>32</v>
      </c>
    </row>
    <row r="51" spans="1:22" x14ac:dyDescent="0.25">
      <c r="A51">
        <v>24001273</v>
      </c>
      <c r="B51">
        <v>24001420</v>
      </c>
      <c r="C51" t="str">
        <f>MID(VLOOKUP(A51,[1]R564801D_GG0001_1728284_PDF!$D:$H,5,0),9,7)</f>
        <v>5158039</v>
      </c>
      <c r="D51">
        <f>VLOOKUP(A51,[1]R564801D_GG0001_1728284_PDF!$D:$P,13,0)</f>
        <v>182</v>
      </c>
      <c r="E51" t="str">
        <f>VLOOKUP(A51,'[2]GGI_IS - Report Ekspor Plan (8)'!$R:$U,4,0)</f>
        <v>MJ1</v>
      </c>
      <c r="F51" s="4">
        <f>_xlfn.XLOOKUP(A51,'[2]GGI_IS - Report Ekspor Plan (8)'!$R:$R,'[2]GGI_IS - Report Ekspor Plan (8)'!$G:$G," XXX" )</f>
        <v>45457</v>
      </c>
      <c r="G51">
        <v>290615</v>
      </c>
      <c r="H51" t="s">
        <v>28</v>
      </c>
      <c r="I51" t="s">
        <v>38</v>
      </c>
      <c r="J51">
        <v>1692</v>
      </c>
      <c r="K51">
        <v>1692</v>
      </c>
      <c r="L51">
        <f t="shared" si="0"/>
        <v>0</v>
      </c>
      <c r="M51" t="s">
        <v>30</v>
      </c>
      <c r="N51">
        <v>7877.8860000000004</v>
      </c>
      <c r="O51">
        <v>0.50129999999999997</v>
      </c>
      <c r="P51">
        <v>54000784</v>
      </c>
      <c r="Q51" t="s">
        <v>31</v>
      </c>
      <c r="R51">
        <v>400</v>
      </c>
      <c r="S51">
        <v>999</v>
      </c>
      <c r="T51">
        <v>45412</v>
      </c>
      <c r="U51">
        <v>45428</v>
      </c>
      <c r="V51" t="s">
        <v>32</v>
      </c>
    </row>
    <row r="52" spans="1:22" x14ac:dyDescent="0.25">
      <c r="A52">
        <v>24001273</v>
      </c>
      <c r="B52">
        <v>24001420</v>
      </c>
      <c r="C52" t="str">
        <f>MID(VLOOKUP(A52,[1]R564801D_GG0001_1728284_PDF!$D:$H,5,0),9,7)</f>
        <v>5158039</v>
      </c>
      <c r="D52">
        <f>VLOOKUP(A52,[1]R564801D_GG0001_1728284_PDF!$D:$P,13,0)</f>
        <v>182</v>
      </c>
      <c r="E52" t="str">
        <f>VLOOKUP(A52,'[2]GGI_IS - Report Ekspor Plan (8)'!$R:$U,4,0)</f>
        <v>MJ1</v>
      </c>
      <c r="F52" s="4">
        <f>_xlfn.XLOOKUP(A52,'[2]GGI_IS - Report Ekspor Plan (8)'!$R:$R,'[2]GGI_IS - Report Ekspor Plan (8)'!$G:$G," XXX" )</f>
        <v>45457</v>
      </c>
      <c r="G52">
        <v>290615</v>
      </c>
      <c r="H52" t="s">
        <v>28</v>
      </c>
      <c r="I52" t="s">
        <v>38</v>
      </c>
      <c r="J52">
        <v>3168</v>
      </c>
      <c r="K52">
        <v>3168</v>
      </c>
      <c r="L52">
        <f t="shared" si="0"/>
        <v>0</v>
      </c>
      <c r="M52" t="s">
        <v>30</v>
      </c>
      <c r="N52">
        <v>7877.8860000000004</v>
      </c>
      <c r="O52">
        <v>0.50129999999999997</v>
      </c>
      <c r="P52">
        <v>54000784</v>
      </c>
      <c r="Q52" t="s">
        <v>31</v>
      </c>
      <c r="R52">
        <v>400</v>
      </c>
      <c r="S52">
        <v>999</v>
      </c>
      <c r="T52">
        <v>45412</v>
      </c>
      <c r="U52">
        <v>45428</v>
      </c>
      <c r="V52" t="s">
        <v>32</v>
      </c>
    </row>
    <row r="53" spans="1:22" x14ac:dyDescent="0.25">
      <c r="A53">
        <v>24001273</v>
      </c>
      <c r="B53">
        <v>24001420</v>
      </c>
      <c r="C53" t="str">
        <f>MID(VLOOKUP(A53,[1]R564801D_GG0001_1728284_PDF!$D:$H,5,0),9,7)</f>
        <v>5158039</v>
      </c>
      <c r="D53">
        <f>VLOOKUP(A53,[1]R564801D_GG0001_1728284_PDF!$D:$P,13,0)</f>
        <v>182</v>
      </c>
      <c r="E53" t="str">
        <f>VLOOKUP(A53,'[2]GGI_IS - Report Ekspor Plan (8)'!$R:$U,4,0)</f>
        <v>MJ1</v>
      </c>
      <c r="F53" s="4">
        <f>_xlfn.XLOOKUP(A53,'[2]GGI_IS - Report Ekspor Plan (8)'!$R:$R,'[2]GGI_IS - Report Ekspor Plan (8)'!$G:$G," XXX" )</f>
        <v>45457</v>
      </c>
      <c r="G53">
        <v>290113</v>
      </c>
      <c r="H53" t="s">
        <v>28</v>
      </c>
      <c r="I53" t="s">
        <v>39</v>
      </c>
      <c r="J53">
        <v>1692</v>
      </c>
      <c r="K53">
        <v>1692</v>
      </c>
      <c r="L53">
        <f t="shared" si="0"/>
        <v>0</v>
      </c>
      <c r="M53" t="s">
        <v>30</v>
      </c>
      <c r="N53">
        <v>7877.8860000000004</v>
      </c>
      <c r="O53">
        <v>0.50129999999999997</v>
      </c>
      <c r="P53">
        <v>54000784</v>
      </c>
      <c r="Q53" t="s">
        <v>31</v>
      </c>
      <c r="R53">
        <v>400</v>
      </c>
      <c r="S53">
        <v>999</v>
      </c>
      <c r="T53">
        <v>45412</v>
      </c>
      <c r="U53">
        <v>45428</v>
      </c>
      <c r="V53" t="s">
        <v>32</v>
      </c>
    </row>
    <row r="54" spans="1:22" x14ac:dyDescent="0.25">
      <c r="A54">
        <v>24001274</v>
      </c>
      <c r="B54">
        <v>24001420</v>
      </c>
      <c r="C54" t="str">
        <f>MID(VLOOKUP(A54,[1]R564801D_GG0001_1728284_PDF!$D:$H,5,0),9,7)</f>
        <v>5158044</v>
      </c>
      <c r="D54">
        <f>VLOOKUP(A54,[1]R564801D_GG0001_1728284_PDF!$D:$P,13,0)</f>
        <v>182</v>
      </c>
      <c r="E54" t="str">
        <f>VLOOKUP(A54,'[2]GGI_IS - Report Ekspor Plan (8)'!$R:$U,4,0)</f>
        <v>MJ1</v>
      </c>
      <c r="F54" s="4">
        <f>_xlfn.XLOOKUP(A54,'[2]GGI_IS - Report Ekspor Plan (8)'!$R:$R,'[2]GGI_IS - Report Ekspor Plan (8)'!$G:$G," XXX" )</f>
        <v>45464</v>
      </c>
      <c r="G54">
        <v>278130</v>
      </c>
      <c r="H54" t="s">
        <v>33</v>
      </c>
      <c r="I54" t="s">
        <v>34</v>
      </c>
      <c r="J54">
        <v>5112</v>
      </c>
      <c r="K54">
        <v>5112</v>
      </c>
      <c r="L54">
        <f t="shared" si="0"/>
        <v>0</v>
      </c>
      <c r="M54" t="s">
        <v>30</v>
      </c>
      <c r="N54">
        <v>141.23699999999999</v>
      </c>
      <c r="O54">
        <v>8.9999999999999993E-3</v>
      </c>
      <c r="P54">
        <v>54000784</v>
      </c>
      <c r="Q54" t="s">
        <v>31</v>
      </c>
      <c r="R54">
        <v>400</v>
      </c>
      <c r="S54">
        <v>999</v>
      </c>
      <c r="T54">
        <v>45412</v>
      </c>
      <c r="U54">
        <v>45412</v>
      </c>
      <c r="V54" t="s">
        <v>32</v>
      </c>
    </row>
    <row r="55" spans="1:22" x14ac:dyDescent="0.25">
      <c r="A55">
        <v>24001274</v>
      </c>
      <c r="B55">
        <v>24001420</v>
      </c>
      <c r="C55" t="str">
        <f>MID(VLOOKUP(A55,[1]R564801D_GG0001_1728284_PDF!$D:$H,5,0),9,7)</f>
        <v>5158044</v>
      </c>
      <c r="D55">
        <f>VLOOKUP(A55,[1]R564801D_GG0001_1728284_PDF!$D:$P,13,0)</f>
        <v>182</v>
      </c>
      <c r="E55" t="str">
        <f>VLOOKUP(A55,'[2]GGI_IS - Report Ekspor Plan (8)'!$R:$U,4,0)</f>
        <v>MJ1</v>
      </c>
      <c r="F55" s="4">
        <f>_xlfn.XLOOKUP(A55,'[2]GGI_IS - Report Ekspor Plan (8)'!$R:$R,'[2]GGI_IS - Report Ekspor Plan (8)'!$G:$G," XXX" )</f>
        <v>45464</v>
      </c>
      <c r="G55">
        <v>290113</v>
      </c>
      <c r="H55" t="s">
        <v>28</v>
      </c>
      <c r="I55" t="s">
        <v>39</v>
      </c>
      <c r="J55">
        <v>468</v>
      </c>
      <c r="K55">
        <v>468</v>
      </c>
      <c r="L55">
        <f t="shared" si="0"/>
        <v>0</v>
      </c>
      <c r="M55" t="s">
        <v>30</v>
      </c>
      <c r="N55">
        <v>7877.8860000000004</v>
      </c>
      <c r="O55">
        <v>0.50129999999999997</v>
      </c>
      <c r="P55">
        <v>54000784</v>
      </c>
      <c r="Q55" t="s">
        <v>31</v>
      </c>
      <c r="R55">
        <v>400</v>
      </c>
      <c r="S55">
        <v>999</v>
      </c>
      <c r="T55">
        <v>45412</v>
      </c>
      <c r="U55">
        <v>45428</v>
      </c>
      <c r="V55" t="s">
        <v>32</v>
      </c>
    </row>
    <row r="56" spans="1:22" x14ac:dyDescent="0.25">
      <c r="A56">
        <v>24001274</v>
      </c>
      <c r="B56">
        <v>24001420</v>
      </c>
      <c r="C56" t="str">
        <f>MID(VLOOKUP(A56,[1]R564801D_GG0001_1728284_PDF!$D:$H,5,0),9,7)</f>
        <v>5158044</v>
      </c>
      <c r="D56">
        <f>VLOOKUP(A56,[1]R564801D_GG0001_1728284_PDF!$D:$P,13,0)</f>
        <v>182</v>
      </c>
      <c r="E56" t="str">
        <f>VLOOKUP(A56,'[2]GGI_IS - Report Ekspor Plan (8)'!$R:$U,4,0)</f>
        <v>MJ1</v>
      </c>
      <c r="F56" s="4">
        <f>_xlfn.XLOOKUP(A56,'[2]GGI_IS - Report Ekspor Plan (8)'!$R:$R,'[2]GGI_IS - Report Ekspor Plan (8)'!$G:$G," XXX" )</f>
        <v>45464</v>
      </c>
      <c r="G56">
        <v>290615</v>
      </c>
      <c r="H56" t="s">
        <v>28</v>
      </c>
      <c r="I56" t="s">
        <v>38</v>
      </c>
      <c r="J56">
        <v>828</v>
      </c>
      <c r="K56">
        <v>828</v>
      </c>
      <c r="L56">
        <f t="shared" si="0"/>
        <v>0</v>
      </c>
      <c r="M56" t="s">
        <v>30</v>
      </c>
      <c r="N56">
        <v>7877.8860000000004</v>
      </c>
      <c r="O56">
        <v>0.50129999999999997</v>
      </c>
      <c r="P56">
        <v>54000784</v>
      </c>
      <c r="Q56" t="s">
        <v>31</v>
      </c>
      <c r="R56">
        <v>400</v>
      </c>
      <c r="S56">
        <v>999</v>
      </c>
      <c r="T56">
        <v>45412</v>
      </c>
      <c r="U56">
        <v>45436</v>
      </c>
      <c r="V56" t="s">
        <v>32</v>
      </c>
    </row>
    <row r="57" spans="1:22" x14ac:dyDescent="0.25">
      <c r="A57">
        <v>24001274</v>
      </c>
      <c r="B57">
        <v>24001420</v>
      </c>
      <c r="C57" t="str">
        <f>MID(VLOOKUP(A57,[1]R564801D_GG0001_1728284_PDF!$D:$H,5,0),9,7)</f>
        <v>5158044</v>
      </c>
      <c r="D57">
        <f>VLOOKUP(A57,[1]R564801D_GG0001_1728284_PDF!$D:$P,13,0)</f>
        <v>182</v>
      </c>
      <c r="E57" t="str">
        <f>VLOOKUP(A57,'[2]GGI_IS - Report Ekspor Plan (8)'!$R:$U,4,0)</f>
        <v>MJ1</v>
      </c>
      <c r="F57" s="4">
        <f>_xlfn.XLOOKUP(A57,'[2]GGI_IS - Report Ekspor Plan (8)'!$R:$R,'[2]GGI_IS - Report Ekspor Plan (8)'!$G:$G," XXX" )</f>
        <v>45464</v>
      </c>
      <c r="G57">
        <v>290615</v>
      </c>
      <c r="H57" t="s">
        <v>28</v>
      </c>
      <c r="I57" t="s">
        <v>38</v>
      </c>
      <c r="J57">
        <v>432</v>
      </c>
      <c r="K57">
        <v>432</v>
      </c>
      <c r="L57">
        <f t="shared" si="0"/>
        <v>0</v>
      </c>
      <c r="M57" t="s">
        <v>30</v>
      </c>
      <c r="N57">
        <v>7877.8860000000004</v>
      </c>
      <c r="O57">
        <v>0.50129999999999997</v>
      </c>
      <c r="P57">
        <v>54000784</v>
      </c>
      <c r="Q57" t="s">
        <v>31</v>
      </c>
      <c r="R57">
        <v>400</v>
      </c>
      <c r="S57">
        <v>999</v>
      </c>
      <c r="T57">
        <v>45412</v>
      </c>
      <c r="U57">
        <v>45428</v>
      </c>
      <c r="V57" t="s">
        <v>32</v>
      </c>
    </row>
    <row r="58" spans="1:22" x14ac:dyDescent="0.25">
      <c r="A58">
        <v>24001274</v>
      </c>
      <c r="B58">
        <v>24001420</v>
      </c>
      <c r="C58" t="str">
        <f>MID(VLOOKUP(A58,[1]R564801D_GG0001_1728284_PDF!$D:$H,5,0),9,7)</f>
        <v>5158044</v>
      </c>
      <c r="D58">
        <f>VLOOKUP(A58,[1]R564801D_GG0001_1728284_PDF!$D:$P,13,0)</f>
        <v>182</v>
      </c>
      <c r="E58" t="str">
        <f>VLOOKUP(A58,'[2]GGI_IS - Report Ekspor Plan (8)'!$R:$U,4,0)</f>
        <v>MJ1</v>
      </c>
      <c r="F58" s="4">
        <f>_xlfn.XLOOKUP(A58,'[2]GGI_IS - Report Ekspor Plan (8)'!$R:$R,'[2]GGI_IS - Report Ekspor Plan (8)'!$G:$G," XXX" )</f>
        <v>45464</v>
      </c>
      <c r="G58">
        <v>290615</v>
      </c>
      <c r="H58" t="s">
        <v>28</v>
      </c>
      <c r="I58" t="s">
        <v>38</v>
      </c>
      <c r="J58">
        <v>828</v>
      </c>
      <c r="K58">
        <v>828</v>
      </c>
      <c r="L58">
        <f t="shared" si="0"/>
        <v>0</v>
      </c>
      <c r="M58" t="s">
        <v>30</v>
      </c>
      <c r="N58">
        <v>7877.8860000000004</v>
      </c>
      <c r="O58">
        <v>0.50129999999999997</v>
      </c>
      <c r="P58">
        <v>54000784</v>
      </c>
      <c r="Q58" t="s">
        <v>31</v>
      </c>
      <c r="R58">
        <v>400</v>
      </c>
      <c r="S58">
        <v>999</v>
      </c>
      <c r="T58">
        <v>45412</v>
      </c>
      <c r="U58">
        <v>45436</v>
      </c>
      <c r="V58" t="s">
        <v>32</v>
      </c>
    </row>
    <row r="59" spans="1:22" x14ac:dyDescent="0.25">
      <c r="A59">
        <v>24001274</v>
      </c>
      <c r="B59">
        <v>24001420</v>
      </c>
      <c r="C59" t="str">
        <f>MID(VLOOKUP(A59,[1]R564801D_GG0001_1728284_PDF!$D:$H,5,0),9,7)</f>
        <v>5158044</v>
      </c>
      <c r="D59">
        <f>VLOOKUP(A59,[1]R564801D_GG0001_1728284_PDF!$D:$P,13,0)</f>
        <v>182</v>
      </c>
      <c r="E59" t="str">
        <f>VLOOKUP(A59,'[2]GGI_IS - Report Ekspor Plan (8)'!$R:$U,4,0)</f>
        <v>MJ1</v>
      </c>
      <c r="F59" s="4">
        <f>_xlfn.XLOOKUP(A59,'[2]GGI_IS - Report Ekspor Plan (8)'!$R:$R,'[2]GGI_IS - Report Ekspor Plan (8)'!$G:$G," XXX" )</f>
        <v>45464</v>
      </c>
      <c r="G59">
        <v>290594</v>
      </c>
      <c r="H59" t="s">
        <v>35</v>
      </c>
      <c r="I59" t="s">
        <v>40</v>
      </c>
      <c r="J59">
        <v>2556</v>
      </c>
      <c r="K59">
        <v>2556</v>
      </c>
      <c r="L59">
        <f t="shared" si="0"/>
        <v>0</v>
      </c>
      <c r="M59" t="s">
        <v>30</v>
      </c>
      <c r="N59">
        <v>1035.7380000000001</v>
      </c>
      <c r="O59">
        <v>6.59E-2</v>
      </c>
      <c r="P59">
        <v>54000784</v>
      </c>
      <c r="Q59" t="s">
        <v>31</v>
      </c>
      <c r="R59">
        <v>400</v>
      </c>
      <c r="S59">
        <v>999</v>
      </c>
      <c r="T59">
        <v>45412</v>
      </c>
      <c r="U59">
        <v>45415</v>
      </c>
      <c r="V59" t="s">
        <v>32</v>
      </c>
    </row>
    <row r="60" spans="1:22" x14ac:dyDescent="0.25">
      <c r="A60">
        <v>24001275</v>
      </c>
      <c r="B60">
        <v>24001420</v>
      </c>
      <c r="C60" t="str">
        <f>MID(VLOOKUP(A60,[1]R564801D_GG0001_1728284_PDF!$D:$H,5,0),9,7)</f>
        <v>5158038</v>
      </c>
      <c r="D60">
        <f>VLOOKUP(A60,[1]R564801D_GG0001_1728284_PDF!$D:$P,13,0)</f>
        <v>182</v>
      </c>
      <c r="E60" t="str">
        <f>VLOOKUP(A60,'[2]GGI_IS - Report Ekspor Plan (8)'!$R:$U,4,0)</f>
        <v>MJ1</v>
      </c>
      <c r="F60" s="4">
        <f>_xlfn.XLOOKUP(A60,'[2]GGI_IS - Report Ekspor Plan (8)'!$R:$R,'[2]GGI_IS - Report Ekspor Plan (8)'!$G:$G," XXX" )</f>
        <v>45457</v>
      </c>
      <c r="G60">
        <v>290615</v>
      </c>
      <c r="H60" t="s">
        <v>28</v>
      </c>
      <c r="I60" t="s">
        <v>38</v>
      </c>
      <c r="J60">
        <v>1728</v>
      </c>
      <c r="K60">
        <v>1728</v>
      </c>
      <c r="L60">
        <f t="shared" si="0"/>
        <v>0</v>
      </c>
      <c r="M60" t="s">
        <v>30</v>
      </c>
      <c r="N60">
        <v>7877.8860000000004</v>
      </c>
      <c r="O60">
        <v>0.50129999999999997</v>
      </c>
      <c r="P60">
        <v>54000784</v>
      </c>
      <c r="Q60" t="s">
        <v>31</v>
      </c>
      <c r="R60">
        <v>400</v>
      </c>
      <c r="S60">
        <v>999</v>
      </c>
      <c r="T60">
        <v>45412</v>
      </c>
      <c r="U60">
        <v>45436</v>
      </c>
      <c r="V60" t="s">
        <v>32</v>
      </c>
    </row>
    <row r="61" spans="1:22" x14ac:dyDescent="0.25">
      <c r="A61">
        <v>24001275</v>
      </c>
      <c r="B61">
        <v>24001420</v>
      </c>
      <c r="C61" t="str">
        <f>MID(VLOOKUP(A61,[1]R564801D_GG0001_1728284_PDF!$D:$H,5,0),9,7)</f>
        <v>5158038</v>
      </c>
      <c r="D61">
        <f>VLOOKUP(A61,[1]R564801D_GG0001_1728284_PDF!$D:$P,13,0)</f>
        <v>182</v>
      </c>
      <c r="E61" t="str">
        <f>VLOOKUP(A61,'[2]GGI_IS - Report Ekspor Plan (8)'!$R:$U,4,0)</f>
        <v>MJ1</v>
      </c>
      <c r="F61" s="4">
        <f>_xlfn.XLOOKUP(A61,'[2]GGI_IS - Report Ekspor Plan (8)'!$R:$R,'[2]GGI_IS - Report Ekspor Plan (8)'!$G:$G," XXX" )</f>
        <v>45457</v>
      </c>
      <c r="G61">
        <v>290615</v>
      </c>
      <c r="H61" t="s">
        <v>28</v>
      </c>
      <c r="I61" t="s">
        <v>38</v>
      </c>
      <c r="J61">
        <v>3384</v>
      </c>
      <c r="K61">
        <v>3384</v>
      </c>
      <c r="L61">
        <f t="shared" si="0"/>
        <v>0</v>
      </c>
      <c r="M61" t="s">
        <v>30</v>
      </c>
      <c r="N61">
        <v>7877.8860000000004</v>
      </c>
      <c r="O61">
        <v>0.50129999999999997</v>
      </c>
      <c r="P61">
        <v>54000784</v>
      </c>
      <c r="Q61" t="s">
        <v>31</v>
      </c>
      <c r="R61">
        <v>400</v>
      </c>
      <c r="S61">
        <v>999</v>
      </c>
      <c r="T61">
        <v>45412</v>
      </c>
      <c r="U61">
        <v>45436</v>
      </c>
      <c r="V61" t="s">
        <v>32</v>
      </c>
    </row>
    <row r="62" spans="1:22" x14ac:dyDescent="0.25">
      <c r="A62">
        <v>24001275</v>
      </c>
      <c r="B62">
        <v>24001420</v>
      </c>
      <c r="C62" t="str">
        <f>MID(VLOOKUP(A62,[1]R564801D_GG0001_1728284_PDF!$D:$H,5,0),9,7)</f>
        <v>5158038</v>
      </c>
      <c r="D62">
        <f>VLOOKUP(A62,[1]R564801D_GG0001_1728284_PDF!$D:$P,13,0)</f>
        <v>182</v>
      </c>
      <c r="E62" t="str">
        <f>VLOOKUP(A62,'[2]GGI_IS - Report Ekspor Plan (8)'!$R:$U,4,0)</f>
        <v>MJ1</v>
      </c>
      <c r="F62" s="4">
        <f>_xlfn.XLOOKUP(A62,'[2]GGI_IS - Report Ekspor Plan (8)'!$R:$R,'[2]GGI_IS - Report Ekspor Plan (8)'!$G:$G," XXX" )</f>
        <v>45457</v>
      </c>
      <c r="G62">
        <v>290615</v>
      </c>
      <c r="H62" t="s">
        <v>28</v>
      </c>
      <c r="I62" t="s">
        <v>38</v>
      </c>
      <c r="J62">
        <v>3420</v>
      </c>
      <c r="K62">
        <v>3420</v>
      </c>
      <c r="L62">
        <f t="shared" si="0"/>
        <v>0</v>
      </c>
      <c r="M62" t="s">
        <v>30</v>
      </c>
      <c r="N62">
        <v>7877.8860000000004</v>
      </c>
      <c r="O62">
        <v>0.50129999999999997</v>
      </c>
      <c r="P62">
        <v>54000784</v>
      </c>
      <c r="Q62" t="s">
        <v>31</v>
      </c>
      <c r="R62">
        <v>400</v>
      </c>
      <c r="S62">
        <v>999</v>
      </c>
      <c r="T62">
        <v>45412</v>
      </c>
      <c r="U62">
        <v>45436</v>
      </c>
      <c r="V62" t="s">
        <v>32</v>
      </c>
    </row>
    <row r="63" spans="1:22" x14ac:dyDescent="0.25">
      <c r="A63">
        <v>24001275</v>
      </c>
      <c r="B63">
        <v>24001420</v>
      </c>
      <c r="C63" t="str">
        <f>MID(VLOOKUP(A63,[1]R564801D_GG0001_1728284_PDF!$D:$H,5,0),9,7)</f>
        <v>5158038</v>
      </c>
      <c r="D63">
        <f>VLOOKUP(A63,[1]R564801D_GG0001_1728284_PDF!$D:$P,13,0)</f>
        <v>182</v>
      </c>
      <c r="E63" t="str">
        <f>VLOOKUP(A63,'[2]GGI_IS - Report Ekspor Plan (8)'!$R:$U,4,0)</f>
        <v>MJ1</v>
      </c>
      <c r="F63" s="4">
        <f>_xlfn.XLOOKUP(A63,'[2]GGI_IS - Report Ekspor Plan (8)'!$R:$R,'[2]GGI_IS - Report Ekspor Plan (8)'!$G:$G," XXX" )</f>
        <v>45457</v>
      </c>
      <c r="G63">
        <v>290113</v>
      </c>
      <c r="H63" t="s">
        <v>28</v>
      </c>
      <c r="I63" t="s">
        <v>39</v>
      </c>
      <c r="J63">
        <v>1764</v>
      </c>
      <c r="K63">
        <v>1764</v>
      </c>
      <c r="L63">
        <f t="shared" si="0"/>
        <v>0</v>
      </c>
      <c r="M63" t="s">
        <v>30</v>
      </c>
      <c r="N63">
        <v>7877.8860000000004</v>
      </c>
      <c r="O63">
        <v>0.50129999999999997</v>
      </c>
      <c r="P63">
        <v>54000784</v>
      </c>
      <c r="Q63" t="s">
        <v>31</v>
      </c>
      <c r="R63">
        <v>400</v>
      </c>
      <c r="S63">
        <v>999</v>
      </c>
      <c r="T63">
        <v>45412</v>
      </c>
      <c r="U63">
        <v>45436</v>
      </c>
      <c r="V63" t="s">
        <v>32</v>
      </c>
    </row>
    <row r="64" spans="1:22" x14ac:dyDescent="0.25">
      <c r="A64">
        <v>24001275</v>
      </c>
      <c r="B64">
        <v>24001420</v>
      </c>
      <c r="C64" t="str">
        <f>MID(VLOOKUP(A64,[1]R564801D_GG0001_1728284_PDF!$D:$H,5,0),9,7)</f>
        <v>5158038</v>
      </c>
      <c r="D64">
        <f>VLOOKUP(A64,[1]R564801D_GG0001_1728284_PDF!$D:$P,13,0)</f>
        <v>182</v>
      </c>
      <c r="E64" t="str">
        <f>VLOOKUP(A64,'[2]GGI_IS - Report Ekspor Plan (8)'!$R:$U,4,0)</f>
        <v>MJ1</v>
      </c>
      <c r="F64" s="4">
        <f>_xlfn.XLOOKUP(A64,'[2]GGI_IS - Report Ekspor Plan (8)'!$R:$R,'[2]GGI_IS - Report Ekspor Plan (8)'!$G:$G," XXX" )</f>
        <v>45457</v>
      </c>
      <c r="G64">
        <v>290594</v>
      </c>
      <c r="H64" t="s">
        <v>35</v>
      </c>
      <c r="I64" t="s">
        <v>40</v>
      </c>
      <c r="J64">
        <v>10296</v>
      </c>
      <c r="K64">
        <v>10296</v>
      </c>
      <c r="L64">
        <f t="shared" si="0"/>
        <v>0</v>
      </c>
      <c r="M64" t="s">
        <v>30</v>
      </c>
      <c r="N64">
        <v>1035.7380000000001</v>
      </c>
      <c r="O64">
        <v>6.59E-2</v>
      </c>
      <c r="P64">
        <v>54000784</v>
      </c>
      <c r="Q64" t="s">
        <v>31</v>
      </c>
      <c r="R64">
        <v>400</v>
      </c>
      <c r="S64">
        <v>999</v>
      </c>
      <c r="T64">
        <v>45412</v>
      </c>
      <c r="U64">
        <v>45415</v>
      </c>
      <c r="V64" t="s">
        <v>32</v>
      </c>
    </row>
    <row r="65" spans="1:22" x14ac:dyDescent="0.25">
      <c r="A65">
        <v>24001275</v>
      </c>
      <c r="B65">
        <v>24001420</v>
      </c>
      <c r="C65" t="str">
        <f>MID(VLOOKUP(A65,[1]R564801D_GG0001_1728284_PDF!$D:$H,5,0),9,7)</f>
        <v>5158038</v>
      </c>
      <c r="D65">
        <f>VLOOKUP(A65,[1]R564801D_GG0001_1728284_PDF!$D:$P,13,0)</f>
        <v>182</v>
      </c>
      <c r="E65" t="str">
        <f>VLOOKUP(A65,'[2]GGI_IS - Report Ekspor Plan (8)'!$R:$U,4,0)</f>
        <v>MJ1</v>
      </c>
      <c r="F65" s="4">
        <f>_xlfn.XLOOKUP(A65,'[2]GGI_IS - Report Ekspor Plan (8)'!$R:$R,'[2]GGI_IS - Report Ekspor Plan (8)'!$G:$G," XXX" )</f>
        <v>45457</v>
      </c>
      <c r="G65">
        <v>278130</v>
      </c>
      <c r="H65" t="s">
        <v>33</v>
      </c>
      <c r="I65" t="s">
        <v>34</v>
      </c>
      <c r="J65">
        <v>20592</v>
      </c>
      <c r="K65">
        <v>20592</v>
      </c>
      <c r="L65">
        <f t="shared" si="0"/>
        <v>0</v>
      </c>
      <c r="M65" t="s">
        <v>30</v>
      </c>
      <c r="N65">
        <v>141.23699999999999</v>
      </c>
      <c r="O65">
        <v>8.9999999999999993E-3</v>
      </c>
      <c r="P65">
        <v>54000784</v>
      </c>
      <c r="Q65" t="s">
        <v>31</v>
      </c>
      <c r="R65">
        <v>400</v>
      </c>
      <c r="S65">
        <v>999</v>
      </c>
      <c r="T65">
        <v>45412</v>
      </c>
      <c r="U65">
        <v>45412</v>
      </c>
      <c r="V65" t="s">
        <v>32</v>
      </c>
    </row>
    <row r="66" spans="1:22" x14ac:dyDescent="0.25">
      <c r="A66">
        <v>24001276</v>
      </c>
      <c r="B66">
        <v>24001420</v>
      </c>
      <c r="C66" t="str">
        <f>MID(VLOOKUP(A66,[1]R564801D_GG0001_1728284_PDF!$D:$H,5,0),9,7)</f>
        <v>5158058</v>
      </c>
      <c r="D66">
        <f>VLOOKUP(A66,[1]R564801D_GG0001_1728284_PDF!$D:$P,13,0)</f>
        <v>182</v>
      </c>
      <c r="E66" t="str">
        <f>VLOOKUP(A66,'[2]GGI_IS - Report Ekspor Plan (8)'!$R:$U,4,0)</f>
        <v>KLB</v>
      </c>
      <c r="F66" s="4">
        <f>_xlfn.XLOOKUP(A66,'[2]GGI_IS - Report Ekspor Plan (8)'!$R:$R,'[2]GGI_IS - Report Ekspor Plan (8)'!$G:$G," XXX" )</f>
        <v>45471</v>
      </c>
      <c r="G66">
        <v>278130</v>
      </c>
      <c r="H66" t="s">
        <v>33</v>
      </c>
      <c r="I66" t="s">
        <v>34</v>
      </c>
      <c r="J66">
        <v>14688</v>
      </c>
      <c r="K66">
        <v>14688</v>
      </c>
      <c r="L66">
        <f t="shared" si="0"/>
        <v>0</v>
      </c>
      <c r="M66" t="s">
        <v>30</v>
      </c>
      <c r="N66">
        <v>141.23699999999999</v>
      </c>
      <c r="O66">
        <v>8.9999999999999993E-3</v>
      </c>
      <c r="P66">
        <v>54000784</v>
      </c>
      <c r="Q66" t="s">
        <v>31</v>
      </c>
      <c r="R66">
        <v>400</v>
      </c>
      <c r="S66">
        <v>999</v>
      </c>
      <c r="T66">
        <v>45412</v>
      </c>
      <c r="U66">
        <v>45412</v>
      </c>
      <c r="V66" t="s">
        <v>32</v>
      </c>
    </row>
    <row r="67" spans="1:22" x14ac:dyDescent="0.25">
      <c r="A67">
        <v>24001276</v>
      </c>
      <c r="B67">
        <v>24001420</v>
      </c>
      <c r="C67" t="str">
        <f>MID(VLOOKUP(A67,[1]R564801D_GG0001_1728284_PDF!$D:$H,5,0),9,7)</f>
        <v>5158058</v>
      </c>
      <c r="D67">
        <f>VLOOKUP(A67,[1]R564801D_GG0001_1728284_PDF!$D:$P,13,0)</f>
        <v>182</v>
      </c>
      <c r="E67" t="str">
        <f>VLOOKUP(A67,'[2]GGI_IS - Report Ekspor Plan (8)'!$R:$U,4,0)</f>
        <v>KLB</v>
      </c>
      <c r="F67" s="4">
        <f>_xlfn.XLOOKUP(A67,'[2]GGI_IS - Report Ekspor Plan (8)'!$R:$R,'[2]GGI_IS - Report Ekspor Plan (8)'!$G:$G," XXX" )</f>
        <v>45471</v>
      </c>
      <c r="G67">
        <v>290594</v>
      </c>
      <c r="H67" t="s">
        <v>35</v>
      </c>
      <c r="I67" t="s">
        <v>40</v>
      </c>
      <c r="J67">
        <v>7344</v>
      </c>
      <c r="K67">
        <v>7344</v>
      </c>
      <c r="L67">
        <f t="shared" si="0"/>
        <v>0</v>
      </c>
      <c r="M67" t="s">
        <v>30</v>
      </c>
      <c r="N67">
        <v>1035.7380000000001</v>
      </c>
      <c r="O67">
        <v>6.59E-2</v>
      </c>
      <c r="P67">
        <v>54000784</v>
      </c>
      <c r="Q67" t="s">
        <v>31</v>
      </c>
      <c r="R67">
        <v>400</v>
      </c>
      <c r="S67">
        <v>999</v>
      </c>
      <c r="T67">
        <v>45412</v>
      </c>
      <c r="U67">
        <v>45415</v>
      </c>
      <c r="V67" t="s">
        <v>32</v>
      </c>
    </row>
    <row r="68" spans="1:22" x14ac:dyDescent="0.25">
      <c r="A68">
        <v>24001276</v>
      </c>
      <c r="B68">
        <v>24001420</v>
      </c>
      <c r="C68" t="str">
        <f>MID(VLOOKUP(A68,[1]R564801D_GG0001_1728284_PDF!$D:$H,5,0),9,7)</f>
        <v>5158058</v>
      </c>
      <c r="D68">
        <f>VLOOKUP(A68,[1]R564801D_GG0001_1728284_PDF!$D:$P,13,0)</f>
        <v>182</v>
      </c>
      <c r="E68" t="str">
        <f>VLOOKUP(A68,'[2]GGI_IS - Report Ekspor Plan (8)'!$R:$U,4,0)</f>
        <v>KLB</v>
      </c>
      <c r="F68" s="4">
        <f>_xlfn.XLOOKUP(A68,'[2]GGI_IS - Report Ekspor Plan (8)'!$R:$R,'[2]GGI_IS - Report Ekspor Plan (8)'!$G:$G," XXX" )</f>
        <v>45471</v>
      </c>
      <c r="G68">
        <v>290113</v>
      </c>
      <c r="H68" t="s">
        <v>28</v>
      </c>
      <c r="I68" t="s">
        <v>39</v>
      </c>
      <c r="J68">
        <v>1260</v>
      </c>
      <c r="K68">
        <v>1260</v>
      </c>
      <c r="L68">
        <f t="shared" si="0"/>
        <v>0</v>
      </c>
      <c r="M68" t="s">
        <v>30</v>
      </c>
      <c r="N68">
        <v>7877.8860000000004</v>
      </c>
      <c r="O68">
        <v>0.50129999999999997</v>
      </c>
      <c r="P68">
        <v>54000784</v>
      </c>
      <c r="Q68" t="s">
        <v>31</v>
      </c>
      <c r="R68">
        <v>400</v>
      </c>
      <c r="S68">
        <v>999</v>
      </c>
      <c r="T68">
        <v>45412</v>
      </c>
      <c r="U68">
        <v>45436</v>
      </c>
      <c r="V68" t="s">
        <v>32</v>
      </c>
    </row>
    <row r="69" spans="1:22" x14ac:dyDescent="0.25">
      <c r="A69">
        <v>24001276</v>
      </c>
      <c r="B69">
        <v>24001420</v>
      </c>
      <c r="C69" t="str">
        <f>MID(VLOOKUP(A69,[1]R564801D_GG0001_1728284_PDF!$D:$H,5,0),9,7)</f>
        <v>5158058</v>
      </c>
      <c r="D69">
        <f>VLOOKUP(A69,[1]R564801D_GG0001_1728284_PDF!$D:$P,13,0)</f>
        <v>182</v>
      </c>
      <c r="E69" t="str">
        <f>VLOOKUP(A69,'[2]GGI_IS - Report Ekspor Plan (8)'!$R:$U,4,0)</f>
        <v>KLB</v>
      </c>
      <c r="F69" s="4">
        <f>_xlfn.XLOOKUP(A69,'[2]GGI_IS - Report Ekspor Plan (8)'!$R:$R,'[2]GGI_IS - Report Ekspor Plan (8)'!$G:$G," XXX" )</f>
        <v>45471</v>
      </c>
      <c r="G69">
        <v>290615</v>
      </c>
      <c r="H69" t="s">
        <v>28</v>
      </c>
      <c r="I69" t="s">
        <v>38</v>
      </c>
      <c r="J69">
        <v>2412</v>
      </c>
      <c r="K69">
        <v>0</v>
      </c>
      <c r="L69">
        <f t="shared" si="0"/>
        <v>2412</v>
      </c>
      <c r="M69" t="s">
        <v>30</v>
      </c>
      <c r="N69">
        <v>7877.8860000000004</v>
      </c>
      <c r="O69">
        <v>0.50129999999999997</v>
      </c>
      <c r="P69">
        <v>54000784</v>
      </c>
      <c r="Q69" t="s">
        <v>31</v>
      </c>
      <c r="R69">
        <v>280</v>
      </c>
      <c r="S69">
        <v>400</v>
      </c>
      <c r="T69">
        <v>45412</v>
      </c>
      <c r="V69" t="s">
        <v>32</v>
      </c>
    </row>
    <row r="70" spans="1:22" x14ac:dyDescent="0.25">
      <c r="A70">
        <v>24001276</v>
      </c>
      <c r="B70">
        <v>24001420</v>
      </c>
      <c r="C70" t="str">
        <f>MID(VLOOKUP(A70,[1]R564801D_GG0001_1728284_PDF!$D:$H,5,0),9,7)</f>
        <v>5158058</v>
      </c>
      <c r="D70">
        <f>VLOOKUP(A70,[1]R564801D_GG0001_1728284_PDF!$D:$P,13,0)</f>
        <v>182</v>
      </c>
      <c r="E70" t="str">
        <f>VLOOKUP(A70,'[2]GGI_IS - Report Ekspor Plan (8)'!$R:$U,4,0)</f>
        <v>KLB</v>
      </c>
      <c r="F70" s="4">
        <f>_xlfn.XLOOKUP(A70,'[2]GGI_IS - Report Ekspor Plan (8)'!$R:$R,'[2]GGI_IS - Report Ekspor Plan (8)'!$G:$G," XXX" )</f>
        <v>45471</v>
      </c>
      <c r="G70">
        <v>290615</v>
      </c>
      <c r="H70" t="s">
        <v>28</v>
      </c>
      <c r="I70" t="s">
        <v>38</v>
      </c>
      <c r="J70">
        <v>1260</v>
      </c>
      <c r="K70">
        <v>1260</v>
      </c>
      <c r="L70">
        <f t="shared" si="0"/>
        <v>0</v>
      </c>
      <c r="M70" t="s">
        <v>30</v>
      </c>
      <c r="N70">
        <v>7877.8860000000004</v>
      </c>
      <c r="O70">
        <v>0.50129999999999997</v>
      </c>
      <c r="P70">
        <v>54000784</v>
      </c>
      <c r="Q70" t="s">
        <v>31</v>
      </c>
      <c r="R70">
        <v>400</v>
      </c>
      <c r="S70">
        <v>999</v>
      </c>
      <c r="T70">
        <v>45412</v>
      </c>
      <c r="U70">
        <v>45436</v>
      </c>
      <c r="V70" t="s">
        <v>32</v>
      </c>
    </row>
    <row r="71" spans="1:22" x14ac:dyDescent="0.25">
      <c r="A71">
        <v>24001276</v>
      </c>
      <c r="B71">
        <v>24001420</v>
      </c>
      <c r="C71" t="str">
        <f>MID(VLOOKUP(A71,[1]R564801D_GG0001_1728284_PDF!$D:$H,5,0),9,7)</f>
        <v>5158058</v>
      </c>
      <c r="D71">
        <f>VLOOKUP(A71,[1]R564801D_GG0001_1728284_PDF!$D:$P,13,0)</f>
        <v>182</v>
      </c>
      <c r="E71" t="str">
        <f>VLOOKUP(A71,'[2]GGI_IS - Report Ekspor Plan (8)'!$R:$U,4,0)</f>
        <v>KLB</v>
      </c>
      <c r="F71" s="4">
        <f>_xlfn.XLOOKUP(A71,'[2]GGI_IS - Report Ekspor Plan (8)'!$R:$R,'[2]GGI_IS - Report Ekspor Plan (8)'!$G:$G," XXX" )</f>
        <v>45471</v>
      </c>
      <c r="G71">
        <v>290615</v>
      </c>
      <c r="H71" t="s">
        <v>28</v>
      </c>
      <c r="I71" t="s">
        <v>38</v>
      </c>
      <c r="J71">
        <v>2412</v>
      </c>
      <c r="K71">
        <v>2332</v>
      </c>
      <c r="L71">
        <f t="shared" ref="L71:L83" si="1">J71-K71</f>
        <v>80</v>
      </c>
      <c r="M71" t="s">
        <v>30</v>
      </c>
      <c r="N71">
        <v>7877.8860000000004</v>
      </c>
      <c r="O71">
        <v>0.50129999999999997</v>
      </c>
      <c r="P71">
        <v>54000784</v>
      </c>
      <c r="Q71" t="s">
        <v>31</v>
      </c>
      <c r="R71">
        <v>400</v>
      </c>
      <c r="S71">
        <v>400</v>
      </c>
      <c r="T71">
        <v>45412</v>
      </c>
      <c r="V71" t="s">
        <v>32</v>
      </c>
    </row>
    <row r="72" spans="1:22" x14ac:dyDescent="0.25">
      <c r="A72">
        <v>24001277</v>
      </c>
      <c r="B72">
        <v>24001420</v>
      </c>
      <c r="C72" t="str">
        <f>MID(VLOOKUP(A72,[1]R564801D_GG0001_1728284_PDF!$D:$H,5,0),9,7)</f>
        <v>5158722</v>
      </c>
      <c r="D72">
        <f>VLOOKUP(A72,[1]R564801D_GG0001_1728284_PDF!$D:$P,13,0)</f>
        <v>182</v>
      </c>
      <c r="E72" t="str">
        <f>VLOOKUP(A72,'[2]GGI_IS - Report Ekspor Plan (8)'!$R:$U,4,0)</f>
        <v>MJ1</v>
      </c>
      <c r="F72" s="4">
        <f>_xlfn.XLOOKUP(A72,'[2]GGI_IS - Report Ekspor Plan (8)'!$R:$R,'[2]GGI_IS - Report Ekspor Plan (8)'!$G:$G," XXX" )</f>
        <v>45464</v>
      </c>
      <c r="G72">
        <v>290615</v>
      </c>
      <c r="H72" t="s">
        <v>28</v>
      </c>
      <c r="I72" t="s">
        <v>38</v>
      </c>
      <c r="J72">
        <v>792</v>
      </c>
      <c r="K72">
        <v>0</v>
      </c>
      <c r="L72">
        <f t="shared" si="1"/>
        <v>792</v>
      </c>
      <c r="M72" t="s">
        <v>30</v>
      </c>
      <c r="N72">
        <v>7877.8860000000004</v>
      </c>
      <c r="O72">
        <v>0.50129999999999997</v>
      </c>
      <c r="P72">
        <v>54000784</v>
      </c>
      <c r="Q72" t="s">
        <v>31</v>
      </c>
      <c r="R72">
        <v>280</v>
      </c>
      <c r="S72">
        <v>400</v>
      </c>
      <c r="T72">
        <v>45412</v>
      </c>
      <c r="V72" t="s">
        <v>32</v>
      </c>
    </row>
    <row r="73" spans="1:22" x14ac:dyDescent="0.25">
      <c r="A73">
        <v>24001277</v>
      </c>
      <c r="B73">
        <v>24001420</v>
      </c>
      <c r="C73" t="str">
        <f>MID(VLOOKUP(A73,[1]R564801D_GG0001_1728284_PDF!$D:$H,5,0),9,7)</f>
        <v>5158722</v>
      </c>
      <c r="D73">
        <f>VLOOKUP(A73,[1]R564801D_GG0001_1728284_PDF!$D:$P,13,0)</f>
        <v>182</v>
      </c>
      <c r="E73" t="str">
        <f>VLOOKUP(A73,'[2]GGI_IS - Report Ekspor Plan (8)'!$R:$U,4,0)</f>
        <v>MJ1</v>
      </c>
      <c r="F73" s="4">
        <f>_xlfn.XLOOKUP(A73,'[2]GGI_IS - Report Ekspor Plan (8)'!$R:$R,'[2]GGI_IS - Report Ekspor Plan (8)'!$G:$G," XXX" )</f>
        <v>45464</v>
      </c>
      <c r="G73">
        <v>278130</v>
      </c>
      <c r="H73" t="s">
        <v>33</v>
      </c>
      <c r="I73" t="s">
        <v>34</v>
      </c>
      <c r="J73">
        <v>4824</v>
      </c>
      <c r="K73">
        <v>4824</v>
      </c>
      <c r="L73">
        <f t="shared" si="1"/>
        <v>0</v>
      </c>
      <c r="M73" t="s">
        <v>30</v>
      </c>
      <c r="N73">
        <v>141.23699999999999</v>
      </c>
      <c r="O73">
        <v>8.9999999999999993E-3</v>
      </c>
      <c r="P73">
        <v>54000784</v>
      </c>
      <c r="Q73" t="s">
        <v>31</v>
      </c>
      <c r="R73">
        <v>400</v>
      </c>
      <c r="S73">
        <v>999</v>
      </c>
      <c r="T73">
        <v>45412</v>
      </c>
      <c r="U73">
        <v>45412</v>
      </c>
      <c r="V73" t="s">
        <v>32</v>
      </c>
    </row>
    <row r="74" spans="1:22" x14ac:dyDescent="0.25">
      <c r="A74">
        <v>24001277</v>
      </c>
      <c r="B74">
        <v>24001420</v>
      </c>
      <c r="C74" t="str">
        <f>MID(VLOOKUP(A74,[1]R564801D_GG0001_1728284_PDF!$D:$H,5,0),9,7)</f>
        <v>5158722</v>
      </c>
      <c r="D74">
        <f>VLOOKUP(A74,[1]R564801D_GG0001_1728284_PDF!$D:$P,13,0)</f>
        <v>182</v>
      </c>
      <c r="E74" t="str">
        <f>VLOOKUP(A74,'[2]GGI_IS - Report Ekspor Plan (8)'!$R:$U,4,0)</f>
        <v>MJ1</v>
      </c>
      <c r="F74" s="4">
        <f>_xlfn.XLOOKUP(A74,'[2]GGI_IS - Report Ekspor Plan (8)'!$R:$R,'[2]GGI_IS - Report Ekspor Plan (8)'!$G:$G," XXX" )</f>
        <v>45464</v>
      </c>
      <c r="G74">
        <v>290594</v>
      </c>
      <c r="H74" t="s">
        <v>35</v>
      </c>
      <c r="I74" t="s">
        <v>40</v>
      </c>
      <c r="J74">
        <v>2412</v>
      </c>
      <c r="K74">
        <v>2412</v>
      </c>
      <c r="L74">
        <f t="shared" si="1"/>
        <v>0</v>
      </c>
      <c r="M74" t="s">
        <v>30</v>
      </c>
      <c r="N74">
        <v>1035.7380000000001</v>
      </c>
      <c r="O74">
        <v>6.59E-2</v>
      </c>
      <c r="P74">
        <v>54000784</v>
      </c>
      <c r="Q74" t="s">
        <v>31</v>
      </c>
      <c r="R74">
        <v>400</v>
      </c>
      <c r="S74">
        <v>999</v>
      </c>
      <c r="T74">
        <v>45412</v>
      </c>
      <c r="U74">
        <v>45415</v>
      </c>
      <c r="V74" t="s">
        <v>32</v>
      </c>
    </row>
    <row r="75" spans="1:22" x14ac:dyDescent="0.25">
      <c r="A75">
        <v>24001277</v>
      </c>
      <c r="B75">
        <v>24001420</v>
      </c>
      <c r="C75" t="str">
        <f>MID(VLOOKUP(A75,[1]R564801D_GG0001_1728284_PDF!$D:$H,5,0),9,7)</f>
        <v>5158722</v>
      </c>
      <c r="D75">
        <f>VLOOKUP(A75,[1]R564801D_GG0001_1728284_PDF!$D:$P,13,0)</f>
        <v>182</v>
      </c>
      <c r="E75" t="str">
        <f>VLOOKUP(A75,'[2]GGI_IS - Report Ekspor Plan (8)'!$R:$U,4,0)</f>
        <v>MJ1</v>
      </c>
      <c r="F75" s="4">
        <f>_xlfn.XLOOKUP(A75,'[2]GGI_IS - Report Ekspor Plan (8)'!$R:$R,'[2]GGI_IS - Report Ekspor Plan (8)'!$G:$G," XXX" )</f>
        <v>45464</v>
      </c>
      <c r="G75">
        <v>290113</v>
      </c>
      <c r="H75" t="s">
        <v>28</v>
      </c>
      <c r="I75" t="s">
        <v>39</v>
      </c>
      <c r="J75">
        <v>432</v>
      </c>
      <c r="K75">
        <v>432</v>
      </c>
      <c r="L75">
        <f t="shared" si="1"/>
        <v>0</v>
      </c>
      <c r="M75" t="s">
        <v>30</v>
      </c>
      <c r="N75">
        <v>7877.8860000000004</v>
      </c>
      <c r="O75">
        <v>0.50129999999999997</v>
      </c>
      <c r="P75">
        <v>54000784</v>
      </c>
      <c r="Q75" t="s">
        <v>31</v>
      </c>
      <c r="R75">
        <v>400</v>
      </c>
      <c r="S75">
        <v>999</v>
      </c>
      <c r="T75">
        <v>45412</v>
      </c>
      <c r="U75">
        <v>45436</v>
      </c>
      <c r="V75" t="s">
        <v>32</v>
      </c>
    </row>
    <row r="76" spans="1:22" x14ac:dyDescent="0.25">
      <c r="A76">
        <v>24001277</v>
      </c>
      <c r="B76">
        <v>24001420</v>
      </c>
      <c r="C76" t="str">
        <f>MID(VLOOKUP(A76,[1]R564801D_GG0001_1728284_PDF!$D:$H,5,0),9,7)</f>
        <v>5158722</v>
      </c>
      <c r="D76">
        <f>VLOOKUP(A76,[1]R564801D_GG0001_1728284_PDF!$D:$P,13,0)</f>
        <v>182</v>
      </c>
      <c r="E76" t="str">
        <f>VLOOKUP(A76,'[2]GGI_IS - Report Ekspor Plan (8)'!$R:$U,4,0)</f>
        <v>MJ1</v>
      </c>
      <c r="F76" s="4">
        <f>_xlfn.XLOOKUP(A76,'[2]GGI_IS - Report Ekspor Plan (8)'!$R:$R,'[2]GGI_IS - Report Ekspor Plan (8)'!$G:$G," XXX" )</f>
        <v>45464</v>
      </c>
      <c r="G76">
        <v>290615</v>
      </c>
      <c r="H76" t="s">
        <v>28</v>
      </c>
      <c r="I76" t="s">
        <v>38</v>
      </c>
      <c r="J76">
        <v>792</v>
      </c>
      <c r="K76">
        <v>0</v>
      </c>
      <c r="L76">
        <f t="shared" si="1"/>
        <v>792</v>
      </c>
      <c r="M76" t="s">
        <v>30</v>
      </c>
      <c r="N76">
        <v>7877.8860000000004</v>
      </c>
      <c r="O76">
        <v>0.50129999999999997</v>
      </c>
      <c r="P76">
        <v>54000784</v>
      </c>
      <c r="Q76" t="s">
        <v>31</v>
      </c>
      <c r="R76">
        <v>280</v>
      </c>
      <c r="S76">
        <v>400</v>
      </c>
      <c r="T76">
        <v>45412</v>
      </c>
      <c r="V76" t="s">
        <v>32</v>
      </c>
    </row>
    <row r="77" spans="1:22" x14ac:dyDescent="0.25">
      <c r="A77">
        <v>24001277</v>
      </c>
      <c r="B77">
        <v>24001420</v>
      </c>
      <c r="C77" t="str">
        <f>MID(VLOOKUP(A77,[1]R564801D_GG0001_1728284_PDF!$D:$H,5,0),9,7)</f>
        <v>5158722</v>
      </c>
      <c r="D77">
        <f>VLOOKUP(A77,[1]R564801D_GG0001_1728284_PDF!$D:$P,13,0)</f>
        <v>182</v>
      </c>
      <c r="E77" t="str">
        <f>VLOOKUP(A77,'[2]GGI_IS - Report Ekspor Plan (8)'!$R:$U,4,0)</f>
        <v>MJ1</v>
      </c>
      <c r="F77" s="4">
        <f>_xlfn.XLOOKUP(A77,'[2]GGI_IS - Report Ekspor Plan (8)'!$R:$R,'[2]GGI_IS - Report Ekspor Plan (8)'!$G:$G," XXX" )</f>
        <v>45464</v>
      </c>
      <c r="G77">
        <v>290615</v>
      </c>
      <c r="H77" t="s">
        <v>28</v>
      </c>
      <c r="I77" t="s">
        <v>38</v>
      </c>
      <c r="J77">
        <v>396</v>
      </c>
      <c r="K77">
        <v>0</v>
      </c>
      <c r="L77">
        <f t="shared" si="1"/>
        <v>396</v>
      </c>
      <c r="M77" t="s">
        <v>30</v>
      </c>
      <c r="N77">
        <v>7877.8860000000004</v>
      </c>
      <c r="O77">
        <v>0.50129999999999997</v>
      </c>
      <c r="P77">
        <v>54000784</v>
      </c>
      <c r="Q77" t="s">
        <v>31</v>
      </c>
      <c r="R77">
        <v>280</v>
      </c>
      <c r="S77">
        <v>400</v>
      </c>
      <c r="T77">
        <v>45412</v>
      </c>
      <c r="V77" t="s">
        <v>32</v>
      </c>
    </row>
    <row r="78" spans="1:22" x14ac:dyDescent="0.25">
      <c r="A78">
        <v>24001334</v>
      </c>
      <c r="B78">
        <v>24001420</v>
      </c>
      <c r="C78" t="str">
        <f>MID(VLOOKUP(A78,[1]R564801D_GG0001_1728284_PDF!$D:$H,5,0),9,7)</f>
        <v>5158042</v>
      </c>
      <c r="D78">
        <f>VLOOKUP(A78,[1]R564801D_GG0001_1728284_PDF!$D:$P,13,0)</f>
        <v>182</v>
      </c>
      <c r="E78" t="str">
        <f>VLOOKUP(A78,'[2]GGI_IS - Report Ekspor Plan (8)'!$R:$U,4,0)</f>
        <v>KLB</v>
      </c>
      <c r="F78" s="4">
        <f>_xlfn.XLOOKUP(A78,'[2]GGI_IS - Report Ekspor Plan (8)'!$R:$R,'[2]GGI_IS - Report Ekspor Plan (8)'!$G:$G," XXX" )</f>
        <v>45457</v>
      </c>
      <c r="G78">
        <v>281789</v>
      </c>
      <c r="H78" t="s">
        <v>35</v>
      </c>
      <c r="I78" t="s">
        <v>36</v>
      </c>
      <c r="J78">
        <v>11412</v>
      </c>
      <c r="K78">
        <v>11412</v>
      </c>
      <c r="L78">
        <f t="shared" si="1"/>
        <v>0</v>
      </c>
      <c r="M78" t="s">
        <v>30</v>
      </c>
      <c r="N78">
        <v>847.42200000000003</v>
      </c>
      <c r="O78">
        <v>5.3900000000000003E-2</v>
      </c>
      <c r="P78">
        <v>54000784</v>
      </c>
      <c r="Q78" t="s">
        <v>31</v>
      </c>
      <c r="R78">
        <v>400</v>
      </c>
      <c r="S78">
        <v>999</v>
      </c>
      <c r="T78">
        <v>45412</v>
      </c>
      <c r="U78">
        <v>45412</v>
      </c>
      <c r="V78" t="s">
        <v>32</v>
      </c>
    </row>
    <row r="79" spans="1:22" x14ac:dyDescent="0.25">
      <c r="A79">
        <v>24001334</v>
      </c>
      <c r="B79">
        <v>24001420</v>
      </c>
      <c r="C79" t="str">
        <f>MID(VLOOKUP(A79,[1]R564801D_GG0001_1728284_PDF!$D:$H,5,0),9,7)</f>
        <v>5158042</v>
      </c>
      <c r="D79">
        <f>VLOOKUP(A79,[1]R564801D_GG0001_1728284_PDF!$D:$P,13,0)</f>
        <v>182</v>
      </c>
      <c r="E79" t="str">
        <f>VLOOKUP(A79,'[2]GGI_IS - Report Ekspor Plan (8)'!$R:$U,4,0)</f>
        <v>KLB</v>
      </c>
      <c r="F79" s="4">
        <f>_xlfn.XLOOKUP(A79,'[2]GGI_IS - Report Ekspor Plan (8)'!$R:$R,'[2]GGI_IS - Report Ekspor Plan (8)'!$G:$G," XXX" )</f>
        <v>45457</v>
      </c>
      <c r="G79">
        <v>278130</v>
      </c>
      <c r="H79" t="s">
        <v>33</v>
      </c>
      <c r="I79" t="s">
        <v>34</v>
      </c>
      <c r="J79">
        <v>22824</v>
      </c>
      <c r="K79">
        <v>22824</v>
      </c>
      <c r="L79">
        <f t="shared" si="1"/>
        <v>0</v>
      </c>
      <c r="M79" t="s">
        <v>30</v>
      </c>
      <c r="N79">
        <v>141.23699999999999</v>
      </c>
      <c r="O79">
        <v>8.9999999999999993E-3</v>
      </c>
      <c r="P79">
        <v>54000784</v>
      </c>
      <c r="Q79" t="s">
        <v>31</v>
      </c>
      <c r="R79">
        <v>400</v>
      </c>
      <c r="S79">
        <v>999</v>
      </c>
      <c r="T79">
        <v>45412</v>
      </c>
      <c r="U79">
        <v>45412</v>
      </c>
      <c r="V79" t="s">
        <v>32</v>
      </c>
    </row>
    <row r="80" spans="1:22" x14ac:dyDescent="0.25">
      <c r="A80">
        <v>24001334</v>
      </c>
      <c r="B80">
        <v>24001420</v>
      </c>
      <c r="C80" t="str">
        <f>MID(VLOOKUP(A80,[1]R564801D_GG0001_1728284_PDF!$D:$H,5,0),9,7)</f>
        <v>5158042</v>
      </c>
      <c r="D80">
        <f>VLOOKUP(A80,[1]R564801D_GG0001_1728284_PDF!$D:$P,13,0)</f>
        <v>182</v>
      </c>
      <c r="E80" t="str">
        <f>VLOOKUP(A80,'[2]GGI_IS - Report Ekspor Plan (8)'!$R:$U,4,0)</f>
        <v>KLB</v>
      </c>
      <c r="F80" s="4">
        <f>_xlfn.XLOOKUP(A80,'[2]GGI_IS - Report Ekspor Plan (8)'!$R:$R,'[2]GGI_IS - Report Ekspor Plan (8)'!$G:$G," XXX" )</f>
        <v>45457</v>
      </c>
      <c r="G80">
        <v>290597</v>
      </c>
      <c r="H80" t="s">
        <v>28</v>
      </c>
      <c r="I80" t="s">
        <v>37</v>
      </c>
      <c r="J80">
        <v>1440</v>
      </c>
      <c r="K80">
        <v>1440</v>
      </c>
      <c r="L80">
        <f t="shared" si="1"/>
        <v>0</v>
      </c>
      <c r="M80" t="s">
        <v>30</v>
      </c>
      <c r="N80">
        <v>6622.4459999999999</v>
      </c>
      <c r="O80">
        <v>0.4214</v>
      </c>
      <c r="P80">
        <v>54000784</v>
      </c>
      <c r="Q80" t="s">
        <v>31</v>
      </c>
      <c r="R80">
        <v>400</v>
      </c>
      <c r="S80">
        <v>999</v>
      </c>
      <c r="T80">
        <v>45412</v>
      </c>
      <c r="U80">
        <v>45428</v>
      </c>
      <c r="V80" t="s">
        <v>32</v>
      </c>
    </row>
    <row r="81" spans="1:22" x14ac:dyDescent="0.25">
      <c r="A81">
        <v>24001334</v>
      </c>
      <c r="B81">
        <v>24001420</v>
      </c>
      <c r="C81" t="str">
        <f>MID(VLOOKUP(A81,[1]R564801D_GG0001_1728284_PDF!$D:$H,5,0),9,7)</f>
        <v>5158042</v>
      </c>
      <c r="D81">
        <f>VLOOKUP(A81,[1]R564801D_GG0001_1728284_PDF!$D:$P,13,0)</f>
        <v>182</v>
      </c>
      <c r="E81" t="str">
        <f>VLOOKUP(A81,'[2]GGI_IS - Report Ekspor Plan (8)'!$R:$U,4,0)</f>
        <v>KLB</v>
      </c>
      <c r="F81" s="4">
        <f>_xlfn.XLOOKUP(A81,'[2]GGI_IS - Report Ekspor Plan (8)'!$R:$R,'[2]GGI_IS - Report Ekspor Plan (8)'!$G:$G," XXX" )</f>
        <v>45457</v>
      </c>
      <c r="G81">
        <v>290597</v>
      </c>
      <c r="H81" t="s">
        <v>28</v>
      </c>
      <c r="I81" t="s">
        <v>37</v>
      </c>
      <c r="J81">
        <v>5004</v>
      </c>
      <c r="K81">
        <v>5004</v>
      </c>
      <c r="L81">
        <f t="shared" si="1"/>
        <v>0</v>
      </c>
      <c r="M81" t="s">
        <v>30</v>
      </c>
      <c r="N81">
        <v>6622.4459999999999</v>
      </c>
      <c r="O81">
        <v>0.4214</v>
      </c>
      <c r="P81">
        <v>54000784</v>
      </c>
      <c r="Q81" t="s">
        <v>31</v>
      </c>
      <c r="R81">
        <v>400</v>
      </c>
      <c r="S81">
        <v>999</v>
      </c>
      <c r="T81">
        <v>45412</v>
      </c>
      <c r="U81">
        <v>45428</v>
      </c>
      <c r="V81" t="s">
        <v>32</v>
      </c>
    </row>
    <row r="82" spans="1:22" x14ac:dyDescent="0.25">
      <c r="A82">
        <v>24001334</v>
      </c>
      <c r="B82">
        <v>24001420</v>
      </c>
      <c r="C82" t="str">
        <f>MID(VLOOKUP(A82,[1]R564801D_GG0001_1728284_PDF!$D:$H,5,0),9,7)</f>
        <v>5158042</v>
      </c>
      <c r="D82">
        <f>VLOOKUP(A82,[1]R564801D_GG0001_1728284_PDF!$D:$P,13,0)</f>
        <v>182</v>
      </c>
      <c r="E82" t="str">
        <f>VLOOKUP(A82,'[2]GGI_IS - Report Ekspor Plan (8)'!$R:$U,4,0)</f>
        <v>KLB</v>
      </c>
      <c r="F82" s="4">
        <f>_xlfn.XLOOKUP(A82,'[2]GGI_IS - Report Ekspor Plan (8)'!$R:$R,'[2]GGI_IS - Report Ekspor Plan (8)'!$G:$G," XXX" )</f>
        <v>45457</v>
      </c>
      <c r="G82">
        <v>290597</v>
      </c>
      <c r="H82" t="s">
        <v>28</v>
      </c>
      <c r="I82" t="s">
        <v>37</v>
      </c>
      <c r="J82">
        <v>3384</v>
      </c>
      <c r="K82">
        <v>3384</v>
      </c>
      <c r="L82">
        <f t="shared" si="1"/>
        <v>0</v>
      </c>
      <c r="M82" t="s">
        <v>30</v>
      </c>
      <c r="N82">
        <v>6622.4459999999999</v>
      </c>
      <c r="O82">
        <v>0.4214</v>
      </c>
      <c r="P82">
        <v>54000784</v>
      </c>
      <c r="Q82" t="s">
        <v>31</v>
      </c>
      <c r="R82">
        <v>400</v>
      </c>
      <c r="S82">
        <v>999</v>
      </c>
      <c r="T82">
        <v>45412</v>
      </c>
      <c r="U82">
        <v>45428</v>
      </c>
      <c r="V82" t="s">
        <v>32</v>
      </c>
    </row>
    <row r="83" spans="1:22" x14ac:dyDescent="0.25">
      <c r="A83">
        <v>24001334</v>
      </c>
      <c r="B83">
        <v>24001420</v>
      </c>
      <c r="C83" t="str">
        <f>MID(VLOOKUP(A83,[1]R564801D_GG0001_1728284_PDF!$D:$H,5,0),9,7)</f>
        <v>5158042</v>
      </c>
      <c r="D83">
        <f>VLOOKUP(A83,[1]R564801D_GG0001_1728284_PDF!$D:$P,13,0)</f>
        <v>182</v>
      </c>
      <c r="E83" t="str">
        <f>VLOOKUP(A83,'[2]GGI_IS - Report Ekspor Plan (8)'!$R:$U,4,0)</f>
        <v>KLB</v>
      </c>
      <c r="F83" s="4">
        <f>_xlfn.XLOOKUP(A83,'[2]GGI_IS - Report Ekspor Plan (8)'!$R:$R,'[2]GGI_IS - Report Ekspor Plan (8)'!$G:$G," XXX" )</f>
        <v>45457</v>
      </c>
      <c r="G83">
        <v>290617</v>
      </c>
      <c r="H83" t="s">
        <v>28</v>
      </c>
      <c r="I83" t="s">
        <v>29</v>
      </c>
      <c r="J83">
        <v>1584</v>
      </c>
      <c r="K83">
        <v>1584</v>
      </c>
      <c r="L83">
        <f t="shared" si="1"/>
        <v>0</v>
      </c>
      <c r="M83" t="s">
        <v>30</v>
      </c>
      <c r="N83">
        <v>6622.4459999999999</v>
      </c>
      <c r="O83">
        <v>0.4214</v>
      </c>
      <c r="P83">
        <v>54000784</v>
      </c>
      <c r="Q83" t="s">
        <v>31</v>
      </c>
      <c r="R83">
        <v>400</v>
      </c>
      <c r="S83">
        <v>999</v>
      </c>
      <c r="T83">
        <v>45412</v>
      </c>
      <c r="U83">
        <v>45433</v>
      </c>
      <c r="V83" t="s">
        <v>32</v>
      </c>
    </row>
  </sheetData>
  <autoFilter ref="A5:V83" xr:uid="{495F040D-32D8-469C-BABA-CA3EAEE65DF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A21E-4D4A-4B8D-BFEE-F298FBEFA285}">
  <dimension ref="A3:J62"/>
  <sheetViews>
    <sheetView topLeftCell="C1" workbookViewId="0">
      <selection activeCell="M9" sqref="M9"/>
    </sheetView>
  </sheetViews>
  <sheetFormatPr defaultRowHeight="15" x14ac:dyDescent="0.25"/>
  <cols>
    <col min="1" max="1" width="14.42578125" bestFit="1" customWidth="1"/>
    <col min="2" max="2" width="37" bestFit="1" customWidth="1"/>
    <col min="3" max="3" width="14" bestFit="1" customWidth="1"/>
    <col min="4" max="4" width="15.42578125" bestFit="1" customWidth="1"/>
    <col min="5" max="5" width="36.7109375" bestFit="1" customWidth="1"/>
    <col min="6" max="6" width="14" bestFit="1" customWidth="1"/>
    <col min="7" max="7" width="32" bestFit="1" customWidth="1"/>
    <col min="8" max="8" width="16.5703125" bestFit="1" customWidth="1"/>
    <col min="9" max="9" width="17.28515625" bestFit="1" customWidth="1"/>
    <col min="10" max="10" width="14.85546875" bestFit="1" customWidth="1"/>
  </cols>
  <sheetData>
    <row r="3" spans="1:10" x14ac:dyDescent="0.25">
      <c r="H3" s="6" t="s">
        <v>61</v>
      </c>
    </row>
    <row r="4" spans="1:10" x14ac:dyDescent="0.25">
      <c r="A4" s="6" t="s">
        <v>49</v>
      </c>
      <c r="B4" s="6" t="s">
        <v>7</v>
      </c>
      <c r="C4" s="6" t="s">
        <v>48</v>
      </c>
      <c r="D4" s="6" t="s">
        <v>6</v>
      </c>
      <c r="E4" s="6" t="s">
        <v>47</v>
      </c>
      <c r="F4" s="6" t="s">
        <v>9</v>
      </c>
      <c r="G4" s="6" t="s">
        <v>10</v>
      </c>
      <c r="H4" t="s">
        <v>62</v>
      </c>
      <c r="I4" t="s">
        <v>60</v>
      </c>
      <c r="J4" t="s">
        <v>63</v>
      </c>
    </row>
    <row r="5" spans="1:10" x14ac:dyDescent="0.25">
      <c r="A5" s="4">
        <v>45457</v>
      </c>
      <c r="B5">
        <v>24001420</v>
      </c>
      <c r="C5">
        <v>182</v>
      </c>
      <c r="D5">
        <v>24001265</v>
      </c>
      <c r="E5" t="s">
        <v>55</v>
      </c>
      <c r="F5" t="s">
        <v>28</v>
      </c>
      <c r="G5" t="s">
        <v>29</v>
      </c>
      <c r="H5" s="7">
        <v>612</v>
      </c>
      <c r="I5" s="7">
        <v>612</v>
      </c>
      <c r="J5" s="7">
        <v>0</v>
      </c>
    </row>
    <row r="6" spans="1:10" x14ac:dyDescent="0.25">
      <c r="F6" t="s">
        <v>35</v>
      </c>
      <c r="G6" t="s">
        <v>36</v>
      </c>
      <c r="H6" s="7">
        <v>612</v>
      </c>
      <c r="I6" s="7">
        <v>612</v>
      </c>
      <c r="J6" s="7">
        <v>0</v>
      </c>
    </row>
    <row r="7" spans="1:10" x14ac:dyDescent="0.25">
      <c r="F7" t="s">
        <v>33</v>
      </c>
      <c r="G7" t="s">
        <v>34</v>
      </c>
      <c r="H7" s="7">
        <v>1224</v>
      </c>
      <c r="I7" s="7">
        <v>1224</v>
      </c>
      <c r="J7" s="7">
        <v>0</v>
      </c>
    </row>
    <row r="8" spans="1:10" x14ac:dyDescent="0.25">
      <c r="D8">
        <v>24001266</v>
      </c>
      <c r="E8" t="s">
        <v>55</v>
      </c>
      <c r="F8" t="s">
        <v>28</v>
      </c>
      <c r="G8" t="s">
        <v>37</v>
      </c>
      <c r="H8" s="7">
        <v>11376</v>
      </c>
      <c r="I8" s="7">
        <v>11376</v>
      </c>
      <c r="J8" s="7">
        <v>0</v>
      </c>
    </row>
    <row r="9" spans="1:10" x14ac:dyDescent="0.25">
      <c r="G9" t="s">
        <v>29</v>
      </c>
      <c r="H9" s="7">
        <v>648</v>
      </c>
      <c r="I9" s="7">
        <v>648</v>
      </c>
      <c r="J9" s="7">
        <v>0</v>
      </c>
    </row>
    <row r="10" spans="1:10" x14ac:dyDescent="0.25">
      <c r="F10" t="s">
        <v>35</v>
      </c>
      <c r="G10" t="s">
        <v>36</v>
      </c>
      <c r="H10" s="7">
        <v>12024</v>
      </c>
      <c r="I10" s="7">
        <v>12024</v>
      </c>
      <c r="J10" s="7">
        <v>0</v>
      </c>
    </row>
    <row r="11" spans="1:10" x14ac:dyDescent="0.25">
      <c r="F11" t="s">
        <v>33</v>
      </c>
      <c r="G11" t="s">
        <v>34</v>
      </c>
      <c r="H11" s="7">
        <v>24048</v>
      </c>
      <c r="I11" s="7">
        <v>24048</v>
      </c>
      <c r="J11" s="7">
        <v>0</v>
      </c>
    </row>
    <row r="12" spans="1:10" x14ac:dyDescent="0.25">
      <c r="D12">
        <v>24001267</v>
      </c>
      <c r="E12" t="s">
        <v>55</v>
      </c>
      <c r="F12" t="s">
        <v>28</v>
      </c>
      <c r="G12" t="s">
        <v>37</v>
      </c>
      <c r="H12" s="7">
        <v>4068</v>
      </c>
      <c r="I12" s="7">
        <v>4068</v>
      </c>
      <c r="J12" s="7">
        <v>0</v>
      </c>
    </row>
    <row r="13" spans="1:10" x14ac:dyDescent="0.25">
      <c r="G13" t="s">
        <v>29</v>
      </c>
      <c r="H13" s="7">
        <v>828</v>
      </c>
      <c r="I13" s="7">
        <v>828</v>
      </c>
      <c r="J13" s="7">
        <v>0</v>
      </c>
    </row>
    <row r="14" spans="1:10" x14ac:dyDescent="0.25">
      <c r="F14" t="s">
        <v>35</v>
      </c>
      <c r="G14" t="s">
        <v>36</v>
      </c>
      <c r="H14" s="7">
        <v>4896</v>
      </c>
      <c r="I14" s="7">
        <v>4896</v>
      </c>
      <c r="J14" s="7">
        <v>0</v>
      </c>
    </row>
    <row r="15" spans="1:10" x14ac:dyDescent="0.25">
      <c r="F15" t="s">
        <v>33</v>
      </c>
      <c r="G15" t="s">
        <v>34</v>
      </c>
      <c r="H15" s="7">
        <v>9792</v>
      </c>
      <c r="I15" s="7">
        <v>9792</v>
      </c>
      <c r="J15" s="7">
        <v>0</v>
      </c>
    </row>
    <row r="16" spans="1:10" x14ac:dyDescent="0.25">
      <c r="D16">
        <v>24001269</v>
      </c>
      <c r="E16" t="s">
        <v>55</v>
      </c>
      <c r="F16" t="s">
        <v>28</v>
      </c>
      <c r="G16" t="s">
        <v>29</v>
      </c>
      <c r="H16" s="7">
        <v>612</v>
      </c>
      <c r="I16" s="7">
        <v>612</v>
      </c>
      <c r="J16" s="7">
        <v>0</v>
      </c>
    </row>
    <row r="17" spans="4:10" x14ac:dyDescent="0.25">
      <c r="F17" t="s">
        <v>35</v>
      </c>
      <c r="G17" t="s">
        <v>36</v>
      </c>
      <c r="H17" s="7">
        <v>612</v>
      </c>
      <c r="I17" s="7">
        <v>612</v>
      </c>
      <c r="J17" s="7">
        <v>0</v>
      </c>
    </row>
    <row r="18" spans="4:10" x14ac:dyDescent="0.25">
      <c r="F18" t="s">
        <v>33</v>
      </c>
      <c r="G18" t="s">
        <v>34</v>
      </c>
      <c r="H18" s="7">
        <v>1224</v>
      </c>
      <c r="I18" s="7">
        <v>1224</v>
      </c>
      <c r="J18" s="7">
        <v>0</v>
      </c>
    </row>
    <row r="19" spans="4:10" x14ac:dyDescent="0.25">
      <c r="D19">
        <v>24001270</v>
      </c>
      <c r="E19" t="s">
        <v>55</v>
      </c>
      <c r="F19" t="s">
        <v>28</v>
      </c>
      <c r="G19" t="s">
        <v>37</v>
      </c>
      <c r="H19" s="7">
        <v>1980</v>
      </c>
      <c r="I19" s="7">
        <v>1980</v>
      </c>
      <c r="J19" s="7">
        <v>0</v>
      </c>
    </row>
    <row r="20" spans="4:10" x14ac:dyDescent="0.25">
      <c r="G20" t="s">
        <v>29</v>
      </c>
      <c r="H20" s="7">
        <v>396</v>
      </c>
      <c r="I20" s="7">
        <v>396</v>
      </c>
      <c r="J20" s="7">
        <v>0</v>
      </c>
    </row>
    <row r="21" spans="4:10" x14ac:dyDescent="0.25">
      <c r="F21" t="s">
        <v>35</v>
      </c>
      <c r="G21" t="s">
        <v>36</v>
      </c>
      <c r="H21" s="7">
        <v>2376</v>
      </c>
      <c r="I21" s="7">
        <v>2376</v>
      </c>
      <c r="J21" s="7">
        <v>0</v>
      </c>
    </row>
    <row r="22" spans="4:10" x14ac:dyDescent="0.25">
      <c r="F22" t="s">
        <v>33</v>
      </c>
      <c r="G22" t="s">
        <v>34</v>
      </c>
      <c r="H22" s="7">
        <v>4752</v>
      </c>
      <c r="I22" s="7">
        <v>4752</v>
      </c>
      <c r="J22" s="7">
        <v>0</v>
      </c>
    </row>
    <row r="23" spans="4:10" x14ac:dyDescent="0.25">
      <c r="D23">
        <v>24001271</v>
      </c>
      <c r="E23" t="s">
        <v>55</v>
      </c>
      <c r="F23" t="s">
        <v>28</v>
      </c>
      <c r="G23" t="s">
        <v>37</v>
      </c>
      <c r="H23" s="7">
        <v>3996</v>
      </c>
      <c r="I23" s="7">
        <v>3996</v>
      </c>
      <c r="J23" s="7">
        <v>0</v>
      </c>
    </row>
    <row r="24" spans="4:10" x14ac:dyDescent="0.25">
      <c r="G24" t="s">
        <v>29</v>
      </c>
      <c r="H24" s="7">
        <v>828</v>
      </c>
      <c r="I24" s="7">
        <v>828</v>
      </c>
      <c r="J24" s="7">
        <v>0</v>
      </c>
    </row>
    <row r="25" spans="4:10" x14ac:dyDescent="0.25">
      <c r="F25" t="s">
        <v>35</v>
      </c>
      <c r="G25" t="s">
        <v>36</v>
      </c>
      <c r="H25" s="7">
        <v>4824</v>
      </c>
      <c r="I25" s="7">
        <v>4824</v>
      </c>
      <c r="J25" s="7">
        <v>0</v>
      </c>
    </row>
    <row r="26" spans="4:10" x14ac:dyDescent="0.25">
      <c r="F26" t="s">
        <v>33</v>
      </c>
      <c r="G26" t="s">
        <v>34</v>
      </c>
      <c r="H26" s="7">
        <v>9648</v>
      </c>
      <c r="I26" s="7">
        <v>9648</v>
      </c>
      <c r="J26" s="7">
        <v>0</v>
      </c>
    </row>
    <row r="27" spans="4:10" x14ac:dyDescent="0.25">
      <c r="D27">
        <v>24001272</v>
      </c>
      <c r="E27" t="s">
        <v>56</v>
      </c>
      <c r="F27" t="s">
        <v>28</v>
      </c>
      <c r="G27" t="s">
        <v>39</v>
      </c>
      <c r="H27" s="7">
        <v>1224</v>
      </c>
      <c r="I27" s="7">
        <v>1224</v>
      </c>
      <c r="J27" s="7">
        <v>0</v>
      </c>
    </row>
    <row r="28" spans="4:10" x14ac:dyDescent="0.25">
      <c r="G28" t="s">
        <v>38</v>
      </c>
      <c r="H28" s="7">
        <v>5760</v>
      </c>
      <c r="I28" s="7">
        <v>5760</v>
      </c>
      <c r="J28" s="7">
        <v>0</v>
      </c>
    </row>
    <row r="29" spans="4:10" x14ac:dyDescent="0.25">
      <c r="F29" t="s">
        <v>35</v>
      </c>
      <c r="G29" t="s">
        <v>40</v>
      </c>
      <c r="H29" s="7">
        <v>6984</v>
      </c>
      <c r="I29" s="7">
        <v>6984</v>
      </c>
      <c r="J29" s="7">
        <v>0</v>
      </c>
    </row>
    <row r="30" spans="4:10" x14ac:dyDescent="0.25">
      <c r="F30" t="s">
        <v>33</v>
      </c>
      <c r="G30" t="s">
        <v>34</v>
      </c>
      <c r="H30" s="7">
        <v>13968</v>
      </c>
      <c r="I30" s="7">
        <v>13968</v>
      </c>
      <c r="J30" s="7">
        <v>0</v>
      </c>
    </row>
    <row r="31" spans="4:10" x14ac:dyDescent="0.25">
      <c r="D31">
        <v>24001273</v>
      </c>
      <c r="E31" t="s">
        <v>56</v>
      </c>
      <c r="F31" t="s">
        <v>28</v>
      </c>
      <c r="G31" t="s">
        <v>39</v>
      </c>
      <c r="H31" s="7">
        <v>1692</v>
      </c>
      <c r="I31" s="7">
        <v>1692</v>
      </c>
      <c r="J31" s="7">
        <v>0</v>
      </c>
    </row>
    <row r="32" spans="4:10" x14ac:dyDescent="0.25">
      <c r="G32" t="s">
        <v>38</v>
      </c>
      <c r="H32" s="7">
        <v>8028</v>
      </c>
      <c r="I32" s="7">
        <v>8028</v>
      </c>
      <c r="J32" s="7">
        <v>0</v>
      </c>
    </row>
    <row r="33" spans="1:10" x14ac:dyDescent="0.25">
      <c r="F33" t="s">
        <v>35</v>
      </c>
      <c r="G33" t="s">
        <v>40</v>
      </c>
      <c r="H33" s="7">
        <v>9720</v>
      </c>
      <c r="I33" s="7">
        <v>9720</v>
      </c>
      <c r="J33" s="7">
        <v>0</v>
      </c>
    </row>
    <row r="34" spans="1:10" x14ac:dyDescent="0.25">
      <c r="F34" t="s">
        <v>33</v>
      </c>
      <c r="G34" t="s">
        <v>34</v>
      </c>
      <c r="H34" s="7">
        <v>19440</v>
      </c>
      <c r="I34" s="7">
        <v>19440</v>
      </c>
      <c r="J34" s="7">
        <v>0</v>
      </c>
    </row>
    <row r="35" spans="1:10" x14ac:dyDescent="0.25">
      <c r="D35">
        <v>24001275</v>
      </c>
      <c r="E35" t="s">
        <v>56</v>
      </c>
      <c r="F35" t="s">
        <v>28</v>
      </c>
      <c r="G35" t="s">
        <v>39</v>
      </c>
      <c r="H35" s="7">
        <v>1764</v>
      </c>
      <c r="I35" s="7">
        <v>1764</v>
      </c>
      <c r="J35" s="7">
        <v>0</v>
      </c>
    </row>
    <row r="36" spans="1:10" x14ac:dyDescent="0.25">
      <c r="G36" t="s">
        <v>38</v>
      </c>
      <c r="H36" s="7">
        <v>8532</v>
      </c>
      <c r="I36" s="7">
        <v>8532</v>
      </c>
      <c r="J36" s="7">
        <v>0</v>
      </c>
    </row>
    <row r="37" spans="1:10" x14ac:dyDescent="0.25">
      <c r="F37" t="s">
        <v>35</v>
      </c>
      <c r="G37" t="s">
        <v>40</v>
      </c>
      <c r="H37" s="7">
        <v>10296</v>
      </c>
      <c r="I37" s="7">
        <v>10296</v>
      </c>
      <c r="J37" s="7">
        <v>0</v>
      </c>
    </row>
    <row r="38" spans="1:10" x14ac:dyDescent="0.25">
      <c r="F38" t="s">
        <v>33</v>
      </c>
      <c r="G38" t="s">
        <v>34</v>
      </c>
      <c r="H38" s="7">
        <v>20592</v>
      </c>
      <c r="I38" s="7">
        <v>20592</v>
      </c>
      <c r="J38" s="7">
        <v>0</v>
      </c>
    </row>
    <row r="39" spans="1:10" x14ac:dyDescent="0.25">
      <c r="D39">
        <v>24001334</v>
      </c>
      <c r="E39" t="s">
        <v>55</v>
      </c>
      <c r="F39" t="s">
        <v>28</v>
      </c>
      <c r="G39" t="s">
        <v>37</v>
      </c>
      <c r="H39" s="7">
        <v>9828</v>
      </c>
      <c r="I39" s="7">
        <v>9828</v>
      </c>
      <c r="J39" s="7">
        <v>0</v>
      </c>
    </row>
    <row r="40" spans="1:10" x14ac:dyDescent="0.25">
      <c r="G40" t="s">
        <v>29</v>
      </c>
      <c r="H40" s="7">
        <v>1584</v>
      </c>
      <c r="I40" s="7">
        <v>1584</v>
      </c>
      <c r="J40" s="7">
        <v>0</v>
      </c>
    </row>
    <row r="41" spans="1:10" x14ac:dyDescent="0.25">
      <c r="F41" t="s">
        <v>35</v>
      </c>
      <c r="G41" t="s">
        <v>36</v>
      </c>
      <c r="H41" s="7">
        <v>11412</v>
      </c>
      <c r="I41" s="7">
        <v>11412</v>
      </c>
      <c r="J41" s="7">
        <v>0</v>
      </c>
    </row>
    <row r="42" spans="1:10" x14ac:dyDescent="0.25">
      <c r="F42" t="s">
        <v>33</v>
      </c>
      <c r="G42" t="s">
        <v>34</v>
      </c>
      <c r="H42" s="7">
        <v>22824</v>
      </c>
      <c r="I42" s="7">
        <v>22824</v>
      </c>
      <c r="J42" s="7">
        <v>0</v>
      </c>
    </row>
    <row r="43" spans="1:10" x14ac:dyDescent="0.25">
      <c r="A43" s="4" t="s">
        <v>57</v>
      </c>
      <c r="H43" s="7">
        <v>255024</v>
      </c>
      <c r="I43" s="7">
        <v>255024</v>
      </c>
      <c r="J43" s="7">
        <v>0</v>
      </c>
    </row>
    <row r="44" spans="1:10" x14ac:dyDescent="0.25">
      <c r="A44" s="4">
        <v>45464</v>
      </c>
      <c r="B44">
        <v>24001420</v>
      </c>
      <c r="C44">
        <v>182</v>
      </c>
      <c r="D44">
        <v>24001268</v>
      </c>
      <c r="E44" t="s">
        <v>55</v>
      </c>
      <c r="F44" t="s">
        <v>28</v>
      </c>
      <c r="G44" t="s">
        <v>37</v>
      </c>
      <c r="H44" s="7">
        <v>10080</v>
      </c>
      <c r="I44" s="7">
        <v>10080</v>
      </c>
      <c r="J44" s="7">
        <v>0</v>
      </c>
    </row>
    <row r="45" spans="1:10" x14ac:dyDescent="0.25">
      <c r="G45" t="s">
        <v>29</v>
      </c>
      <c r="H45" s="7">
        <v>1656</v>
      </c>
      <c r="I45" s="7">
        <v>1656</v>
      </c>
      <c r="J45" s="7">
        <v>0</v>
      </c>
    </row>
    <row r="46" spans="1:10" x14ac:dyDescent="0.25">
      <c r="F46" t="s">
        <v>35</v>
      </c>
      <c r="G46" t="s">
        <v>36</v>
      </c>
      <c r="H46" s="7">
        <v>11736</v>
      </c>
      <c r="I46" s="7">
        <v>11736</v>
      </c>
      <c r="J46" s="7">
        <v>0</v>
      </c>
    </row>
    <row r="47" spans="1:10" x14ac:dyDescent="0.25">
      <c r="F47" t="s">
        <v>33</v>
      </c>
      <c r="G47" t="s">
        <v>34</v>
      </c>
      <c r="H47" s="7">
        <v>23472</v>
      </c>
      <c r="I47" s="7">
        <v>23472</v>
      </c>
      <c r="J47" s="7">
        <v>0</v>
      </c>
    </row>
    <row r="48" spans="1:10" x14ac:dyDescent="0.25">
      <c r="D48">
        <v>24001274</v>
      </c>
      <c r="E48" t="s">
        <v>56</v>
      </c>
      <c r="F48" t="s">
        <v>28</v>
      </c>
      <c r="G48" t="s">
        <v>39</v>
      </c>
      <c r="H48" s="7">
        <v>468</v>
      </c>
      <c r="I48" s="7">
        <v>468</v>
      </c>
      <c r="J48" s="7">
        <v>0</v>
      </c>
    </row>
    <row r="49" spans="1:10" x14ac:dyDescent="0.25">
      <c r="G49" t="s">
        <v>38</v>
      </c>
      <c r="H49" s="7">
        <v>2088</v>
      </c>
      <c r="I49" s="7">
        <v>2088</v>
      </c>
      <c r="J49" s="7">
        <v>0</v>
      </c>
    </row>
    <row r="50" spans="1:10" x14ac:dyDescent="0.25">
      <c r="F50" t="s">
        <v>35</v>
      </c>
      <c r="G50" t="s">
        <v>40</v>
      </c>
      <c r="H50" s="7">
        <v>2556</v>
      </c>
      <c r="I50" s="7">
        <v>2556</v>
      </c>
      <c r="J50" s="7">
        <v>0</v>
      </c>
    </row>
    <row r="51" spans="1:10" x14ac:dyDescent="0.25">
      <c r="F51" t="s">
        <v>33</v>
      </c>
      <c r="G51" t="s">
        <v>34</v>
      </c>
      <c r="H51" s="7">
        <v>5112</v>
      </c>
      <c r="I51" s="7">
        <v>5112</v>
      </c>
      <c r="J51" s="7">
        <v>0</v>
      </c>
    </row>
    <row r="52" spans="1:10" x14ac:dyDescent="0.25">
      <c r="D52">
        <v>24001277</v>
      </c>
      <c r="E52" t="s">
        <v>56</v>
      </c>
      <c r="F52" t="s">
        <v>28</v>
      </c>
      <c r="G52" t="s">
        <v>39</v>
      </c>
      <c r="H52" s="7">
        <v>432</v>
      </c>
      <c r="I52" s="7">
        <v>432</v>
      </c>
      <c r="J52" s="7">
        <v>0</v>
      </c>
    </row>
    <row r="53" spans="1:10" x14ac:dyDescent="0.25">
      <c r="G53" t="s">
        <v>38</v>
      </c>
      <c r="H53" s="7">
        <v>1980</v>
      </c>
      <c r="I53" s="7">
        <v>0</v>
      </c>
      <c r="J53" s="7">
        <v>1980</v>
      </c>
    </row>
    <row r="54" spans="1:10" x14ac:dyDescent="0.25">
      <c r="F54" t="s">
        <v>35</v>
      </c>
      <c r="G54" t="s">
        <v>40</v>
      </c>
      <c r="H54" s="7">
        <v>2412</v>
      </c>
      <c r="I54" s="7">
        <v>2412</v>
      </c>
      <c r="J54" s="7">
        <v>0</v>
      </c>
    </row>
    <row r="55" spans="1:10" x14ac:dyDescent="0.25">
      <c r="F55" t="s">
        <v>33</v>
      </c>
      <c r="G55" t="s">
        <v>34</v>
      </c>
      <c r="H55" s="7">
        <v>4824</v>
      </c>
      <c r="I55" s="7">
        <v>4824</v>
      </c>
      <c r="J55" s="7">
        <v>0</v>
      </c>
    </row>
    <row r="56" spans="1:10" x14ac:dyDescent="0.25">
      <c r="A56" s="4" t="s">
        <v>58</v>
      </c>
      <c r="H56" s="7">
        <v>66816</v>
      </c>
      <c r="I56" s="7">
        <v>64836</v>
      </c>
      <c r="J56" s="7">
        <v>1980</v>
      </c>
    </row>
    <row r="57" spans="1:10" x14ac:dyDescent="0.25">
      <c r="A57" s="4">
        <v>45471</v>
      </c>
      <c r="B57">
        <v>24001420</v>
      </c>
      <c r="C57">
        <v>182</v>
      </c>
      <c r="D57">
        <v>24001276</v>
      </c>
      <c r="E57" t="s">
        <v>55</v>
      </c>
      <c r="F57" t="s">
        <v>28</v>
      </c>
      <c r="G57" t="s">
        <v>39</v>
      </c>
      <c r="H57" s="7">
        <v>1260</v>
      </c>
      <c r="I57" s="7">
        <v>1260</v>
      </c>
      <c r="J57" s="7">
        <v>0</v>
      </c>
    </row>
    <row r="58" spans="1:10" x14ac:dyDescent="0.25">
      <c r="G58" t="s">
        <v>38</v>
      </c>
      <c r="H58" s="7">
        <v>6084</v>
      </c>
      <c r="I58" s="7">
        <v>3592</v>
      </c>
      <c r="J58" s="7">
        <v>2492</v>
      </c>
    </row>
    <row r="59" spans="1:10" x14ac:dyDescent="0.25">
      <c r="F59" t="s">
        <v>35</v>
      </c>
      <c r="G59" t="s">
        <v>40</v>
      </c>
      <c r="H59" s="7">
        <v>7344</v>
      </c>
      <c r="I59" s="7">
        <v>7344</v>
      </c>
      <c r="J59" s="7">
        <v>0</v>
      </c>
    </row>
    <row r="60" spans="1:10" x14ac:dyDescent="0.25">
      <c r="F60" t="s">
        <v>33</v>
      </c>
      <c r="G60" t="s">
        <v>34</v>
      </c>
      <c r="H60" s="7">
        <v>14688</v>
      </c>
      <c r="I60" s="7">
        <v>14688</v>
      </c>
      <c r="J60" s="7">
        <v>0</v>
      </c>
    </row>
    <row r="61" spans="1:10" x14ac:dyDescent="0.25">
      <c r="A61" s="4" t="s">
        <v>59</v>
      </c>
      <c r="H61" s="7">
        <v>29376</v>
      </c>
      <c r="I61" s="7">
        <v>26884</v>
      </c>
      <c r="J61" s="7">
        <v>2492</v>
      </c>
    </row>
    <row r="62" spans="1:10" x14ac:dyDescent="0.25">
      <c r="A62" s="4" t="s">
        <v>54</v>
      </c>
      <c r="H62" s="7">
        <v>351216</v>
      </c>
      <c r="I62" s="7">
        <v>346744</v>
      </c>
      <c r="J62" s="7">
        <v>4472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3F05-B1A5-43EE-9CB2-909E4321BBB6}">
  <dimension ref="B2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R564311V_GG0001_1728321_PDF</vt:lpstr>
      <vt:lpstr>olah</vt:lpstr>
      <vt:lpstr>end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</dc:creator>
  <cp:lastModifiedBy>HERU PRASETYO</cp:lastModifiedBy>
  <dcterms:created xsi:type="dcterms:W3CDTF">2024-05-27T03:26:36Z</dcterms:created>
  <dcterms:modified xsi:type="dcterms:W3CDTF">2024-05-27T03:41:41Z</dcterms:modified>
</cp:coreProperties>
</file>