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Macro\Rekap Over History\"/>
    </mc:Choice>
  </mc:AlternateContent>
  <xr:revisionPtr revIDLastSave="0" documentId="13_ncr:1_{615A3A69-A2B1-41C0-BA67-84DCADBB6E52}" xr6:coauthVersionLast="47" xr6:coauthVersionMax="47" xr10:uidLastSave="{00000000-0000-0000-0000-000000000000}"/>
  <bookViews>
    <workbookView xWindow="-120" yWindow="-120" windowWidth="20640" windowHeight="11160" xr2:uid="{20FF6369-B857-48F0-8804-7FAFF2A00337}"/>
  </bookViews>
  <sheets>
    <sheet name="Feb-24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hadi</author>
  </authors>
  <commentList>
    <comment ref="U6" authorId="0" shapeId="0" xr:uid="{6615EAE1-BBFC-4ABA-A0BC-33D4D1264FD0}">
      <text>
        <r>
          <rPr>
            <sz val="11"/>
            <color indexed="81"/>
            <rFont val="Tahoma"/>
            <family val="2"/>
          </rPr>
          <t>REMARK: 
Dec 23 (6914.94 usd), Jan 24 (5630.98 usd)</t>
        </r>
      </text>
    </comment>
    <comment ref="U7" authorId="0" shapeId="0" xr:uid="{58856C62-03AB-4B28-9A13-0441712ECF20}">
      <text>
        <r>
          <rPr>
            <sz val="11"/>
            <color indexed="81"/>
            <rFont val="Tahoma"/>
            <family val="2"/>
          </rPr>
          <t>REMARK: 
Dec 23 (1391.65 usd), Jan 24 (1318.26 usd)</t>
        </r>
      </text>
    </comment>
    <comment ref="U9" authorId="0" shapeId="0" xr:uid="{4A9F2952-D911-4CF7-BF76-ECB249504A0D}">
      <text>
        <r>
          <rPr>
            <sz val="11"/>
            <color indexed="81"/>
            <rFont val="Tahoma"/>
            <family val="2"/>
          </rPr>
          <t>REMARK: 
delivery machine global limit</t>
        </r>
      </text>
    </comment>
    <comment ref="U10" authorId="0" shapeId="0" xr:uid="{FABC2423-F57A-4AFE-B429-6B29FF90DF95}">
      <text>
        <r>
          <rPr>
            <sz val="11"/>
            <color indexed="81"/>
            <rFont val="Tahoma"/>
            <family val="2"/>
          </rPr>
          <t>REMARK: 
Dec 23 (0 usd), Jan 24 (774.01 usd)</t>
        </r>
      </text>
    </comment>
    <comment ref="U11" authorId="0" shapeId="0" xr:uid="{284B8DBA-7EE0-4E28-8738-538D29A493D8}">
      <text>
        <r>
          <rPr>
            <sz val="11"/>
            <color indexed="81"/>
            <rFont val="Tahoma"/>
            <family val="2"/>
          </rPr>
          <t>REMARK: 
Proses seluler produksi cost $ 488.18 , material $ 9.350.83 makloon 1492.24</t>
        </r>
      </text>
    </comment>
    <comment ref="U12" authorId="0" shapeId="0" xr:uid="{CFFEAAD3-33CE-452A-B37F-F8447062C15E}">
      <text>
        <r>
          <rPr>
            <sz val="11"/>
            <color indexed="81"/>
            <rFont val="Tahoma"/>
            <family val="2"/>
          </rPr>
          <t>REMARK: 
Amount $352 seharusnya masuk ke budget other production cost karena biaya ini terjadi untuk memenuhi pengganti reject produksi, bukan bagian sample expenses.</t>
        </r>
      </text>
    </comment>
    <comment ref="U15" authorId="0" shapeId="0" xr:uid="{DDA9DE10-940B-4E39-AE56-BE8DC06DE8C1}">
      <text>
        <r>
          <rPr>
            <sz val="11"/>
            <color indexed="81"/>
            <rFont val="Tahoma"/>
            <family val="2"/>
          </rPr>
          <t>REMARK: 
Bukan masuk budget ke HRD</t>
        </r>
      </text>
    </comment>
    <comment ref="U16" authorId="0" shapeId="0" xr:uid="{E1031852-F870-4E57-A51C-C701B0B3CE45}">
      <text>
        <r>
          <rPr>
            <sz val="11"/>
            <color indexed="81"/>
            <rFont val="Tahoma"/>
            <family val="2"/>
          </rPr>
          <t>REMARK: 
Bukan masuk budget ke HRD</t>
        </r>
      </text>
    </comment>
    <comment ref="U18" authorId="0" shapeId="0" xr:uid="{920F77DD-1654-402A-8E45-F43E08B47D09}">
      <text>
        <r>
          <rPr>
            <sz val="11"/>
            <color indexed="81"/>
            <rFont val="Tahoma"/>
            <family val="2"/>
          </rPr>
          <t>REMARK: 
Ini hitungan per minggu seharusnya per bulan</t>
        </r>
      </text>
    </comment>
    <comment ref="U22" authorId="0" shapeId="0" xr:uid="{76FEAAA9-AA9E-47E6-825D-2F1A56CF1F4D}">
      <text>
        <r>
          <rPr>
            <sz val="11"/>
            <color indexed="81"/>
            <rFont val="Tahoma"/>
            <family val="2"/>
          </rPr>
          <t>REMARK: 
Ada kenaikan UMK</t>
        </r>
      </text>
    </comment>
    <comment ref="U23" authorId="0" shapeId="0" xr:uid="{AE296EAE-1096-482C-B3B7-F498CC6E491B}">
      <text>
        <r>
          <rPr>
            <sz val="11"/>
            <color indexed="81"/>
            <rFont val="Tahoma"/>
            <family val="2"/>
          </rPr>
          <t>REMARK: 
Ada kenaikan UMK</t>
        </r>
      </text>
    </comment>
    <comment ref="U24" authorId="0" shapeId="0" xr:uid="{9ED7B045-5E6F-4FFA-BE58-E7CCEE97CBAB}">
      <text>
        <r>
          <rPr>
            <sz val="11"/>
            <color indexed="81"/>
            <rFont val="Tahoma"/>
            <family val="2"/>
          </rPr>
          <t>REMARK: 
Ada kenaikan UMK</t>
        </r>
      </text>
    </comment>
    <comment ref="U26" authorId="0" shapeId="0" xr:uid="{FFEADF37-FBF6-440A-9925-5DF5B9A588ED}">
      <text>
        <r>
          <rPr>
            <sz val="11"/>
            <color indexed="81"/>
            <rFont val="Tahoma"/>
            <family val="2"/>
          </rPr>
          <t xml:space="preserve">REMARK: 
Service Kompresor, karena rusak </t>
        </r>
      </text>
    </comment>
    <comment ref="U27" authorId="0" shapeId="0" xr:uid="{9383F2DB-878C-43FB-A21A-BC8AF5579BE9}">
      <text>
        <r>
          <rPr>
            <sz val="11"/>
            <color indexed="81"/>
            <rFont val="Tahoma"/>
            <family val="2"/>
          </rPr>
          <t>REMARK: 
Sedang double check  spare part yang dipakai</t>
        </r>
      </text>
    </comment>
    <comment ref="U30" authorId="0" shapeId="0" xr:uid="{AAE1C9D8-3239-498B-98B0-A786EBAA84C4}">
      <text>
        <r>
          <rPr>
            <sz val="11"/>
            <color indexed="81"/>
            <rFont val="Tahoma"/>
            <family val="2"/>
          </rPr>
          <t>REMARK: 
Untuk service Blower dari Vendor luar, Service Handpallet 3 Unit</t>
        </r>
      </text>
    </comment>
    <comment ref="U31" authorId="0" shapeId="0" xr:uid="{7C03F72A-5D05-4E20-BDCE-1BF73B5CCEA1}">
      <text>
        <r>
          <rPr>
            <sz val="11"/>
            <color indexed="81"/>
            <rFont val="Tahoma"/>
            <family val="2"/>
          </rPr>
          <t>REMARK: 
pemakaian baud sparepart, Mika susu pvc 1 MM, Presser Foot (overdeck klim), Hook ASM, Presser Foot</t>
        </r>
      </text>
    </comment>
    <comment ref="U33" authorId="0" shapeId="0" xr:uid="{1C28DE38-1C66-4658-AC56-292D523F8D9F}">
      <text>
        <r>
          <rPr>
            <sz val="11"/>
            <color indexed="81"/>
            <rFont val="Tahoma"/>
            <family val="2"/>
          </rPr>
          <t>REMARK: 
Miyamori : Tgl 7 Feb by air 113 pcs (5 carton), Tgl 17 Feb by air 804 pcs (24 carton)</t>
        </r>
      </text>
    </comment>
    <comment ref="U35" authorId="0" shapeId="0" xr:uid="{CDED07D5-DCB6-4A95-8D66-341E5200638A}">
      <text>
        <r>
          <rPr>
            <sz val="11"/>
            <color indexed="81"/>
            <rFont val="Tahoma"/>
            <family val="2"/>
          </rPr>
          <t>REMARK: 
Untuk service Blower dari Vendor luar, service kompressor ASD 50 (1 unit)</t>
        </r>
      </text>
    </comment>
    <comment ref="U36" authorId="0" shapeId="0" xr:uid="{7B072745-4A9A-4347-9DA3-393C483C573A}">
      <text>
        <r>
          <rPr>
            <sz val="11"/>
            <color indexed="81"/>
            <rFont val="Tahoma"/>
            <family val="2"/>
          </rPr>
          <t xml:space="preserve">REMARK: 
Pemakaian Baud Untuk material hanger, setahun 3x (Desember, Januari, Februari), </t>
        </r>
      </text>
    </comment>
  </commentList>
</comments>
</file>

<file path=xl/sharedStrings.xml><?xml version="1.0" encoding="utf-8"?>
<sst xmlns="http://schemas.openxmlformats.org/spreadsheetml/2006/main" count="397" uniqueCount="154">
  <si>
    <t>-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</si>
  <si>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</si>
  <si>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</si>
  <si>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</si>
  <si>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</si>
  <si>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</si>
  <si>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</si>
  <si>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</si>
  <si>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</si>
  <si>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</si>
  <si>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</si>
  <si>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</si>
  <si>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</si>
  <si>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</si>
  <si>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</si>
  <si>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</si>
  <si>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</si>
  <si>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</si>
  <si>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WEEK 1</t>
  </si>
  <si>
    <t>WEEK 2</t>
  </si>
  <si>
    <t>WEEK 3</t>
  </si>
  <si>
    <t>WEEK 4</t>
  </si>
  <si>
    <t>WEEK 5</t>
  </si>
  <si>
    <t>Asep Ridwan Subiana</t>
  </si>
  <si>
    <t>EXPEDITION/SEA FREIGHT</t>
  </si>
  <si>
    <t>Biaya Ekspor</t>
  </si>
  <si>
    <t>CLN</t>
  </si>
  <si>
    <t>Heni</t>
  </si>
  <si>
    <t>1201.720400</t>
  </si>
  <si>
    <t>OVER</t>
  </si>
  <si>
    <t>Dec 23 (6914.94 usd), Jan 24 (5630.98 usd)</t>
  </si>
  <si>
    <t>INSURANCE EXPENSES</t>
  </si>
  <si>
    <t>Jaminan kontrak kerja makloon</t>
  </si>
  <si>
    <t>Nunung</t>
  </si>
  <si>
    <t>1201.816110</t>
  </si>
  <si>
    <t>Dec 23 (1391.65 usd), Jan 24 (1318.26 usd)</t>
  </si>
  <si>
    <t>MAJA-2</t>
  </si>
  <si>
    <t>Yanto</t>
  </si>
  <si>
    <t>1204.816110</t>
  </si>
  <si>
    <t>aktualnya turun, karena ganti supplier dari SM ke BP.</t>
  </si>
  <si>
    <t>OTHER PRODUCTION COST</t>
  </si>
  <si>
    <t>Import</t>
  </si>
  <si>
    <t>MAJA-1</t>
  </si>
  <si>
    <t>Irna</t>
  </si>
  <si>
    <t>1205.631100</t>
  </si>
  <si>
    <t>delivery machine global limit</t>
  </si>
  <si>
    <t>TRUCKING EXPENSES</t>
  </si>
  <si>
    <t>Biaya truking utk pengiriman barang</t>
  </si>
  <si>
    <t>Hilman</t>
  </si>
  <si>
    <t>1205.720100</t>
  </si>
  <si>
    <t>Dec 23 (0 usd), Jan 24 (774.01 usd)</t>
  </si>
  <si>
    <t>Choeruman</t>
  </si>
  <si>
    <t>VENDOR EXPENSES</t>
  </si>
  <si>
    <t xml:space="preserve">Biaya Makloon </t>
  </si>
  <si>
    <t>Sri B</t>
  </si>
  <si>
    <t>1205.630600</t>
  </si>
  <si>
    <t>Proses seluler produksi cost $ 488.18 , material $ 9.350.83 makloon 1492.24</t>
  </si>
  <si>
    <t>Firawaty</t>
  </si>
  <si>
    <t>SAMPLE EXPENSES</t>
  </si>
  <si>
    <t>Pengeluaran Material Sample</t>
  </si>
  <si>
    <t>Diana</t>
  </si>
  <si>
    <t>Adidas, Hexapole, Marubeni Corp</t>
  </si>
  <si>
    <t>1201.710200</t>
  </si>
  <si>
    <t>Amount $352 seharusnya masuk ke budget other production cost karena biaya ini terjadi untuk memenuhi pengganti reject produksi, bukan bagian sample expenses.</t>
  </si>
  <si>
    <t>Fungfung</t>
  </si>
  <si>
    <t>FABRIC TESTED CHARGES</t>
  </si>
  <si>
    <t>Garment Test</t>
  </si>
  <si>
    <t>Yuli</t>
  </si>
  <si>
    <t>Merdeka, Biensi, Mitra Keluarga</t>
  </si>
  <si>
    <t>1201.730300</t>
  </si>
  <si>
    <t>Biaya ditagihkan ke Buyer di bulan Maret</t>
  </si>
  <si>
    <t>SALES COMMISSION</t>
  </si>
  <si>
    <t>Komisi untuk Agent</t>
  </si>
  <si>
    <t>Sary</t>
  </si>
  <si>
    <t>Biensi</t>
  </si>
  <si>
    <t>1201.730200</t>
  </si>
  <si>
    <t>Realisasi/akumulasi dari bulan2 sebelumnya. Untuk kedepannya akan di infokan setiap bulan nya.</t>
  </si>
  <si>
    <t>Owi Wijaya</t>
  </si>
  <si>
    <t>AIR FREIGHT</t>
  </si>
  <si>
    <t>Biaya Ekspor By Air</t>
  </si>
  <si>
    <t>1201.720500</t>
  </si>
  <si>
    <t>Bukan masuk budget ke HRD</t>
  </si>
  <si>
    <t>FREIGHT IN</t>
  </si>
  <si>
    <t>Biaya sewa mobil</t>
  </si>
  <si>
    <t>Rini</t>
  </si>
  <si>
    <t>1201.630530</t>
  </si>
  <si>
    <t>LEGAL EXPENSES</t>
  </si>
  <si>
    <t>Biaya dokumen legal &amp; materai</t>
  </si>
  <si>
    <t>1204.809100</t>
  </si>
  <si>
    <t>Bukan masuk budget ke HRD, masuk ke Exim</t>
  </si>
  <si>
    <t>MAINT.&amp;REP.BUILDING</t>
  </si>
  <si>
    <t>pemeliharaan gedung</t>
  </si>
  <si>
    <t>1201.630710</t>
  </si>
  <si>
    <t>Ini hitungan per minggu seharusnya per bulan</t>
  </si>
  <si>
    <t>MAINT.&amp;REP.MACHINERIE</t>
  </si>
  <si>
    <t>pemeliharaan mesin</t>
  </si>
  <si>
    <t>Wenti</t>
  </si>
  <si>
    <t>1201.630720</t>
  </si>
  <si>
    <t>MAINT.OFFICEEQUIP.</t>
  </si>
  <si>
    <t>Pemeliharaan perlengkapan Office</t>
  </si>
  <si>
    <t>1201.810110</t>
  </si>
  <si>
    <t>keperluan untuk support dari JDE, bukan masuk budget HRD</t>
  </si>
  <si>
    <t>OFFICE SUPPLIES EXPENSES</t>
  </si>
  <si>
    <t>Perlengkapan office (Tinta refil, sewa mesin fotocopy, ATK, spanduk, Aqua, uji lingkungan)</t>
  </si>
  <si>
    <t>KALIBENDA</t>
  </si>
  <si>
    <t>Rizal</t>
  </si>
  <si>
    <t>1206.816130</t>
  </si>
  <si>
    <t>Pemenuhan Compliance</t>
  </si>
  <si>
    <t>Security</t>
  </si>
  <si>
    <t>1206.631100</t>
  </si>
  <si>
    <t>Ada kenaikan UMK</t>
  </si>
  <si>
    <t>1204.631100</t>
  </si>
  <si>
    <t>Wawan Iskandar</t>
  </si>
  <si>
    <t>MEDICAL ALLOWANCE</t>
  </si>
  <si>
    <t>BPJS kesehatan Produksi</t>
  </si>
  <si>
    <t>Siska</t>
  </si>
  <si>
    <t>1206.630130</t>
  </si>
  <si>
    <t>Kenaikan UMK 2024</t>
  </si>
  <si>
    <t>Alivia</t>
  </si>
  <si>
    <t>1206.630720</t>
  </si>
  <si>
    <t xml:space="preserve">Service Kompresor, karena rusak </t>
  </si>
  <si>
    <t>PEMAKAIAN SPARE PART</t>
  </si>
  <si>
    <t>issue jarum , baud, dll</t>
  </si>
  <si>
    <t>1206.631110</t>
  </si>
  <si>
    <t>Sedang double check  spare part yang dipakai</t>
  </si>
  <si>
    <t>ELECTRICITY</t>
  </si>
  <si>
    <t>Biaya Listrik PLN</t>
  </si>
  <si>
    <t>1206.630400</t>
  </si>
  <si>
    <t>Penambahan Ord Chawan cut di Klb + Mesin Pres</t>
  </si>
  <si>
    <t>Tony Teja</t>
  </si>
  <si>
    <t>1205.630130</t>
  </si>
  <si>
    <t>Karena ada kenaikan UMK tahun 2024</t>
  </si>
  <si>
    <t>MAINT.&amp;REP.PLANTEQUI</t>
  </si>
  <si>
    <t>pemeliharaan peralatan produksi</t>
  </si>
  <si>
    <t>Mutia</t>
  </si>
  <si>
    <t>1205.630730</t>
  </si>
  <si>
    <t>Untuk service Blower dari Vendor luar, Service Handpallet 3 Unit</t>
  </si>
  <si>
    <t>1205.631110</t>
  </si>
  <si>
    <t>pemakaian baud sparepart, Mika susu pvc 1 MM, Presser Foot (overdeck klim), Hook ASM, Presser Foot</t>
  </si>
  <si>
    <t>1204.630130</t>
  </si>
  <si>
    <t>Karena ada kenaikan UMK tahun 2024, dan kenaikan Jumlah Operator (kenaikan 14 orang di bulan Februari)</t>
  </si>
  <si>
    <t>Rudiyanto</t>
  </si>
  <si>
    <t>1204.720500</t>
  </si>
  <si>
    <t>Miyamori : Tgl 7 Feb by air 113 pcs (5 carton), Tgl 17 Feb by air 804 pcs (24 carton)</t>
  </si>
  <si>
    <t>1204.630400</t>
  </si>
  <si>
    <t>Penambahan pemakaian di bulan Februari menjadi 13,368 KWH WBP semula pemakaian di bulan Januari 12,636 KWH WBP , Ada Mesin baru  join elastic.</t>
  </si>
  <si>
    <t>Imas</t>
  </si>
  <si>
    <t>1204.630720</t>
  </si>
  <si>
    <t>Untuk service Blower dari Vendor luar, service kompressor ASD 50 (1 unit)</t>
  </si>
  <si>
    <t>1204.631110</t>
  </si>
  <si>
    <t xml:space="preserve">Pemakaian Baud Untuk material hanger, setahun 3x (Desember, Januari, Februari), </t>
  </si>
  <si>
    <t/>
  </si>
  <si>
    <t>Periode :</t>
  </si>
  <si>
    <t>MONTHLY BUDGET 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</si>
</sst>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sz val="12"/>
      <color theme="1"/>
      <name val="Calibri"/>
      <family val="2"/>
      <scheme val="minor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sz val="12"/>
      <color theme="1"/>
      <name val="Century Gothic"/>
      <family val="2"/>
    </font>
    <font>
      <b/>
      <sz val="12"/>
      <color rgb="FFE4F0F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b/>
      <sz val="12"/>
      <color theme="1"/>
      <name val="Calibri"/>
      <family val="2"/>
      <scheme val="minor"/>
    </font>
    <font>
      <sz val="11"/>
      <name val="Verdana"/>
      <family val="2"/>
    </font>
    <font>
      <sz val="12"/>
      <name val="Calibri"/>
      <family val="2"/>
      <scheme val="minor"/>
    </font>
    <font>
      <sz val="11"/>
      <color theme="1"/>
      <name val="Verdana"/>
      <family val="2"/>
    </font>
    <font>
      <sz val="11"/>
      <color indexed="81"/>
      <name val="Tahoma"/>
      <family val="2"/>
    </font>
    <font>
      <b/>
      <sz val="11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43" fontId="5" fillId="3" borderId="0" xfId="1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164" fontId="5" fillId="3" borderId="0" xfId="1" applyNumberFormat="1" applyFont="1" applyFill="1" applyAlignment="1">
      <alignment horizontal="left"/>
    </xf>
    <xf numFmtId="0" fontId="6" fillId="0" borderId="0" xfId="0" applyFont="1"/>
    <xf numFmtId="43" fontId="7" fillId="3" borderId="0" xfId="1" applyFont="1" applyFill="1" applyAlignment="1">
      <alignment horizontal="center"/>
    </xf>
    <xf numFmtId="164" fontId="6" fillId="3" borderId="0" xfId="1" applyNumberFormat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8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0" fontId="8" fillId="4" borderId="1" xfId="2" applyNumberFormat="1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1" applyNumberFormat="1" applyFont="1" applyFill="1" applyAlignment="1">
      <alignment horizontal="center"/>
    </xf>
    <xf numFmtId="43" fontId="12" fillId="0" borderId="0" xfId="1" applyFont="1" applyFill="1" applyAlignment="1">
      <alignment horizontal="center"/>
    </xf>
    <xf numFmtId="164" fontId="12" fillId="0" borderId="0" xfId="1" applyNumberFormat="1" applyFont="1" applyAlignment="1">
      <alignment horizontal="center"/>
    </xf>
    <xf numFmtId="10" fontId="12" fillId="0" borderId="0" xfId="2" applyNumberFormat="1" applyFont="1" applyFill="1" applyAlignment="1">
      <alignment horizontal="center"/>
    </xf>
    <xf numFmtId="0" fontId="13" fillId="0" borderId="0" xfId="0" applyFont="1"/>
    <xf numFmtId="164" fontId="12" fillId="0" borderId="0" xfId="1" applyNumberFormat="1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43" fontId="14" fillId="0" borderId="0" xfId="1" applyFont="1" applyAlignment="1">
      <alignment horizontal="center"/>
    </xf>
    <xf numFmtId="164" fontId="14" fillId="0" borderId="0" xfId="1" applyNumberFormat="1" applyFont="1" applyAlignment="1">
      <alignment horizontal="center"/>
    </xf>
    <xf numFmtId="10" fontId="14" fillId="0" borderId="0" xfId="2" applyNumberFormat="1" applyFont="1" applyAlignment="1">
      <alignment horizontal="center"/>
    </xf>
    <xf numFmtId="0" fontId="4" fillId="3" borderId="0" xfId="0" applyFont="1" applyFill="1" applyAlignment="1">
      <alignment horizontal="right"/>
    </xf>
    <xf numFmtId="17" fontId="4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12" fillId="0" borderId="0" xfId="0" applyFont="1"/>
    <xf numFmtId="164" fontId="12" fillId="0" borderId="0" xfId="1" applyNumberFormat="1" applyFont="1"/>
    <xf numFmtId="164" fontId="16" fillId="0" borderId="0" xfId="1" applyNumberFormat="1" applyFont="1"/>
    <xf numFmtId="0" fontId="14" fillId="0" borderId="0" xfId="0" applyFont="1"/>
    <xf numFmtId="164" fontId="14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E34-D0C9-410D-9499-056D79FABFFE}">
  <sheetPr codeName="Sheet1"/>
  <dimension ref="A1:V162"/>
  <sheetViews>
    <sheetView tabSelected="1" zoomScale="70" zoomScaleNormal="70" workbookViewId="0">
      <selection activeCell="A3" sqref="A3"/>
    </sheetView>
  </sheetViews>
  <sheetFormatPr defaultColWidth="16.28515625" defaultRowHeight="15.75" x14ac:dyDescent="0.25"/>
  <cols>
    <col min="1" max="1" width="24.140625" style="30" bestFit="1" customWidth="1"/>
    <col min="2" max="2" width="30.7109375" style="30" bestFit="1" customWidth="1"/>
    <col min="3" max="3" width="99.7109375" style="30" bestFit="1" customWidth="1"/>
    <col min="4" max="4" width="13.42578125" style="31" bestFit="1" customWidth="1"/>
    <col min="5" max="5" width="11.85546875" style="31" bestFit="1" customWidth="1"/>
    <col min="6" max="6" width="37.140625" style="31" bestFit="1" customWidth="1"/>
    <col min="7" max="7" width="20.5703125" style="34" bestFit="1" customWidth="1"/>
    <col min="8" max="8" width="13.140625" style="35" bestFit="1" customWidth="1"/>
    <col min="9" max="9" width="14.85546875" style="35" bestFit="1" customWidth="1"/>
    <col min="10" max="10" width="10.140625" style="36" hidden="1" customWidth="1"/>
    <col min="11" max="11" width="12.7109375" style="31" hidden="1" customWidth="1"/>
    <col min="12" max="12" width="13.140625" style="43" hidden="1" customWidth="1"/>
    <col min="13" max="13" width="19.7109375" style="43" hidden="1" customWidth="1"/>
    <col min="14" max="14" width="20.140625" style="43" hidden="1" customWidth="1"/>
    <col min="15" max="15" width="22.42578125" style="43" hidden="1" customWidth="1"/>
    <col min="16" max="16" width="11.140625" style="31" bestFit="1" customWidth="1"/>
    <col min="17" max="17" width="183.7109375" style="43" hidden="1" customWidth="1"/>
    <col min="18" max="21" width="12.7109375" style="44" bestFit="1" customWidth="1"/>
    <col min="22" max="22" width="10.42578125" style="43" bestFit="1" customWidth="1"/>
    <col min="23" max="26" width="16.28515625" style="1"/>
    <col min="27" max="27" width="70.7109375" style="1" bestFit="1" customWidth="1"/>
    <col min="28" max="28" width="2.5703125" style="1" bestFit="1" customWidth="1"/>
    <col min="29" max="16384" width="16.28515625" style="1"/>
  </cols>
  <sheetData>
    <row r="1" spans="1:22" ht="15.75" customHeight="1" x14ac:dyDescent="0.25">
      <c r="A1" s="39" t="s">
        <v>153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28.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s="8" customFormat="1" ht="17.25" customHeight="1" x14ac:dyDescent="0.3">
      <c r="A3" s="37" t="s">
        <v>152</v>
      </c>
      <c r="B3" s="38">
        <v>45323</v>
      </c>
      <c r="C3" s="2"/>
      <c r="D3" s="3"/>
      <c r="E3" s="3"/>
      <c r="F3" s="3"/>
      <c r="G3" s="4"/>
      <c r="H3" s="5"/>
      <c r="I3" s="5"/>
      <c r="J3" s="6"/>
      <c r="K3" s="3"/>
      <c r="L3" s="2"/>
      <c r="M3" s="2"/>
      <c r="N3" s="2"/>
      <c r="O3" s="2"/>
      <c r="P3" s="3"/>
      <c r="Q3" s="2"/>
      <c r="R3" s="7"/>
      <c r="S3" s="7"/>
      <c r="T3" s="7"/>
      <c r="U3" s="7"/>
      <c r="V3" s="2"/>
    </row>
    <row r="4" spans="1:22" s="8" customFormat="1" ht="16.5" customHeight="1" x14ac:dyDescent="0.3">
      <c r="A4" s="38"/>
      <c r="B4" s="2"/>
      <c r="C4" s="2"/>
      <c r="D4" s="3"/>
      <c r="E4" s="3"/>
      <c r="F4" s="3"/>
      <c r="G4" s="9"/>
      <c r="H4" s="5" t="s">
        <v>0</v>
      </c>
      <c r="I4" s="10"/>
      <c r="J4" s="11"/>
      <c r="K4" s="3"/>
      <c r="L4" s="2"/>
      <c r="M4" s="2"/>
      <c r="N4" s="2"/>
      <c r="O4" s="2"/>
      <c r="P4" s="3"/>
      <c r="Q4" s="2"/>
      <c r="R4" s="7"/>
      <c r="S4" s="7"/>
      <c r="T4" s="7"/>
      <c r="U4" s="7"/>
      <c r="V4" s="2"/>
    </row>
    <row r="5" spans="1:22" s="21" customFormat="1" ht="28.5" customHeight="1" x14ac:dyDescent="0.25">
      <c r="A5" s="12" t="s">
        <v>1</v>
      </c>
      <c r="B5" s="13" t="s">
        <v>2</v>
      </c>
      <c r="C5" s="12" t="s">
        <v>3</v>
      </c>
      <c r="D5" s="14" t="s">
        <v>4</v>
      </c>
      <c r="E5" s="14" t="s">
        <v>5</v>
      </c>
      <c r="F5" s="14" t="s">
        <v>6</v>
      </c>
      <c r="G5" s="15" t="s">
        <v>7</v>
      </c>
      <c r="H5" s="15" t="s">
        <v>8</v>
      </c>
      <c r="I5" s="16" t="s">
        <v>9</v>
      </c>
      <c r="J5" s="17" t="s">
        <v>10</v>
      </c>
      <c r="K5" s="17" t="s">
        <v>11</v>
      </c>
      <c r="L5" s="18" t="s">
        <v>12</v>
      </c>
      <c r="M5" s="18" t="s">
        <v>13</v>
      </c>
      <c r="N5" s="19" t="s">
        <v>14</v>
      </c>
      <c r="O5" s="20" t="s">
        <v>15</v>
      </c>
      <c r="P5" s="17" t="s">
        <v>16</v>
      </c>
      <c r="Q5" s="17" t="s">
        <v>17</v>
      </c>
      <c r="R5" s="16" t="s">
        <v>18</v>
      </c>
      <c r="S5" s="16" t="s">
        <v>19</v>
      </c>
      <c r="T5" s="16" t="s">
        <v>20</v>
      </c>
      <c r="U5" s="16" t="s">
        <v>21</v>
      </c>
      <c r="V5" s="17" t="s">
        <v>22</v>
      </c>
    </row>
    <row r="6" spans="1:22" s="28" customFormat="1" x14ac:dyDescent="0.25">
      <c r="A6" s="22" t="s">
        <v>23</v>
      </c>
      <c r="B6" t="s">
        <v>24</v>
      </c>
      <c r="C6" s="22" t="s">
        <v>25</v>
      </c>
      <c r="D6" s="23" t="s">
        <v>26</v>
      </c>
      <c r="E6" s="23" t="s">
        <v>27</v>
      </c>
      <c r="F6" s="24"/>
      <c r="G6" s="25">
        <v>10000</v>
      </c>
      <c r="H6" s="26">
        <v>15169.11</v>
      </c>
      <c r="I6" s="26">
        <v>-5169.1100000000006</v>
      </c>
      <c r="J6" s="27">
        <v>0.14728026373771388</v>
      </c>
      <c r="K6" s="23">
        <v>8000</v>
      </c>
      <c r="L6" s="40">
        <v>10000</v>
      </c>
      <c r="M6" s="40">
        <v>0</v>
      </c>
      <c r="N6" s="40" t="s">
        <v>28</v>
      </c>
      <c r="O6" s="40">
        <v>1</v>
      </c>
      <c r="P6" s="23" t="s">
        <v>29</v>
      </c>
      <c r="Q6" s="40" t="s">
        <v>30</v>
      </c>
      <c r="R6" s="41">
        <v>6704.4400000000023</v>
      </c>
      <c r="S6" s="41">
        <v>1706.9900000000002</v>
      </c>
      <c r="T6" s="41">
        <v>178.94</v>
      </c>
      <c r="U6" s="42">
        <v>6578.7400000000007</v>
      </c>
      <c r="V6" s="40"/>
    </row>
    <row r="7" spans="1:22" s="28" customFormat="1" x14ac:dyDescent="0.25">
      <c r="A7" s="22" t="s">
        <v>23</v>
      </c>
      <c r="B7" t="s">
        <v>31</v>
      </c>
      <c r="C7" s="22" t="s">
        <v>32</v>
      </c>
      <c r="D7" s="23" t="s">
        <v>26</v>
      </c>
      <c r="E7" s="23" t="s">
        <v>33</v>
      </c>
      <c r="F7" s="24"/>
      <c r="G7" s="29">
        <v>1987.05</v>
      </c>
      <c r="H7" s="26">
        <v>2284</v>
      </c>
      <c r="I7" s="29">
        <v>-296.95000000000005</v>
      </c>
      <c r="J7" s="27">
        <v>2.9265324806002437E-2</v>
      </c>
      <c r="K7" s="23">
        <v>1589.64</v>
      </c>
      <c r="L7" s="40">
        <v>1987.05</v>
      </c>
      <c r="M7" s="40">
        <v>0</v>
      </c>
      <c r="N7" s="40" t="s">
        <v>34</v>
      </c>
      <c r="O7" s="40">
        <v>1</v>
      </c>
      <c r="P7" s="23" t="s">
        <v>29</v>
      </c>
      <c r="Q7" s="40" t="s">
        <v>35</v>
      </c>
      <c r="R7" s="41"/>
      <c r="S7" s="41"/>
      <c r="T7" s="41"/>
      <c r="U7" s="42">
        <v>2284</v>
      </c>
      <c r="V7" s="40"/>
    </row>
    <row r="8" spans="1:22" s="28" customFormat="1" x14ac:dyDescent="0.25">
      <c r="A8" s="22" t="s">
        <v>23</v>
      </c>
      <c r="B8" t="s">
        <v>31</v>
      </c>
      <c r="C8" s="22" t="s">
        <v>32</v>
      </c>
      <c r="D8" s="23" t="s">
        <v>36</v>
      </c>
      <c r="E8" s="23" t="s">
        <v>37</v>
      </c>
      <c r="F8" s="24"/>
      <c r="G8" s="29">
        <v>326</v>
      </c>
      <c r="H8" s="26">
        <v>394.88</v>
      </c>
      <c r="I8" s="29">
        <v>-68.88</v>
      </c>
      <c r="J8" s="27">
        <v>4.8013365978494729E-3</v>
      </c>
      <c r="K8" s="23">
        <v>260.8</v>
      </c>
      <c r="L8" s="40">
        <v>326</v>
      </c>
      <c r="M8" s="40">
        <v>0</v>
      </c>
      <c r="N8" s="40" t="s">
        <v>38</v>
      </c>
      <c r="O8" s="40">
        <v>1</v>
      </c>
      <c r="P8" s="23" t="s">
        <v>29</v>
      </c>
      <c r="Q8" s="40" t="s">
        <v>39</v>
      </c>
      <c r="R8" s="41"/>
      <c r="S8" s="42">
        <v>394.88</v>
      </c>
      <c r="T8" s="41"/>
      <c r="U8" s="41"/>
      <c r="V8" s="40"/>
    </row>
    <row r="9" spans="1:22" s="28" customFormat="1" x14ac:dyDescent="0.25">
      <c r="A9" s="22" t="s">
        <v>23</v>
      </c>
      <c r="B9" t="s">
        <v>40</v>
      </c>
      <c r="C9" s="22" t="s">
        <v>41</v>
      </c>
      <c r="D9" s="23" t="s">
        <v>42</v>
      </c>
      <c r="E9" s="23" t="s">
        <v>43</v>
      </c>
      <c r="F9" s="24"/>
      <c r="G9" s="29">
        <v>26.7199999999998</v>
      </c>
      <c r="H9" s="26">
        <v>706.3</v>
      </c>
      <c r="I9" s="29">
        <v>-679.58000000000015</v>
      </c>
      <c r="J9" s="27">
        <v>3.9353286470716859E-4</v>
      </c>
      <c r="K9" s="23">
        <v>21.375999999999841</v>
      </c>
      <c r="L9" s="40">
        <v>26.7199999999998</v>
      </c>
      <c r="M9" s="40">
        <v>0</v>
      </c>
      <c r="N9" s="40" t="s">
        <v>44</v>
      </c>
      <c r="O9" s="40">
        <v>3</v>
      </c>
      <c r="P9" s="23" t="s">
        <v>29</v>
      </c>
      <c r="Q9" s="40" t="s">
        <v>45</v>
      </c>
      <c r="R9" s="41"/>
      <c r="S9" s="41"/>
      <c r="T9" s="42">
        <v>475.78</v>
      </c>
      <c r="U9" s="42">
        <v>1849.3899999999999</v>
      </c>
      <c r="V9" s="40"/>
    </row>
    <row r="10" spans="1:22" s="28" customFormat="1" x14ac:dyDescent="0.25">
      <c r="A10" s="22" t="s">
        <v>23</v>
      </c>
      <c r="B10" t="s">
        <v>46</v>
      </c>
      <c r="C10" s="22" t="s">
        <v>47</v>
      </c>
      <c r="D10" s="23" t="s">
        <v>42</v>
      </c>
      <c r="E10" s="23" t="s">
        <v>48</v>
      </c>
      <c r="F10" s="24"/>
      <c r="G10" s="29">
        <v>1000</v>
      </c>
      <c r="H10" s="26">
        <v>2612.3200000000002</v>
      </c>
      <c r="I10" s="29">
        <v>-1612.3200000000002</v>
      </c>
      <c r="J10" s="27">
        <v>1.4728026373771389E-2</v>
      </c>
      <c r="K10" s="23">
        <v>800</v>
      </c>
      <c r="L10" s="40">
        <v>1000</v>
      </c>
      <c r="M10" s="40">
        <v>0</v>
      </c>
      <c r="N10" s="40" t="s">
        <v>49</v>
      </c>
      <c r="O10" s="40">
        <v>1</v>
      </c>
      <c r="P10" s="23" t="s">
        <v>29</v>
      </c>
      <c r="Q10" s="40" t="s">
        <v>50</v>
      </c>
      <c r="R10" s="41"/>
      <c r="S10" s="42">
        <v>2590.0100000000002</v>
      </c>
      <c r="T10" s="41"/>
      <c r="U10" s="42">
        <v>22.31</v>
      </c>
      <c r="V10" s="40"/>
    </row>
    <row r="11" spans="1:22" s="28" customFormat="1" x14ac:dyDescent="0.25">
      <c r="A11" s="22" t="s">
        <v>51</v>
      </c>
      <c r="B11" t="s">
        <v>52</v>
      </c>
      <c r="C11" s="22" t="s">
        <v>53</v>
      </c>
      <c r="D11" s="23" t="s">
        <v>42</v>
      </c>
      <c r="E11" s="23" t="s">
        <v>54</v>
      </c>
      <c r="F11" s="24"/>
      <c r="G11" s="29">
        <v>7500</v>
      </c>
      <c r="H11" s="26">
        <v>11331.25</v>
      </c>
      <c r="I11" s="29">
        <v>-3831.25</v>
      </c>
      <c r="J11" s="27">
        <v>3.2471743954324124E-2</v>
      </c>
      <c r="K11" s="23">
        <v>6000</v>
      </c>
      <c r="L11" s="40">
        <v>7500</v>
      </c>
      <c r="M11" s="40">
        <v>0</v>
      </c>
      <c r="N11" s="40" t="s">
        <v>55</v>
      </c>
      <c r="O11" s="40">
        <v>2</v>
      </c>
      <c r="P11" s="23" t="s">
        <v>29</v>
      </c>
      <c r="Q11" s="40" t="s">
        <v>56</v>
      </c>
      <c r="R11" s="41">
        <v>653.94000000000005</v>
      </c>
      <c r="S11" s="41">
        <v>1928.4</v>
      </c>
      <c r="T11" s="42">
        <v>8113.71</v>
      </c>
      <c r="U11" s="42">
        <v>635.20000000000005</v>
      </c>
      <c r="V11" s="40"/>
    </row>
    <row r="12" spans="1:22" s="28" customFormat="1" x14ac:dyDescent="0.25">
      <c r="A12" s="22" t="s">
        <v>57</v>
      </c>
      <c r="B12" t="s">
        <v>58</v>
      </c>
      <c r="C12" s="22" t="s">
        <v>59</v>
      </c>
      <c r="D12" s="23" t="s">
        <v>26</v>
      </c>
      <c r="E12" s="23" t="s">
        <v>60</v>
      </c>
      <c r="F12" s="24" t="s">
        <v>61</v>
      </c>
      <c r="G12" s="29">
        <v>100</v>
      </c>
      <c r="H12" s="26">
        <v>357.33</v>
      </c>
      <c r="I12" s="29">
        <v>-257.33</v>
      </c>
      <c r="J12" s="27">
        <v>1.1764705882352941E-2</v>
      </c>
      <c r="K12" s="23">
        <v>80</v>
      </c>
      <c r="L12" s="40">
        <v>100</v>
      </c>
      <c r="M12" s="40">
        <v>0</v>
      </c>
      <c r="N12" s="40" t="s">
        <v>62</v>
      </c>
      <c r="O12" s="40">
        <v>6</v>
      </c>
      <c r="P12" s="23" t="s">
        <v>29</v>
      </c>
      <c r="Q12" s="40" t="s">
        <v>63</v>
      </c>
      <c r="R12" s="42">
        <v>380.95000000000005</v>
      </c>
      <c r="S12" s="42">
        <v>5.18</v>
      </c>
      <c r="T12" s="42">
        <v>0</v>
      </c>
      <c r="U12" s="42">
        <v>5.0599999999999996</v>
      </c>
      <c r="V12" s="40"/>
    </row>
    <row r="13" spans="1:22" s="28" customFormat="1" x14ac:dyDescent="0.25">
      <c r="A13" s="22" t="s">
        <v>64</v>
      </c>
      <c r="B13" t="s">
        <v>65</v>
      </c>
      <c r="C13" s="22" t="s">
        <v>66</v>
      </c>
      <c r="D13" s="23" t="s">
        <v>26</v>
      </c>
      <c r="E13" s="23" t="s">
        <v>67</v>
      </c>
      <c r="F13" s="24" t="s">
        <v>68</v>
      </c>
      <c r="G13" s="29">
        <v>200</v>
      </c>
      <c r="H13" s="26">
        <v>632.79</v>
      </c>
      <c r="I13" s="29">
        <v>-432.78999999999996</v>
      </c>
      <c r="J13" s="27">
        <v>0.2</v>
      </c>
      <c r="K13" s="23">
        <v>160</v>
      </c>
      <c r="L13" s="40">
        <v>200</v>
      </c>
      <c r="M13" s="40">
        <v>0</v>
      </c>
      <c r="N13" s="40" t="s">
        <v>69</v>
      </c>
      <c r="O13" s="40">
        <v>5</v>
      </c>
      <c r="P13" s="23" t="s">
        <v>29</v>
      </c>
      <c r="Q13" s="40" t="s">
        <v>70</v>
      </c>
      <c r="R13" s="41"/>
      <c r="S13" s="41"/>
      <c r="T13" s="42">
        <v>632.79</v>
      </c>
      <c r="U13" s="41"/>
      <c r="V13" s="40"/>
    </row>
    <row r="14" spans="1:22" s="28" customFormat="1" x14ac:dyDescent="0.25">
      <c r="A14" s="22" t="s">
        <v>64</v>
      </c>
      <c r="B14" t="s">
        <v>71</v>
      </c>
      <c r="C14" s="22" t="s">
        <v>72</v>
      </c>
      <c r="D14" s="23" t="s">
        <v>26</v>
      </c>
      <c r="E14" s="23" t="s">
        <v>73</v>
      </c>
      <c r="F14" s="24" t="s">
        <v>74</v>
      </c>
      <c r="G14" s="29">
        <v>700</v>
      </c>
      <c r="H14" s="26">
        <v>2090.6999999999998</v>
      </c>
      <c r="I14" s="29">
        <v>-1390.6999999999998</v>
      </c>
      <c r="J14" s="27">
        <v>0.7</v>
      </c>
      <c r="K14" s="23">
        <v>560</v>
      </c>
      <c r="L14" s="40">
        <v>700</v>
      </c>
      <c r="M14" s="40">
        <v>0</v>
      </c>
      <c r="N14" s="40" t="s">
        <v>75</v>
      </c>
      <c r="O14" s="40">
        <v>2</v>
      </c>
      <c r="P14" s="23" t="s">
        <v>29</v>
      </c>
      <c r="Q14" s="40" t="s">
        <v>76</v>
      </c>
      <c r="R14" s="42">
        <v>2090.6999999999998</v>
      </c>
      <c r="S14" s="41"/>
      <c r="T14" s="41"/>
      <c r="U14" s="41"/>
      <c r="V14" s="40"/>
    </row>
    <row r="15" spans="1:22" s="28" customFormat="1" x14ac:dyDescent="0.25">
      <c r="A15" s="22" t="s">
        <v>77</v>
      </c>
      <c r="B15" t="s">
        <v>78</v>
      </c>
      <c r="C15" s="22" t="s">
        <v>79</v>
      </c>
      <c r="D15" s="23" t="s">
        <v>26</v>
      </c>
      <c r="E15" s="23" t="s">
        <v>33</v>
      </c>
      <c r="F15" s="24"/>
      <c r="G15" s="29"/>
      <c r="H15" s="26">
        <v>165.91</v>
      </c>
      <c r="I15" s="29">
        <v>-165.91</v>
      </c>
      <c r="J15" s="27">
        <v>0</v>
      </c>
      <c r="K15" s="23">
        <v>0</v>
      </c>
      <c r="L15" s="40">
        <v>0</v>
      </c>
      <c r="M15" s="40">
        <v>0</v>
      </c>
      <c r="N15" s="40" t="s">
        <v>80</v>
      </c>
      <c r="O15" s="40">
        <v>1</v>
      </c>
      <c r="P15" s="23" t="s">
        <v>29</v>
      </c>
      <c r="Q15" s="40" t="s">
        <v>81</v>
      </c>
      <c r="R15" s="41"/>
      <c r="S15" s="41"/>
      <c r="T15" s="41"/>
      <c r="U15" s="42">
        <v>165.91</v>
      </c>
      <c r="V15" s="40"/>
    </row>
    <row r="16" spans="1:22" s="28" customFormat="1" x14ac:dyDescent="0.25">
      <c r="A16" s="22" t="s">
        <v>77</v>
      </c>
      <c r="B16" t="s">
        <v>82</v>
      </c>
      <c r="C16" s="22" t="s">
        <v>83</v>
      </c>
      <c r="D16" s="23" t="s">
        <v>26</v>
      </c>
      <c r="E16" s="23" t="s">
        <v>84</v>
      </c>
      <c r="F16" s="24"/>
      <c r="G16" s="29">
        <v>3004.76</v>
      </c>
      <c r="H16" s="26">
        <v>8323.4</v>
      </c>
      <c r="I16" s="29">
        <v>-5318.6399999999994</v>
      </c>
      <c r="J16" s="27">
        <v>3.4479790933649633E-2</v>
      </c>
      <c r="K16" s="23">
        <v>2403.8080000000004</v>
      </c>
      <c r="L16" s="40">
        <v>3004.76</v>
      </c>
      <c r="M16" s="40">
        <v>0</v>
      </c>
      <c r="N16" s="40" t="s">
        <v>85</v>
      </c>
      <c r="O16" s="40">
        <v>1</v>
      </c>
      <c r="P16" s="23" t="s">
        <v>29</v>
      </c>
      <c r="Q16" s="40" t="s">
        <v>81</v>
      </c>
      <c r="R16" s="41"/>
      <c r="S16" s="41"/>
      <c r="T16" s="41">
        <v>783.81999999999994</v>
      </c>
      <c r="U16" s="42">
        <v>7539.58</v>
      </c>
      <c r="V16" s="40"/>
    </row>
    <row r="17" spans="1:22" s="28" customFormat="1" x14ac:dyDescent="0.25">
      <c r="A17" s="22" t="s">
        <v>77</v>
      </c>
      <c r="B17" t="s">
        <v>86</v>
      </c>
      <c r="C17" s="22" t="s">
        <v>87</v>
      </c>
      <c r="D17" s="23" t="s">
        <v>36</v>
      </c>
      <c r="E17" s="23" t="s">
        <v>84</v>
      </c>
      <c r="F17" s="24"/>
      <c r="G17" s="29">
        <v>9.69</v>
      </c>
      <c r="H17" s="26">
        <v>20.88</v>
      </c>
      <c r="I17" s="29">
        <v>-11.19</v>
      </c>
      <c r="J17" s="27">
        <v>1.1119329801616931E-4</v>
      </c>
      <c r="K17" s="23">
        <v>7.7519999999999998</v>
      </c>
      <c r="L17" s="40">
        <v>9.69</v>
      </c>
      <c r="M17" s="40">
        <v>0</v>
      </c>
      <c r="N17" s="40" t="s">
        <v>88</v>
      </c>
      <c r="O17" s="40">
        <v>1</v>
      </c>
      <c r="P17" s="23" t="s">
        <v>29</v>
      </c>
      <c r="Q17" s="40" t="s">
        <v>89</v>
      </c>
      <c r="R17" s="41"/>
      <c r="S17" s="42">
        <v>20.88</v>
      </c>
      <c r="T17" s="41"/>
      <c r="U17" s="41"/>
      <c r="V17" s="40"/>
    </row>
    <row r="18" spans="1:22" s="28" customFormat="1" x14ac:dyDescent="0.25">
      <c r="A18" s="22" t="s">
        <v>77</v>
      </c>
      <c r="B18" t="s">
        <v>90</v>
      </c>
      <c r="C18" s="22" t="s">
        <v>91</v>
      </c>
      <c r="D18" s="23" t="s">
        <v>26</v>
      </c>
      <c r="E18" s="23" t="s">
        <v>84</v>
      </c>
      <c r="F18" s="24"/>
      <c r="G18" s="29">
        <v>400</v>
      </c>
      <c r="H18" s="26">
        <v>1454.06</v>
      </c>
      <c r="I18" s="29">
        <v>-1054.06</v>
      </c>
      <c r="J18" s="27">
        <v>4.5900226219264938E-3</v>
      </c>
      <c r="K18" s="23">
        <v>320</v>
      </c>
      <c r="L18" s="40">
        <v>400</v>
      </c>
      <c r="M18" s="40">
        <v>0</v>
      </c>
      <c r="N18" s="40" t="s">
        <v>92</v>
      </c>
      <c r="O18" s="40">
        <v>1</v>
      </c>
      <c r="P18" s="23" t="s">
        <v>29</v>
      </c>
      <c r="Q18" s="40" t="s">
        <v>93</v>
      </c>
      <c r="R18" s="41">
        <v>335.38</v>
      </c>
      <c r="S18" s="42">
        <v>542.84</v>
      </c>
      <c r="T18" s="42">
        <v>278.43</v>
      </c>
      <c r="U18" s="42">
        <v>297.41000000000003</v>
      </c>
      <c r="V18" s="40"/>
    </row>
    <row r="19" spans="1:22" s="28" customFormat="1" x14ac:dyDescent="0.25">
      <c r="A19" s="22" t="s">
        <v>77</v>
      </c>
      <c r="B19" t="s">
        <v>94</v>
      </c>
      <c r="C19" s="22" t="s">
        <v>95</v>
      </c>
      <c r="D19" s="23" t="s">
        <v>26</v>
      </c>
      <c r="E19" s="23" t="s">
        <v>96</v>
      </c>
      <c r="F19" s="24"/>
      <c r="G19" s="29">
        <v>100</v>
      </c>
      <c r="H19" s="26">
        <v>510.61</v>
      </c>
      <c r="I19" s="29">
        <v>-410.61</v>
      </c>
      <c r="J19" s="27">
        <v>1.1475056554816235E-3</v>
      </c>
      <c r="K19" s="23">
        <v>80</v>
      </c>
      <c r="L19" s="40">
        <v>100</v>
      </c>
      <c r="M19" s="40">
        <v>0</v>
      </c>
      <c r="N19" s="40" t="s">
        <v>97</v>
      </c>
      <c r="O19" s="40">
        <v>1</v>
      </c>
      <c r="P19" s="23" t="s">
        <v>29</v>
      </c>
      <c r="Q19" s="40" t="s">
        <v>81</v>
      </c>
      <c r="R19" s="41"/>
      <c r="S19" s="42">
        <v>459.99</v>
      </c>
      <c r="T19" s="42">
        <v>50.62</v>
      </c>
      <c r="U19" s="41"/>
      <c r="V19" s="40"/>
    </row>
    <row r="20" spans="1:22" s="28" customFormat="1" x14ac:dyDescent="0.25">
      <c r="A20" s="22" t="s">
        <v>77</v>
      </c>
      <c r="B20" t="s">
        <v>98</v>
      </c>
      <c r="C20" s="22" t="s">
        <v>99</v>
      </c>
      <c r="D20" s="23" t="s">
        <v>26</v>
      </c>
      <c r="E20" s="23" t="s">
        <v>84</v>
      </c>
      <c r="F20" s="24"/>
      <c r="G20" s="29">
        <v>328.75</v>
      </c>
      <c r="H20" s="26">
        <v>854.27</v>
      </c>
      <c r="I20" s="29">
        <v>-525.52</v>
      </c>
      <c r="J20" s="27">
        <v>3.7724248423958375E-3</v>
      </c>
      <c r="K20" s="23">
        <v>263</v>
      </c>
      <c r="L20" s="40">
        <v>328.75</v>
      </c>
      <c r="M20" s="40">
        <v>0</v>
      </c>
      <c r="N20" s="40" t="s">
        <v>100</v>
      </c>
      <c r="O20" s="40">
        <v>1</v>
      </c>
      <c r="P20" s="23" t="s">
        <v>29</v>
      </c>
      <c r="Q20" s="40" t="s">
        <v>101</v>
      </c>
      <c r="R20" s="41"/>
      <c r="S20" s="42">
        <v>854.27</v>
      </c>
      <c r="T20" s="41"/>
      <c r="U20" s="41"/>
      <c r="V20" s="40"/>
    </row>
    <row r="21" spans="1:22" s="28" customFormat="1" x14ac:dyDescent="0.25">
      <c r="A21" s="22" t="s">
        <v>77</v>
      </c>
      <c r="B21" t="s">
        <v>102</v>
      </c>
      <c r="C21" s="22" t="s">
        <v>103</v>
      </c>
      <c r="D21" s="23" t="s">
        <v>104</v>
      </c>
      <c r="E21" s="23" t="s">
        <v>105</v>
      </c>
      <c r="F21" s="24"/>
      <c r="G21" s="29">
        <v>516.97</v>
      </c>
      <c r="H21" s="26">
        <v>562.23</v>
      </c>
      <c r="I21" s="29">
        <v>-45.259999999999991</v>
      </c>
      <c r="J21" s="27">
        <v>5.9322599871433493E-3</v>
      </c>
      <c r="K21" s="23">
        <v>413.57600000000002</v>
      </c>
      <c r="L21" s="40">
        <v>516.97</v>
      </c>
      <c r="M21" s="40">
        <v>0</v>
      </c>
      <c r="N21" s="40" t="s">
        <v>106</v>
      </c>
      <c r="O21" s="40">
        <v>1</v>
      </c>
      <c r="P21" s="23" t="s">
        <v>29</v>
      </c>
      <c r="Q21" s="40" t="s">
        <v>107</v>
      </c>
      <c r="R21" s="41"/>
      <c r="S21" s="41">
        <v>508.13</v>
      </c>
      <c r="T21" s="42">
        <v>54.1</v>
      </c>
      <c r="U21" s="41"/>
      <c r="V21" s="40"/>
    </row>
    <row r="22" spans="1:22" s="28" customFormat="1" x14ac:dyDescent="0.25">
      <c r="A22" s="22" t="s">
        <v>77</v>
      </c>
      <c r="B22" t="s">
        <v>40</v>
      </c>
      <c r="C22" s="22" t="s">
        <v>108</v>
      </c>
      <c r="D22" s="23" t="s">
        <v>104</v>
      </c>
      <c r="E22" s="23" t="s">
        <v>84</v>
      </c>
      <c r="F22" s="24"/>
      <c r="G22" s="29">
        <v>1115.46</v>
      </c>
      <c r="H22" s="26">
        <v>1165.8</v>
      </c>
      <c r="I22" s="29">
        <v>-50.339999999999918</v>
      </c>
      <c r="J22" s="27">
        <v>1.2799966584635319E-2</v>
      </c>
      <c r="K22" s="23">
        <v>892.36800000000005</v>
      </c>
      <c r="L22" s="40">
        <v>1115.46</v>
      </c>
      <c r="M22" s="40">
        <v>0</v>
      </c>
      <c r="N22" s="40" t="s">
        <v>109</v>
      </c>
      <c r="O22" s="40">
        <v>1</v>
      </c>
      <c r="P22" s="23" t="s">
        <v>29</v>
      </c>
      <c r="Q22" s="40" t="s">
        <v>110</v>
      </c>
      <c r="R22" s="41"/>
      <c r="S22" s="41"/>
      <c r="T22" s="41"/>
      <c r="U22" s="42">
        <v>1165.8000000000002</v>
      </c>
      <c r="V22" s="40"/>
    </row>
    <row r="23" spans="1:22" s="28" customFormat="1" x14ac:dyDescent="0.25">
      <c r="A23" s="22" t="s">
        <v>77</v>
      </c>
      <c r="B23" t="s">
        <v>40</v>
      </c>
      <c r="C23" s="22" t="s">
        <v>108</v>
      </c>
      <c r="D23" s="23" t="s">
        <v>42</v>
      </c>
      <c r="E23" s="23" t="s">
        <v>84</v>
      </c>
      <c r="F23" s="23"/>
      <c r="G23" s="29">
        <v>1328.48</v>
      </c>
      <c r="H23" s="29">
        <v>1436.85</v>
      </c>
      <c r="I23" s="29">
        <v>-108.36999999999989</v>
      </c>
      <c r="J23" s="27">
        <v>1.5244383131942272E-2</v>
      </c>
      <c r="K23" s="23">
        <v>1062.7840000000001</v>
      </c>
      <c r="L23" s="40">
        <v>1328.48</v>
      </c>
      <c r="M23" s="40">
        <v>0</v>
      </c>
      <c r="N23" s="40" t="s">
        <v>44</v>
      </c>
      <c r="O23" s="40">
        <v>3</v>
      </c>
      <c r="P23" s="23" t="s">
        <v>29</v>
      </c>
      <c r="Q23" s="40" t="s">
        <v>110</v>
      </c>
      <c r="R23" s="41"/>
      <c r="S23" s="41"/>
      <c r="T23" s="41">
        <v>475.78</v>
      </c>
      <c r="U23" s="42">
        <v>1849.3899999999999</v>
      </c>
      <c r="V23" s="40"/>
    </row>
    <row r="24" spans="1:22" s="28" customFormat="1" x14ac:dyDescent="0.25">
      <c r="A24" s="22" t="s">
        <v>77</v>
      </c>
      <c r="B24" t="s">
        <v>40</v>
      </c>
      <c r="C24" s="22" t="s">
        <v>108</v>
      </c>
      <c r="D24" s="23" t="s">
        <v>36</v>
      </c>
      <c r="E24" s="23" t="s">
        <v>84</v>
      </c>
      <c r="F24" s="23"/>
      <c r="G24" s="29">
        <v>1328.28</v>
      </c>
      <c r="H24" s="29">
        <v>1377.62</v>
      </c>
      <c r="I24" s="29">
        <v>-49.339999999999918</v>
      </c>
      <c r="J24" s="27">
        <v>1.5242088120631308E-2</v>
      </c>
      <c r="K24" s="23">
        <v>1062.624</v>
      </c>
      <c r="L24" s="40">
        <v>1328.28</v>
      </c>
      <c r="M24" s="40">
        <v>0</v>
      </c>
      <c r="N24" s="40" t="s">
        <v>111</v>
      </c>
      <c r="O24" s="40">
        <v>3</v>
      </c>
      <c r="P24" s="23" t="s">
        <v>29</v>
      </c>
      <c r="Q24" s="40" t="s">
        <v>110</v>
      </c>
      <c r="R24" s="41"/>
      <c r="S24" s="41">
        <v>18.11</v>
      </c>
      <c r="T24" s="42">
        <v>4939.9099999999262</v>
      </c>
      <c r="U24" s="42">
        <v>2319.5199999999995</v>
      </c>
      <c r="V24" s="40"/>
    </row>
    <row r="25" spans="1:22" s="28" customFormat="1" x14ac:dyDescent="0.25">
      <c r="A25" s="22" t="s">
        <v>112</v>
      </c>
      <c r="B25" t="s">
        <v>113</v>
      </c>
      <c r="C25" s="22" t="s">
        <v>114</v>
      </c>
      <c r="D25" s="23" t="s">
        <v>104</v>
      </c>
      <c r="E25" s="23" t="s">
        <v>115</v>
      </c>
      <c r="F25" s="23"/>
      <c r="G25" s="29">
        <v>1460</v>
      </c>
      <c r="H25" s="29">
        <v>2181.4299999999998</v>
      </c>
      <c r="I25" s="29">
        <v>-721.42999999999984</v>
      </c>
      <c r="J25" s="27">
        <v>1.4527826581310844E-2</v>
      </c>
      <c r="K25" s="23">
        <v>1168</v>
      </c>
      <c r="L25" s="40">
        <v>1460</v>
      </c>
      <c r="M25" s="40">
        <v>0</v>
      </c>
      <c r="N25" s="40" t="s">
        <v>116</v>
      </c>
      <c r="O25" s="40">
        <v>1</v>
      </c>
      <c r="P25" s="23" t="s">
        <v>29</v>
      </c>
      <c r="Q25" s="40" t="s">
        <v>117</v>
      </c>
      <c r="R25" s="41"/>
      <c r="S25" s="42">
        <v>2181.4299999999998</v>
      </c>
      <c r="T25" s="41"/>
      <c r="U25" s="41"/>
      <c r="V25" s="40"/>
    </row>
    <row r="26" spans="1:22" s="28" customFormat="1" x14ac:dyDescent="0.25">
      <c r="A26" s="22" t="s">
        <v>112</v>
      </c>
      <c r="B26" t="s">
        <v>94</v>
      </c>
      <c r="C26" s="22" t="s">
        <v>95</v>
      </c>
      <c r="D26" s="23" t="s">
        <v>104</v>
      </c>
      <c r="E26" s="23" t="s">
        <v>118</v>
      </c>
      <c r="F26" s="23"/>
      <c r="G26" s="29">
        <v>50</v>
      </c>
      <c r="H26" s="29">
        <v>1313.04</v>
      </c>
      <c r="I26" s="29">
        <v>-1263.04</v>
      </c>
      <c r="J26" s="27">
        <v>4.9752830757913849E-4</v>
      </c>
      <c r="K26" s="23">
        <v>40</v>
      </c>
      <c r="L26" s="40">
        <v>50</v>
      </c>
      <c r="M26" s="40">
        <v>0</v>
      </c>
      <c r="N26" s="40" t="s">
        <v>119</v>
      </c>
      <c r="O26" s="40">
        <v>1</v>
      </c>
      <c r="P26" s="23" t="s">
        <v>29</v>
      </c>
      <c r="Q26" s="40" t="s">
        <v>120</v>
      </c>
      <c r="R26" s="41"/>
      <c r="S26" s="41"/>
      <c r="T26" s="41"/>
      <c r="U26" s="42">
        <v>1313.04</v>
      </c>
      <c r="V26" s="40"/>
    </row>
    <row r="27" spans="1:22" s="28" customFormat="1" x14ac:dyDescent="0.25">
      <c r="A27" s="22" t="s">
        <v>112</v>
      </c>
      <c r="B27" t="s">
        <v>121</v>
      </c>
      <c r="C27" s="22" t="s">
        <v>122</v>
      </c>
      <c r="D27" s="23" t="s">
        <v>104</v>
      </c>
      <c r="E27" s="23" t="s">
        <v>118</v>
      </c>
      <c r="F27" s="23"/>
      <c r="G27" s="29">
        <v>3978</v>
      </c>
      <c r="H27" s="29">
        <v>4309.0600000000004</v>
      </c>
      <c r="I27" s="29">
        <v>-331.0600000000004</v>
      </c>
      <c r="J27" s="27">
        <v>3.9583352150996259E-2</v>
      </c>
      <c r="K27" s="23">
        <v>3182.4</v>
      </c>
      <c r="L27" s="40">
        <v>3978</v>
      </c>
      <c r="M27" s="40">
        <v>0</v>
      </c>
      <c r="N27" s="40" t="s">
        <v>123</v>
      </c>
      <c r="O27" s="40">
        <v>1</v>
      </c>
      <c r="P27" s="23" t="s">
        <v>29</v>
      </c>
      <c r="Q27" s="40" t="s">
        <v>124</v>
      </c>
      <c r="R27" s="41">
        <v>560.26</v>
      </c>
      <c r="S27" s="41">
        <v>1112.7300000000002</v>
      </c>
      <c r="T27" s="41">
        <v>1171.0300000000002</v>
      </c>
      <c r="U27" s="42">
        <v>1465.0399999999995</v>
      </c>
      <c r="V27" s="40"/>
    </row>
    <row r="28" spans="1:22" s="28" customFormat="1" x14ac:dyDescent="0.25">
      <c r="A28" s="22" t="s">
        <v>112</v>
      </c>
      <c r="B28" t="s">
        <v>125</v>
      </c>
      <c r="C28" s="22" t="s">
        <v>126</v>
      </c>
      <c r="D28" s="23" t="s">
        <v>104</v>
      </c>
      <c r="E28" s="23" t="s">
        <v>84</v>
      </c>
      <c r="F28" s="23"/>
      <c r="G28" s="29">
        <v>3463.43</v>
      </c>
      <c r="H28" s="29">
        <v>3779.14</v>
      </c>
      <c r="I28" s="29">
        <v>-315.71000000000004</v>
      </c>
      <c r="J28" s="27">
        <v>3.446308932637631E-2</v>
      </c>
      <c r="K28" s="23">
        <v>2770.7440000000001</v>
      </c>
      <c r="L28" s="40">
        <v>3463.43</v>
      </c>
      <c r="M28" s="40">
        <v>0</v>
      </c>
      <c r="N28" s="40" t="s">
        <v>127</v>
      </c>
      <c r="O28" s="40">
        <v>1</v>
      </c>
      <c r="P28" s="23" t="s">
        <v>29</v>
      </c>
      <c r="Q28" s="40" t="s">
        <v>128</v>
      </c>
      <c r="R28" s="41"/>
      <c r="S28" s="41"/>
      <c r="T28" s="42">
        <v>3779.14</v>
      </c>
      <c r="U28" s="41"/>
      <c r="V28" s="40"/>
    </row>
    <row r="29" spans="1:22" s="28" customFormat="1" x14ac:dyDescent="0.25">
      <c r="A29" s="22" t="s">
        <v>129</v>
      </c>
      <c r="B29" t="s">
        <v>113</v>
      </c>
      <c r="C29" s="22" t="s">
        <v>114</v>
      </c>
      <c r="D29" s="23" t="s">
        <v>42</v>
      </c>
      <c r="E29" s="23" t="s">
        <v>115</v>
      </c>
      <c r="F29" s="23"/>
      <c r="G29" s="29">
        <v>3183.98</v>
      </c>
      <c r="H29" s="29">
        <v>3929.89</v>
      </c>
      <c r="I29" s="29">
        <v>-745.90999999999985</v>
      </c>
      <c r="J29" s="27">
        <v>1.284789661381147E-2</v>
      </c>
      <c r="K29" s="23">
        <v>2547.1840000000002</v>
      </c>
      <c r="L29" s="40">
        <v>3183.98</v>
      </c>
      <c r="M29" s="40">
        <v>0</v>
      </c>
      <c r="N29" s="40" t="s">
        <v>130</v>
      </c>
      <c r="O29" s="40">
        <v>1</v>
      </c>
      <c r="P29" s="23" t="s">
        <v>29</v>
      </c>
      <c r="Q29" s="40" t="s">
        <v>131</v>
      </c>
      <c r="R29" s="41"/>
      <c r="S29" s="42">
        <v>3929.89</v>
      </c>
      <c r="T29" s="41"/>
      <c r="U29" s="41"/>
      <c r="V29" s="40"/>
    </row>
    <row r="30" spans="1:22" s="28" customFormat="1" x14ac:dyDescent="0.25">
      <c r="A30" s="22" t="s">
        <v>129</v>
      </c>
      <c r="B30" t="s">
        <v>132</v>
      </c>
      <c r="C30" s="22" t="s">
        <v>133</v>
      </c>
      <c r="D30" s="23" t="s">
        <v>42</v>
      </c>
      <c r="E30" s="23" t="s">
        <v>134</v>
      </c>
      <c r="F30" s="23"/>
      <c r="G30" s="29">
        <v>250</v>
      </c>
      <c r="H30" s="29">
        <v>471.43</v>
      </c>
      <c r="I30" s="29">
        <v>-221.43</v>
      </c>
      <c r="J30" s="27">
        <v>1.0087921888494486E-3</v>
      </c>
      <c r="K30" s="23">
        <v>200</v>
      </c>
      <c r="L30" s="40">
        <v>250</v>
      </c>
      <c r="M30" s="40">
        <v>0</v>
      </c>
      <c r="N30" s="40" t="s">
        <v>135</v>
      </c>
      <c r="O30" s="40">
        <v>1</v>
      </c>
      <c r="P30" s="23" t="s">
        <v>29</v>
      </c>
      <c r="Q30" s="40" t="s">
        <v>136</v>
      </c>
      <c r="R30" s="41"/>
      <c r="S30" s="41"/>
      <c r="T30" s="41"/>
      <c r="U30" s="42">
        <v>471.43</v>
      </c>
      <c r="V30" s="40"/>
    </row>
    <row r="31" spans="1:22" s="28" customFormat="1" x14ac:dyDescent="0.25">
      <c r="A31" s="22" t="s">
        <v>129</v>
      </c>
      <c r="B31" t="s">
        <v>121</v>
      </c>
      <c r="C31" s="22" t="s">
        <v>122</v>
      </c>
      <c r="D31" s="23" t="s">
        <v>42</v>
      </c>
      <c r="E31" s="23" t="s">
        <v>134</v>
      </c>
      <c r="F31" s="23"/>
      <c r="G31" s="29">
        <v>1500</v>
      </c>
      <c r="H31" s="29">
        <v>3525.46</v>
      </c>
      <c r="I31" s="29">
        <v>-2025.46</v>
      </c>
      <c r="J31" s="27">
        <v>6.0527531330966918E-3</v>
      </c>
      <c r="K31" s="23">
        <v>1200</v>
      </c>
      <c r="L31" s="40">
        <v>1500</v>
      </c>
      <c r="M31" s="40">
        <v>0</v>
      </c>
      <c r="N31" s="40" t="s">
        <v>137</v>
      </c>
      <c r="O31" s="40">
        <v>1</v>
      </c>
      <c r="P31" s="23" t="s">
        <v>29</v>
      </c>
      <c r="Q31" s="40" t="s">
        <v>138</v>
      </c>
      <c r="R31" s="41">
        <v>906.59</v>
      </c>
      <c r="S31" s="41">
        <v>487.23999999999978</v>
      </c>
      <c r="T31" s="42">
        <v>1136.3599999999997</v>
      </c>
      <c r="U31" s="42">
        <v>995.27</v>
      </c>
      <c r="V31" s="40"/>
    </row>
    <row r="32" spans="1:22" s="28" customFormat="1" x14ac:dyDescent="0.25">
      <c r="A32" s="22" t="s">
        <v>129</v>
      </c>
      <c r="B32" t="s">
        <v>113</v>
      </c>
      <c r="C32" s="22" t="s">
        <v>114</v>
      </c>
      <c r="D32" s="23" t="s">
        <v>36</v>
      </c>
      <c r="E32" s="23" t="s">
        <v>115</v>
      </c>
      <c r="F32" s="23"/>
      <c r="G32" s="29">
        <v>3500</v>
      </c>
      <c r="H32" s="29">
        <v>4436.3599999999997</v>
      </c>
      <c r="I32" s="29">
        <v>-936.35999999999967</v>
      </c>
      <c r="J32" s="27">
        <v>1.4123090643892281E-2</v>
      </c>
      <c r="K32" s="23">
        <v>2800</v>
      </c>
      <c r="L32" s="40">
        <v>3500</v>
      </c>
      <c r="M32" s="40">
        <v>0</v>
      </c>
      <c r="N32" s="40" t="s">
        <v>139</v>
      </c>
      <c r="O32" s="40">
        <v>1</v>
      </c>
      <c r="P32" s="23" t="s">
        <v>29</v>
      </c>
      <c r="Q32" s="40" t="s">
        <v>140</v>
      </c>
      <c r="R32" s="41"/>
      <c r="S32" s="42">
        <v>4436.3599999999997</v>
      </c>
      <c r="T32" s="41"/>
      <c r="U32" s="41"/>
      <c r="V32" s="40"/>
    </row>
    <row r="33" spans="1:22" s="28" customFormat="1" x14ac:dyDescent="0.25">
      <c r="A33" s="22" t="s">
        <v>129</v>
      </c>
      <c r="B33" t="s">
        <v>78</v>
      </c>
      <c r="C33" s="22" t="s">
        <v>79</v>
      </c>
      <c r="D33" s="23" t="s">
        <v>36</v>
      </c>
      <c r="E33" s="23" t="s">
        <v>141</v>
      </c>
      <c r="F33" s="23"/>
      <c r="G33" s="29"/>
      <c r="H33" s="29">
        <v>529.23</v>
      </c>
      <c r="I33" s="29">
        <v>-529.23</v>
      </c>
      <c r="J33" s="27">
        <v>0</v>
      </c>
      <c r="K33" s="23">
        <v>0</v>
      </c>
      <c r="L33" s="40">
        <v>0</v>
      </c>
      <c r="M33" s="40">
        <v>0</v>
      </c>
      <c r="N33" s="40" t="s">
        <v>142</v>
      </c>
      <c r="O33" s="40">
        <v>1</v>
      </c>
      <c r="P33" s="23" t="s">
        <v>29</v>
      </c>
      <c r="Q33" s="40" t="s">
        <v>143</v>
      </c>
      <c r="R33" s="41"/>
      <c r="S33" s="41"/>
      <c r="T33" s="41"/>
      <c r="U33" s="42">
        <v>529.23</v>
      </c>
      <c r="V33" s="40"/>
    </row>
    <row r="34" spans="1:22" s="28" customFormat="1" x14ac:dyDescent="0.25">
      <c r="A34" s="22" t="s">
        <v>129</v>
      </c>
      <c r="B34" t="s">
        <v>125</v>
      </c>
      <c r="C34" s="22" t="s">
        <v>126</v>
      </c>
      <c r="D34" s="23" t="s">
        <v>36</v>
      </c>
      <c r="E34" s="23" t="s">
        <v>84</v>
      </c>
      <c r="F34" s="23"/>
      <c r="G34" s="29">
        <v>4918.54</v>
      </c>
      <c r="H34" s="29">
        <v>5107.6000000000004</v>
      </c>
      <c r="I34" s="29">
        <v>-189.0600000000004</v>
      </c>
      <c r="J34" s="27">
        <v>1.9847138930174268E-2</v>
      </c>
      <c r="K34" s="23">
        <v>3934.8320000000003</v>
      </c>
      <c r="L34" s="40">
        <v>4918.54</v>
      </c>
      <c r="M34" s="40">
        <v>0</v>
      </c>
      <c r="N34" s="40" t="s">
        <v>144</v>
      </c>
      <c r="O34" s="40">
        <v>1</v>
      </c>
      <c r="P34" s="23" t="s">
        <v>29</v>
      </c>
      <c r="Q34" s="40" t="s">
        <v>145</v>
      </c>
      <c r="R34" s="41"/>
      <c r="S34" s="41"/>
      <c r="T34" s="42">
        <v>5107.6000000000004</v>
      </c>
      <c r="U34" s="41"/>
      <c r="V34" s="40"/>
    </row>
    <row r="35" spans="1:22" s="28" customFormat="1" x14ac:dyDescent="0.25">
      <c r="A35" s="22" t="s">
        <v>129</v>
      </c>
      <c r="B35" t="s">
        <v>94</v>
      </c>
      <c r="C35" s="22" t="s">
        <v>95</v>
      </c>
      <c r="D35" s="23" t="s">
        <v>36</v>
      </c>
      <c r="E35" s="23" t="s">
        <v>146</v>
      </c>
      <c r="F35" s="23"/>
      <c r="G35" s="29">
        <v>300</v>
      </c>
      <c r="H35" s="29">
        <v>538.35</v>
      </c>
      <c r="I35" s="29">
        <v>-238.35000000000002</v>
      </c>
      <c r="J35" s="27">
        <v>1.2105506266193384E-3</v>
      </c>
      <c r="K35" s="23">
        <v>240</v>
      </c>
      <c r="L35" s="40">
        <v>300</v>
      </c>
      <c r="M35" s="40">
        <v>0</v>
      </c>
      <c r="N35" s="40" t="s">
        <v>147</v>
      </c>
      <c r="O35" s="40">
        <v>1</v>
      </c>
      <c r="P35" s="23" t="s">
        <v>29</v>
      </c>
      <c r="Q35" s="40" t="s">
        <v>148</v>
      </c>
      <c r="R35" s="41">
        <v>110.74</v>
      </c>
      <c r="S35" s="41"/>
      <c r="T35" s="41"/>
      <c r="U35" s="42">
        <v>427.60999999999996</v>
      </c>
      <c r="V35" s="40"/>
    </row>
    <row r="36" spans="1:22" s="28" customFormat="1" x14ac:dyDescent="0.25">
      <c r="A36" s="22" t="s">
        <v>129</v>
      </c>
      <c r="B36" t="s">
        <v>121</v>
      </c>
      <c r="C36" s="22" t="s">
        <v>122</v>
      </c>
      <c r="D36" s="23" t="s">
        <v>36</v>
      </c>
      <c r="E36" s="23" t="s">
        <v>146</v>
      </c>
      <c r="F36" s="23"/>
      <c r="G36" s="29">
        <v>2346.61</v>
      </c>
      <c r="H36" s="29">
        <v>4045.48</v>
      </c>
      <c r="I36" s="29">
        <v>-1698.87</v>
      </c>
      <c r="J36" s="27">
        <v>9.46896735310402E-3</v>
      </c>
      <c r="K36" s="23">
        <v>1877.2880000000002</v>
      </c>
      <c r="L36" s="40">
        <v>2346.61</v>
      </c>
      <c r="M36" s="40">
        <v>0</v>
      </c>
      <c r="N36" s="40" t="s">
        <v>149</v>
      </c>
      <c r="O36" s="40">
        <v>1</v>
      </c>
      <c r="P36" s="23" t="s">
        <v>29</v>
      </c>
      <c r="Q36" s="40" t="s">
        <v>150</v>
      </c>
      <c r="R36" s="41">
        <v>1024.2</v>
      </c>
      <c r="S36" s="41">
        <v>386.89000000000016</v>
      </c>
      <c r="T36" s="41">
        <v>827.00999999999988</v>
      </c>
      <c r="U36" s="42">
        <v>1807.3799999999997</v>
      </c>
      <c r="V36" s="40"/>
    </row>
    <row r="37" spans="1:22" x14ac:dyDescent="0.25">
      <c r="B37" s="43"/>
      <c r="G37" s="32"/>
      <c r="H37" s="32"/>
      <c r="I37" s="32"/>
      <c r="J37" s="33"/>
    </row>
    <row r="38" spans="1:22" x14ac:dyDescent="0.25">
      <c r="B38" s="43"/>
      <c r="G38" s="32"/>
      <c r="H38" s="32"/>
      <c r="I38" s="32"/>
      <c r="J38" s="33"/>
    </row>
    <row r="39" spans="1:22" x14ac:dyDescent="0.25">
      <c r="B39" s="43"/>
      <c r="G39" s="32"/>
      <c r="H39" s="32"/>
      <c r="I39" s="32"/>
      <c r="J39" s="33"/>
    </row>
    <row r="40" spans="1:22" x14ac:dyDescent="0.25">
      <c r="B40" s="43"/>
      <c r="G40" s="32"/>
      <c r="H40" s="32"/>
      <c r="I40" s="32"/>
      <c r="J40" s="33"/>
    </row>
    <row r="41" spans="1:22" x14ac:dyDescent="0.25">
      <c r="B41" s="43"/>
      <c r="G41" s="32"/>
      <c r="H41" s="32"/>
      <c r="I41" s="32"/>
      <c r="J41" s="33"/>
    </row>
    <row r="42" spans="1:22" x14ac:dyDescent="0.25">
      <c r="B42" s="43"/>
      <c r="G42" s="32"/>
      <c r="H42" s="32"/>
      <c r="I42" s="32"/>
      <c r="J42" s="33"/>
      <c r="Q42" s="43" t="s">
        <v>151</v>
      </c>
    </row>
    <row r="43" spans="1:22" x14ac:dyDescent="0.25">
      <c r="B43" s="43"/>
      <c r="G43" s="32"/>
      <c r="H43" s="32"/>
      <c r="I43" s="32"/>
      <c r="J43" s="33"/>
      <c r="Q43" s="43" t="s">
        <v>151</v>
      </c>
    </row>
    <row r="44" spans="1:22" x14ac:dyDescent="0.25">
      <c r="B44" s="43"/>
      <c r="G44" s="32"/>
      <c r="H44" s="32"/>
      <c r="I44" s="32"/>
      <c r="J44" s="33"/>
      <c r="Q44" s="43" t="s">
        <v>151</v>
      </c>
    </row>
    <row r="45" spans="1:22" x14ac:dyDescent="0.25">
      <c r="B45" s="43"/>
      <c r="G45" s="32"/>
      <c r="H45" s="32"/>
      <c r="I45" s="32"/>
      <c r="J45" s="33"/>
      <c r="Q45" s="43" t="s">
        <v>151</v>
      </c>
    </row>
    <row r="46" spans="1:22" x14ac:dyDescent="0.25">
      <c r="B46" s="43"/>
      <c r="G46" s="32"/>
      <c r="H46" s="32"/>
      <c r="I46" s="32"/>
      <c r="J46" s="33"/>
      <c r="Q46" s="43" t="s">
        <v>151</v>
      </c>
    </row>
    <row r="47" spans="1:22" x14ac:dyDescent="0.25">
      <c r="B47" s="43"/>
      <c r="G47" s="32"/>
      <c r="H47" s="32"/>
      <c r="I47" s="32"/>
      <c r="J47" s="33"/>
      <c r="Q47" s="43" t="s">
        <v>151</v>
      </c>
    </row>
    <row r="48" spans="1:22" x14ac:dyDescent="0.25">
      <c r="B48" s="43"/>
      <c r="G48" s="32"/>
      <c r="H48" s="32"/>
      <c r="I48" s="32"/>
      <c r="J48" s="33"/>
      <c r="Q48" s="43" t="s">
        <v>151</v>
      </c>
    </row>
    <row r="49" spans="2:17" x14ac:dyDescent="0.25">
      <c r="B49" s="43"/>
      <c r="G49" s="32"/>
      <c r="H49" s="32"/>
      <c r="I49" s="32"/>
      <c r="J49" s="33"/>
      <c r="Q49" s="43" t="s">
        <v>151</v>
      </c>
    </row>
    <row r="50" spans="2:17" x14ac:dyDescent="0.25">
      <c r="B50" s="43"/>
      <c r="G50" s="32"/>
      <c r="H50" s="32"/>
      <c r="I50" s="32"/>
      <c r="J50" s="33"/>
      <c r="Q50" s="43" t="s">
        <v>151</v>
      </c>
    </row>
    <row r="51" spans="2:17" x14ac:dyDescent="0.25">
      <c r="B51" s="43"/>
      <c r="G51" s="32"/>
      <c r="H51" s="32"/>
      <c r="I51" s="32"/>
      <c r="J51" s="33"/>
      <c r="Q51" s="43" t="s">
        <v>151</v>
      </c>
    </row>
    <row r="52" spans="2:17" x14ac:dyDescent="0.25">
      <c r="B52" s="43"/>
      <c r="G52" s="32"/>
      <c r="H52" s="32"/>
      <c r="I52" s="32"/>
      <c r="J52" s="33"/>
      <c r="Q52" s="43" t="s">
        <v>151</v>
      </c>
    </row>
    <row r="53" spans="2:17" x14ac:dyDescent="0.25">
      <c r="B53" s="43"/>
      <c r="G53" s="32"/>
      <c r="H53" s="32"/>
      <c r="I53" s="32"/>
      <c r="J53" s="33"/>
      <c r="Q53" s="43" t="s">
        <v>151</v>
      </c>
    </row>
    <row r="54" spans="2:17" x14ac:dyDescent="0.25">
      <c r="B54" s="43"/>
      <c r="G54" s="32"/>
      <c r="H54" s="32"/>
      <c r="I54" s="32"/>
      <c r="J54" s="33"/>
      <c r="Q54" s="43" t="s">
        <v>151</v>
      </c>
    </row>
    <row r="55" spans="2:17" x14ac:dyDescent="0.25">
      <c r="B55" s="43"/>
      <c r="G55" s="32"/>
      <c r="H55" s="32"/>
      <c r="I55" s="32"/>
      <c r="J55" s="33"/>
      <c r="Q55" s="43" t="s">
        <v>151</v>
      </c>
    </row>
    <row r="56" spans="2:17" x14ac:dyDescent="0.25">
      <c r="B56" s="43"/>
      <c r="G56" s="32"/>
      <c r="H56" s="32"/>
      <c r="I56" s="32"/>
      <c r="J56" s="33"/>
      <c r="Q56" s="43" t="s">
        <v>151</v>
      </c>
    </row>
    <row r="57" spans="2:17" x14ac:dyDescent="0.25">
      <c r="B57" s="43"/>
      <c r="G57" s="32"/>
      <c r="H57" s="32"/>
      <c r="I57" s="32"/>
      <c r="J57" s="33"/>
      <c r="Q57" s="43" t="s">
        <v>151</v>
      </c>
    </row>
    <row r="58" spans="2:17" x14ac:dyDescent="0.25">
      <c r="B58" s="43"/>
      <c r="G58" s="32"/>
      <c r="H58" s="32"/>
      <c r="I58" s="32"/>
      <c r="J58" s="33"/>
      <c r="Q58" s="43" t="s">
        <v>151</v>
      </c>
    </row>
    <row r="59" spans="2:17" x14ac:dyDescent="0.25">
      <c r="B59" s="43"/>
      <c r="G59" s="32"/>
      <c r="H59" s="32"/>
      <c r="I59" s="32"/>
      <c r="J59" s="33"/>
      <c r="Q59" s="43" t="s">
        <v>151</v>
      </c>
    </row>
    <row r="60" spans="2:17" x14ac:dyDescent="0.25">
      <c r="B60" s="43"/>
      <c r="G60" s="32"/>
      <c r="H60" s="32"/>
      <c r="I60" s="32"/>
      <c r="J60" s="33"/>
      <c r="Q60" s="43" t="s">
        <v>151</v>
      </c>
    </row>
    <row r="61" spans="2:17" x14ac:dyDescent="0.25">
      <c r="B61" s="43"/>
      <c r="G61" s="32"/>
      <c r="H61" s="32"/>
      <c r="I61" s="32"/>
      <c r="J61" s="33"/>
      <c r="Q61" s="43" t="s">
        <v>151</v>
      </c>
    </row>
    <row r="62" spans="2:17" x14ac:dyDescent="0.25">
      <c r="B62" s="43"/>
      <c r="G62" s="32"/>
      <c r="H62" s="32"/>
      <c r="I62" s="32"/>
      <c r="J62" s="33"/>
      <c r="Q62" s="43" t="s">
        <v>151</v>
      </c>
    </row>
    <row r="63" spans="2:17" x14ac:dyDescent="0.25">
      <c r="B63" s="43"/>
      <c r="G63" s="32"/>
      <c r="H63" s="32"/>
      <c r="I63" s="32"/>
      <c r="J63" s="33"/>
      <c r="Q63" s="43" t="s">
        <v>151</v>
      </c>
    </row>
    <row r="64" spans="2:17" x14ac:dyDescent="0.25">
      <c r="B64" s="43"/>
      <c r="G64" s="32"/>
      <c r="H64" s="32"/>
      <c r="I64" s="32"/>
      <c r="J64" s="33"/>
      <c r="Q64" s="43" t="s">
        <v>151</v>
      </c>
    </row>
    <row r="65" spans="2:17" x14ac:dyDescent="0.25">
      <c r="B65" s="43"/>
      <c r="G65" s="32"/>
      <c r="H65" s="32"/>
      <c r="I65" s="32"/>
      <c r="J65" s="33"/>
      <c r="Q65" s="43" t="s">
        <v>151</v>
      </c>
    </row>
    <row r="66" spans="2:17" x14ac:dyDescent="0.25">
      <c r="B66" s="43"/>
      <c r="G66" s="32"/>
      <c r="H66" s="32"/>
      <c r="I66" s="32"/>
      <c r="J66" s="33"/>
      <c r="Q66" s="43" t="s">
        <v>151</v>
      </c>
    </row>
    <row r="67" spans="2:17" x14ac:dyDescent="0.25">
      <c r="B67" s="43"/>
      <c r="G67" s="32"/>
      <c r="H67" s="32"/>
      <c r="I67" s="32"/>
      <c r="J67" s="33"/>
      <c r="Q67" s="43" t="s">
        <v>151</v>
      </c>
    </row>
    <row r="68" spans="2:17" x14ac:dyDescent="0.25">
      <c r="B68" s="43"/>
      <c r="G68" s="32"/>
      <c r="H68" s="32"/>
      <c r="I68" s="32"/>
      <c r="J68" s="33"/>
      <c r="Q68" s="43" t="s">
        <v>151</v>
      </c>
    </row>
    <row r="69" spans="2:17" x14ac:dyDescent="0.25">
      <c r="B69" s="43"/>
      <c r="G69" s="32"/>
      <c r="H69" s="32"/>
      <c r="I69" s="32"/>
      <c r="J69" s="33"/>
      <c r="Q69" s="43" t="s">
        <v>151</v>
      </c>
    </row>
    <row r="70" spans="2:17" x14ac:dyDescent="0.25">
      <c r="B70" s="43"/>
      <c r="G70" s="32"/>
      <c r="H70" s="32"/>
      <c r="I70" s="32"/>
      <c r="J70" s="33"/>
      <c r="Q70" s="43" t="s">
        <v>151</v>
      </c>
    </row>
    <row r="71" spans="2:17" x14ac:dyDescent="0.25">
      <c r="B71" s="43"/>
      <c r="G71" s="32"/>
      <c r="H71" s="32"/>
      <c r="I71" s="32"/>
      <c r="J71" s="33"/>
      <c r="Q71" s="43" t="s">
        <v>151</v>
      </c>
    </row>
    <row r="72" spans="2:17" x14ac:dyDescent="0.25">
      <c r="B72" s="43"/>
      <c r="G72" s="32"/>
      <c r="H72" s="32"/>
      <c r="I72" s="32"/>
      <c r="J72" s="33"/>
      <c r="Q72" s="43" t="s">
        <v>151</v>
      </c>
    </row>
    <row r="73" spans="2:17" x14ac:dyDescent="0.25">
      <c r="B73" s="43"/>
      <c r="G73" s="32"/>
      <c r="H73" s="32"/>
      <c r="I73" s="32"/>
      <c r="J73" s="33"/>
      <c r="Q73" s="43" t="s">
        <v>151</v>
      </c>
    </row>
    <row r="74" spans="2:17" x14ac:dyDescent="0.25">
      <c r="B74" s="43"/>
      <c r="G74" s="32"/>
      <c r="H74" s="32"/>
      <c r="I74" s="32"/>
      <c r="J74" s="33"/>
      <c r="Q74" s="43" t="s">
        <v>151</v>
      </c>
    </row>
    <row r="75" spans="2:17" x14ac:dyDescent="0.25">
      <c r="B75" s="43"/>
      <c r="G75" s="32"/>
      <c r="H75" s="32"/>
      <c r="I75" s="32"/>
      <c r="J75" s="33"/>
      <c r="Q75" s="43" t="s">
        <v>151</v>
      </c>
    </row>
    <row r="76" spans="2:17" x14ac:dyDescent="0.25">
      <c r="B76" s="43"/>
      <c r="G76" s="32"/>
      <c r="H76" s="32"/>
      <c r="I76" s="32"/>
      <c r="J76" s="33"/>
      <c r="Q76" s="43" t="s">
        <v>151</v>
      </c>
    </row>
    <row r="77" spans="2:17" x14ac:dyDescent="0.25">
      <c r="B77" s="43"/>
      <c r="G77" s="32"/>
      <c r="H77" s="32"/>
      <c r="I77" s="32"/>
      <c r="J77" s="33"/>
      <c r="Q77" s="43" t="s">
        <v>151</v>
      </c>
    </row>
    <row r="78" spans="2:17" x14ac:dyDescent="0.25">
      <c r="B78" s="43"/>
      <c r="G78" s="32"/>
      <c r="H78" s="32"/>
      <c r="I78" s="32"/>
      <c r="J78" s="33"/>
      <c r="Q78" s="43" t="s">
        <v>151</v>
      </c>
    </row>
    <row r="79" spans="2:17" x14ac:dyDescent="0.25">
      <c r="B79" s="43"/>
      <c r="G79" s="32"/>
      <c r="H79" s="32"/>
      <c r="I79" s="32"/>
      <c r="J79" s="33"/>
      <c r="Q79" s="43" t="s">
        <v>151</v>
      </c>
    </row>
    <row r="80" spans="2:17" x14ac:dyDescent="0.25">
      <c r="B80" s="43"/>
      <c r="G80" s="32"/>
      <c r="H80" s="32"/>
      <c r="I80" s="32"/>
      <c r="J80" s="33"/>
      <c r="Q80" s="43" t="s">
        <v>151</v>
      </c>
    </row>
    <row r="81" spans="2:17" x14ac:dyDescent="0.25">
      <c r="B81" s="43"/>
      <c r="G81" s="32"/>
      <c r="H81" s="32"/>
      <c r="I81" s="32"/>
      <c r="J81" s="33"/>
      <c r="Q81" s="43" t="s">
        <v>151</v>
      </c>
    </row>
    <row r="82" spans="2:17" x14ac:dyDescent="0.25">
      <c r="B82" s="43"/>
      <c r="G82" s="32"/>
      <c r="H82" s="32"/>
      <c r="I82" s="32"/>
      <c r="J82" s="33"/>
      <c r="Q82" s="43" t="s">
        <v>151</v>
      </c>
    </row>
    <row r="83" spans="2:17" x14ac:dyDescent="0.25">
      <c r="B83" s="43"/>
      <c r="G83" s="32"/>
      <c r="H83" s="32"/>
      <c r="I83" s="32"/>
      <c r="J83" s="33"/>
      <c r="Q83" s="43" t="s">
        <v>151</v>
      </c>
    </row>
    <row r="84" spans="2:17" x14ac:dyDescent="0.25">
      <c r="B84" s="43"/>
      <c r="G84" s="32"/>
      <c r="H84" s="32"/>
      <c r="I84" s="32"/>
      <c r="J84" s="33"/>
      <c r="Q84" s="43" t="s">
        <v>151</v>
      </c>
    </row>
    <row r="85" spans="2:17" x14ac:dyDescent="0.25">
      <c r="B85" s="43"/>
      <c r="G85" s="32"/>
      <c r="H85" s="32"/>
      <c r="I85" s="32"/>
      <c r="J85" s="33"/>
      <c r="Q85" s="43" t="s">
        <v>151</v>
      </c>
    </row>
    <row r="86" spans="2:17" x14ac:dyDescent="0.25">
      <c r="B86" s="43"/>
      <c r="G86" s="32"/>
      <c r="H86" s="32"/>
      <c r="I86" s="32"/>
      <c r="J86" s="33"/>
      <c r="Q86" s="43" t="s">
        <v>151</v>
      </c>
    </row>
    <row r="87" spans="2:17" x14ac:dyDescent="0.25">
      <c r="B87" s="43"/>
      <c r="G87" s="32"/>
      <c r="H87" s="32"/>
      <c r="I87" s="32"/>
      <c r="J87" s="33"/>
      <c r="Q87" s="43" t="s">
        <v>151</v>
      </c>
    </row>
    <row r="88" spans="2:17" x14ac:dyDescent="0.25">
      <c r="B88" s="43"/>
      <c r="G88" s="32"/>
      <c r="H88" s="32"/>
      <c r="I88" s="32"/>
      <c r="J88" s="33"/>
      <c r="Q88" s="43" t="s">
        <v>151</v>
      </c>
    </row>
    <row r="89" spans="2:17" x14ac:dyDescent="0.25">
      <c r="B89" s="43"/>
      <c r="G89" s="32"/>
      <c r="H89" s="32"/>
      <c r="I89" s="32"/>
      <c r="J89" s="33"/>
      <c r="Q89" s="43" t="s">
        <v>151</v>
      </c>
    </row>
    <row r="90" spans="2:17" x14ac:dyDescent="0.25">
      <c r="B90" s="43"/>
      <c r="G90" s="32"/>
      <c r="H90" s="32"/>
      <c r="I90" s="32"/>
      <c r="J90" s="33"/>
      <c r="Q90" s="43" t="s">
        <v>151</v>
      </c>
    </row>
    <row r="91" spans="2:17" x14ac:dyDescent="0.25">
      <c r="B91" s="43"/>
      <c r="G91" s="32"/>
      <c r="H91" s="32"/>
      <c r="I91" s="32"/>
      <c r="J91" s="33"/>
      <c r="Q91" s="43" t="s">
        <v>151</v>
      </c>
    </row>
    <row r="92" spans="2:17" ht="16.5" customHeight="1" x14ac:dyDescent="0.25">
      <c r="B92" s="43"/>
      <c r="G92" s="32"/>
      <c r="H92" s="32"/>
      <c r="I92" s="32"/>
      <c r="J92" s="33"/>
      <c r="Q92" s="43" t="s">
        <v>151</v>
      </c>
    </row>
    <row r="93" spans="2:17" x14ac:dyDescent="0.25">
      <c r="B93" s="43"/>
      <c r="G93" s="32"/>
      <c r="H93" s="32"/>
      <c r="I93" s="32"/>
      <c r="J93" s="33"/>
      <c r="Q93" s="43" t="s">
        <v>151</v>
      </c>
    </row>
    <row r="94" spans="2:17" x14ac:dyDescent="0.25">
      <c r="B94" s="43"/>
      <c r="G94" s="32"/>
      <c r="H94" s="32"/>
      <c r="I94" s="32"/>
      <c r="J94" s="33"/>
      <c r="Q94" s="43" t="s">
        <v>151</v>
      </c>
    </row>
    <row r="95" spans="2:17" x14ac:dyDescent="0.25">
      <c r="B95" s="43"/>
      <c r="G95" s="32"/>
      <c r="H95" s="32"/>
      <c r="I95" s="32"/>
      <c r="J95" s="33"/>
      <c r="Q95" s="43" t="s">
        <v>151</v>
      </c>
    </row>
    <row r="96" spans="2:17" x14ac:dyDescent="0.25">
      <c r="B96" s="43"/>
      <c r="G96" s="32"/>
      <c r="H96" s="32"/>
      <c r="I96" s="32"/>
      <c r="J96" s="33"/>
      <c r="Q96" s="43" t="s">
        <v>151</v>
      </c>
    </row>
    <row r="97" spans="2:17" x14ac:dyDescent="0.25">
      <c r="B97" s="43"/>
      <c r="G97" s="32"/>
      <c r="H97" s="32"/>
      <c r="I97" s="32"/>
      <c r="J97" s="33"/>
      <c r="Q97" s="43" t="s">
        <v>151</v>
      </c>
    </row>
    <row r="98" spans="2:17" x14ac:dyDescent="0.25">
      <c r="B98" s="43"/>
      <c r="G98" s="32"/>
      <c r="H98" s="32"/>
      <c r="I98" s="32"/>
      <c r="J98" s="33"/>
      <c r="Q98" s="43" t="s">
        <v>151</v>
      </c>
    </row>
    <row r="99" spans="2:17" x14ac:dyDescent="0.25">
      <c r="B99" s="43"/>
      <c r="G99" s="32"/>
      <c r="H99" s="32"/>
      <c r="I99" s="32"/>
      <c r="J99" s="33"/>
      <c r="Q99" s="43" t="s">
        <v>151</v>
      </c>
    </row>
    <row r="100" spans="2:17" x14ac:dyDescent="0.25">
      <c r="B100" s="43"/>
      <c r="G100" s="32"/>
      <c r="H100" s="32"/>
      <c r="I100" s="32"/>
      <c r="J100" s="33"/>
      <c r="Q100" s="43" t="s">
        <v>151</v>
      </c>
    </row>
    <row r="101" spans="2:17" x14ac:dyDescent="0.25">
      <c r="B101" s="43"/>
      <c r="G101" s="32"/>
      <c r="H101" s="32"/>
      <c r="I101" s="32"/>
      <c r="J101" s="33"/>
      <c r="Q101" s="43" t="s">
        <v>151</v>
      </c>
    </row>
    <row r="102" spans="2:17" x14ac:dyDescent="0.25">
      <c r="B102" s="43"/>
      <c r="G102" s="32"/>
      <c r="H102" s="32"/>
      <c r="I102" s="32"/>
      <c r="J102" s="33"/>
      <c r="Q102" s="43" t="s">
        <v>151</v>
      </c>
    </row>
    <row r="103" spans="2:17" x14ac:dyDescent="0.25">
      <c r="B103" s="43"/>
      <c r="G103" s="32"/>
      <c r="H103" s="32"/>
      <c r="I103" s="32"/>
      <c r="J103" s="33"/>
      <c r="Q103" s="43" t="s">
        <v>151</v>
      </c>
    </row>
    <row r="104" spans="2:17" x14ac:dyDescent="0.25">
      <c r="B104" s="43"/>
      <c r="G104" s="32"/>
      <c r="H104" s="32"/>
      <c r="I104" s="32"/>
      <c r="J104" s="33"/>
      <c r="Q104" s="43" t="s">
        <v>151</v>
      </c>
    </row>
    <row r="105" spans="2:17" x14ac:dyDescent="0.25">
      <c r="B105" s="43"/>
      <c r="G105" s="32"/>
      <c r="H105" s="32"/>
      <c r="I105" s="32"/>
      <c r="J105" s="33"/>
      <c r="Q105" s="43" t="s">
        <v>151</v>
      </c>
    </row>
    <row r="106" spans="2:17" x14ac:dyDescent="0.25">
      <c r="B106" s="43"/>
      <c r="G106" s="32"/>
      <c r="H106" s="32"/>
      <c r="I106" s="32"/>
      <c r="J106" s="33"/>
      <c r="Q106" s="43" t="s">
        <v>151</v>
      </c>
    </row>
    <row r="107" spans="2:17" x14ac:dyDescent="0.25">
      <c r="B107" s="43"/>
      <c r="G107" s="32"/>
      <c r="H107" s="32"/>
      <c r="I107" s="32"/>
      <c r="J107" s="33"/>
      <c r="Q107" s="43" t="s">
        <v>151</v>
      </c>
    </row>
    <row r="108" spans="2:17" x14ac:dyDescent="0.25">
      <c r="B108" s="43"/>
      <c r="G108" s="32"/>
      <c r="H108" s="32"/>
      <c r="I108" s="32"/>
      <c r="J108" s="33"/>
      <c r="Q108" s="43" t="s">
        <v>151</v>
      </c>
    </row>
    <row r="109" spans="2:17" x14ac:dyDescent="0.25">
      <c r="B109" s="43"/>
      <c r="G109" s="32"/>
      <c r="H109" s="32"/>
      <c r="I109" s="32"/>
      <c r="J109" s="33"/>
      <c r="Q109" s="43" t="s">
        <v>151</v>
      </c>
    </row>
    <row r="110" spans="2:17" x14ac:dyDescent="0.25">
      <c r="B110" s="43"/>
      <c r="G110" s="32"/>
      <c r="H110" s="32"/>
      <c r="I110" s="32"/>
      <c r="J110" s="33"/>
      <c r="Q110" s="43" t="s">
        <v>151</v>
      </c>
    </row>
    <row r="111" spans="2:17" x14ac:dyDescent="0.25">
      <c r="B111" s="43"/>
      <c r="G111" s="32"/>
      <c r="H111" s="32"/>
      <c r="I111" s="32"/>
      <c r="J111" s="33"/>
      <c r="Q111" s="43" t="s">
        <v>151</v>
      </c>
    </row>
    <row r="112" spans="2:17" x14ac:dyDescent="0.25">
      <c r="B112" s="43"/>
      <c r="G112" s="32"/>
      <c r="H112" s="32"/>
      <c r="I112" s="32"/>
      <c r="J112" s="33"/>
      <c r="Q112" s="43" t="s">
        <v>151</v>
      </c>
    </row>
    <row r="113" spans="2:17" x14ac:dyDescent="0.25">
      <c r="B113" s="43"/>
      <c r="G113" s="32"/>
      <c r="H113" s="32"/>
      <c r="I113" s="32"/>
      <c r="J113" s="33"/>
      <c r="Q113" s="43" t="s">
        <v>151</v>
      </c>
    </row>
    <row r="114" spans="2:17" x14ac:dyDescent="0.25">
      <c r="B114" s="43"/>
      <c r="G114" s="32"/>
      <c r="H114" s="32"/>
      <c r="I114" s="32"/>
      <c r="J114" s="33"/>
      <c r="Q114" s="43" t="s">
        <v>151</v>
      </c>
    </row>
    <row r="115" spans="2:17" x14ac:dyDescent="0.25">
      <c r="B115" s="43"/>
      <c r="G115" s="32"/>
      <c r="H115" s="32"/>
      <c r="I115" s="32"/>
      <c r="J115" s="33"/>
      <c r="Q115" s="43" t="s">
        <v>151</v>
      </c>
    </row>
    <row r="116" spans="2:17" x14ac:dyDescent="0.25">
      <c r="B116" s="43"/>
      <c r="G116" s="32"/>
      <c r="H116" s="32"/>
      <c r="I116" s="32"/>
      <c r="J116" s="33"/>
      <c r="Q116" s="43" t="s">
        <v>151</v>
      </c>
    </row>
    <row r="117" spans="2:17" x14ac:dyDescent="0.25">
      <c r="B117" s="43"/>
      <c r="G117" s="32"/>
      <c r="H117" s="32"/>
      <c r="I117" s="32"/>
      <c r="J117" s="33"/>
      <c r="Q117" s="43" t="s">
        <v>151</v>
      </c>
    </row>
    <row r="118" spans="2:17" x14ac:dyDescent="0.25">
      <c r="B118" s="43"/>
      <c r="G118" s="32"/>
      <c r="H118" s="32"/>
      <c r="I118" s="32"/>
      <c r="J118" s="33"/>
      <c r="Q118" s="43" t="s">
        <v>151</v>
      </c>
    </row>
    <row r="119" spans="2:17" x14ac:dyDescent="0.25">
      <c r="B119" s="43"/>
      <c r="G119" s="32"/>
      <c r="H119" s="32"/>
      <c r="I119" s="32"/>
      <c r="J119" s="33"/>
      <c r="Q119" s="43" t="s">
        <v>151</v>
      </c>
    </row>
    <row r="120" spans="2:17" x14ac:dyDescent="0.25">
      <c r="B120" s="43"/>
      <c r="G120" s="32"/>
      <c r="H120" s="32"/>
      <c r="I120" s="32"/>
      <c r="J120" s="33"/>
      <c r="Q120" s="43" t="s">
        <v>151</v>
      </c>
    </row>
    <row r="121" spans="2:17" x14ac:dyDescent="0.25">
      <c r="B121" s="43"/>
      <c r="G121" s="32"/>
      <c r="H121" s="32"/>
      <c r="I121" s="32"/>
      <c r="J121" s="33"/>
      <c r="Q121" s="43" t="s">
        <v>151</v>
      </c>
    </row>
    <row r="122" spans="2:17" x14ac:dyDescent="0.25">
      <c r="B122" s="43"/>
      <c r="G122" s="32"/>
      <c r="H122" s="32"/>
      <c r="I122" s="32"/>
      <c r="J122" s="33"/>
      <c r="Q122" s="43" t="s">
        <v>151</v>
      </c>
    </row>
    <row r="123" spans="2:17" x14ac:dyDescent="0.25">
      <c r="B123" s="43"/>
      <c r="G123" s="32"/>
      <c r="H123" s="32"/>
      <c r="I123" s="32"/>
      <c r="J123" s="33"/>
      <c r="Q123" s="43" t="s">
        <v>151</v>
      </c>
    </row>
    <row r="124" spans="2:17" x14ac:dyDescent="0.25">
      <c r="B124" s="43"/>
      <c r="G124" s="32"/>
      <c r="H124" s="32"/>
      <c r="I124" s="32"/>
      <c r="J124" s="33"/>
      <c r="Q124" s="43" t="s">
        <v>151</v>
      </c>
    </row>
    <row r="125" spans="2:17" x14ac:dyDescent="0.25">
      <c r="B125" s="43"/>
      <c r="G125" s="32"/>
      <c r="H125" s="32"/>
      <c r="I125" s="32"/>
      <c r="J125" s="33"/>
      <c r="Q125" s="43" t="s">
        <v>151</v>
      </c>
    </row>
    <row r="126" spans="2:17" x14ac:dyDescent="0.25">
      <c r="B126" s="43"/>
      <c r="G126" s="32"/>
      <c r="H126" s="32"/>
      <c r="I126" s="32"/>
      <c r="J126" s="33"/>
      <c r="Q126" s="43" t="s">
        <v>151</v>
      </c>
    </row>
    <row r="127" spans="2:17" x14ac:dyDescent="0.25">
      <c r="B127" s="43"/>
      <c r="G127" s="32"/>
      <c r="H127" s="32"/>
      <c r="I127" s="32"/>
      <c r="J127" s="33"/>
      <c r="Q127" s="43" t="s">
        <v>151</v>
      </c>
    </row>
    <row r="128" spans="2:17" x14ac:dyDescent="0.25">
      <c r="B128" s="43"/>
      <c r="G128" s="32"/>
      <c r="H128" s="32"/>
      <c r="I128" s="32"/>
      <c r="J128" s="33"/>
      <c r="Q128" s="43" t="s">
        <v>151</v>
      </c>
    </row>
    <row r="129" spans="2:17" x14ac:dyDescent="0.25">
      <c r="B129" s="43"/>
      <c r="G129" s="32"/>
      <c r="H129" s="32"/>
      <c r="I129" s="32"/>
      <c r="J129" s="33"/>
      <c r="Q129" s="43" t="s">
        <v>151</v>
      </c>
    </row>
    <row r="130" spans="2:17" x14ac:dyDescent="0.25">
      <c r="B130" s="43"/>
      <c r="G130" s="32"/>
      <c r="H130" s="32"/>
      <c r="I130" s="32"/>
      <c r="J130" s="33"/>
      <c r="Q130" s="43" t="s">
        <v>151</v>
      </c>
    </row>
    <row r="131" spans="2:17" x14ac:dyDescent="0.25">
      <c r="B131" s="43"/>
      <c r="G131" s="32"/>
      <c r="H131" s="32"/>
      <c r="I131" s="32"/>
      <c r="J131" s="33"/>
      <c r="Q131" s="43" t="s">
        <v>151</v>
      </c>
    </row>
    <row r="132" spans="2:17" x14ac:dyDescent="0.25">
      <c r="B132" s="43"/>
      <c r="G132" s="32"/>
      <c r="H132" s="32"/>
      <c r="I132" s="32"/>
      <c r="J132" s="33"/>
      <c r="Q132" s="43" t="s">
        <v>151</v>
      </c>
    </row>
    <row r="133" spans="2:17" x14ac:dyDescent="0.25">
      <c r="B133" s="43"/>
      <c r="G133" s="32"/>
      <c r="H133" s="32"/>
      <c r="I133" s="32"/>
      <c r="J133" s="33"/>
      <c r="Q133" s="43" t="s">
        <v>151</v>
      </c>
    </row>
    <row r="134" spans="2:17" x14ac:dyDescent="0.25">
      <c r="B134" s="43"/>
      <c r="G134" s="32"/>
      <c r="H134" s="32"/>
      <c r="I134" s="32"/>
      <c r="J134" s="33"/>
      <c r="Q134" s="43" t="s">
        <v>151</v>
      </c>
    </row>
    <row r="135" spans="2:17" x14ac:dyDescent="0.25">
      <c r="B135" s="43"/>
      <c r="G135" s="32"/>
      <c r="H135" s="32"/>
      <c r="I135" s="32"/>
      <c r="J135" s="33"/>
      <c r="Q135" s="43" t="s">
        <v>151</v>
      </c>
    </row>
    <row r="136" spans="2:17" x14ac:dyDescent="0.25">
      <c r="B136" s="43"/>
      <c r="G136" s="32"/>
      <c r="H136" s="32"/>
      <c r="I136" s="32"/>
      <c r="J136" s="33"/>
      <c r="Q136" s="43" t="s">
        <v>151</v>
      </c>
    </row>
    <row r="137" spans="2:17" x14ac:dyDescent="0.25">
      <c r="B137" s="43"/>
      <c r="G137" s="32"/>
      <c r="H137" s="32"/>
      <c r="I137" s="32"/>
      <c r="J137" s="33"/>
      <c r="Q137" s="43" t="s">
        <v>151</v>
      </c>
    </row>
    <row r="138" spans="2:17" x14ac:dyDescent="0.25">
      <c r="B138" s="43"/>
      <c r="G138" s="32"/>
      <c r="H138" s="32"/>
      <c r="I138" s="32"/>
      <c r="J138" s="33"/>
      <c r="Q138" s="43" t="s">
        <v>151</v>
      </c>
    </row>
    <row r="139" spans="2:17" x14ac:dyDescent="0.25">
      <c r="B139" s="43"/>
      <c r="G139" s="32"/>
      <c r="H139" s="32"/>
      <c r="I139" s="32"/>
      <c r="J139" s="33"/>
      <c r="Q139" s="43" t="s">
        <v>151</v>
      </c>
    </row>
    <row r="140" spans="2:17" x14ac:dyDescent="0.25">
      <c r="B140" s="43"/>
      <c r="G140" s="32"/>
      <c r="H140" s="32"/>
      <c r="I140" s="32"/>
      <c r="J140" s="33"/>
      <c r="Q140" s="43" t="s">
        <v>151</v>
      </c>
    </row>
    <row r="141" spans="2:17" x14ac:dyDescent="0.25">
      <c r="B141" s="43"/>
      <c r="G141" s="32"/>
      <c r="H141" s="32"/>
      <c r="I141" s="32"/>
      <c r="J141" s="33"/>
      <c r="Q141" s="43" t="s">
        <v>151</v>
      </c>
    </row>
    <row r="142" spans="2:17" x14ac:dyDescent="0.25">
      <c r="B142" s="43"/>
      <c r="G142" s="32"/>
      <c r="H142" s="32"/>
      <c r="I142" s="32"/>
      <c r="J142" s="33"/>
      <c r="Q142" s="43" t="s">
        <v>151</v>
      </c>
    </row>
    <row r="143" spans="2:17" x14ac:dyDescent="0.25">
      <c r="B143" s="43"/>
      <c r="G143" s="32"/>
      <c r="H143" s="32"/>
      <c r="I143" s="32"/>
      <c r="J143" s="33"/>
      <c r="Q143" s="43" t="s">
        <v>151</v>
      </c>
    </row>
    <row r="144" spans="2:17" x14ac:dyDescent="0.25">
      <c r="B144" s="43"/>
      <c r="G144" s="32"/>
      <c r="H144" s="32"/>
      <c r="I144" s="32"/>
      <c r="J144" s="33"/>
      <c r="Q144" s="43" t="s">
        <v>151</v>
      </c>
    </row>
    <row r="145" spans="2:17" x14ac:dyDescent="0.25">
      <c r="B145" s="43"/>
      <c r="G145" s="32"/>
      <c r="H145" s="32"/>
      <c r="I145" s="32"/>
      <c r="J145" s="33"/>
      <c r="Q145" s="43" t="s">
        <v>151</v>
      </c>
    </row>
    <row r="146" spans="2:17" x14ac:dyDescent="0.25">
      <c r="B146" s="43"/>
      <c r="G146" s="32"/>
      <c r="H146" s="32"/>
      <c r="I146" s="32"/>
      <c r="J146" s="33"/>
      <c r="Q146" s="43" t="s">
        <v>151</v>
      </c>
    </row>
    <row r="147" spans="2:17" x14ac:dyDescent="0.25">
      <c r="B147" s="43"/>
      <c r="G147" s="32"/>
      <c r="H147" s="32"/>
      <c r="I147" s="32"/>
      <c r="J147" s="33"/>
      <c r="Q147" s="43" t="s">
        <v>151</v>
      </c>
    </row>
    <row r="148" spans="2:17" x14ac:dyDescent="0.25">
      <c r="B148" s="43"/>
      <c r="G148" s="32"/>
      <c r="H148" s="32"/>
      <c r="I148" s="32"/>
      <c r="J148" s="33"/>
      <c r="Q148" s="43" t="s">
        <v>151</v>
      </c>
    </row>
    <row r="149" spans="2:17" x14ac:dyDescent="0.25">
      <c r="B149" s="43"/>
      <c r="G149" s="32"/>
      <c r="H149" s="32"/>
      <c r="I149" s="32"/>
      <c r="J149" s="33"/>
      <c r="Q149" s="43" t="s">
        <v>151</v>
      </c>
    </row>
    <row r="150" spans="2:17" x14ac:dyDescent="0.25">
      <c r="B150" s="43"/>
      <c r="G150" s="32"/>
      <c r="H150" s="32"/>
      <c r="I150" s="32"/>
      <c r="J150" s="33"/>
      <c r="Q150" s="43" t="s">
        <v>151</v>
      </c>
    </row>
    <row r="151" spans="2:17" x14ac:dyDescent="0.25">
      <c r="B151" s="43"/>
      <c r="G151" s="32"/>
      <c r="H151" s="32"/>
      <c r="I151" s="32"/>
      <c r="J151" s="33"/>
      <c r="Q151" s="43" t="s">
        <v>151</v>
      </c>
    </row>
    <row r="152" spans="2:17" x14ac:dyDescent="0.25">
      <c r="B152" s="43"/>
      <c r="G152" s="32"/>
      <c r="H152" s="32"/>
      <c r="I152" s="32"/>
      <c r="J152" s="33"/>
      <c r="Q152" s="43" t="s">
        <v>151</v>
      </c>
    </row>
    <row r="153" spans="2:17" x14ac:dyDescent="0.25">
      <c r="B153" s="43"/>
      <c r="G153" s="32"/>
      <c r="H153" s="32"/>
      <c r="I153" s="32"/>
      <c r="J153" s="33"/>
      <c r="Q153" s="43" t="s">
        <v>151</v>
      </c>
    </row>
    <row r="154" spans="2:17" x14ac:dyDescent="0.25">
      <c r="B154" s="43"/>
      <c r="G154" s="32"/>
      <c r="H154" s="32"/>
      <c r="I154" s="32"/>
      <c r="J154" s="33"/>
      <c r="Q154" s="43" t="s">
        <v>151</v>
      </c>
    </row>
    <row r="155" spans="2:17" x14ac:dyDescent="0.25">
      <c r="B155" s="43"/>
      <c r="G155" s="32"/>
      <c r="H155" s="32"/>
      <c r="I155" s="32"/>
      <c r="J155" s="33"/>
      <c r="Q155" s="43" t="s">
        <v>151</v>
      </c>
    </row>
    <row r="156" spans="2:17" x14ac:dyDescent="0.25">
      <c r="B156" s="43"/>
      <c r="G156" s="32"/>
      <c r="H156" s="32"/>
      <c r="I156" s="32"/>
      <c r="J156" s="33"/>
      <c r="Q156" s="43" t="s">
        <v>151</v>
      </c>
    </row>
    <row r="157" spans="2:17" x14ac:dyDescent="0.25">
      <c r="B157" s="43"/>
      <c r="G157" s="32"/>
      <c r="H157" s="32"/>
      <c r="I157" s="32"/>
      <c r="J157" s="33"/>
      <c r="Q157" s="43" t="s">
        <v>151</v>
      </c>
    </row>
    <row r="158" spans="2:17" x14ac:dyDescent="0.25">
      <c r="B158" s="43"/>
      <c r="G158" s="32"/>
      <c r="H158" s="32"/>
      <c r="I158" s="32"/>
      <c r="J158" s="33"/>
      <c r="Q158" s="43" t="s">
        <v>151</v>
      </c>
    </row>
    <row r="159" spans="2:17" x14ac:dyDescent="0.25">
      <c r="B159" s="43"/>
      <c r="G159" s="32"/>
      <c r="H159" s="32"/>
      <c r="I159" s="32"/>
      <c r="J159" s="33"/>
      <c r="Q159" s="43" t="s">
        <v>151</v>
      </c>
    </row>
    <row r="160" spans="2:17" x14ac:dyDescent="0.25">
      <c r="B160" s="43"/>
      <c r="G160" s="32"/>
      <c r="H160" s="32"/>
      <c r="I160" s="32"/>
      <c r="J160" s="33"/>
      <c r="Q160" s="43" t="s">
        <v>151</v>
      </c>
    </row>
    <row r="161" spans="2:17" x14ac:dyDescent="0.25">
      <c r="B161" s="43"/>
      <c r="G161" s="32"/>
      <c r="H161" s="32"/>
      <c r="I161" s="32"/>
      <c r="J161" s="33"/>
      <c r="Q161" s="43" t="s">
        <v>151</v>
      </c>
    </row>
    <row r="162" spans="2:17" x14ac:dyDescent="0.25">
      <c r="B162" s="43"/>
      <c r="G162" s="32"/>
      <c r="H162" s="32"/>
      <c r="I162" s="32"/>
      <c r="J162" s="33"/>
      <c r="Q162" s="43" t="s">
        <v>151</v>
      </c>
    </row>
  </sheetData>
  <mergeCells count="1">
    <mergeCell ref="A1:V2"/>
  </mergeCells>
  <conditionalFormatting sqref="K6:K1048576">
    <cfRule type="containsText" dxfId="2" priority="3" operator="containsText" text="OVER">
      <formula>NOT(ISERROR(SEARCH("OVER",K6)))</formula>
    </cfRule>
  </conditionalFormatting>
  <conditionalFormatting sqref="I5">
    <cfRule type="cellIs" dxfId="1" priority="2" operator="lessThanOrEqual">
      <formula>0</formula>
    </cfRule>
  </conditionalFormatting>
  <conditionalFormatting sqref="I6:I104857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2024-02-28T07:50:16Z</dcterms:created>
  <dcterms:modified xsi:type="dcterms:W3CDTF">2024-02-28T09:32:28Z</dcterms:modified>
</cp:coreProperties>
</file>