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\\10.8.0.35\Bersama\IT\RPA Produksi\WO FINANCE (GARMENT EXCESES)\Resume\"/>
    </mc:Choice>
  </mc:AlternateContent>
  <bookViews>
    <workbookView xWindow="-105" yWindow="-105" windowWidth="19425" windowHeight="10305"/>
  </bookViews>
  <sheets>
    <sheet name="09.2024" sheetId="2" r:id="rId1"/>
  </sheets>
  <definedNames>
    <definedName name="_xlnm.Print_Area" localSheetId="0">'09.2024'!#REF!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19" i="2" l="1"/>
  <c r="N218" i="2"/>
  <c r="N217" i="2"/>
  <c r="N216" i="2"/>
  <c r="N215" i="2"/>
  <c r="N214" i="2"/>
  <c r="N213" i="2"/>
  <c r="N212" i="2"/>
  <c r="N211" i="2"/>
  <c r="N210" i="2"/>
  <c r="N209" i="2"/>
  <c r="N208" i="2"/>
  <c r="N207" i="2"/>
  <c r="N206" i="2"/>
  <c r="N205" i="2"/>
  <c r="N204" i="2"/>
  <c r="N203" i="2"/>
  <c r="N202" i="2"/>
  <c r="N201" i="2"/>
  <c r="N200" i="2"/>
  <c r="N199" i="2"/>
  <c r="N198" i="2"/>
  <c r="N197" i="2"/>
  <c r="N196" i="2"/>
  <c r="N195" i="2"/>
  <c r="N194" i="2"/>
  <c r="N193" i="2"/>
  <c r="N192" i="2"/>
  <c r="N191" i="2"/>
  <c r="N190" i="2"/>
  <c r="N189" i="2"/>
  <c r="N188" i="2"/>
  <c r="N187" i="2"/>
  <c r="N186" i="2"/>
  <c r="N185" i="2"/>
  <c r="N184" i="2"/>
  <c r="N183" i="2"/>
  <c r="N182" i="2"/>
  <c r="N181" i="2"/>
  <c r="N180" i="2"/>
  <c r="N179" i="2"/>
  <c r="N178" i="2"/>
  <c r="N177" i="2"/>
  <c r="N176" i="2"/>
  <c r="N175" i="2"/>
  <c r="N174" i="2"/>
  <c r="N173" i="2"/>
  <c r="N172" i="2"/>
  <c r="N171" i="2"/>
  <c r="N170" i="2"/>
  <c r="N169" i="2"/>
  <c r="N168" i="2"/>
  <c r="N167" i="2"/>
  <c r="N166" i="2"/>
  <c r="N165" i="2"/>
  <c r="N164" i="2"/>
  <c r="N163" i="2"/>
  <c r="N162" i="2"/>
  <c r="N161" i="2"/>
  <c r="N160" i="2"/>
  <c r="N159" i="2"/>
  <c r="N158" i="2"/>
  <c r="N157" i="2"/>
  <c r="N156" i="2"/>
  <c r="N155" i="2"/>
  <c r="N154" i="2"/>
  <c r="N153" i="2"/>
  <c r="N152" i="2"/>
  <c r="N151" i="2"/>
  <c r="N150" i="2"/>
  <c r="N149" i="2"/>
  <c r="N148" i="2"/>
  <c r="N147" i="2"/>
  <c r="N146" i="2"/>
  <c r="N145" i="2"/>
  <c r="N144" i="2"/>
  <c r="N143" i="2"/>
  <c r="N142" i="2"/>
  <c r="N141" i="2"/>
  <c r="N140" i="2"/>
  <c r="N139" i="2"/>
  <c r="N138" i="2"/>
  <c r="N137" i="2"/>
  <c r="N136" i="2"/>
  <c r="N135" i="2"/>
  <c r="N134" i="2"/>
  <c r="N133" i="2"/>
  <c r="N132" i="2"/>
  <c r="N131" i="2"/>
  <c r="N130" i="2"/>
  <c r="N129" i="2"/>
  <c r="N128" i="2"/>
  <c r="N127" i="2"/>
  <c r="N126" i="2"/>
  <c r="N125" i="2"/>
  <c r="N124" i="2"/>
  <c r="N123" i="2"/>
  <c r="N122" i="2"/>
  <c r="N121" i="2"/>
  <c r="N120" i="2"/>
  <c r="N119" i="2"/>
  <c r="N118" i="2"/>
  <c r="N117" i="2"/>
  <c r="N116" i="2"/>
  <c r="N115" i="2"/>
  <c r="N114" i="2"/>
  <c r="N113" i="2"/>
  <c r="N112" i="2"/>
  <c r="N111" i="2"/>
  <c r="N110" i="2"/>
  <c r="N109" i="2"/>
  <c r="N108" i="2"/>
  <c r="N107" i="2"/>
  <c r="N106" i="2"/>
  <c r="N105" i="2"/>
  <c r="N104" i="2"/>
  <c r="N103" i="2"/>
  <c r="N102" i="2"/>
  <c r="N101" i="2"/>
  <c r="N100" i="2"/>
  <c r="N99" i="2"/>
  <c r="N98" i="2"/>
  <c r="N97" i="2"/>
  <c r="N96" i="2"/>
  <c r="N95" i="2"/>
  <c r="N94" i="2"/>
  <c r="N93" i="2"/>
  <c r="N92" i="2"/>
  <c r="N91" i="2"/>
  <c r="N90" i="2"/>
  <c r="N89" i="2"/>
  <c r="N88" i="2"/>
  <c r="N87" i="2"/>
  <c r="N86" i="2"/>
  <c r="N85" i="2"/>
  <c r="N84" i="2"/>
  <c r="N83" i="2"/>
  <c r="N82" i="2"/>
  <c r="N81" i="2"/>
  <c r="N80" i="2"/>
  <c r="N79" i="2"/>
  <c r="N78" i="2"/>
  <c r="N77" i="2"/>
  <c r="N76" i="2"/>
  <c r="N75" i="2"/>
  <c r="N74" i="2"/>
  <c r="N73" i="2"/>
  <c r="N72" i="2"/>
  <c r="N71" i="2"/>
  <c r="N70" i="2"/>
  <c r="N69" i="2"/>
  <c r="N68" i="2"/>
  <c r="N67" i="2"/>
  <c r="N66" i="2"/>
  <c r="N65" i="2"/>
  <c r="N64" i="2"/>
  <c r="N63" i="2"/>
  <c r="N62" i="2"/>
  <c r="N61" i="2"/>
  <c r="N60" i="2"/>
  <c r="N59" i="2"/>
  <c r="N58" i="2"/>
  <c r="N57" i="2"/>
  <c r="N56" i="2"/>
  <c r="N55" i="2"/>
  <c r="N54" i="2"/>
  <c r="N53" i="2"/>
  <c r="N52" i="2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</calcChain>
</file>

<file path=xl/sharedStrings.xml><?xml version="1.0" encoding="utf-8"?>
<sst xmlns="http://schemas.openxmlformats.org/spreadsheetml/2006/main" count="835" uniqueCount="234">
  <si>
    <t>BUYER</t>
  </si>
  <si>
    <t>MD</t>
  </si>
  <si>
    <t>UNIT</t>
  </si>
  <si>
    <t>2ND ITEM NUMBER</t>
  </si>
  <si>
    <t>OR</t>
  </si>
  <si>
    <t>WO NUMBER</t>
  </si>
  <si>
    <t>UOM</t>
  </si>
  <si>
    <t>QTY ORDER</t>
  </si>
  <si>
    <t>COMPLETION</t>
  </si>
  <si>
    <t>EKSPOR</t>
  </si>
  <si>
    <t>LOKAL</t>
  </si>
  <si>
    <t>TRANSFER</t>
  </si>
  <si>
    <t>QTY EXCESES</t>
  </si>
  <si>
    <t>% EXCESES</t>
  </si>
  <si>
    <t>AGRON, INC.</t>
  </si>
  <si>
    <t>Meillysa</t>
  </si>
  <si>
    <t>BRF  ADS5157977   24R8</t>
  </si>
  <si>
    <t>PC</t>
  </si>
  <si>
    <t>BRF  ADS5157977XXL24R2</t>
  </si>
  <si>
    <t>BRF  ADS5157980   24R5</t>
  </si>
  <si>
    <t>BRF  ADS5157986   24R1</t>
  </si>
  <si>
    <t>BRF  ADS5157986   SN24</t>
  </si>
  <si>
    <t>BRF  ADS5157986XXLSN24</t>
  </si>
  <si>
    <t>BRF  ADS5157987   24R4</t>
  </si>
  <si>
    <t>BRF  ADS5157989   24R2</t>
  </si>
  <si>
    <t>BRF  ADS5157989XXL24R1</t>
  </si>
  <si>
    <t>BRF  ADS5157991   24R7</t>
  </si>
  <si>
    <t>BRF  ADS5157994   24R8</t>
  </si>
  <si>
    <t>BRF  ADS5157996   24R8</t>
  </si>
  <si>
    <t>BRF  ADS5157997   24R8</t>
  </si>
  <si>
    <t>BRF  ADS5158001   24R7</t>
  </si>
  <si>
    <t>BRF  ADS5158002   24R6</t>
  </si>
  <si>
    <t>BRF  ADS5158003   24R8</t>
  </si>
  <si>
    <t>BRF  ADS5158004   24R4</t>
  </si>
  <si>
    <t>BRF  ADS5158004XXL24R1</t>
  </si>
  <si>
    <t>BRF  ADS5158007   24R5</t>
  </si>
  <si>
    <t>BRF  ADS5158009   24R7</t>
  </si>
  <si>
    <t>BRF  ADS5158038   24R6</t>
  </si>
  <si>
    <t>BRF  ADS5158039   24R7</t>
  </si>
  <si>
    <t>BRF  ADS5158039   24R8</t>
  </si>
  <si>
    <t>BRF  ADS5158040   24R5</t>
  </si>
  <si>
    <t>BRF  ADS5158040XXL24R1</t>
  </si>
  <si>
    <t>BRF  ADS5158582   24R6</t>
  </si>
  <si>
    <t>BRF  ADS5158583   24R6</t>
  </si>
  <si>
    <t>BRF  ADS5158583XXL24R4</t>
  </si>
  <si>
    <t>BRF  ADS5158584   24R6</t>
  </si>
  <si>
    <t>BRF  ADS5158584XXL24R4</t>
  </si>
  <si>
    <t>BRF  ADS5158586   24R6</t>
  </si>
  <si>
    <t>BRF  ADS5158586XXL24R3</t>
  </si>
  <si>
    <t>BRF  ADS5158587   24R6</t>
  </si>
  <si>
    <t>BRF  ADS5158587XXL24R2</t>
  </si>
  <si>
    <t>BRF  ADS5158590   24R6</t>
  </si>
  <si>
    <t>BRF  ADS5158591   24R6</t>
  </si>
  <si>
    <t>BRF  ADS5158592   24R6</t>
  </si>
  <si>
    <t>BRF  ADS5158594   24R6</t>
  </si>
  <si>
    <t>BRF  ADS5158594   24R7</t>
  </si>
  <si>
    <t>BRF  ADS5158596   24R6</t>
  </si>
  <si>
    <t>BRF  ADS5158596   24R7</t>
  </si>
  <si>
    <t>BRF  ADS5158596XXL24R2</t>
  </si>
  <si>
    <t>BRF  ADS5158597   24R2</t>
  </si>
  <si>
    <t>BRF  ADS5158598   24R6</t>
  </si>
  <si>
    <t>BRF  ADS5158599   24R6</t>
  </si>
  <si>
    <t>BRF  ADS5158599   24R7</t>
  </si>
  <si>
    <t>BRF  ADS5158599XXL24R3</t>
  </si>
  <si>
    <t>BRF  ADS5158602   24R6</t>
  </si>
  <si>
    <t>BRF  ADS5158602XXL24R3</t>
  </si>
  <si>
    <t>BRF  ADS5158603   24R6</t>
  </si>
  <si>
    <t>BRF  ADS5158604   24R2</t>
  </si>
  <si>
    <t>BRF  ADS5158605   24R2</t>
  </si>
  <si>
    <t>BRF  ADS5158607   24R6</t>
  </si>
  <si>
    <t>BRF  ADS5158607XXL24R3</t>
  </si>
  <si>
    <t>BRF  ADS5158609   24R6</t>
  </si>
  <si>
    <t>BRF  ADS5158611   24R6</t>
  </si>
  <si>
    <t>BRF  ADS5158611XXL24R2</t>
  </si>
  <si>
    <t>BRF  ADS5158614   24R6</t>
  </si>
  <si>
    <t>BRF  ADS5158614   24R7</t>
  </si>
  <si>
    <t>BRF  ADS5158614XXL24R6</t>
  </si>
  <si>
    <t>BRF  ADS5158615   24R6</t>
  </si>
  <si>
    <t>BRF  ADS5158617   24R6</t>
  </si>
  <si>
    <t>BRF  ADS5158618   24R6</t>
  </si>
  <si>
    <t>BRF  ADS5158618XXL24R3</t>
  </si>
  <si>
    <t>BRF  ADS5158619   24R5</t>
  </si>
  <si>
    <t>BRF  ADS5158619   24R6</t>
  </si>
  <si>
    <t>BRF  ADS5158619XXL24R3</t>
  </si>
  <si>
    <t>BRF  ADS5159296   24R2</t>
  </si>
  <si>
    <t>BRF  ADS5159296XXL24R2</t>
  </si>
  <si>
    <t>BRF  ADS5159303   24R2</t>
  </si>
  <si>
    <t>BRF  ADS5159303XXL24R1</t>
  </si>
  <si>
    <t>BRF  ADS5159305   24R2</t>
  </si>
  <si>
    <t>BRF  ADS5159305XXL24R2</t>
  </si>
  <si>
    <t>BRF  ADS5159307   24R2</t>
  </si>
  <si>
    <t>BRF  ADS5159307XXL24R1</t>
  </si>
  <si>
    <t>AGRON, INC. Total</t>
  </si>
  <si>
    <t>EIGERINDO MULTI PRODUK INDUSTR</t>
  </si>
  <si>
    <t>Lilis</t>
  </si>
  <si>
    <t>PANTSEIG910005663 LC24</t>
  </si>
  <si>
    <t>SSL  EIG910007576 LC24</t>
  </si>
  <si>
    <t>EIGERINDO MULTI PRODUK INDUSTR Total</t>
  </si>
  <si>
    <t>GTHS</t>
  </si>
  <si>
    <t>Erna &amp; Suwartini</t>
  </si>
  <si>
    <t>DRESSTMHA4IK1KTCBUHL24</t>
  </si>
  <si>
    <t>DRESSTMHA4IK1KTCROHL24</t>
  </si>
  <si>
    <t>DRESSTMHP4IK1KTC  HL24</t>
  </si>
  <si>
    <t>HOODITMHA1GA1KRLBUHL24</t>
  </si>
  <si>
    <t>HOODITMHA1GA1KRLROHL24</t>
  </si>
  <si>
    <t>HOODITMHA1GK1JCABUHL24</t>
  </si>
  <si>
    <t>HOODITMHA1GK1JCAROHL24</t>
  </si>
  <si>
    <t>HOODITMHA1GK1LB6BUHL24</t>
  </si>
  <si>
    <t>HOODITMHA1GK1LB6ROHL24</t>
  </si>
  <si>
    <t>HOODITMHA4IK0392BUHL24</t>
  </si>
  <si>
    <t>HOODITMHA4IK0392ROHL24</t>
  </si>
  <si>
    <t>HOODITMHP1GA1KRL  HL24</t>
  </si>
  <si>
    <t>HOODITMHP1GK1LB6  HL24</t>
  </si>
  <si>
    <t>GTHS Total</t>
  </si>
  <si>
    <t>HEXAPOLE COMPANY LIMITED</t>
  </si>
  <si>
    <t>Linda</t>
  </si>
  <si>
    <t>PANTSHEX6018574   24FW</t>
  </si>
  <si>
    <t>TIGHTHEX6024771   24FW</t>
  </si>
  <si>
    <t>TIGHTHEX6024812   24FW</t>
  </si>
  <si>
    <t>HEXAPOLE COMPANY LIMITED Total</t>
  </si>
  <si>
    <t>KANMO RETAIL GROUP</t>
  </si>
  <si>
    <t>Eka &amp; Bayu</t>
  </si>
  <si>
    <t>DRESSMOTJL431     24AH</t>
  </si>
  <si>
    <t>DRESSMOTJM399     24AH</t>
  </si>
  <si>
    <t>LEG  MOTJL421     24AH</t>
  </si>
  <si>
    <t>SPANTMOTJL249     24AH</t>
  </si>
  <si>
    <t>SW&amp;JOMOTJL424     24AH</t>
  </si>
  <si>
    <t>ST</t>
  </si>
  <si>
    <t>SWATRMOTJL240     24AH</t>
  </si>
  <si>
    <t>TSHRTMOTJL231     24AH</t>
  </si>
  <si>
    <t>KANMO RETAIL GROUP Total</t>
  </si>
  <si>
    <t>MARUBENI CORPORATION JEPANG</t>
  </si>
  <si>
    <t>Winta</t>
  </si>
  <si>
    <t>BAG  MCUKZN393-80 24R2</t>
  </si>
  <si>
    <t>CAP  MCUKZN392-80 24R2</t>
  </si>
  <si>
    <t>FDWR MCU396-90    SN24</t>
  </si>
  <si>
    <t>FDWR MCU397-90    24R1</t>
  </si>
  <si>
    <t>JCT  MCUZ7860024  24R1</t>
  </si>
  <si>
    <t>PANTSMCU154-91    24R1</t>
  </si>
  <si>
    <t>PANTSMCU155-67    SN24</t>
  </si>
  <si>
    <t>PANTSMCU155-78    24R1</t>
  </si>
  <si>
    <t>PANTSMCU155-83    SN24</t>
  </si>
  <si>
    <t>PANTSMCU155-91    24R1</t>
  </si>
  <si>
    <t>PANTSMCU155-93    24R1</t>
  </si>
  <si>
    <t>PANTSMCUZ7860025  SN24</t>
  </si>
  <si>
    <t>TOP  MCU133-71    SN24</t>
  </si>
  <si>
    <t>TOP  MCU133-83    24R1</t>
  </si>
  <si>
    <t>TOP  MCU133-85    24R1</t>
  </si>
  <si>
    <t>TOP  MCU133-93    24R1</t>
  </si>
  <si>
    <t>TOP  MCU133-97    24R1</t>
  </si>
  <si>
    <t>TOP  MCU133-99    24R1</t>
  </si>
  <si>
    <t>MARUBENI CORPORATION JEPANG Total</t>
  </si>
  <si>
    <t>MARUBENI FASHION LINK LTD.</t>
  </si>
  <si>
    <t>BLS  MFL08ML102   24AH</t>
  </si>
  <si>
    <t>BLS  MFL34ML102   24AH</t>
  </si>
  <si>
    <t>LEG  MFL24140     24AH</t>
  </si>
  <si>
    <t>LEG  MFL24140N    24AH</t>
  </si>
  <si>
    <t>LEG  MFL28142     24AH</t>
  </si>
  <si>
    <t>LEG  MFL28145     24AH</t>
  </si>
  <si>
    <t>LEG  MFL54142     24AH</t>
  </si>
  <si>
    <t>LEG  MFL54142N    24AH</t>
  </si>
  <si>
    <t>LEG  MFL54145     24AH</t>
  </si>
  <si>
    <t>LEG  MFL54145N    24AH</t>
  </si>
  <si>
    <t>LEG  MFL54156     24AH</t>
  </si>
  <si>
    <t>SHIRTMFL08613     24AH</t>
  </si>
  <si>
    <t>SHIRTMFL34613     24AH</t>
  </si>
  <si>
    <t>SUITSMFLG1403     24AH</t>
  </si>
  <si>
    <t>SUITSMFLG1702     24AH</t>
  </si>
  <si>
    <t>TSHRTMFL08106     24AH</t>
  </si>
  <si>
    <t>TSHRTMFL34106     24AH</t>
  </si>
  <si>
    <t>MARUBENI FASHION LINK LTD. Total</t>
  </si>
  <si>
    <t>PT FINDORA INTERNUSA</t>
  </si>
  <si>
    <t>Sary</t>
  </si>
  <si>
    <t>BKT  FRAFINDORA   LC24</t>
  </si>
  <si>
    <t>PT FINDORA INTERNUSA Total</t>
  </si>
  <si>
    <t>RED WING SHOE COMPANY</t>
  </si>
  <si>
    <t>CVRL RED61105     4R42</t>
  </si>
  <si>
    <t>CVRL RED61105-53  4R46</t>
  </si>
  <si>
    <t>CVRL RED61105-54  4R44</t>
  </si>
  <si>
    <t>CVRL RED61105-57  4R45</t>
  </si>
  <si>
    <t>CVRL RED61805-53  4R47</t>
  </si>
  <si>
    <t>CVRL RED61805-57  4R41</t>
  </si>
  <si>
    <t>CVRL RED61805-57  4R43</t>
  </si>
  <si>
    <t>CVRL RED77136     SN24</t>
  </si>
  <si>
    <t>RED WING SHOE COMPANY Total</t>
  </si>
  <si>
    <t>RED WING SHOE COMPANY LLC</t>
  </si>
  <si>
    <t>CVRL RED81905-53  SN24</t>
  </si>
  <si>
    <t>RED WING SHOE COMPANY LLC Total</t>
  </si>
  <si>
    <t>RS MITRA KELUARGA</t>
  </si>
  <si>
    <t>BOTTMRMKMEN'S BOTMLC24</t>
  </si>
  <si>
    <t>BOTTMRMKMEN'S BTM224L2</t>
  </si>
  <si>
    <t>BOTTMRMKMEN'S BTM424L2</t>
  </si>
  <si>
    <t>BOTTMRMKWOMAN BOTMLC24</t>
  </si>
  <si>
    <t>BOTTMRMKWOMAN BTM224L2</t>
  </si>
  <si>
    <t>BOTTMRMKWOMAN BTM424L2</t>
  </si>
  <si>
    <t>BOTTMRMKWOMAN BTM524L2</t>
  </si>
  <si>
    <t>BOTTMRMKWOMAN BTM624L2</t>
  </si>
  <si>
    <t>JLBABRMKJILBAB    24L2</t>
  </si>
  <si>
    <t>JLBABRMKJILBAB 2  24L2</t>
  </si>
  <si>
    <t>JLBABRMKJILBAB 2  LC24</t>
  </si>
  <si>
    <t>JLBABRMKJILBAB 3  LC24</t>
  </si>
  <si>
    <t>JLBABRMKJILBAB 4  24L2</t>
  </si>
  <si>
    <t>JLBABRMKJILBAB 5  24L2</t>
  </si>
  <si>
    <t>JLBABRMKJILBAB 6  24L2</t>
  </si>
  <si>
    <t>JLBABRMKJILBAB 7  24L2</t>
  </si>
  <si>
    <t>MANSTRMKMANSET    24L1</t>
  </si>
  <si>
    <t>MANSTRMKMANSET    24L2</t>
  </si>
  <si>
    <t>MANSTRMKMANSET 2  LC24</t>
  </si>
  <si>
    <t>MANSTRMKMANSET 3  LC24</t>
  </si>
  <si>
    <t>MANSTRMKMANSET 4  24L2</t>
  </si>
  <si>
    <t>MANSTRMKMANSET 5  24L2</t>
  </si>
  <si>
    <t>MANSTRMKMANSET 6  24L1</t>
  </si>
  <si>
    <t>MANSTRMKMANSET 7  24L2</t>
  </si>
  <si>
    <t>PANTSRMKMEN'S     24L1</t>
  </si>
  <si>
    <t>PANTSRMKWOMEN     24L1</t>
  </si>
  <si>
    <t>PANTSRMKWOMEN     24L2</t>
  </si>
  <si>
    <t>TOP  RMKMEN'S TOP224L2</t>
  </si>
  <si>
    <t>TOP  RMKMEN'S TOP424L2</t>
  </si>
  <si>
    <t>TOP  RMKWOMAN TOP LC24</t>
  </si>
  <si>
    <t>TOP  RMKWOMEN TOP224L2</t>
  </si>
  <si>
    <t>TOP  RMKWOMEN TOP2LC24</t>
  </si>
  <si>
    <t>TOP  RMKWOMEN TOP424L2</t>
  </si>
  <si>
    <t>TOP  RMKWOMEN TOP524L2</t>
  </si>
  <si>
    <t>TOP  RMKWOMEN TOP624L2</t>
  </si>
  <si>
    <t>RS MITRA KELUARGA Total</t>
  </si>
  <si>
    <t>Grand Total</t>
  </si>
  <si>
    <t>WO garment excess</t>
  </si>
  <si>
    <t>BRF  ADS5159305   24R3</t>
  </si>
  <si>
    <t>BRF  ADS5159307   24R3</t>
  </si>
  <si>
    <t>Viola &amp; Ira</t>
  </si>
  <si>
    <t>CVRL RED61105-53  SN24</t>
  </si>
  <si>
    <t>CVRL RED61805-53  24R1</t>
  </si>
  <si>
    <t>CVRL RED61805-53  SN24</t>
  </si>
  <si>
    <t>CVRL RED81905-53  24R1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</si>
</sst>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Trebuchet MS"/>
      <family val="2"/>
    </font>
    <font>
      <b/>
      <sz val="13"/>
      <color theme="1"/>
      <name val="Century Gothic"/>
      <family val="2"/>
    </font>
    <font>
      <b/>
      <sz val="12"/>
      <color rgb="FFFFFFFF"/>
      <name val="Century Gothic"/>
      <family val="2"/>
    </font>
    <font>
      <b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1F4C51"/>
        <bgColor rgb="FFF7EFFF"/>
      </patternFill>
    </fill>
    <fill>
      <patternFill patternType="solid">
        <fgColor rgb="FFE4F0F1"/>
        <bgColor rgb="FFF7EFFF"/>
      </patternFill>
    </fill>
    <fill>
      <patternFill patternType="solid">
        <fgColor rgb="FFFFFFFF"/>
        <bgColor rgb="FFF7EFFF"/>
      </patternFill>
    </fill>
    <fill>
      <patternFill patternType="solid">
        <fgColor rgb="FFFFFF00"/>
        <bgColor rgb="FFF7EFFF"/>
      </patternFill>
    </fill>
    <fill>
      <patternFill patternType="solid">
        <fgColor rgb="FF6BB8B6"/>
        <bgColor rgb="FFF7EFFF"/>
      </patternFill>
    </fill>
    <fill>
      <patternFill patternType="solid">
        <fgColor rgb="FF008A87"/>
        <bgColor rgb="FFF7EFFF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17" fontId="3" fillId="0" borderId="0" xfId="0" applyNumberFormat="1" applyFont="1" applyAlignment="1">
      <alignment horizontal="left" vertical="center"/>
    </xf>
    <xf numFmtId="0" fontId="4" fillId="2" borderId="1" xfId="0" applyFont="1" applyFill="1" applyBorder="1" applyAlignment="1">
      <alignment horizontal="center" vertical="center"/>
    </xf>
    <xf numFmtId="0" fontId="0" fillId="3" borderId="1" xfId="0" applyFill="1" applyBorder="1"/>
    <xf numFmtId="164" fontId="0" fillId="3" borderId="1" xfId="0" applyNumberFormat="1" applyFill="1" applyBorder="1"/>
    <xf numFmtId="10" fontId="0" fillId="3" borderId="1" xfId="0" applyNumberFormat="1" applyFill="1" applyBorder="1"/>
    <xf numFmtId="0" fontId="0" fillId="4" borderId="1" xfId="0" applyFill="1" applyBorder="1"/>
    <xf numFmtId="164" fontId="0" fillId="4" borderId="1" xfId="0" applyNumberFormat="1" applyFill="1" applyBorder="1"/>
    <xf numFmtId="10" fontId="0" fillId="4" borderId="1" xfId="0" applyNumberFormat="1" applyFill="1" applyBorder="1"/>
    <xf numFmtId="10" fontId="0" fillId="5" borderId="1" xfId="0" applyNumberFormat="1" applyFill="1" applyBorder="1"/>
    <xf numFmtId="0" fontId="1" fillId="6" borderId="1" xfId="0" applyFont="1" applyFill="1" applyBorder="1"/>
    <xf numFmtId="164" fontId="1" fillId="6" borderId="1" xfId="0" applyNumberFormat="1" applyFont="1" applyFill="1" applyBorder="1"/>
    <xf numFmtId="10" fontId="1" fillId="6" borderId="1" xfId="0" applyNumberFormat="1" applyFont="1" applyFill="1" applyBorder="1"/>
    <xf numFmtId="0" fontId="5" fillId="7" borderId="1" xfId="0" applyFont="1" applyFill="1" applyBorder="1"/>
    <xf numFmtId="164" fontId="5" fillId="7" borderId="1" xfId="0" applyNumberFormat="1" applyFont="1" applyFill="1" applyBorder="1"/>
    <xf numFmtId="10" fontId="5" fillId="7" borderId="1" xfId="0" applyNumberFormat="1" applyFont="1" applyFill="1" applyBorder="1"/>
    <xf numFmtId="10" fontId="1" fillId="5" borderId="1" xfId="0" applyNumberFormat="1" applyFont="1" applyFill="1" applyBorder="1"/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2:N219"/>
  <sheetViews>
    <sheetView tabSelected="1" zoomScale="85" zoomScaleNormal="85" workbookViewId="0">
      <pane ySplit="5" topLeftCell="A6" activePane="bottomLeft" state="frozen"/>
      <selection pane="bottomLeft"/>
    </sheetView>
  </sheetViews>
  <sheetFormatPr defaultRowHeight="15" x14ac:dyDescent="0.25"/>
  <cols>
    <col min="1" max="1" width="39.140625" bestFit="1" customWidth="1"/>
    <col min="2" max="2" width="16" bestFit="1" customWidth="1"/>
    <col min="3" max="3" width="10.7109375" bestFit="1" customWidth="1"/>
    <col min="4" max="4" width="29.28515625" bestFit="1" customWidth="1"/>
    <col min="5" max="5" width="10" bestFit="1" customWidth="1"/>
    <col min="6" max="6" width="19.7109375" bestFit="1" customWidth="1"/>
    <col min="7" max="7" width="11.5703125" bestFit="1" customWidth="1"/>
    <col min="8" max="8" width="18.140625" bestFit="1" customWidth="1"/>
    <col min="9" max="9" width="20.42578125" bestFit="1" customWidth="1"/>
    <col min="10" max="10" width="14.28515625" bestFit="1" customWidth="1"/>
    <col min="11" max="11" width="13" bestFit="1" customWidth="1"/>
    <col min="12" max="12" width="16.28515625" bestFit="1" customWidth="1"/>
    <col min="13" max="13" width="20" bestFit="1" customWidth="1"/>
    <col min="14" max="14" width="17.5703125" bestFit="1" customWidth="1"/>
  </cols>
  <sheetData>
    <row r="2" spans="1:14" x14ac:dyDescent="0.25">
      <c r="A2" s="17" t="s">
        <v>226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</row>
    <row r="3" spans="1:14" x14ac:dyDescent="0.25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</row>
    <row r="4" spans="1:14" ht="15.75" x14ac:dyDescent="0.25">
      <c r="A4" s="1">
        <v>45536</v>
      </c>
    </row>
    <row r="5" spans="1:14" ht="20.100000000000001" customHeight="1" x14ac:dyDescent="0.25">
      <c r="A5" s="2" t="s">
        <v>0</v>
      </c>
      <c r="B5" s="2" t="s">
        <v>1</v>
      </c>
      <c r="C5" s="2" t="s">
        <v>2</v>
      </c>
      <c r="D5" s="2" t="s">
        <v>3</v>
      </c>
      <c r="E5" s="2" t="s">
        <v>4</v>
      </c>
      <c r="F5" s="2" t="s">
        <v>5</v>
      </c>
      <c r="G5" s="2" t="s">
        <v>6</v>
      </c>
      <c r="H5" s="2" t="s">
        <v>7</v>
      </c>
      <c r="I5" s="2" t="s">
        <v>8</v>
      </c>
      <c r="J5" s="2" t="s">
        <v>9</v>
      </c>
      <c r="K5" s="2" t="s">
        <v>10</v>
      </c>
      <c r="L5" s="2" t="s">
        <v>11</v>
      </c>
      <c r="M5" s="2" t="s">
        <v>12</v>
      </c>
      <c r="N5" s="2" t="s">
        <v>13</v>
      </c>
    </row>
    <row r="6" spans="1:14" x14ac:dyDescent="0.25">
      <c r="A6" s="3" t="s">
        <v>14</v>
      </c>
      <c r="B6" s="3" t="s">
        <v>15</v>
      </c>
      <c r="C6" s="3">
        <v>1204</v>
      </c>
      <c r="D6" s="3" t="s">
        <v>16</v>
      </c>
      <c r="E6" s="3">
        <v>24001555</v>
      </c>
      <c r="F6" s="3">
        <v>183181</v>
      </c>
      <c r="G6" s="3" t="s">
        <v>17</v>
      </c>
      <c r="H6" s="4">
        <v>12528</v>
      </c>
      <c r="I6" s="4">
        <v>12798</v>
      </c>
      <c r="J6" s="4">
        <v>-12798</v>
      </c>
      <c r="K6" s="4">
        <v>0</v>
      </c>
      <c r="L6" s="4">
        <v>0</v>
      </c>
      <c r="M6" s="4">
        <v>0</v>
      </c>
      <c r="N6" s="5">
        <f t="shared" ref="N6:N69" si="0">IF(M6=0,0,M6/H6)</f>
        <v>0</v>
      </c>
    </row>
    <row r="7" spans="1:14" x14ac:dyDescent="0.25">
      <c r="A7" s="6" t="s">
        <v>14</v>
      </c>
      <c r="B7" s="6" t="s">
        <v>15</v>
      </c>
      <c r="C7" s="6">
        <v>1204</v>
      </c>
      <c r="D7" s="6" t="s">
        <v>18</v>
      </c>
      <c r="E7" s="6">
        <v>24001556</v>
      </c>
      <c r="F7" s="6">
        <v>183182</v>
      </c>
      <c r="G7" s="6" t="s">
        <v>17</v>
      </c>
      <c r="H7" s="7">
        <v>1620</v>
      </c>
      <c r="I7" s="7">
        <v>1659</v>
      </c>
      <c r="J7" s="7">
        <v>-1659</v>
      </c>
      <c r="K7" s="7">
        <v>0</v>
      </c>
      <c r="L7" s="7">
        <v>0</v>
      </c>
      <c r="M7" s="7">
        <v>0</v>
      </c>
      <c r="N7" s="8">
        <f t="shared" si="0"/>
        <v>0</v>
      </c>
    </row>
    <row r="8" spans="1:14" x14ac:dyDescent="0.25">
      <c r="A8" s="3" t="s">
        <v>14</v>
      </c>
      <c r="B8" s="3" t="s">
        <v>15</v>
      </c>
      <c r="C8" s="3">
        <v>1204</v>
      </c>
      <c r="D8" s="3" t="s">
        <v>19</v>
      </c>
      <c r="E8" s="3">
        <v>24001584</v>
      </c>
      <c r="F8" s="3">
        <v>183210</v>
      </c>
      <c r="G8" s="3" t="s">
        <v>17</v>
      </c>
      <c r="H8" s="4">
        <v>3888</v>
      </c>
      <c r="I8" s="4">
        <v>4094</v>
      </c>
      <c r="J8" s="4">
        <v>-4080</v>
      </c>
      <c r="K8" s="4">
        <v>0</v>
      </c>
      <c r="L8" s="4">
        <v>43</v>
      </c>
      <c r="M8" s="4">
        <v>57</v>
      </c>
      <c r="N8" s="9">
        <f t="shared" si="0"/>
        <v>1.4660493827160493E-2</v>
      </c>
    </row>
    <row r="9" spans="1:14" x14ac:dyDescent="0.25">
      <c r="A9" s="6" t="s">
        <v>14</v>
      </c>
      <c r="B9" s="6" t="s">
        <v>15</v>
      </c>
      <c r="C9" s="6">
        <v>1204</v>
      </c>
      <c r="D9" s="6" t="s">
        <v>20</v>
      </c>
      <c r="E9" s="6">
        <v>24001569</v>
      </c>
      <c r="F9" s="6">
        <v>183195</v>
      </c>
      <c r="G9" s="6" t="s">
        <v>17</v>
      </c>
      <c r="H9" s="7">
        <v>6480</v>
      </c>
      <c r="I9" s="7">
        <v>6483</v>
      </c>
      <c r="J9" s="7">
        <v>-6480</v>
      </c>
      <c r="K9" s="7">
        <v>0</v>
      </c>
      <c r="L9" s="7">
        <v>5</v>
      </c>
      <c r="M9" s="7">
        <v>8</v>
      </c>
      <c r="N9" s="8">
        <f t="shared" si="0"/>
        <v>1.2345679012345679E-3</v>
      </c>
    </row>
    <row r="10" spans="1:14" x14ac:dyDescent="0.25">
      <c r="A10" s="3" t="s">
        <v>14</v>
      </c>
      <c r="B10" s="3" t="s">
        <v>15</v>
      </c>
      <c r="C10" s="3">
        <v>1204</v>
      </c>
      <c r="D10" s="3" t="s">
        <v>21</v>
      </c>
      <c r="E10" s="3">
        <v>24001477</v>
      </c>
      <c r="F10" s="3">
        <v>183004</v>
      </c>
      <c r="G10" s="3" t="s">
        <v>17</v>
      </c>
      <c r="H10" s="4">
        <v>7992</v>
      </c>
      <c r="I10" s="4">
        <v>8042</v>
      </c>
      <c r="J10" s="4">
        <v>-7992</v>
      </c>
      <c r="K10" s="4">
        <v>0</v>
      </c>
      <c r="L10" s="4">
        <v>-6</v>
      </c>
      <c r="M10" s="4">
        <v>44</v>
      </c>
      <c r="N10" s="9">
        <f t="shared" si="0"/>
        <v>5.5055055055055055E-3</v>
      </c>
    </row>
    <row r="11" spans="1:14" x14ac:dyDescent="0.25">
      <c r="A11" s="6" t="s">
        <v>14</v>
      </c>
      <c r="B11" s="6" t="s">
        <v>15</v>
      </c>
      <c r="C11" s="6">
        <v>1204</v>
      </c>
      <c r="D11" s="6" t="s">
        <v>22</v>
      </c>
      <c r="E11" s="6">
        <v>24001478</v>
      </c>
      <c r="F11" s="6">
        <v>183005</v>
      </c>
      <c r="G11" s="6" t="s">
        <v>17</v>
      </c>
      <c r="H11" s="7">
        <v>540</v>
      </c>
      <c r="I11" s="7">
        <v>544</v>
      </c>
      <c r="J11" s="7">
        <v>-540</v>
      </c>
      <c r="K11" s="7">
        <v>0</v>
      </c>
      <c r="L11" s="7">
        <v>0</v>
      </c>
      <c r="M11" s="7">
        <v>4</v>
      </c>
      <c r="N11" s="9">
        <f t="shared" si="0"/>
        <v>7.4074074074074077E-3</v>
      </c>
    </row>
    <row r="12" spans="1:14" x14ac:dyDescent="0.25">
      <c r="A12" s="3" t="s">
        <v>14</v>
      </c>
      <c r="B12" s="3" t="s">
        <v>15</v>
      </c>
      <c r="C12" s="3">
        <v>1204</v>
      </c>
      <c r="D12" s="3" t="s">
        <v>23</v>
      </c>
      <c r="E12" s="3">
        <v>24001576</v>
      </c>
      <c r="F12" s="3">
        <v>183202</v>
      </c>
      <c r="G12" s="3" t="s">
        <v>17</v>
      </c>
      <c r="H12" s="4">
        <v>3996</v>
      </c>
      <c r="I12" s="4">
        <v>3993</v>
      </c>
      <c r="J12" s="4">
        <v>-3996</v>
      </c>
      <c r="K12" s="4">
        <v>0</v>
      </c>
      <c r="L12" s="4">
        <v>23</v>
      </c>
      <c r="M12" s="4">
        <v>20</v>
      </c>
      <c r="N12" s="9">
        <f t="shared" si="0"/>
        <v>5.005005005005005E-3</v>
      </c>
    </row>
    <row r="13" spans="1:14" x14ac:dyDescent="0.25">
      <c r="A13" s="6" t="s">
        <v>14</v>
      </c>
      <c r="B13" s="6" t="s">
        <v>15</v>
      </c>
      <c r="C13" s="6">
        <v>1204</v>
      </c>
      <c r="D13" s="6" t="s">
        <v>24</v>
      </c>
      <c r="E13" s="6">
        <v>24001578</v>
      </c>
      <c r="F13" s="6">
        <v>183204</v>
      </c>
      <c r="G13" s="6" t="s">
        <v>17</v>
      </c>
      <c r="H13" s="7">
        <v>1080</v>
      </c>
      <c r="I13" s="7">
        <v>1085</v>
      </c>
      <c r="J13" s="7">
        <v>-1080</v>
      </c>
      <c r="K13" s="7">
        <v>0</v>
      </c>
      <c r="L13" s="7">
        <v>0</v>
      </c>
      <c r="M13" s="7">
        <v>5</v>
      </c>
      <c r="N13" s="9">
        <f t="shared" si="0"/>
        <v>4.6296296296296294E-3</v>
      </c>
    </row>
    <row r="14" spans="1:14" x14ac:dyDescent="0.25">
      <c r="A14" s="3" t="s">
        <v>14</v>
      </c>
      <c r="B14" s="3" t="s">
        <v>15</v>
      </c>
      <c r="C14" s="3">
        <v>1204</v>
      </c>
      <c r="D14" s="3" t="s">
        <v>25</v>
      </c>
      <c r="E14" s="3">
        <v>24001579</v>
      </c>
      <c r="F14" s="3">
        <v>183205</v>
      </c>
      <c r="G14" s="3" t="s">
        <v>17</v>
      </c>
      <c r="H14" s="4">
        <v>3240</v>
      </c>
      <c r="I14" s="4">
        <v>3234</v>
      </c>
      <c r="J14" s="4">
        <v>-3240</v>
      </c>
      <c r="K14" s="4">
        <v>0</v>
      </c>
      <c r="L14" s="4">
        <v>11</v>
      </c>
      <c r="M14" s="4">
        <v>5</v>
      </c>
      <c r="N14" s="5">
        <f t="shared" si="0"/>
        <v>1.5432098765432098E-3</v>
      </c>
    </row>
    <row r="15" spans="1:14" x14ac:dyDescent="0.25">
      <c r="A15" s="6" t="s">
        <v>14</v>
      </c>
      <c r="B15" s="6" t="s">
        <v>15</v>
      </c>
      <c r="C15" s="6">
        <v>1204</v>
      </c>
      <c r="D15" s="6" t="s">
        <v>26</v>
      </c>
      <c r="E15" s="6">
        <v>24001582</v>
      </c>
      <c r="F15" s="6">
        <v>183208</v>
      </c>
      <c r="G15" s="6" t="s">
        <v>17</v>
      </c>
      <c r="H15" s="7">
        <v>3996</v>
      </c>
      <c r="I15" s="7">
        <v>4208</v>
      </c>
      <c r="J15" s="7">
        <v>-4194</v>
      </c>
      <c r="K15" s="7">
        <v>0</v>
      </c>
      <c r="L15" s="7">
        <v>32</v>
      </c>
      <c r="M15" s="7">
        <v>46</v>
      </c>
      <c r="N15" s="9">
        <f t="shared" si="0"/>
        <v>1.1511511511511512E-2</v>
      </c>
    </row>
    <row r="16" spans="1:14" x14ac:dyDescent="0.25">
      <c r="A16" s="3" t="s">
        <v>14</v>
      </c>
      <c r="B16" s="3" t="s">
        <v>15</v>
      </c>
      <c r="C16" s="3">
        <v>1204</v>
      </c>
      <c r="D16" s="3" t="s">
        <v>27</v>
      </c>
      <c r="E16" s="3">
        <v>24001580</v>
      </c>
      <c r="F16" s="3">
        <v>183206</v>
      </c>
      <c r="G16" s="3" t="s">
        <v>17</v>
      </c>
      <c r="H16" s="4">
        <v>3672</v>
      </c>
      <c r="I16" s="4">
        <v>3867</v>
      </c>
      <c r="J16" s="4">
        <v>-3843</v>
      </c>
      <c r="K16" s="4">
        <v>0</v>
      </c>
      <c r="L16" s="4">
        <v>1</v>
      </c>
      <c r="M16" s="4">
        <v>25</v>
      </c>
      <c r="N16" s="9">
        <f t="shared" si="0"/>
        <v>6.8082788671023969E-3</v>
      </c>
    </row>
    <row r="17" spans="1:14" x14ac:dyDescent="0.25">
      <c r="A17" s="6" t="s">
        <v>14</v>
      </c>
      <c r="B17" s="6" t="s">
        <v>15</v>
      </c>
      <c r="C17" s="6">
        <v>1204</v>
      </c>
      <c r="D17" s="6" t="s">
        <v>28</v>
      </c>
      <c r="E17" s="6">
        <v>24001540</v>
      </c>
      <c r="F17" s="6">
        <v>183166</v>
      </c>
      <c r="G17" s="6" t="s">
        <v>17</v>
      </c>
      <c r="H17" s="7">
        <v>31104</v>
      </c>
      <c r="I17" s="7">
        <v>31097</v>
      </c>
      <c r="J17" s="7">
        <v>-31104</v>
      </c>
      <c r="K17" s="7">
        <v>0</v>
      </c>
      <c r="L17" s="7">
        <v>30</v>
      </c>
      <c r="M17" s="7">
        <v>23</v>
      </c>
      <c r="N17" s="8">
        <f t="shared" si="0"/>
        <v>7.3945473251028806E-4</v>
      </c>
    </row>
    <row r="18" spans="1:14" x14ac:dyDescent="0.25">
      <c r="A18" s="3" t="s">
        <v>14</v>
      </c>
      <c r="B18" s="3" t="s">
        <v>15</v>
      </c>
      <c r="C18" s="3">
        <v>1204</v>
      </c>
      <c r="D18" s="3" t="s">
        <v>29</v>
      </c>
      <c r="E18" s="3">
        <v>24001577</v>
      </c>
      <c r="F18" s="3">
        <v>183203</v>
      </c>
      <c r="G18" s="3" t="s">
        <v>17</v>
      </c>
      <c r="H18" s="4">
        <v>4320</v>
      </c>
      <c r="I18" s="4">
        <v>4312</v>
      </c>
      <c r="J18" s="4">
        <v>-4320</v>
      </c>
      <c r="K18" s="4">
        <v>0</v>
      </c>
      <c r="L18" s="4">
        <v>28</v>
      </c>
      <c r="M18" s="4">
        <v>20</v>
      </c>
      <c r="N18" s="9">
        <f t="shared" si="0"/>
        <v>4.6296296296296294E-3</v>
      </c>
    </row>
    <row r="19" spans="1:14" x14ac:dyDescent="0.25">
      <c r="A19" s="6" t="s">
        <v>14</v>
      </c>
      <c r="B19" s="6" t="s">
        <v>15</v>
      </c>
      <c r="C19" s="6">
        <v>1204</v>
      </c>
      <c r="D19" s="6" t="s">
        <v>30</v>
      </c>
      <c r="E19" s="6">
        <v>24001541</v>
      </c>
      <c r="F19" s="6">
        <v>183167</v>
      </c>
      <c r="G19" s="6" t="s">
        <v>17</v>
      </c>
      <c r="H19" s="7">
        <v>19008</v>
      </c>
      <c r="I19" s="7">
        <v>18780</v>
      </c>
      <c r="J19" s="7">
        <v>-19008</v>
      </c>
      <c r="K19" s="7">
        <v>0</v>
      </c>
      <c r="L19" s="7">
        <v>239</v>
      </c>
      <c r="M19" s="7">
        <v>11</v>
      </c>
      <c r="N19" s="8">
        <f t="shared" si="0"/>
        <v>5.7870370370370367E-4</v>
      </c>
    </row>
    <row r="20" spans="1:14" x14ac:dyDescent="0.25">
      <c r="A20" s="3" t="s">
        <v>14</v>
      </c>
      <c r="B20" s="3" t="s">
        <v>15</v>
      </c>
      <c r="C20" s="3">
        <v>1204</v>
      </c>
      <c r="D20" s="3" t="s">
        <v>31</v>
      </c>
      <c r="E20" s="3">
        <v>24001581</v>
      </c>
      <c r="F20" s="3">
        <v>183207</v>
      </c>
      <c r="G20" s="3" t="s">
        <v>17</v>
      </c>
      <c r="H20" s="4">
        <v>5616</v>
      </c>
      <c r="I20" s="4">
        <v>5730</v>
      </c>
      <c r="J20" s="4">
        <v>-5709</v>
      </c>
      <c r="K20" s="4">
        <v>0</v>
      </c>
      <c r="L20" s="4">
        <v>34</v>
      </c>
      <c r="M20" s="4">
        <v>55</v>
      </c>
      <c r="N20" s="9">
        <f t="shared" si="0"/>
        <v>9.7934472934472928E-3</v>
      </c>
    </row>
    <row r="21" spans="1:14" x14ac:dyDescent="0.25">
      <c r="A21" s="6" t="s">
        <v>14</v>
      </c>
      <c r="B21" s="6" t="s">
        <v>15</v>
      </c>
      <c r="C21" s="6">
        <v>1204</v>
      </c>
      <c r="D21" s="6" t="s">
        <v>32</v>
      </c>
      <c r="E21" s="6">
        <v>24001554</v>
      </c>
      <c r="F21" s="6">
        <v>183180</v>
      </c>
      <c r="G21" s="6" t="s">
        <v>17</v>
      </c>
      <c r="H21" s="7">
        <v>13392</v>
      </c>
      <c r="I21" s="7">
        <v>13377</v>
      </c>
      <c r="J21" s="7">
        <v>-13392</v>
      </c>
      <c r="K21" s="7">
        <v>0</v>
      </c>
      <c r="L21" s="7">
        <v>38</v>
      </c>
      <c r="M21" s="7">
        <v>23</v>
      </c>
      <c r="N21" s="8">
        <f t="shared" si="0"/>
        <v>1.7174432497013142E-3</v>
      </c>
    </row>
    <row r="22" spans="1:14" x14ac:dyDescent="0.25">
      <c r="A22" s="3" t="s">
        <v>14</v>
      </c>
      <c r="B22" s="3" t="s">
        <v>15</v>
      </c>
      <c r="C22" s="3">
        <v>1204</v>
      </c>
      <c r="D22" s="3" t="s">
        <v>33</v>
      </c>
      <c r="E22" s="3">
        <v>24001570</v>
      </c>
      <c r="F22" s="3">
        <v>183196</v>
      </c>
      <c r="G22" s="3" t="s">
        <v>17</v>
      </c>
      <c r="H22" s="4">
        <v>5292</v>
      </c>
      <c r="I22" s="4">
        <v>5382</v>
      </c>
      <c r="J22" s="4">
        <v>-5361</v>
      </c>
      <c r="K22" s="4">
        <v>0</v>
      </c>
      <c r="L22" s="4">
        <v>29</v>
      </c>
      <c r="M22" s="4">
        <v>50</v>
      </c>
      <c r="N22" s="9">
        <f t="shared" si="0"/>
        <v>9.4482237339380201E-3</v>
      </c>
    </row>
    <row r="23" spans="1:14" x14ac:dyDescent="0.25">
      <c r="A23" s="6" t="s">
        <v>14</v>
      </c>
      <c r="B23" s="6" t="s">
        <v>15</v>
      </c>
      <c r="C23" s="6">
        <v>1204</v>
      </c>
      <c r="D23" s="6" t="s">
        <v>34</v>
      </c>
      <c r="E23" s="6">
        <v>24001571</v>
      </c>
      <c r="F23" s="6">
        <v>183197</v>
      </c>
      <c r="G23" s="6" t="s">
        <v>17</v>
      </c>
      <c r="H23" s="7">
        <v>1080</v>
      </c>
      <c r="I23" s="7">
        <v>1106</v>
      </c>
      <c r="J23" s="7">
        <v>-1104</v>
      </c>
      <c r="K23" s="7">
        <v>0</v>
      </c>
      <c r="L23" s="7">
        <v>5</v>
      </c>
      <c r="M23" s="7">
        <v>7</v>
      </c>
      <c r="N23" s="9">
        <f t="shared" si="0"/>
        <v>6.4814814814814813E-3</v>
      </c>
    </row>
    <row r="24" spans="1:14" x14ac:dyDescent="0.25">
      <c r="A24" s="3" t="s">
        <v>14</v>
      </c>
      <c r="B24" s="3" t="s">
        <v>15</v>
      </c>
      <c r="C24" s="3">
        <v>1204</v>
      </c>
      <c r="D24" s="3" t="s">
        <v>35</v>
      </c>
      <c r="E24" s="3">
        <v>24001583</v>
      </c>
      <c r="F24" s="3">
        <v>183209</v>
      </c>
      <c r="G24" s="3" t="s">
        <v>17</v>
      </c>
      <c r="H24" s="4">
        <v>3672</v>
      </c>
      <c r="I24" s="4">
        <v>3653</v>
      </c>
      <c r="J24" s="4">
        <v>-3672</v>
      </c>
      <c r="K24" s="4">
        <v>0</v>
      </c>
      <c r="L24" s="4">
        <v>43</v>
      </c>
      <c r="M24" s="4">
        <v>24</v>
      </c>
      <c r="N24" s="9">
        <f t="shared" si="0"/>
        <v>6.5359477124183009E-3</v>
      </c>
    </row>
    <row r="25" spans="1:14" x14ac:dyDescent="0.25">
      <c r="A25" s="6" t="s">
        <v>14</v>
      </c>
      <c r="B25" s="6" t="s">
        <v>15</v>
      </c>
      <c r="C25" s="6">
        <v>1204</v>
      </c>
      <c r="D25" s="6" t="s">
        <v>36</v>
      </c>
      <c r="E25" s="6">
        <v>24001568</v>
      </c>
      <c r="F25" s="6">
        <v>183194</v>
      </c>
      <c r="G25" s="6" t="s">
        <v>17</v>
      </c>
      <c r="H25" s="7">
        <v>6048</v>
      </c>
      <c r="I25" s="7">
        <v>6049</v>
      </c>
      <c r="J25" s="7">
        <v>-6048</v>
      </c>
      <c r="K25" s="7">
        <v>0</v>
      </c>
      <c r="L25" s="7">
        <v>22</v>
      </c>
      <c r="M25" s="7">
        <v>23</v>
      </c>
      <c r="N25" s="9">
        <f t="shared" si="0"/>
        <v>3.8029100529100527E-3</v>
      </c>
    </row>
    <row r="26" spans="1:14" x14ac:dyDescent="0.25">
      <c r="A26" s="3" t="s">
        <v>14</v>
      </c>
      <c r="B26" s="3" t="s">
        <v>15</v>
      </c>
      <c r="C26" s="3">
        <v>1204</v>
      </c>
      <c r="D26" s="3" t="s">
        <v>37</v>
      </c>
      <c r="E26" s="3">
        <v>24001529</v>
      </c>
      <c r="F26" s="3">
        <v>183155</v>
      </c>
      <c r="G26" s="3" t="s">
        <v>17</v>
      </c>
      <c r="H26" s="4">
        <v>47232</v>
      </c>
      <c r="I26" s="4">
        <v>48038</v>
      </c>
      <c r="J26" s="4">
        <v>-47936</v>
      </c>
      <c r="K26" s="4">
        <v>0</v>
      </c>
      <c r="L26" s="4">
        <v>87</v>
      </c>
      <c r="M26" s="4">
        <v>189</v>
      </c>
      <c r="N26" s="9">
        <f t="shared" si="0"/>
        <v>4.0015243902439025E-3</v>
      </c>
    </row>
    <row r="27" spans="1:14" x14ac:dyDescent="0.25">
      <c r="A27" s="6" t="s">
        <v>14</v>
      </c>
      <c r="B27" s="6" t="s">
        <v>15</v>
      </c>
      <c r="C27" s="6">
        <v>1204</v>
      </c>
      <c r="D27" s="6" t="s">
        <v>38</v>
      </c>
      <c r="E27" s="6">
        <v>24001528</v>
      </c>
      <c r="F27" s="6">
        <v>183154</v>
      </c>
      <c r="G27" s="6" t="s">
        <v>17</v>
      </c>
      <c r="H27" s="7">
        <v>57744</v>
      </c>
      <c r="I27" s="7">
        <v>58827</v>
      </c>
      <c r="J27" s="7">
        <v>-58712</v>
      </c>
      <c r="K27" s="7">
        <v>0</v>
      </c>
      <c r="L27" s="7">
        <v>95</v>
      </c>
      <c r="M27" s="7">
        <v>210</v>
      </c>
      <c r="N27" s="9">
        <f t="shared" si="0"/>
        <v>3.6367414796342479E-3</v>
      </c>
    </row>
    <row r="28" spans="1:14" x14ac:dyDescent="0.25">
      <c r="A28" s="3" t="s">
        <v>14</v>
      </c>
      <c r="B28" s="3" t="s">
        <v>15</v>
      </c>
      <c r="C28" s="3">
        <v>1204</v>
      </c>
      <c r="D28" s="3" t="s">
        <v>39</v>
      </c>
      <c r="E28" s="3">
        <v>24001616</v>
      </c>
      <c r="F28" s="3">
        <v>183426</v>
      </c>
      <c r="G28" s="3" t="s">
        <v>17</v>
      </c>
      <c r="H28" s="4">
        <v>69696</v>
      </c>
      <c r="I28" s="4">
        <v>70355</v>
      </c>
      <c r="J28" s="4">
        <v>-70296</v>
      </c>
      <c r="K28" s="4">
        <v>0</v>
      </c>
      <c r="L28" s="4">
        <v>0</v>
      </c>
      <c r="M28" s="4">
        <v>59</v>
      </c>
      <c r="N28" s="5">
        <f t="shared" si="0"/>
        <v>8.4653351698806239E-4</v>
      </c>
    </row>
    <row r="29" spans="1:14" x14ac:dyDescent="0.25">
      <c r="A29" s="6" t="s">
        <v>14</v>
      </c>
      <c r="B29" s="6" t="s">
        <v>15</v>
      </c>
      <c r="C29" s="6">
        <v>1204</v>
      </c>
      <c r="D29" s="6" t="s">
        <v>40</v>
      </c>
      <c r="E29" s="6">
        <v>24001526</v>
      </c>
      <c r="F29" s="6">
        <v>183152</v>
      </c>
      <c r="G29" s="6" t="s">
        <v>17</v>
      </c>
      <c r="H29" s="7">
        <v>45072</v>
      </c>
      <c r="I29" s="7">
        <v>46452</v>
      </c>
      <c r="J29" s="7">
        <v>-46336</v>
      </c>
      <c r="K29" s="7">
        <v>0</v>
      </c>
      <c r="L29" s="7">
        <v>19</v>
      </c>
      <c r="M29" s="7">
        <v>135</v>
      </c>
      <c r="N29" s="9">
        <f t="shared" si="0"/>
        <v>2.9952076677316293E-3</v>
      </c>
    </row>
    <row r="30" spans="1:14" x14ac:dyDescent="0.25">
      <c r="A30" s="3" t="s">
        <v>14</v>
      </c>
      <c r="B30" s="3" t="s">
        <v>15</v>
      </c>
      <c r="C30" s="3">
        <v>1204</v>
      </c>
      <c r="D30" s="3" t="s">
        <v>41</v>
      </c>
      <c r="E30" s="3">
        <v>24001527</v>
      </c>
      <c r="F30" s="3">
        <v>183153</v>
      </c>
      <c r="G30" s="3" t="s">
        <v>17</v>
      </c>
      <c r="H30" s="4">
        <v>1440</v>
      </c>
      <c r="I30" s="4">
        <v>1474</v>
      </c>
      <c r="J30" s="4">
        <v>-1472</v>
      </c>
      <c r="K30" s="4">
        <v>0</v>
      </c>
      <c r="L30" s="4">
        <v>0</v>
      </c>
      <c r="M30" s="4">
        <v>2</v>
      </c>
      <c r="N30" s="5">
        <f t="shared" si="0"/>
        <v>1.3888888888888889E-3</v>
      </c>
    </row>
    <row r="31" spans="1:14" x14ac:dyDescent="0.25">
      <c r="A31" s="6" t="s">
        <v>14</v>
      </c>
      <c r="B31" s="6" t="s">
        <v>15</v>
      </c>
      <c r="C31" s="6">
        <v>1204</v>
      </c>
      <c r="D31" s="6" t="s">
        <v>42</v>
      </c>
      <c r="E31" s="6">
        <v>24001557</v>
      </c>
      <c r="F31" s="6">
        <v>183183</v>
      </c>
      <c r="G31" s="6" t="s">
        <v>17</v>
      </c>
      <c r="H31" s="7">
        <v>19152</v>
      </c>
      <c r="I31" s="7">
        <v>19264</v>
      </c>
      <c r="J31" s="7">
        <v>-19264</v>
      </c>
      <c r="K31" s="7">
        <v>0</v>
      </c>
      <c r="L31" s="7">
        <v>0</v>
      </c>
      <c r="M31" s="7">
        <v>0</v>
      </c>
      <c r="N31" s="8">
        <f t="shared" si="0"/>
        <v>0</v>
      </c>
    </row>
    <row r="32" spans="1:14" x14ac:dyDescent="0.25">
      <c r="A32" s="3" t="s">
        <v>14</v>
      </c>
      <c r="B32" s="3" t="s">
        <v>15</v>
      </c>
      <c r="C32" s="3">
        <v>1204</v>
      </c>
      <c r="D32" s="3" t="s">
        <v>43</v>
      </c>
      <c r="E32" s="3">
        <v>24001552</v>
      </c>
      <c r="F32" s="3">
        <v>183178</v>
      </c>
      <c r="G32" s="3" t="s">
        <v>17</v>
      </c>
      <c r="H32" s="4">
        <v>8748</v>
      </c>
      <c r="I32" s="4">
        <v>8859</v>
      </c>
      <c r="J32" s="4">
        <v>-8859</v>
      </c>
      <c r="K32" s="4">
        <v>0</v>
      </c>
      <c r="L32" s="4">
        <v>0</v>
      </c>
      <c r="M32" s="4">
        <v>0</v>
      </c>
      <c r="N32" s="5">
        <f t="shared" si="0"/>
        <v>0</v>
      </c>
    </row>
    <row r="33" spans="1:14" x14ac:dyDescent="0.25">
      <c r="A33" s="6" t="s">
        <v>14</v>
      </c>
      <c r="B33" s="6" t="s">
        <v>15</v>
      </c>
      <c r="C33" s="6">
        <v>1204</v>
      </c>
      <c r="D33" s="6" t="s">
        <v>44</v>
      </c>
      <c r="E33" s="6">
        <v>24001553</v>
      </c>
      <c r="F33" s="6">
        <v>183179</v>
      </c>
      <c r="G33" s="6" t="s">
        <v>17</v>
      </c>
      <c r="H33" s="7">
        <v>1080</v>
      </c>
      <c r="I33" s="7">
        <v>1098</v>
      </c>
      <c r="J33" s="7">
        <v>-1098</v>
      </c>
      <c r="K33" s="7">
        <v>0</v>
      </c>
      <c r="L33" s="7">
        <v>0</v>
      </c>
      <c r="M33" s="7">
        <v>0</v>
      </c>
      <c r="N33" s="8">
        <f t="shared" si="0"/>
        <v>0</v>
      </c>
    </row>
    <row r="34" spans="1:14" x14ac:dyDescent="0.25">
      <c r="A34" s="3" t="s">
        <v>14</v>
      </c>
      <c r="B34" s="3" t="s">
        <v>15</v>
      </c>
      <c r="C34" s="3">
        <v>1204</v>
      </c>
      <c r="D34" s="3" t="s">
        <v>45</v>
      </c>
      <c r="E34" s="3">
        <v>24001546</v>
      </c>
      <c r="F34" s="3">
        <v>183172</v>
      </c>
      <c r="G34" s="3" t="s">
        <v>17</v>
      </c>
      <c r="H34" s="4">
        <v>13824</v>
      </c>
      <c r="I34" s="4">
        <v>14093</v>
      </c>
      <c r="J34" s="4">
        <v>-14067</v>
      </c>
      <c r="K34" s="4">
        <v>0</v>
      </c>
      <c r="L34" s="4">
        <v>0</v>
      </c>
      <c r="M34" s="4">
        <v>26</v>
      </c>
      <c r="N34" s="5">
        <f t="shared" si="0"/>
        <v>1.8807870370370369E-3</v>
      </c>
    </row>
    <row r="35" spans="1:14" x14ac:dyDescent="0.25">
      <c r="A35" s="6" t="s">
        <v>14</v>
      </c>
      <c r="B35" s="6" t="s">
        <v>15</v>
      </c>
      <c r="C35" s="6">
        <v>1204</v>
      </c>
      <c r="D35" s="6" t="s">
        <v>46</v>
      </c>
      <c r="E35" s="6">
        <v>24001547</v>
      </c>
      <c r="F35" s="6">
        <v>183173</v>
      </c>
      <c r="G35" s="6" t="s">
        <v>17</v>
      </c>
      <c r="H35" s="7">
        <v>1080</v>
      </c>
      <c r="I35" s="7">
        <v>1101</v>
      </c>
      <c r="J35" s="7">
        <v>-1101</v>
      </c>
      <c r="K35" s="7">
        <v>0</v>
      </c>
      <c r="L35" s="7">
        <v>0</v>
      </c>
      <c r="M35" s="7">
        <v>0</v>
      </c>
      <c r="N35" s="8">
        <f t="shared" si="0"/>
        <v>0</v>
      </c>
    </row>
    <row r="36" spans="1:14" x14ac:dyDescent="0.25">
      <c r="A36" s="3" t="s">
        <v>14</v>
      </c>
      <c r="B36" s="3" t="s">
        <v>15</v>
      </c>
      <c r="C36" s="3">
        <v>1204</v>
      </c>
      <c r="D36" s="3" t="s">
        <v>47</v>
      </c>
      <c r="E36" s="3">
        <v>24001548</v>
      </c>
      <c r="F36" s="3">
        <v>183174</v>
      </c>
      <c r="G36" s="3" t="s">
        <v>17</v>
      </c>
      <c r="H36" s="4">
        <v>16092</v>
      </c>
      <c r="I36" s="4">
        <v>16320</v>
      </c>
      <c r="J36" s="4">
        <v>-16320</v>
      </c>
      <c r="K36" s="4">
        <v>0</v>
      </c>
      <c r="L36" s="4">
        <v>0</v>
      </c>
      <c r="M36" s="4">
        <v>0</v>
      </c>
      <c r="N36" s="5">
        <f t="shared" si="0"/>
        <v>0</v>
      </c>
    </row>
    <row r="37" spans="1:14" x14ac:dyDescent="0.25">
      <c r="A37" s="6" t="s">
        <v>14</v>
      </c>
      <c r="B37" s="6" t="s">
        <v>15</v>
      </c>
      <c r="C37" s="6">
        <v>1204</v>
      </c>
      <c r="D37" s="6" t="s">
        <v>48</v>
      </c>
      <c r="E37" s="6">
        <v>24001549</v>
      </c>
      <c r="F37" s="6">
        <v>183175</v>
      </c>
      <c r="G37" s="6" t="s">
        <v>17</v>
      </c>
      <c r="H37" s="7">
        <v>1512</v>
      </c>
      <c r="I37" s="7">
        <v>1512</v>
      </c>
      <c r="J37" s="7">
        <v>-1512</v>
      </c>
      <c r="K37" s="7">
        <v>0</v>
      </c>
      <c r="L37" s="7">
        <v>0</v>
      </c>
      <c r="M37" s="7">
        <v>0</v>
      </c>
      <c r="N37" s="8">
        <f t="shared" si="0"/>
        <v>0</v>
      </c>
    </row>
    <row r="38" spans="1:14" x14ac:dyDescent="0.25">
      <c r="A38" s="3" t="s">
        <v>14</v>
      </c>
      <c r="B38" s="3" t="s">
        <v>15</v>
      </c>
      <c r="C38" s="3">
        <v>1204</v>
      </c>
      <c r="D38" s="3" t="s">
        <v>49</v>
      </c>
      <c r="E38" s="3">
        <v>24001566</v>
      </c>
      <c r="F38" s="3">
        <v>183192</v>
      </c>
      <c r="G38" s="3" t="s">
        <v>17</v>
      </c>
      <c r="H38" s="4">
        <v>7128</v>
      </c>
      <c r="I38" s="4">
        <v>7346</v>
      </c>
      <c r="J38" s="4">
        <v>-7371</v>
      </c>
      <c r="K38" s="4">
        <v>0</v>
      </c>
      <c r="L38" s="4">
        <v>46</v>
      </c>
      <c r="M38" s="4">
        <v>21</v>
      </c>
      <c r="N38" s="9">
        <f t="shared" si="0"/>
        <v>2.9461279461279462E-3</v>
      </c>
    </row>
    <row r="39" spans="1:14" x14ac:dyDescent="0.25">
      <c r="A39" s="6" t="s">
        <v>14</v>
      </c>
      <c r="B39" s="6" t="s">
        <v>15</v>
      </c>
      <c r="C39" s="6">
        <v>1204</v>
      </c>
      <c r="D39" s="6" t="s">
        <v>50</v>
      </c>
      <c r="E39" s="6">
        <v>24001567</v>
      </c>
      <c r="F39" s="6">
        <v>183193</v>
      </c>
      <c r="G39" s="6" t="s">
        <v>17</v>
      </c>
      <c r="H39" s="7">
        <v>1080</v>
      </c>
      <c r="I39" s="7">
        <v>1093</v>
      </c>
      <c r="J39" s="7">
        <v>-1113</v>
      </c>
      <c r="K39" s="7">
        <v>0</v>
      </c>
      <c r="L39" s="7">
        <v>23</v>
      </c>
      <c r="M39" s="7">
        <v>3</v>
      </c>
      <c r="N39" s="9">
        <f t="shared" si="0"/>
        <v>2.7777777777777779E-3</v>
      </c>
    </row>
    <row r="40" spans="1:14" x14ac:dyDescent="0.25">
      <c r="A40" s="3" t="s">
        <v>14</v>
      </c>
      <c r="B40" s="3" t="s">
        <v>15</v>
      </c>
      <c r="C40" s="3">
        <v>1204</v>
      </c>
      <c r="D40" s="3" t="s">
        <v>51</v>
      </c>
      <c r="E40" s="3">
        <v>24001545</v>
      </c>
      <c r="F40" s="3">
        <v>183171</v>
      </c>
      <c r="G40" s="3" t="s">
        <v>17</v>
      </c>
      <c r="H40" s="4">
        <v>10152</v>
      </c>
      <c r="I40" s="4">
        <v>10362</v>
      </c>
      <c r="J40" s="4">
        <v>-10347</v>
      </c>
      <c r="K40" s="4">
        <v>0</v>
      </c>
      <c r="L40" s="4">
        <v>0</v>
      </c>
      <c r="M40" s="4">
        <v>15</v>
      </c>
      <c r="N40" s="5">
        <f t="shared" si="0"/>
        <v>1.4775413711583924E-3</v>
      </c>
    </row>
    <row r="41" spans="1:14" x14ac:dyDescent="0.25">
      <c r="A41" s="6" t="s">
        <v>14</v>
      </c>
      <c r="B41" s="6" t="s">
        <v>15</v>
      </c>
      <c r="C41" s="6">
        <v>1204</v>
      </c>
      <c r="D41" s="6" t="s">
        <v>52</v>
      </c>
      <c r="E41" s="6">
        <v>24001542</v>
      </c>
      <c r="F41" s="6">
        <v>183168</v>
      </c>
      <c r="G41" s="6" t="s">
        <v>17</v>
      </c>
      <c r="H41" s="7">
        <v>24048</v>
      </c>
      <c r="I41" s="7">
        <v>24415</v>
      </c>
      <c r="J41" s="7">
        <v>-24404</v>
      </c>
      <c r="K41" s="7">
        <v>0</v>
      </c>
      <c r="L41" s="7">
        <v>58</v>
      </c>
      <c r="M41" s="7">
        <v>69</v>
      </c>
      <c r="N41" s="9">
        <f t="shared" si="0"/>
        <v>2.8692614770459081E-3</v>
      </c>
    </row>
    <row r="42" spans="1:14" x14ac:dyDescent="0.25">
      <c r="A42" s="3" t="s">
        <v>14</v>
      </c>
      <c r="B42" s="3" t="s">
        <v>15</v>
      </c>
      <c r="C42" s="3">
        <v>1204</v>
      </c>
      <c r="D42" s="3" t="s">
        <v>53</v>
      </c>
      <c r="E42" s="3">
        <v>24001532</v>
      </c>
      <c r="F42" s="3">
        <v>183158</v>
      </c>
      <c r="G42" s="3" t="s">
        <v>17</v>
      </c>
      <c r="H42" s="4">
        <v>21060</v>
      </c>
      <c r="I42" s="4">
        <v>21443</v>
      </c>
      <c r="J42" s="4">
        <v>-21429</v>
      </c>
      <c r="K42" s="4">
        <v>0</v>
      </c>
      <c r="L42" s="4">
        <v>12</v>
      </c>
      <c r="M42" s="4">
        <v>26</v>
      </c>
      <c r="N42" s="5">
        <f t="shared" si="0"/>
        <v>1.2345679012345679E-3</v>
      </c>
    </row>
    <row r="43" spans="1:14" x14ac:dyDescent="0.25">
      <c r="A43" s="6" t="s">
        <v>14</v>
      </c>
      <c r="B43" s="6" t="s">
        <v>15</v>
      </c>
      <c r="C43" s="6">
        <v>1204</v>
      </c>
      <c r="D43" s="6" t="s">
        <v>54</v>
      </c>
      <c r="E43" s="6">
        <v>24001539</v>
      </c>
      <c r="F43" s="6">
        <v>183165</v>
      </c>
      <c r="G43" s="6" t="s">
        <v>17</v>
      </c>
      <c r="H43" s="7">
        <v>23544</v>
      </c>
      <c r="I43" s="7">
        <v>23851</v>
      </c>
      <c r="J43" s="7">
        <v>-23817</v>
      </c>
      <c r="K43" s="7">
        <v>0</v>
      </c>
      <c r="L43" s="7">
        <v>21</v>
      </c>
      <c r="M43" s="7">
        <v>55</v>
      </c>
      <c r="N43" s="8">
        <f t="shared" si="0"/>
        <v>2.3360516479782535E-3</v>
      </c>
    </row>
    <row r="44" spans="1:14" x14ac:dyDescent="0.25">
      <c r="A44" s="3" t="s">
        <v>14</v>
      </c>
      <c r="B44" s="3" t="s">
        <v>15</v>
      </c>
      <c r="C44" s="3">
        <v>1204</v>
      </c>
      <c r="D44" s="3" t="s">
        <v>55</v>
      </c>
      <c r="E44" s="3">
        <v>24001589</v>
      </c>
      <c r="F44" s="3">
        <v>183219</v>
      </c>
      <c r="G44" s="3" t="s">
        <v>17</v>
      </c>
      <c r="H44" s="4">
        <v>6696</v>
      </c>
      <c r="I44" s="4">
        <v>6693</v>
      </c>
      <c r="J44" s="4">
        <v>-6684</v>
      </c>
      <c r="K44" s="4">
        <v>0</v>
      </c>
      <c r="L44" s="4">
        <v>0</v>
      </c>
      <c r="M44" s="4">
        <v>9</v>
      </c>
      <c r="N44" s="5">
        <f t="shared" si="0"/>
        <v>1.3440860215053765E-3</v>
      </c>
    </row>
    <row r="45" spans="1:14" x14ac:dyDescent="0.25">
      <c r="A45" s="6" t="s">
        <v>14</v>
      </c>
      <c r="B45" s="6" t="s">
        <v>15</v>
      </c>
      <c r="C45" s="6">
        <v>1204</v>
      </c>
      <c r="D45" s="6" t="s">
        <v>56</v>
      </c>
      <c r="E45" s="6">
        <v>24001550</v>
      </c>
      <c r="F45" s="6">
        <v>183176</v>
      </c>
      <c r="G45" s="6" t="s">
        <v>17</v>
      </c>
      <c r="H45" s="7">
        <v>12096</v>
      </c>
      <c r="I45" s="7">
        <v>12372</v>
      </c>
      <c r="J45" s="7">
        <v>-12372</v>
      </c>
      <c r="K45" s="7">
        <v>0</v>
      </c>
      <c r="L45" s="7">
        <v>0</v>
      </c>
      <c r="M45" s="7">
        <v>0</v>
      </c>
      <c r="N45" s="8">
        <f t="shared" si="0"/>
        <v>0</v>
      </c>
    </row>
    <row r="46" spans="1:14" x14ac:dyDescent="0.25">
      <c r="A46" s="3" t="s">
        <v>14</v>
      </c>
      <c r="B46" s="3" t="s">
        <v>15</v>
      </c>
      <c r="C46" s="3">
        <v>1204</v>
      </c>
      <c r="D46" s="3" t="s">
        <v>57</v>
      </c>
      <c r="E46" s="3">
        <v>24001586</v>
      </c>
      <c r="F46" s="3">
        <v>183216</v>
      </c>
      <c r="G46" s="3" t="s">
        <v>17</v>
      </c>
      <c r="H46" s="4">
        <v>24408</v>
      </c>
      <c r="I46" s="4">
        <v>24407</v>
      </c>
      <c r="J46" s="4">
        <v>-24393</v>
      </c>
      <c r="K46" s="4">
        <v>0</v>
      </c>
      <c r="L46" s="4">
        <v>0</v>
      </c>
      <c r="M46" s="4">
        <v>14</v>
      </c>
      <c r="N46" s="5">
        <f t="shared" si="0"/>
        <v>5.7358243198951165E-4</v>
      </c>
    </row>
    <row r="47" spans="1:14" x14ac:dyDescent="0.25">
      <c r="A47" s="6" t="s">
        <v>14</v>
      </c>
      <c r="B47" s="6" t="s">
        <v>15</v>
      </c>
      <c r="C47" s="6">
        <v>1204</v>
      </c>
      <c r="D47" s="6" t="s">
        <v>58</v>
      </c>
      <c r="E47" s="6">
        <v>24001551</v>
      </c>
      <c r="F47" s="6">
        <v>183177</v>
      </c>
      <c r="G47" s="6" t="s">
        <v>17</v>
      </c>
      <c r="H47" s="7">
        <v>1512</v>
      </c>
      <c r="I47" s="7">
        <v>1542</v>
      </c>
      <c r="J47" s="7">
        <v>-1542</v>
      </c>
      <c r="K47" s="7">
        <v>0</v>
      </c>
      <c r="L47" s="7">
        <v>0</v>
      </c>
      <c r="M47" s="7">
        <v>0</v>
      </c>
      <c r="N47" s="8">
        <f t="shared" si="0"/>
        <v>0</v>
      </c>
    </row>
    <row r="48" spans="1:14" x14ac:dyDescent="0.25">
      <c r="A48" s="3" t="s">
        <v>14</v>
      </c>
      <c r="B48" s="3" t="s">
        <v>15</v>
      </c>
      <c r="C48" s="3">
        <v>1204</v>
      </c>
      <c r="D48" s="3" t="s">
        <v>59</v>
      </c>
      <c r="E48" s="3">
        <v>24001585</v>
      </c>
      <c r="F48" s="3">
        <v>183211</v>
      </c>
      <c r="G48" s="3" t="s">
        <v>17</v>
      </c>
      <c r="H48" s="4">
        <v>4320</v>
      </c>
      <c r="I48" s="4">
        <v>4403</v>
      </c>
      <c r="J48" s="4">
        <v>-4413</v>
      </c>
      <c r="K48" s="4">
        <v>0</v>
      </c>
      <c r="L48" s="4">
        <v>17</v>
      </c>
      <c r="M48" s="4">
        <v>7</v>
      </c>
      <c r="N48" s="5">
        <f t="shared" si="0"/>
        <v>1.6203703703703703E-3</v>
      </c>
    </row>
    <row r="49" spans="1:14" x14ac:dyDescent="0.25">
      <c r="A49" s="6" t="s">
        <v>14</v>
      </c>
      <c r="B49" s="6" t="s">
        <v>15</v>
      </c>
      <c r="C49" s="6">
        <v>1204</v>
      </c>
      <c r="D49" s="6" t="s">
        <v>60</v>
      </c>
      <c r="E49" s="6">
        <v>24001575</v>
      </c>
      <c r="F49" s="6">
        <v>183201</v>
      </c>
      <c r="G49" s="6" t="s">
        <v>17</v>
      </c>
      <c r="H49" s="7">
        <v>11088</v>
      </c>
      <c r="I49" s="7">
        <v>11364</v>
      </c>
      <c r="J49" s="7">
        <v>-11412</v>
      </c>
      <c r="K49" s="7">
        <v>0</v>
      </c>
      <c r="L49" s="7">
        <v>94</v>
      </c>
      <c r="M49" s="7">
        <v>46</v>
      </c>
      <c r="N49" s="9">
        <f t="shared" si="0"/>
        <v>4.148629148629149E-3</v>
      </c>
    </row>
    <row r="50" spans="1:14" x14ac:dyDescent="0.25">
      <c r="A50" s="3" t="s">
        <v>14</v>
      </c>
      <c r="B50" s="3" t="s">
        <v>15</v>
      </c>
      <c r="C50" s="3">
        <v>1204</v>
      </c>
      <c r="D50" s="3" t="s">
        <v>61</v>
      </c>
      <c r="E50" s="3">
        <v>24001537</v>
      </c>
      <c r="F50" s="3">
        <v>183163</v>
      </c>
      <c r="G50" s="3" t="s">
        <v>17</v>
      </c>
      <c r="H50" s="4">
        <v>33264</v>
      </c>
      <c r="I50" s="4">
        <v>33246</v>
      </c>
      <c r="J50" s="4">
        <v>-33189</v>
      </c>
      <c r="K50" s="4">
        <v>0</v>
      </c>
      <c r="L50" s="4">
        <v>0</v>
      </c>
      <c r="M50" s="4">
        <v>57</v>
      </c>
      <c r="N50" s="5">
        <f t="shared" si="0"/>
        <v>1.7135642135642135E-3</v>
      </c>
    </row>
    <row r="51" spans="1:14" x14ac:dyDescent="0.25">
      <c r="A51" s="6" t="s">
        <v>14</v>
      </c>
      <c r="B51" s="6" t="s">
        <v>15</v>
      </c>
      <c r="C51" s="6">
        <v>1204</v>
      </c>
      <c r="D51" s="6" t="s">
        <v>62</v>
      </c>
      <c r="E51" s="6">
        <v>24001588</v>
      </c>
      <c r="F51" s="6">
        <v>183218</v>
      </c>
      <c r="G51" s="6" t="s">
        <v>17</v>
      </c>
      <c r="H51" s="7">
        <v>22464</v>
      </c>
      <c r="I51" s="7">
        <v>23240</v>
      </c>
      <c r="J51" s="7">
        <v>-23199</v>
      </c>
      <c r="K51" s="7">
        <v>0</v>
      </c>
      <c r="L51" s="7">
        <v>-4</v>
      </c>
      <c r="M51" s="7">
        <v>37</v>
      </c>
      <c r="N51" s="8">
        <f t="shared" si="0"/>
        <v>1.6470797720797722E-3</v>
      </c>
    </row>
    <row r="52" spans="1:14" x14ac:dyDescent="0.25">
      <c r="A52" s="3" t="s">
        <v>14</v>
      </c>
      <c r="B52" s="3" t="s">
        <v>15</v>
      </c>
      <c r="C52" s="3">
        <v>1204</v>
      </c>
      <c r="D52" s="3" t="s">
        <v>63</v>
      </c>
      <c r="E52" s="3">
        <v>24001538</v>
      </c>
      <c r="F52" s="3">
        <v>183164</v>
      </c>
      <c r="G52" s="3" t="s">
        <v>17</v>
      </c>
      <c r="H52" s="4">
        <v>1080</v>
      </c>
      <c r="I52" s="4">
        <v>1101</v>
      </c>
      <c r="J52" s="4">
        <v>-1101</v>
      </c>
      <c r="K52" s="4">
        <v>0</v>
      </c>
      <c r="L52" s="4">
        <v>0</v>
      </c>
      <c r="M52" s="4">
        <v>0</v>
      </c>
      <c r="N52" s="5">
        <f t="shared" si="0"/>
        <v>0</v>
      </c>
    </row>
    <row r="53" spans="1:14" x14ac:dyDescent="0.25">
      <c r="A53" s="6" t="s">
        <v>14</v>
      </c>
      <c r="B53" s="6" t="s">
        <v>15</v>
      </c>
      <c r="C53" s="6">
        <v>1204</v>
      </c>
      <c r="D53" s="6" t="s">
        <v>64</v>
      </c>
      <c r="E53" s="6">
        <v>24001564</v>
      </c>
      <c r="F53" s="6">
        <v>183190</v>
      </c>
      <c r="G53" s="6" t="s">
        <v>17</v>
      </c>
      <c r="H53" s="7">
        <v>8316</v>
      </c>
      <c r="I53" s="7">
        <v>8481</v>
      </c>
      <c r="J53" s="7">
        <v>-8487</v>
      </c>
      <c r="K53" s="7">
        <v>0</v>
      </c>
      <c r="L53" s="7">
        <v>33</v>
      </c>
      <c r="M53" s="7">
        <v>27</v>
      </c>
      <c r="N53" s="9">
        <f t="shared" si="0"/>
        <v>3.246753246753247E-3</v>
      </c>
    </row>
    <row r="54" spans="1:14" x14ac:dyDescent="0.25">
      <c r="A54" s="3" t="s">
        <v>14</v>
      </c>
      <c r="B54" s="3" t="s">
        <v>15</v>
      </c>
      <c r="C54" s="3">
        <v>1204</v>
      </c>
      <c r="D54" s="3" t="s">
        <v>65</v>
      </c>
      <c r="E54" s="3">
        <v>24001565</v>
      </c>
      <c r="F54" s="3">
        <v>183191</v>
      </c>
      <c r="G54" s="3" t="s">
        <v>17</v>
      </c>
      <c r="H54" s="4">
        <v>1080</v>
      </c>
      <c r="I54" s="4">
        <v>1105</v>
      </c>
      <c r="J54" s="4">
        <v>-1104</v>
      </c>
      <c r="K54" s="4">
        <v>0</v>
      </c>
      <c r="L54" s="4">
        <v>14</v>
      </c>
      <c r="M54" s="4">
        <v>15</v>
      </c>
      <c r="N54" s="9">
        <f t="shared" si="0"/>
        <v>1.3888888888888888E-2</v>
      </c>
    </row>
    <row r="55" spans="1:14" x14ac:dyDescent="0.25">
      <c r="A55" s="6" t="s">
        <v>14</v>
      </c>
      <c r="B55" s="6" t="s">
        <v>15</v>
      </c>
      <c r="C55" s="6">
        <v>1204</v>
      </c>
      <c r="D55" s="6" t="s">
        <v>66</v>
      </c>
      <c r="E55" s="6">
        <v>24001559</v>
      </c>
      <c r="F55" s="6">
        <v>183185</v>
      </c>
      <c r="G55" s="6" t="s">
        <v>17</v>
      </c>
      <c r="H55" s="7">
        <v>19152</v>
      </c>
      <c r="I55" s="7">
        <v>19435</v>
      </c>
      <c r="J55" s="7">
        <v>-19540</v>
      </c>
      <c r="K55" s="7">
        <v>0</v>
      </c>
      <c r="L55" s="7">
        <v>157</v>
      </c>
      <c r="M55" s="7">
        <v>52</v>
      </c>
      <c r="N55" s="9">
        <f t="shared" si="0"/>
        <v>2.7151211361737676E-3</v>
      </c>
    </row>
    <row r="56" spans="1:14" x14ac:dyDescent="0.25">
      <c r="A56" s="3" t="s">
        <v>14</v>
      </c>
      <c r="B56" s="3" t="s">
        <v>15</v>
      </c>
      <c r="C56" s="3">
        <v>1204</v>
      </c>
      <c r="D56" s="3" t="s">
        <v>67</v>
      </c>
      <c r="E56" s="3">
        <v>24001573</v>
      </c>
      <c r="F56" s="3">
        <v>183199</v>
      </c>
      <c r="G56" s="3" t="s">
        <v>17</v>
      </c>
      <c r="H56" s="4">
        <v>2124</v>
      </c>
      <c r="I56" s="4">
        <v>2222</v>
      </c>
      <c r="J56" s="4">
        <v>-2222</v>
      </c>
      <c r="K56" s="4">
        <v>0</v>
      </c>
      <c r="L56" s="4">
        <v>0</v>
      </c>
      <c r="M56" s="4">
        <v>0</v>
      </c>
      <c r="N56" s="5">
        <f t="shared" si="0"/>
        <v>0</v>
      </c>
    </row>
    <row r="57" spans="1:14" x14ac:dyDescent="0.25">
      <c r="A57" s="6" t="s">
        <v>14</v>
      </c>
      <c r="B57" s="6" t="s">
        <v>15</v>
      </c>
      <c r="C57" s="6">
        <v>1204</v>
      </c>
      <c r="D57" s="6" t="s">
        <v>68</v>
      </c>
      <c r="E57" s="6">
        <v>24001572</v>
      </c>
      <c r="F57" s="6">
        <v>183198</v>
      </c>
      <c r="G57" s="6" t="s">
        <v>17</v>
      </c>
      <c r="H57" s="7">
        <v>1944</v>
      </c>
      <c r="I57" s="7">
        <v>2035</v>
      </c>
      <c r="J57" s="7">
        <v>-2035</v>
      </c>
      <c r="K57" s="7">
        <v>0</v>
      </c>
      <c r="L57" s="7">
        <v>0</v>
      </c>
      <c r="M57" s="7">
        <v>0</v>
      </c>
      <c r="N57" s="8">
        <f t="shared" si="0"/>
        <v>0</v>
      </c>
    </row>
    <row r="58" spans="1:14" x14ac:dyDescent="0.25">
      <c r="A58" s="3" t="s">
        <v>14</v>
      </c>
      <c r="B58" s="3" t="s">
        <v>15</v>
      </c>
      <c r="C58" s="3">
        <v>1204</v>
      </c>
      <c r="D58" s="3" t="s">
        <v>69</v>
      </c>
      <c r="E58" s="3">
        <v>24001543</v>
      </c>
      <c r="F58" s="3">
        <v>183169</v>
      </c>
      <c r="G58" s="3" t="s">
        <v>17</v>
      </c>
      <c r="H58" s="4">
        <v>15984</v>
      </c>
      <c r="I58" s="4">
        <v>16302</v>
      </c>
      <c r="J58" s="4">
        <v>-16284</v>
      </c>
      <c r="K58" s="4">
        <v>0</v>
      </c>
      <c r="L58" s="4">
        <v>0</v>
      </c>
      <c r="M58" s="4">
        <v>18</v>
      </c>
      <c r="N58" s="5">
        <f t="shared" si="0"/>
        <v>1.1261261261261261E-3</v>
      </c>
    </row>
    <row r="59" spans="1:14" x14ac:dyDescent="0.25">
      <c r="A59" s="6" t="s">
        <v>14</v>
      </c>
      <c r="B59" s="6" t="s">
        <v>15</v>
      </c>
      <c r="C59" s="6">
        <v>1204</v>
      </c>
      <c r="D59" s="6" t="s">
        <v>70</v>
      </c>
      <c r="E59" s="6">
        <v>24001544</v>
      </c>
      <c r="F59" s="6">
        <v>183170</v>
      </c>
      <c r="G59" s="6" t="s">
        <v>17</v>
      </c>
      <c r="H59" s="7">
        <v>2052</v>
      </c>
      <c r="I59" s="7">
        <v>2094</v>
      </c>
      <c r="J59" s="7">
        <v>-2094</v>
      </c>
      <c r="K59" s="7">
        <v>0</v>
      </c>
      <c r="L59" s="7">
        <v>0</v>
      </c>
      <c r="M59" s="7">
        <v>0</v>
      </c>
      <c r="N59" s="8">
        <f t="shared" si="0"/>
        <v>0</v>
      </c>
    </row>
    <row r="60" spans="1:14" x14ac:dyDescent="0.25">
      <c r="A60" s="3" t="s">
        <v>14</v>
      </c>
      <c r="B60" s="3" t="s">
        <v>15</v>
      </c>
      <c r="C60" s="3">
        <v>1204</v>
      </c>
      <c r="D60" s="3" t="s">
        <v>71</v>
      </c>
      <c r="E60" s="3">
        <v>24001558</v>
      </c>
      <c r="F60" s="3">
        <v>183184</v>
      </c>
      <c r="G60" s="3" t="s">
        <v>17</v>
      </c>
      <c r="H60" s="4">
        <v>22608</v>
      </c>
      <c r="I60" s="4">
        <v>22308</v>
      </c>
      <c r="J60" s="4">
        <v>-22308</v>
      </c>
      <c r="K60" s="4">
        <v>0</v>
      </c>
      <c r="L60" s="4">
        <v>0</v>
      </c>
      <c r="M60" s="4">
        <v>0</v>
      </c>
      <c r="N60" s="5">
        <f t="shared" si="0"/>
        <v>0</v>
      </c>
    </row>
    <row r="61" spans="1:14" x14ac:dyDescent="0.25">
      <c r="A61" s="6" t="s">
        <v>14</v>
      </c>
      <c r="B61" s="6" t="s">
        <v>15</v>
      </c>
      <c r="C61" s="6">
        <v>1204</v>
      </c>
      <c r="D61" s="6" t="s">
        <v>72</v>
      </c>
      <c r="E61" s="6">
        <v>24001562</v>
      </c>
      <c r="F61" s="6">
        <v>183188</v>
      </c>
      <c r="G61" s="6" t="s">
        <v>17</v>
      </c>
      <c r="H61" s="7">
        <v>7236</v>
      </c>
      <c r="I61" s="7">
        <v>7376</v>
      </c>
      <c r="J61" s="7">
        <v>-7362</v>
      </c>
      <c r="K61" s="7">
        <v>0</v>
      </c>
      <c r="L61" s="7">
        <v>20</v>
      </c>
      <c r="M61" s="7">
        <v>34</v>
      </c>
      <c r="N61" s="9">
        <f t="shared" si="0"/>
        <v>4.6987285793255945E-3</v>
      </c>
    </row>
    <row r="62" spans="1:14" x14ac:dyDescent="0.25">
      <c r="A62" s="3" t="s">
        <v>14</v>
      </c>
      <c r="B62" s="3" t="s">
        <v>15</v>
      </c>
      <c r="C62" s="3">
        <v>1204</v>
      </c>
      <c r="D62" s="3" t="s">
        <v>73</v>
      </c>
      <c r="E62" s="3">
        <v>24001563</v>
      </c>
      <c r="F62" s="3">
        <v>183189</v>
      </c>
      <c r="G62" s="3" t="s">
        <v>17</v>
      </c>
      <c r="H62" s="4">
        <v>1620</v>
      </c>
      <c r="I62" s="4">
        <v>1648</v>
      </c>
      <c r="J62" s="4">
        <v>-1653</v>
      </c>
      <c r="K62" s="4">
        <v>0</v>
      </c>
      <c r="L62" s="4">
        <v>6</v>
      </c>
      <c r="M62" s="4">
        <v>1</v>
      </c>
      <c r="N62" s="5">
        <f t="shared" si="0"/>
        <v>6.1728395061728394E-4</v>
      </c>
    </row>
    <row r="63" spans="1:14" x14ac:dyDescent="0.25">
      <c r="A63" s="6" t="s">
        <v>14</v>
      </c>
      <c r="B63" s="6" t="s">
        <v>15</v>
      </c>
      <c r="C63" s="6">
        <v>1204</v>
      </c>
      <c r="D63" s="6" t="s">
        <v>74</v>
      </c>
      <c r="E63" s="6">
        <v>24001530</v>
      </c>
      <c r="F63" s="6">
        <v>183156</v>
      </c>
      <c r="G63" s="6" t="s">
        <v>17</v>
      </c>
      <c r="H63" s="7">
        <v>52920</v>
      </c>
      <c r="I63" s="7">
        <v>53930</v>
      </c>
      <c r="J63" s="7">
        <v>-53889</v>
      </c>
      <c r="K63" s="7">
        <v>0</v>
      </c>
      <c r="L63" s="7">
        <v>0</v>
      </c>
      <c r="M63" s="7">
        <v>41</v>
      </c>
      <c r="N63" s="8">
        <f t="shared" si="0"/>
        <v>7.7475434618291762E-4</v>
      </c>
    </row>
    <row r="64" spans="1:14" x14ac:dyDescent="0.25">
      <c r="A64" s="3" t="s">
        <v>14</v>
      </c>
      <c r="B64" s="3" t="s">
        <v>15</v>
      </c>
      <c r="C64" s="3">
        <v>1204</v>
      </c>
      <c r="D64" s="3" t="s">
        <v>75</v>
      </c>
      <c r="E64" s="3">
        <v>24001587</v>
      </c>
      <c r="F64" s="3">
        <v>183217</v>
      </c>
      <c r="G64" s="3" t="s">
        <v>17</v>
      </c>
      <c r="H64" s="4">
        <v>15228</v>
      </c>
      <c r="I64" s="4">
        <v>15217</v>
      </c>
      <c r="J64" s="4">
        <v>-15201</v>
      </c>
      <c r="K64" s="4">
        <v>0</v>
      </c>
      <c r="L64" s="4">
        <v>0</v>
      </c>
      <c r="M64" s="4">
        <v>16</v>
      </c>
      <c r="N64" s="5">
        <f t="shared" si="0"/>
        <v>1.0506960861570791E-3</v>
      </c>
    </row>
    <row r="65" spans="1:14" x14ac:dyDescent="0.25">
      <c r="A65" s="6" t="s">
        <v>14</v>
      </c>
      <c r="B65" s="6" t="s">
        <v>15</v>
      </c>
      <c r="C65" s="6">
        <v>1204</v>
      </c>
      <c r="D65" s="6" t="s">
        <v>76</v>
      </c>
      <c r="E65" s="6">
        <v>24001531</v>
      </c>
      <c r="F65" s="6">
        <v>183157</v>
      </c>
      <c r="G65" s="6" t="s">
        <v>17</v>
      </c>
      <c r="H65" s="7">
        <v>2052</v>
      </c>
      <c r="I65" s="7">
        <v>2092</v>
      </c>
      <c r="J65" s="7">
        <v>-2091</v>
      </c>
      <c r="K65" s="7">
        <v>0</v>
      </c>
      <c r="L65" s="7">
        <v>0</v>
      </c>
      <c r="M65" s="7">
        <v>1</v>
      </c>
      <c r="N65" s="8">
        <f t="shared" si="0"/>
        <v>4.8732943469785572E-4</v>
      </c>
    </row>
    <row r="66" spans="1:14" x14ac:dyDescent="0.25">
      <c r="A66" s="3" t="s">
        <v>14</v>
      </c>
      <c r="B66" s="3" t="s">
        <v>15</v>
      </c>
      <c r="C66" s="3">
        <v>1204</v>
      </c>
      <c r="D66" s="3" t="s">
        <v>77</v>
      </c>
      <c r="E66" s="3">
        <v>24001561</v>
      </c>
      <c r="F66" s="3">
        <v>183187</v>
      </c>
      <c r="G66" s="3" t="s">
        <v>17</v>
      </c>
      <c r="H66" s="4">
        <v>6480</v>
      </c>
      <c r="I66" s="4">
        <v>6664</v>
      </c>
      <c r="J66" s="4">
        <v>-6678</v>
      </c>
      <c r="K66" s="4">
        <v>0</v>
      </c>
      <c r="L66" s="4">
        <v>41</v>
      </c>
      <c r="M66" s="4">
        <v>27</v>
      </c>
      <c r="N66" s="9">
        <f t="shared" si="0"/>
        <v>4.1666666666666666E-3</v>
      </c>
    </row>
    <row r="67" spans="1:14" x14ac:dyDescent="0.25">
      <c r="A67" s="6" t="s">
        <v>14</v>
      </c>
      <c r="B67" s="6" t="s">
        <v>15</v>
      </c>
      <c r="C67" s="6">
        <v>1204</v>
      </c>
      <c r="D67" s="6" t="s">
        <v>78</v>
      </c>
      <c r="E67" s="6">
        <v>24001574</v>
      </c>
      <c r="F67" s="6">
        <v>183200</v>
      </c>
      <c r="G67" s="6" t="s">
        <v>17</v>
      </c>
      <c r="H67" s="7">
        <v>11376</v>
      </c>
      <c r="I67" s="7">
        <v>11609</v>
      </c>
      <c r="J67" s="7">
        <v>-11596</v>
      </c>
      <c r="K67" s="7">
        <v>0</v>
      </c>
      <c r="L67" s="7">
        <v>8</v>
      </c>
      <c r="M67" s="7">
        <v>21</v>
      </c>
      <c r="N67" s="8">
        <f t="shared" si="0"/>
        <v>1.8459915611814346E-3</v>
      </c>
    </row>
    <row r="68" spans="1:14" x14ac:dyDescent="0.25">
      <c r="A68" s="3" t="s">
        <v>14</v>
      </c>
      <c r="B68" s="3" t="s">
        <v>15</v>
      </c>
      <c r="C68" s="3">
        <v>1204</v>
      </c>
      <c r="D68" s="3" t="s">
        <v>79</v>
      </c>
      <c r="E68" s="3">
        <v>24001535</v>
      </c>
      <c r="F68" s="3">
        <v>183161</v>
      </c>
      <c r="G68" s="3" t="s">
        <v>17</v>
      </c>
      <c r="H68" s="4">
        <v>22140</v>
      </c>
      <c r="I68" s="4">
        <v>22584</v>
      </c>
      <c r="J68" s="4">
        <v>-22539</v>
      </c>
      <c r="K68" s="4">
        <v>0</v>
      </c>
      <c r="L68" s="4">
        <v>0</v>
      </c>
      <c r="M68" s="4">
        <v>45</v>
      </c>
      <c r="N68" s="5">
        <f t="shared" si="0"/>
        <v>2.0325203252032522E-3</v>
      </c>
    </row>
    <row r="69" spans="1:14" x14ac:dyDescent="0.25">
      <c r="A69" s="6" t="s">
        <v>14</v>
      </c>
      <c r="B69" s="6" t="s">
        <v>15</v>
      </c>
      <c r="C69" s="6">
        <v>1204</v>
      </c>
      <c r="D69" s="6" t="s">
        <v>80</v>
      </c>
      <c r="E69" s="6">
        <v>24001536</v>
      </c>
      <c r="F69" s="6">
        <v>183162</v>
      </c>
      <c r="G69" s="6" t="s">
        <v>17</v>
      </c>
      <c r="H69" s="7">
        <v>1620</v>
      </c>
      <c r="I69" s="7">
        <v>1652</v>
      </c>
      <c r="J69" s="7">
        <v>-1650</v>
      </c>
      <c r="K69" s="7">
        <v>0</v>
      </c>
      <c r="L69" s="7">
        <v>0</v>
      </c>
      <c r="M69" s="7">
        <v>2</v>
      </c>
      <c r="N69" s="8">
        <f t="shared" si="0"/>
        <v>1.2345679012345679E-3</v>
      </c>
    </row>
    <row r="70" spans="1:14" x14ac:dyDescent="0.25">
      <c r="A70" s="3" t="s">
        <v>14</v>
      </c>
      <c r="B70" s="3" t="s">
        <v>15</v>
      </c>
      <c r="C70" s="3">
        <v>1204</v>
      </c>
      <c r="D70" s="3" t="s">
        <v>81</v>
      </c>
      <c r="E70" s="3">
        <v>24001437</v>
      </c>
      <c r="F70" s="3">
        <v>182974</v>
      </c>
      <c r="G70" s="3" t="s">
        <v>17</v>
      </c>
      <c r="H70" s="4">
        <v>36180</v>
      </c>
      <c r="I70" s="4">
        <v>36168</v>
      </c>
      <c r="J70" s="4">
        <v>-36207</v>
      </c>
      <c r="K70" s="4">
        <v>0</v>
      </c>
      <c r="L70" s="4">
        <v>39</v>
      </c>
      <c r="M70" s="4">
        <v>0</v>
      </c>
      <c r="N70" s="5">
        <f t="shared" ref="N70:N133" si="1">IF(M70=0,0,M70/H70)</f>
        <v>0</v>
      </c>
    </row>
    <row r="71" spans="1:14" x14ac:dyDescent="0.25">
      <c r="A71" s="6" t="s">
        <v>14</v>
      </c>
      <c r="B71" s="6" t="s">
        <v>15</v>
      </c>
      <c r="C71" s="6">
        <v>1204</v>
      </c>
      <c r="D71" s="6" t="s">
        <v>82</v>
      </c>
      <c r="E71" s="6">
        <v>24001533</v>
      </c>
      <c r="F71" s="6">
        <v>183159</v>
      </c>
      <c r="G71" s="6" t="s">
        <v>17</v>
      </c>
      <c r="H71" s="7">
        <v>22896</v>
      </c>
      <c r="I71" s="7">
        <v>23180</v>
      </c>
      <c r="J71" s="7">
        <v>-23157</v>
      </c>
      <c r="K71" s="7">
        <v>0</v>
      </c>
      <c r="L71" s="7">
        <v>0</v>
      </c>
      <c r="M71" s="7">
        <v>23</v>
      </c>
      <c r="N71" s="8">
        <f t="shared" si="1"/>
        <v>1.0045422781271838E-3</v>
      </c>
    </row>
    <row r="72" spans="1:14" x14ac:dyDescent="0.25">
      <c r="A72" s="3" t="s">
        <v>14</v>
      </c>
      <c r="B72" s="3" t="s">
        <v>15</v>
      </c>
      <c r="C72" s="3">
        <v>1204</v>
      </c>
      <c r="D72" s="3" t="s">
        <v>83</v>
      </c>
      <c r="E72" s="3">
        <v>24001534</v>
      </c>
      <c r="F72" s="3">
        <v>183160</v>
      </c>
      <c r="G72" s="3" t="s">
        <v>17</v>
      </c>
      <c r="H72" s="4">
        <v>1080</v>
      </c>
      <c r="I72" s="4">
        <v>1103</v>
      </c>
      <c r="J72" s="4">
        <v>-1098</v>
      </c>
      <c r="K72" s="4">
        <v>0</v>
      </c>
      <c r="L72" s="4">
        <v>-2</v>
      </c>
      <c r="M72" s="4">
        <v>3</v>
      </c>
      <c r="N72" s="9">
        <f t="shared" si="1"/>
        <v>2.7777777777777779E-3</v>
      </c>
    </row>
    <row r="73" spans="1:14" x14ac:dyDescent="0.25">
      <c r="A73" s="6" t="s">
        <v>14</v>
      </c>
      <c r="B73" s="6" t="s">
        <v>15</v>
      </c>
      <c r="C73" s="6">
        <v>1204</v>
      </c>
      <c r="D73" s="6" t="s">
        <v>84</v>
      </c>
      <c r="E73" s="6">
        <v>24001520</v>
      </c>
      <c r="F73" s="6">
        <v>183118</v>
      </c>
      <c r="G73" s="6" t="s">
        <v>17</v>
      </c>
      <c r="H73" s="7">
        <v>32508</v>
      </c>
      <c r="I73" s="7">
        <v>33748</v>
      </c>
      <c r="J73" s="7">
        <v>-33540</v>
      </c>
      <c r="K73" s="7">
        <v>0</v>
      </c>
      <c r="L73" s="7">
        <v>-53</v>
      </c>
      <c r="M73" s="7">
        <v>155</v>
      </c>
      <c r="N73" s="9">
        <f t="shared" si="1"/>
        <v>4.7680570936384893E-3</v>
      </c>
    </row>
    <row r="74" spans="1:14" x14ac:dyDescent="0.25">
      <c r="A74" s="3" t="s">
        <v>14</v>
      </c>
      <c r="B74" s="3" t="s">
        <v>15</v>
      </c>
      <c r="C74" s="3">
        <v>1204</v>
      </c>
      <c r="D74" s="3" t="s">
        <v>85</v>
      </c>
      <c r="E74" s="3">
        <v>24001521</v>
      </c>
      <c r="F74" s="3">
        <v>183119</v>
      </c>
      <c r="G74" s="3" t="s">
        <v>17</v>
      </c>
      <c r="H74" s="4">
        <v>4212</v>
      </c>
      <c r="I74" s="4">
        <v>4420</v>
      </c>
      <c r="J74" s="4">
        <v>-4422</v>
      </c>
      <c r="K74" s="4">
        <v>0</v>
      </c>
      <c r="L74" s="4">
        <v>5</v>
      </c>
      <c r="M74" s="4">
        <v>3</v>
      </c>
      <c r="N74" s="5">
        <f t="shared" si="1"/>
        <v>7.1225071225071229E-4</v>
      </c>
    </row>
    <row r="75" spans="1:14" x14ac:dyDescent="0.25">
      <c r="A75" s="6" t="s">
        <v>14</v>
      </c>
      <c r="B75" s="6" t="s">
        <v>15</v>
      </c>
      <c r="C75" s="6">
        <v>1204</v>
      </c>
      <c r="D75" s="6" t="s">
        <v>86</v>
      </c>
      <c r="E75" s="6">
        <v>24001524</v>
      </c>
      <c r="F75" s="6">
        <v>183122</v>
      </c>
      <c r="G75" s="6" t="s">
        <v>17</v>
      </c>
      <c r="H75" s="7">
        <v>28944</v>
      </c>
      <c r="I75" s="7">
        <v>29818</v>
      </c>
      <c r="J75" s="7">
        <v>-29811</v>
      </c>
      <c r="K75" s="7">
        <v>0</v>
      </c>
      <c r="L75" s="7">
        <v>0</v>
      </c>
      <c r="M75" s="7">
        <v>7</v>
      </c>
      <c r="N75" s="8">
        <f t="shared" si="1"/>
        <v>2.4184632393587619E-4</v>
      </c>
    </row>
    <row r="76" spans="1:14" x14ac:dyDescent="0.25">
      <c r="A76" s="3" t="s">
        <v>14</v>
      </c>
      <c r="B76" s="3" t="s">
        <v>15</v>
      </c>
      <c r="C76" s="3">
        <v>1204</v>
      </c>
      <c r="D76" s="3" t="s">
        <v>87</v>
      </c>
      <c r="E76" s="3">
        <v>24001525</v>
      </c>
      <c r="F76" s="3">
        <v>183123</v>
      </c>
      <c r="G76" s="3" t="s">
        <v>17</v>
      </c>
      <c r="H76" s="4">
        <v>1728</v>
      </c>
      <c r="I76" s="4">
        <v>1779</v>
      </c>
      <c r="J76" s="4">
        <v>-1779</v>
      </c>
      <c r="K76" s="4">
        <v>0</v>
      </c>
      <c r="L76" s="4">
        <v>0</v>
      </c>
      <c r="M76" s="4">
        <v>0</v>
      </c>
      <c r="N76" s="5">
        <f t="shared" si="1"/>
        <v>0</v>
      </c>
    </row>
    <row r="77" spans="1:14" x14ac:dyDescent="0.25">
      <c r="A77" s="6" t="s">
        <v>14</v>
      </c>
      <c r="B77" s="6" t="s">
        <v>15</v>
      </c>
      <c r="C77" s="6">
        <v>1204</v>
      </c>
      <c r="D77" s="6" t="s">
        <v>88</v>
      </c>
      <c r="E77" s="6">
        <v>24001518</v>
      </c>
      <c r="F77" s="6">
        <v>183116</v>
      </c>
      <c r="G77" s="6" t="s">
        <v>17</v>
      </c>
      <c r="H77" s="7">
        <v>35856</v>
      </c>
      <c r="I77" s="7">
        <v>37596</v>
      </c>
      <c r="J77" s="7">
        <v>-37497</v>
      </c>
      <c r="K77" s="7">
        <v>0</v>
      </c>
      <c r="L77" s="7">
        <v>-70</v>
      </c>
      <c r="M77" s="7">
        <v>29</v>
      </c>
      <c r="N77" s="8">
        <f t="shared" si="1"/>
        <v>8.0879071842927266E-4</v>
      </c>
    </row>
    <row r="78" spans="1:14" x14ac:dyDescent="0.25">
      <c r="A78" s="3" t="s">
        <v>14</v>
      </c>
      <c r="B78" s="3" t="s">
        <v>15</v>
      </c>
      <c r="C78" s="3">
        <v>1204</v>
      </c>
      <c r="D78" s="3" t="s">
        <v>227</v>
      </c>
      <c r="E78" s="3">
        <v>24001592</v>
      </c>
      <c r="F78" s="3">
        <v>183220</v>
      </c>
      <c r="G78" s="3" t="s">
        <v>17</v>
      </c>
      <c r="H78" s="4">
        <v>18144</v>
      </c>
      <c r="I78" s="4">
        <v>18769</v>
      </c>
      <c r="J78" s="4">
        <v>-19056</v>
      </c>
      <c r="K78" s="4">
        <v>0</v>
      </c>
      <c r="L78" s="4">
        <v>326</v>
      </c>
      <c r="M78" s="4">
        <v>39</v>
      </c>
      <c r="N78" s="5">
        <f t="shared" si="1"/>
        <v>2.1494708994708994E-3</v>
      </c>
    </row>
    <row r="79" spans="1:14" x14ac:dyDescent="0.25">
      <c r="A79" s="6" t="s">
        <v>14</v>
      </c>
      <c r="B79" s="6" t="s">
        <v>15</v>
      </c>
      <c r="C79" s="6">
        <v>1204</v>
      </c>
      <c r="D79" s="6" t="s">
        <v>89</v>
      </c>
      <c r="E79" s="6">
        <v>24001519</v>
      </c>
      <c r="F79" s="6">
        <v>183117</v>
      </c>
      <c r="G79" s="6" t="s">
        <v>17</v>
      </c>
      <c r="H79" s="7">
        <v>4212</v>
      </c>
      <c r="I79" s="7">
        <v>4408</v>
      </c>
      <c r="J79" s="7">
        <v>-4368</v>
      </c>
      <c r="K79" s="7">
        <v>0</v>
      </c>
      <c r="L79" s="7">
        <v>-14</v>
      </c>
      <c r="M79" s="7">
        <v>26</v>
      </c>
      <c r="N79" s="9">
        <f t="shared" si="1"/>
        <v>6.1728395061728392E-3</v>
      </c>
    </row>
    <row r="80" spans="1:14" x14ac:dyDescent="0.25">
      <c r="A80" s="3" t="s">
        <v>14</v>
      </c>
      <c r="B80" s="3" t="s">
        <v>15</v>
      </c>
      <c r="C80" s="3">
        <v>1204</v>
      </c>
      <c r="D80" s="3" t="s">
        <v>90</v>
      </c>
      <c r="E80" s="3">
        <v>24001522</v>
      </c>
      <c r="F80" s="3">
        <v>183120</v>
      </c>
      <c r="G80" s="3" t="s">
        <v>17</v>
      </c>
      <c r="H80" s="4">
        <v>32508</v>
      </c>
      <c r="I80" s="4">
        <v>33962</v>
      </c>
      <c r="J80" s="4">
        <v>-33765</v>
      </c>
      <c r="K80" s="4">
        <v>0</v>
      </c>
      <c r="L80" s="4">
        <v>-139</v>
      </c>
      <c r="M80" s="4">
        <v>58</v>
      </c>
      <c r="N80" s="5">
        <f t="shared" si="1"/>
        <v>1.7841762027808539E-3</v>
      </c>
    </row>
    <row r="81" spans="1:14" x14ac:dyDescent="0.25">
      <c r="A81" s="6" t="s">
        <v>14</v>
      </c>
      <c r="B81" s="6" t="s">
        <v>15</v>
      </c>
      <c r="C81" s="6">
        <v>1204</v>
      </c>
      <c r="D81" s="6" t="s">
        <v>228</v>
      </c>
      <c r="E81" s="6">
        <v>24001593</v>
      </c>
      <c r="F81" s="6">
        <v>183221</v>
      </c>
      <c r="G81" s="6" t="s">
        <v>17</v>
      </c>
      <c r="H81" s="7">
        <v>16740</v>
      </c>
      <c r="I81" s="7">
        <v>17317</v>
      </c>
      <c r="J81" s="7">
        <v>-17544</v>
      </c>
      <c r="K81" s="7">
        <v>0</v>
      </c>
      <c r="L81" s="7">
        <v>255</v>
      </c>
      <c r="M81" s="7">
        <v>28</v>
      </c>
      <c r="N81" s="8">
        <f t="shared" si="1"/>
        <v>1.6726403823178017E-3</v>
      </c>
    </row>
    <row r="82" spans="1:14" x14ac:dyDescent="0.25">
      <c r="A82" s="3" t="s">
        <v>14</v>
      </c>
      <c r="B82" s="3" t="s">
        <v>15</v>
      </c>
      <c r="C82" s="3">
        <v>1204</v>
      </c>
      <c r="D82" s="3" t="s">
        <v>91</v>
      </c>
      <c r="E82" s="3">
        <v>24001523</v>
      </c>
      <c r="F82" s="3">
        <v>183121</v>
      </c>
      <c r="G82" s="3" t="s">
        <v>17</v>
      </c>
      <c r="H82" s="4">
        <v>5292</v>
      </c>
      <c r="I82" s="4">
        <v>5545</v>
      </c>
      <c r="J82" s="4">
        <v>-5508</v>
      </c>
      <c r="K82" s="4">
        <v>0</v>
      </c>
      <c r="L82" s="4">
        <v>0</v>
      </c>
      <c r="M82" s="4">
        <v>37</v>
      </c>
      <c r="N82" s="9">
        <f t="shared" si="1"/>
        <v>6.9916855631141344E-3</v>
      </c>
    </row>
    <row r="83" spans="1:14" ht="15.95" customHeight="1" x14ac:dyDescent="0.25">
      <c r="A83" s="10" t="s">
        <v>92</v>
      </c>
      <c r="B83" s="10"/>
      <c r="C83" s="10"/>
      <c r="D83" s="10"/>
      <c r="E83" s="10"/>
      <c r="F83" s="10"/>
      <c r="G83" s="10"/>
      <c r="H83" s="11">
        <v>1059408</v>
      </c>
      <c r="I83" s="11">
        <v>1078331</v>
      </c>
      <c r="J83" s="11">
        <v>-1077864</v>
      </c>
      <c r="K83" s="11">
        <v>0</v>
      </c>
      <c r="L83" s="11">
        <v>1671</v>
      </c>
      <c r="M83" s="11">
        <v>2138</v>
      </c>
      <c r="N83" s="12">
        <f t="shared" si="1"/>
        <v>2.0181082264812047E-3</v>
      </c>
    </row>
    <row r="84" spans="1:14" x14ac:dyDescent="0.25">
      <c r="A84" s="3" t="s">
        <v>93</v>
      </c>
      <c r="B84" s="3" t="s">
        <v>94</v>
      </c>
      <c r="C84" s="3">
        <v>1205</v>
      </c>
      <c r="D84" s="3" t="s">
        <v>95</v>
      </c>
      <c r="E84" s="3">
        <v>24001155</v>
      </c>
      <c r="F84" s="3">
        <v>182824</v>
      </c>
      <c r="G84" s="3" t="s">
        <v>17</v>
      </c>
      <c r="H84" s="4">
        <v>2494</v>
      </c>
      <c r="I84" s="4">
        <v>2458</v>
      </c>
      <c r="J84" s="4">
        <v>0</v>
      </c>
      <c r="K84" s="4">
        <v>-2458</v>
      </c>
      <c r="L84" s="4">
        <v>0</v>
      </c>
      <c r="M84" s="4">
        <v>0</v>
      </c>
      <c r="N84" s="5">
        <f t="shared" si="1"/>
        <v>0</v>
      </c>
    </row>
    <row r="85" spans="1:14" x14ac:dyDescent="0.25">
      <c r="A85" s="6" t="s">
        <v>93</v>
      </c>
      <c r="B85" s="6" t="s">
        <v>94</v>
      </c>
      <c r="C85" s="6">
        <v>1205</v>
      </c>
      <c r="D85" s="6" t="s">
        <v>96</v>
      </c>
      <c r="E85" s="6">
        <v>23001208</v>
      </c>
      <c r="F85" s="6">
        <v>181912</v>
      </c>
      <c r="G85" s="6" t="s">
        <v>17</v>
      </c>
      <c r="H85" s="7">
        <v>1150</v>
      </c>
      <c r="I85" s="7">
        <v>1090</v>
      </c>
      <c r="J85" s="7">
        <v>0</v>
      </c>
      <c r="K85" s="7">
        <v>-1090</v>
      </c>
      <c r="L85" s="7">
        <v>0</v>
      </c>
      <c r="M85" s="7">
        <v>0</v>
      </c>
      <c r="N85" s="8">
        <f t="shared" si="1"/>
        <v>0</v>
      </c>
    </row>
    <row r="86" spans="1:14" x14ac:dyDescent="0.25">
      <c r="A86" s="3" t="s">
        <v>93</v>
      </c>
      <c r="B86" s="3" t="s">
        <v>94</v>
      </c>
      <c r="C86" s="3">
        <v>1205</v>
      </c>
      <c r="D86" s="3" t="s">
        <v>96</v>
      </c>
      <c r="E86" s="3">
        <v>23001208</v>
      </c>
      <c r="F86" s="3">
        <v>182941</v>
      </c>
      <c r="G86" s="3" t="s">
        <v>17</v>
      </c>
      <c r="H86" s="4">
        <v>1150</v>
      </c>
      <c r="I86" s="4">
        <v>1112</v>
      </c>
      <c r="J86" s="4">
        <v>0</v>
      </c>
      <c r="K86" s="4">
        <v>-1112</v>
      </c>
      <c r="L86" s="4">
        <v>0</v>
      </c>
      <c r="M86" s="4">
        <v>0</v>
      </c>
      <c r="N86" s="5">
        <f t="shared" si="1"/>
        <v>0</v>
      </c>
    </row>
    <row r="87" spans="1:14" ht="15.95" customHeight="1" x14ac:dyDescent="0.25">
      <c r="A87" s="10" t="s">
        <v>97</v>
      </c>
      <c r="B87" s="10"/>
      <c r="C87" s="10"/>
      <c r="D87" s="10"/>
      <c r="E87" s="10"/>
      <c r="F87" s="10"/>
      <c r="G87" s="10"/>
      <c r="H87" s="11">
        <v>4794</v>
      </c>
      <c r="I87" s="11">
        <v>4660</v>
      </c>
      <c r="J87" s="11">
        <v>0</v>
      </c>
      <c r="K87" s="11">
        <v>-4660</v>
      </c>
      <c r="L87" s="11">
        <v>0</v>
      </c>
      <c r="M87" s="11">
        <v>0</v>
      </c>
      <c r="N87" s="12">
        <f t="shared" si="1"/>
        <v>0</v>
      </c>
    </row>
    <row r="88" spans="1:14" x14ac:dyDescent="0.25">
      <c r="A88" s="3" t="s">
        <v>98</v>
      </c>
      <c r="B88" s="3" t="s">
        <v>99</v>
      </c>
      <c r="C88" s="3">
        <v>1204</v>
      </c>
      <c r="D88" s="3" t="s">
        <v>100</v>
      </c>
      <c r="E88" s="3">
        <v>24001610</v>
      </c>
      <c r="F88" s="3">
        <v>183251</v>
      </c>
      <c r="G88" s="3" t="s">
        <v>17</v>
      </c>
      <c r="H88" s="4">
        <v>2000</v>
      </c>
      <c r="I88" s="4">
        <v>2000</v>
      </c>
      <c r="J88" s="4">
        <v>-2000</v>
      </c>
      <c r="K88" s="4">
        <v>0</v>
      </c>
      <c r="L88" s="4">
        <v>0</v>
      </c>
      <c r="M88" s="4">
        <v>0</v>
      </c>
      <c r="N88" s="5">
        <f t="shared" si="1"/>
        <v>0</v>
      </c>
    </row>
    <row r="89" spans="1:14" x14ac:dyDescent="0.25">
      <c r="A89" s="6" t="s">
        <v>98</v>
      </c>
      <c r="B89" s="6" t="s">
        <v>99</v>
      </c>
      <c r="C89" s="6">
        <v>1204</v>
      </c>
      <c r="D89" s="6" t="s">
        <v>101</v>
      </c>
      <c r="E89" s="6">
        <v>24001612</v>
      </c>
      <c r="F89" s="6">
        <v>183253</v>
      </c>
      <c r="G89" s="6" t="s">
        <v>17</v>
      </c>
      <c r="H89" s="7">
        <v>3600</v>
      </c>
      <c r="I89" s="7">
        <v>3600</v>
      </c>
      <c r="J89" s="7">
        <v>-3600</v>
      </c>
      <c r="K89" s="7">
        <v>0</v>
      </c>
      <c r="L89" s="7">
        <v>0</v>
      </c>
      <c r="M89" s="7">
        <v>0</v>
      </c>
      <c r="N89" s="8">
        <f t="shared" si="1"/>
        <v>0</v>
      </c>
    </row>
    <row r="90" spans="1:14" x14ac:dyDescent="0.25">
      <c r="A90" s="3" t="s">
        <v>98</v>
      </c>
      <c r="B90" s="3" t="s">
        <v>99</v>
      </c>
      <c r="C90" s="3">
        <v>1204</v>
      </c>
      <c r="D90" s="3" t="s">
        <v>101</v>
      </c>
      <c r="E90" s="3">
        <v>24001612</v>
      </c>
      <c r="F90" s="3">
        <v>183254</v>
      </c>
      <c r="G90" s="3" t="s">
        <v>17</v>
      </c>
      <c r="H90" s="4">
        <v>3600</v>
      </c>
      <c r="I90" s="4">
        <v>3600</v>
      </c>
      <c r="J90" s="4">
        <v>-3600</v>
      </c>
      <c r="K90" s="4">
        <v>0</v>
      </c>
      <c r="L90" s="4">
        <v>0</v>
      </c>
      <c r="M90" s="4">
        <v>0</v>
      </c>
      <c r="N90" s="5">
        <f t="shared" si="1"/>
        <v>0</v>
      </c>
    </row>
    <row r="91" spans="1:14" x14ac:dyDescent="0.25">
      <c r="A91" s="6" t="s">
        <v>98</v>
      </c>
      <c r="B91" s="6" t="s">
        <v>99</v>
      </c>
      <c r="C91" s="6">
        <v>1204</v>
      </c>
      <c r="D91" s="6" t="s">
        <v>102</v>
      </c>
      <c r="E91" s="6">
        <v>24001601</v>
      </c>
      <c r="F91" s="6">
        <v>183243</v>
      </c>
      <c r="G91" s="6" t="s">
        <v>17</v>
      </c>
      <c r="H91" s="7">
        <v>1200</v>
      </c>
      <c r="I91" s="7">
        <v>1200</v>
      </c>
      <c r="J91" s="7">
        <v>-1200</v>
      </c>
      <c r="K91" s="7">
        <v>0</v>
      </c>
      <c r="L91" s="7">
        <v>0</v>
      </c>
      <c r="M91" s="7">
        <v>0</v>
      </c>
      <c r="N91" s="8">
        <f t="shared" si="1"/>
        <v>0</v>
      </c>
    </row>
    <row r="92" spans="1:14" x14ac:dyDescent="0.25">
      <c r="A92" s="3" t="s">
        <v>98</v>
      </c>
      <c r="B92" s="3" t="s">
        <v>99</v>
      </c>
      <c r="C92" s="3">
        <v>1204</v>
      </c>
      <c r="D92" s="3" t="s">
        <v>103</v>
      </c>
      <c r="E92" s="3">
        <v>24001602</v>
      </c>
      <c r="F92" s="3">
        <v>183244</v>
      </c>
      <c r="G92" s="3" t="s">
        <v>17</v>
      </c>
      <c r="H92" s="4">
        <v>2200</v>
      </c>
      <c r="I92" s="4">
        <v>2200</v>
      </c>
      <c r="J92" s="4">
        <v>-2200</v>
      </c>
      <c r="K92" s="4">
        <v>0</v>
      </c>
      <c r="L92" s="4">
        <v>0</v>
      </c>
      <c r="M92" s="4">
        <v>0</v>
      </c>
      <c r="N92" s="5">
        <f t="shared" si="1"/>
        <v>0</v>
      </c>
    </row>
    <row r="93" spans="1:14" x14ac:dyDescent="0.25">
      <c r="A93" s="6" t="s">
        <v>98</v>
      </c>
      <c r="B93" s="6" t="s">
        <v>99</v>
      </c>
      <c r="C93" s="6">
        <v>1204</v>
      </c>
      <c r="D93" s="6" t="s">
        <v>104</v>
      </c>
      <c r="E93" s="6">
        <v>24001604</v>
      </c>
      <c r="F93" s="6">
        <v>183246</v>
      </c>
      <c r="G93" s="6" t="s">
        <v>17</v>
      </c>
      <c r="H93" s="7">
        <v>4800</v>
      </c>
      <c r="I93" s="7">
        <v>4800</v>
      </c>
      <c r="J93" s="7">
        <v>-4800</v>
      </c>
      <c r="K93" s="7">
        <v>0</v>
      </c>
      <c r="L93" s="7">
        <v>0</v>
      </c>
      <c r="M93" s="7">
        <v>0</v>
      </c>
      <c r="N93" s="8">
        <f t="shared" si="1"/>
        <v>0</v>
      </c>
    </row>
    <row r="94" spans="1:14" x14ac:dyDescent="0.25">
      <c r="A94" s="3" t="s">
        <v>98</v>
      </c>
      <c r="B94" s="3" t="s">
        <v>99</v>
      </c>
      <c r="C94" s="3">
        <v>1204</v>
      </c>
      <c r="D94" s="3" t="s">
        <v>105</v>
      </c>
      <c r="E94" s="3">
        <v>24001605</v>
      </c>
      <c r="F94" s="3">
        <v>183247</v>
      </c>
      <c r="G94" s="3" t="s">
        <v>17</v>
      </c>
      <c r="H94" s="4">
        <v>2200</v>
      </c>
      <c r="I94" s="4">
        <v>2200</v>
      </c>
      <c r="J94" s="4">
        <v>-2200</v>
      </c>
      <c r="K94" s="4">
        <v>0</v>
      </c>
      <c r="L94" s="4">
        <v>0</v>
      </c>
      <c r="M94" s="4">
        <v>0</v>
      </c>
      <c r="N94" s="5">
        <f t="shared" si="1"/>
        <v>0</v>
      </c>
    </row>
    <row r="95" spans="1:14" x14ac:dyDescent="0.25">
      <c r="A95" s="6" t="s">
        <v>98</v>
      </c>
      <c r="B95" s="6" t="s">
        <v>99</v>
      </c>
      <c r="C95" s="6">
        <v>1204</v>
      </c>
      <c r="D95" s="6" t="s">
        <v>106</v>
      </c>
      <c r="E95" s="6">
        <v>24001606</v>
      </c>
      <c r="F95" s="6">
        <v>183248</v>
      </c>
      <c r="G95" s="6" t="s">
        <v>17</v>
      </c>
      <c r="H95" s="7">
        <v>3600</v>
      </c>
      <c r="I95" s="7">
        <v>3600</v>
      </c>
      <c r="J95" s="7">
        <v>-3600</v>
      </c>
      <c r="K95" s="7">
        <v>0</v>
      </c>
      <c r="L95" s="7">
        <v>0</v>
      </c>
      <c r="M95" s="7">
        <v>0</v>
      </c>
      <c r="N95" s="8">
        <f t="shared" si="1"/>
        <v>0</v>
      </c>
    </row>
    <row r="96" spans="1:14" x14ac:dyDescent="0.25">
      <c r="A96" s="3" t="s">
        <v>98</v>
      </c>
      <c r="B96" s="3" t="s">
        <v>99</v>
      </c>
      <c r="C96" s="3">
        <v>1204</v>
      </c>
      <c r="D96" s="3" t="s">
        <v>106</v>
      </c>
      <c r="E96" s="3">
        <v>24001606</v>
      </c>
      <c r="F96" s="3">
        <v>183249</v>
      </c>
      <c r="G96" s="3" t="s">
        <v>17</v>
      </c>
      <c r="H96" s="4">
        <v>3600</v>
      </c>
      <c r="I96" s="4">
        <v>3600</v>
      </c>
      <c r="J96" s="4">
        <v>-3600</v>
      </c>
      <c r="K96" s="4">
        <v>0</v>
      </c>
      <c r="L96" s="4">
        <v>0</v>
      </c>
      <c r="M96" s="4">
        <v>0</v>
      </c>
      <c r="N96" s="5">
        <f t="shared" si="1"/>
        <v>0</v>
      </c>
    </row>
    <row r="97" spans="1:14" x14ac:dyDescent="0.25">
      <c r="A97" s="6" t="s">
        <v>98</v>
      </c>
      <c r="B97" s="6" t="s">
        <v>99</v>
      </c>
      <c r="C97" s="6">
        <v>1204</v>
      </c>
      <c r="D97" s="6" t="s">
        <v>107</v>
      </c>
      <c r="E97" s="6">
        <v>24001608</v>
      </c>
      <c r="F97" s="6">
        <v>183124</v>
      </c>
      <c r="G97" s="6" t="s">
        <v>17</v>
      </c>
      <c r="H97" s="7">
        <v>5600</v>
      </c>
      <c r="I97" s="7">
        <v>5600</v>
      </c>
      <c r="J97" s="7">
        <v>-5600</v>
      </c>
      <c r="K97" s="7">
        <v>0</v>
      </c>
      <c r="L97" s="7">
        <v>0</v>
      </c>
      <c r="M97" s="7">
        <v>0</v>
      </c>
      <c r="N97" s="8">
        <f t="shared" si="1"/>
        <v>0</v>
      </c>
    </row>
    <row r="98" spans="1:14" x14ac:dyDescent="0.25">
      <c r="A98" s="3" t="s">
        <v>98</v>
      </c>
      <c r="B98" s="3" t="s">
        <v>99</v>
      </c>
      <c r="C98" s="3">
        <v>1204</v>
      </c>
      <c r="D98" s="3" t="s">
        <v>108</v>
      </c>
      <c r="E98" s="3">
        <v>24001609</v>
      </c>
      <c r="F98" s="3">
        <v>183126</v>
      </c>
      <c r="G98" s="3" t="s">
        <v>17</v>
      </c>
      <c r="H98" s="4">
        <v>6000</v>
      </c>
      <c r="I98" s="4">
        <v>6000</v>
      </c>
      <c r="J98" s="4">
        <v>-6000</v>
      </c>
      <c r="K98" s="4">
        <v>0</v>
      </c>
      <c r="L98" s="4">
        <v>0</v>
      </c>
      <c r="M98" s="4">
        <v>0</v>
      </c>
      <c r="N98" s="5">
        <f t="shared" si="1"/>
        <v>0</v>
      </c>
    </row>
    <row r="99" spans="1:14" x14ac:dyDescent="0.25">
      <c r="A99" s="6" t="s">
        <v>98</v>
      </c>
      <c r="B99" s="6" t="s">
        <v>99</v>
      </c>
      <c r="C99" s="6">
        <v>1204</v>
      </c>
      <c r="D99" s="6" t="s">
        <v>109</v>
      </c>
      <c r="E99" s="6">
        <v>24001613</v>
      </c>
      <c r="F99" s="6">
        <v>183255</v>
      </c>
      <c r="G99" s="6" t="s">
        <v>17</v>
      </c>
      <c r="H99" s="7">
        <v>2000</v>
      </c>
      <c r="I99" s="7">
        <v>2000</v>
      </c>
      <c r="J99" s="7">
        <v>-2000</v>
      </c>
      <c r="K99" s="7">
        <v>0</v>
      </c>
      <c r="L99" s="7">
        <v>0</v>
      </c>
      <c r="M99" s="7">
        <v>0</v>
      </c>
      <c r="N99" s="8">
        <f t="shared" si="1"/>
        <v>0</v>
      </c>
    </row>
    <row r="100" spans="1:14" x14ac:dyDescent="0.25">
      <c r="A100" s="3" t="s">
        <v>98</v>
      </c>
      <c r="B100" s="3" t="s">
        <v>99</v>
      </c>
      <c r="C100" s="3">
        <v>1204</v>
      </c>
      <c r="D100" s="3" t="s">
        <v>110</v>
      </c>
      <c r="E100" s="3">
        <v>24001614</v>
      </c>
      <c r="F100" s="3">
        <v>183256</v>
      </c>
      <c r="G100" s="3" t="s">
        <v>17</v>
      </c>
      <c r="H100" s="4">
        <v>4800</v>
      </c>
      <c r="I100" s="4">
        <v>4800</v>
      </c>
      <c r="J100" s="4">
        <v>-4800</v>
      </c>
      <c r="K100" s="4">
        <v>0</v>
      </c>
      <c r="L100" s="4">
        <v>0</v>
      </c>
      <c r="M100" s="4">
        <v>0</v>
      </c>
      <c r="N100" s="5">
        <f t="shared" si="1"/>
        <v>0</v>
      </c>
    </row>
    <row r="101" spans="1:14" x14ac:dyDescent="0.25">
      <c r="A101" s="6" t="s">
        <v>98</v>
      </c>
      <c r="B101" s="6" t="s">
        <v>99</v>
      </c>
      <c r="C101" s="6">
        <v>1204</v>
      </c>
      <c r="D101" s="6" t="s">
        <v>110</v>
      </c>
      <c r="E101" s="6">
        <v>24001614</v>
      </c>
      <c r="F101" s="6">
        <v>183257</v>
      </c>
      <c r="G101" s="6" t="s">
        <v>17</v>
      </c>
      <c r="H101" s="7">
        <v>3600</v>
      </c>
      <c r="I101" s="7">
        <v>3600</v>
      </c>
      <c r="J101" s="7">
        <v>-3600</v>
      </c>
      <c r="K101" s="7">
        <v>0</v>
      </c>
      <c r="L101" s="7">
        <v>0</v>
      </c>
      <c r="M101" s="7">
        <v>0</v>
      </c>
      <c r="N101" s="8">
        <f t="shared" si="1"/>
        <v>0</v>
      </c>
    </row>
    <row r="102" spans="1:14" x14ac:dyDescent="0.25">
      <c r="A102" s="3" t="s">
        <v>98</v>
      </c>
      <c r="B102" s="3" t="s">
        <v>99</v>
      </c>
      <c r="C102" s="3">
        <v>1204</v>
      </c>
      <c r="D102" s="3" t="s">
        <v>111</v>
      </c>
      <c r="E102" s="3">
        <v>24001600</v>
      </c>
      <c r="F102" s="3">
        <v>183242</v>
      </c>
      <c r="G102" s="3" t="s">
        <v>17</v>
      </c>
      <c r="H102" s="4">
        <v>2400</v>
      </c>
      <c r="I102" s="4">
        <v>2400</v>
      </c>
      <c r="J102" s="4">
        <v>-2400</v>
      </c>
      <c r="K102" s="4">
        <v>0</v>
      </c>
      <c r="L102" s="4">
        <v>0</v>
      </c>
      <c r="M102" s="4">
        <v>0</v>
      </c>
      <c r="N102" s="5">
        <f t="shared" si="1"/>
        <v>0</v>
      </c>
    </row>
    <row r="103" spans="1:14" x14ac:dyDescent="0.25">
      <c r="A103" s="6" t="s">
        <v>98</v>
      </c>
      <c r="B103" s="6" t="s">
        <v>99</v>
      </c>
      <c r="C103" s="6">
        <v>1204</v>
      </c>
      <c r="D103" s="6" t="s">
        <v>112</v>
      </c>
      <c r="E103" s="6">
        <v>24001599</v>
      </c>
      <c r="F103" s="6">
        <v>183125</v>
      </c>
      <c r="G103" s="6" t="s">
        <v>17</v>
      </c>
      <c r="H103" s="7">
        <v>1200</v>
      </c>
      <c r="I103" s="7">
        <v>1200</v>
      </c>
      <c r="J103" s="7">
        <v>-1200</v>
      </c>
      <c r="K103" s="7">
        <v>0</v>
      </c>
      <c r="L103" s="7">
        <v>0</v>
      </c>
      <c r="M103" s="7">
        <v>0</v>
      </c>
      <c r="N103" s="8">
        <f t="shared" si="1"/>
        <v>0</v>
      </c>
    </row>
    <row r="104" spans="1:14" ht="15.95" customHeight="1" x14ac:dyDescent="0.25">
      <c r="A104" s="10" t="s">
        <v>113</v>
      </c>
      <c r="B104" s="10"/>
      <c r="C104" s="10"/>
      <c r="D104" s="10"/>
      <c r="E104" s="10"/>
      <c r="F104" s="10"/>
      <c r="G104" s="10"/>
      <c r="H104" s="11">
        <v>52400</v>
      </c>
      <c r="I104" s="11">
        <v>52400</v>
      </c>
      <c r="J104" s="11">
        <v>-52400</v>
      </c>
      <c r="K104" s="11">
        <v>0</v>
      </c>
      <c r="L104" s="11">
        <v>0</v>
      </c>
      <c r="M104" s="11">
        <v>0</v>
      </c>
      <c r="N104" s="12">
        <f t="shared" si="1"/>
        <v>0</v>
      </c>
    </row>
    <row r="105" spans="1:14" x14ac:dyDescent="0.25">
      <c r="A105" s="6" t="s">
        <v>114</v>
      </c>
      <c r="B105" s="6" t="s">
        <v>115</v>
      </c>
      <c r="C105" s="6">
        <v>1201</v>
      </c>
      <c r="D105" s="6" t="s">
        <v>116</v>
      </c>
      <c r="E105" s="6">
        <v>23001609</v>
      </c>
      <c r="F105" s="6">
        <v>182855</v>
      </c>
      <c r="G105" s="6" t="s">
        <v>17</v>
      </c>
      <c r="H105" s="7">
        <v>2004</v>
      </c>
      <c r="I105" s="7">
        <v>1982</v>
      </c>
      <c r="J105" s="7">
        <v>-1982</v>
      </c>
      <c r="K105" s="7">
        <v>0</v>
      </c>
      <c r="L105" s="7">
        <v>0</v>
      </c>
      <c r="M105" s="7">
        <v>0</v>
      </c>
      <c r="N105" s="8">
        <f t="shared" si="1"/>
        <v>0</v>
      </c>
    </row>
    <row r="106" spans="1:14" x14ac:dyDescent="0.25">
      <c r="A106" s="3" t="s">
        <v>114</v>
      </c>
      <c r="B106" s="3" t="s">
        <v>115</v>
      </c>
      <c r="C106" s="3">
        <v>1201</v>
      </c>
      <c r="D106" s="3" t="s">
        <v>117</v>
      </c>
      <c r="E106" s="3">
        <v>23001608</v>
      </c>
      <c r="F106" s="3">
        <v>182854</v>
      </c>
      <c r="G106" s="3" t="s">
        <v>17</v>
      </c>
      <c r="H106" s="4">
        <v>574</v>
      </c>
      <c r="I106" s="4">
        <v>577</v>
      </c>
      <c r="J106" s="4">
        <v>-577</v>
      </c>
      <c r="K106" s="4">
        <v>0</v>
      </c>
      <c r="L106" s="4">
        <v>0</v>
      </c>
      <c r="M106" s="4">
        <v>0</v>
      </c>
      <c r="N106" s="5">
        <f t="shared" si="1"/>
        <v>0</v>
      </c>
    </row>
    <row r="107" spans="1:14" x14ac:dyDescent="0.25">
      <c r="A107" s="6" t="s">
        <v>114</v>
      </c>
      <c r="B107" s="6" t="s">
        <v>115</v>
      </c>
      <c r="C107" s="6">
        <v>1201</v>
      </c>
      <c r="D107" s="6" t="s">
        <v>118</v>
      </c>
      <c r="E107" s="6">
        <v>23001607</v>
      </c>
      <c r="F107" s="6">
        <v>182853</v>
      </c>
      <c r="G107" s="6" t="s">
        <v>17</v>
      </c>
      <c r="H107" s="7">
        <v>1002</v>
      </c>
      <c r="I107" s="7">
        <v>991</v>
      </c>
      <c r="J107" s="7">
        <v>-991</v>
      </c>
      <c r="K107" s="7">
        <v>0</v>
      </c>
      <c r="L107" s="7">
        <v>0</v>
      </c>
      <c r="M107" s="7">
        <v>0</v>
      </c>
      <c r="N107" s="8">
        <f t="shared" si="1"/>
        <v>0</v>
      </c>
    </row>
    <row r="108" spans="1:14" ht="15.95" customHeight="1" x14ac:dyDescent="0.25">
      <c r="A108" s="10" t="s">
        <v>119</v>
      </c>
      <c r="B108" s="10"/>
      <c r="C108" s="10"/>
      <c r="D108" s="10"/>
      <c r="E108" s="10"/>
      <c r="F108" s="10"/>
      <c r="G108" s="10"/>
      <c r="H108" s="11">
        <v>3580</v>
      </c>
      <c r="I108" s="11">
        <v>3550</v>
      </c>
      <c r="J108" s="11">
        <v>-3550</v>
      </c>
      <c r="K108" s="11">
        <v>0</v>
      </c>
      <c r="L108" s="11">
        <v>0</v>
      </c>
      <c r="M108" s="11">
        <v>0</v>
      </c>
      <c r="N108" s="12">
        <f t="shared" si="1"/>
        <v>0</v>
      </c>
    </row>
    <row r="109" spans="1:14" x14ac:dyDescent="0.25">
      <c r="A109" s="6" t="s">
        <v>120</v>
      </c>
      <c r="B109" s="6" t="s">
        <v>121</v>
      </c>
      <c r="C109" s="6">
        <v>1205</v>
      </c>
      <c r="D109" s="6" t="s">
        <v>122</v>
      </c>
      <c r="E109" s="6">
        <v>24001040</v>
      </c>
      <c r="F109" s="6">
        <v>183239</v>
      </c>
      <c r="G109" s="6" t="s">
        <v>17</v>
      </c>
      <c r="H109" s="7">
        <v>800</v>
      </c>
      <c r="I109" s="7">
        <v>767</v>
      </c>
      <c r="J109" s="7">
        <v>0</v>
      </c>
      <c r="K109" s="7">
        <v>-767</v>
      </c>
      <c r="L109" s="7">
        <v>0</v>
      </c>
      <c r="M109" s="7">
        <v>0</v>
      </c>
      <c r="N109" s="8">
        <f t="shared" si="1"/>
        <v>0</v>
      </c>
    </row>
    <row r="110" spans="1:14" x14ac:dyDescent="0.25">
      <c r="A110" s="3" t="s">
        <v>120</v>
      </c>
      <c r="B110" s="3" t="s">
        <v>121</v>
      </c>
      <c r="C110" s="3">
        <v>1205</v>
      </c>
      <c r="D110" s="3" t="s">
        <v>123</v>
      </c>
      <c r="E110" s="3">
        <v>24001041</v>
      </c>
      <c r="F110" s="3">
        <v>183240</v>
      </c>
      <c r="G110" s="3" t="s">
        <v>17</v>
      </c>
      <c r="H110" s="4">
        <v>1150</v>
      </c>
      <c r="I110" s="4">
        <v>1181</v>
      </c>
      <c r="J110" s="4">
        <v>0</v>
      </c>
      <c r="K110" s="4">
        <v>-1181</v>
      </c>
      <c r="L110" s="4">
        <v>0</v>
      </c>
      <c r="M110" s="4">
        <v>0</v>
      </c>
      <c r="N110" s="5">
        <f t="shared" si="1"/>
        <v>0</v>
      </c>
    </row>
    <row r="111" spans="1:14" x14ac:dyDescent="0.25">
      <c r="A111" s="6" t="s">
        <v>120</v>
      </c>
      <c r="B111" s="6" t="s">
        <v>121</v>
      </c>
      <c r="C111" s="6">
        <v>1205</v>
      </c>
      <c r="D111" s="6" t="s">
        <v>124</v>
      </c>
      <c r="E111" s="6">
        <v>24001042</v>
      </c>
      <c r="F111" s="6">
        <v>183241</v>
      </c>
      <c r="G111" s="6" t="s">
        <v>17</v>
      </c>
      <c r="H111" s="7">
        <v>3450</v>
      </c>
      <c r="I111" s="7">
        <v>3231</v>
      </c>
      <c r="J111" s="7">
        <v>0</v>
      </c>
      <c r="K111" s="7">
        <v>-3231</v>
      </c>
      <c r="L111" s="7">
        <v>0</v>
      </c>
      <c r="M111" s="7">
        <v>0</v>
      </c>
      <c r="N111" s="8">
        <f t="shared" si="1"/>
        <v>0</v>
      </c>
    </row>
    <row r="112" spans="1:14" x14ac:dyDescent="0.25">
      <c r="A112" s="3" t="s">
        <v>120</v>
      </c>
      <c r="B112" s="3" t="s">
        <v>121</v>
      </c>
      <c r="C112" s="3">
        <v>1205</v>
      </c>
      <c r="D112" s="3" t="s">
        <v>125</v>
      </c>
      <c r="E112" s="3">
        <v>24001044</v>
      </c>
      <c r="F112" s="3">
        <v>183223</v>
      </c>
      <c r="G112" s="3" t="s">
        <v>17</v>
      </c>
      <c r="H112" s="4">
        <v>3450</v>
      </c>
      <c r="I112" s="4">
        <v>3246</v>
      </c>
      <c r="J112" s="4">
        <v>0</v>
      </c>
      <c r="K112" s="4">
        <v>-3246</v>
      </c>
      <c r="L112" s="4">
        <v>0</v>
      </c>
      <c r="M112" s="4">
        <v>0</v>
      </c>
      <c r="N112" s="5">
        <f t="shared" si="1"/>
        <v>0</v>
      </c>
    </row>
    <row r="113" spans="1:14" x14ac:dyDescent="0.25">
      <c r="A113" s="6" t="s">
        <v>120</v>
      </c>
      <c r="B113" s="6" t="s">
        <v>121</v>
      </c>
      <c r="C113" s="6">
        <v>1205</v>
      </c>
      <c r="D113" s="6" t="s">
        <v>126</v>
      </c>
      <c r="E113" s="6">
        <v>24001039</v>
      </c>
      <c r="F113" s="6">
        <v>183238</v>
      </c>
      <c r="G113" s="6" t="s">
        <v>127</v>
      </c>
      <c r="H113" s="7">
        <v>800</v>
      </c>
      <c r="I113" s="7">
        <v>790</v>
      </c>
      <c r="J113" s="7">
        <v>0</v>
      </c>
      <c r="K113" s="7">
        <v>-790</v>
      </c>
      <c r="L113" s="7">
        <v>0</v>
      </c>
      <c r="M113" s="7">
        <v>0</v>
      </c>
      <c r="N113" s="8">
        <f t="shared" si="1"/>
        <v>0</v>
      </c>
    </row>
    <row r="114" spans="1:14" x14ac:dyDescent="0.25">
      <c r="A114" s="3" t="s">
        <v>120</v>
      </c>
      <c r="B114" s="3" t="s">
        <v>121</v>
      </c>
      <c r="C114" s="3">
        <v>1205</v>
      </c>
      <c r="D114" s="3" t="s">
        <v>128</v>
      </c>
      <c r="E114" s="3">
        <v>24001046</v>
      </c>
      <c r="F114" s="3">
        <v>183225</v>
      </c>
      <c r="G114" s="3" t="s">
        <v>17</v>
      </c>
      <c r="H114" s="4">
        <v>800</v>
      </c>
      <c r="I114" s="4">
        <v>786</v>
      </c>
      <c r="J114" s="4">
        <v>0</v>
      </c>
      <c r="K114" s="4">
        <v>-786</v>
      </c>
      <c r="L114" s="4">
        <v>0</v>
      </c>
      <c r="M114" s="4">
        <v>0</v>
      </c>
      <c r="N114" s="5">
        <f t="shared" si="1"/>
        <v>0</v>
      </c>
    </row>
    <row r="115" spans="1:14" x14ac:dyDescent="0.25">
      <c r="A115" s="6" t="s">
        <v>120</v>
      </c>
      <c r="B115" s="6" t="s">
        <v>121</v>
      </c>
      <c r="C115" s="6">
        <v>1205</v>
      </c>
      <c r="D115" s="6" t="s">
        <v>129</v>
      </c>
      <c r="E115" s="6">
        <v>24001045</v>
      </c>
      <c r="F115" s="6">
        <v>183224</v>
      </c>
      <c r="G115" s="6" t="s">
        <v>17</v>
      </c>
      <c r="H115" s="7">
        <v>3450</v>
      </c>
      <c r="I115" s="7">
        <v>3351</v>
      </c>
      <c r="J115" s="7">
        <v>0</v>
      </c>
      <c r="K115" s="7">
        <v>-3351</v>
      </c>
      <c r="L115" s="7">
        <v>0</v>
      </c>
      <c r="M115" s="7">
        <v>0</v>
      </c>
      <c r="N115" s="8">
        <f t="shared" si="1"/>
        <v>0</v>
      </c>
    </row>
    <row r="116" spans="1:14" ht="15.95" customHeight="1" x14ac:dyDescent="0.25">
      <c r="A116" s="10" t="s">
        <v>130</v>
      </c>
      <c r="B116" s="10"/>
      <c r="C116" s="10"/>
      <c r="D116" s="10"/>
      <c r="E116" s="10"/>
      <c r="F116" s="10"/>
      <c r="G116" s="10"/>
      <c r="H116" s="11">
        <v>13900</v>
      </c>
      <c r="I116" s="11">
        <v>13352</v>
      </c>
      <c r="J116" s="11">
        <v>0</v>
      </c>
      <c r="K116" s="11">
        <v>-13352</v>
      </c>
      <c r="L116" s="11">
        <v>0</v>
      </c>
      <c r="M116" s="11">
        <v>0</v>
      </c>
      <c r="N116" s="12">
        <f t="shared" si="1"/>
        <v>0</v>
      </c>
    </row>
    <row r="117" spans="1:14" x14ac:dyDescent="0.25">
      <c r="A117" s="6" t="s">
        <v>131</v>
      </c>
      <c r="B117" s="6" t="s">
        <v>132</v>
      </c>
      <c r="C117" s="6">
        <v>1201</v>
      </c>
      <c r="D117" s="6" t="s">
        <v>133</v>
      </c>
      <c r="E117" s="6">
        <v>24001175</v>
      </c>
      <c r="F117" s="6">
        <v>183107</v>
      </c>
      <c r="G117" s="6" t="s">
        <v>17</v>
      </c>
      <c r="H117" s="7">
        <v>3000</v>
      </c>
      <c r="I117" s="7">
        <v>3001</v>
      </c>
      <c r="J117" s="7">
        <v>-3001</v>
      </c>
      <c r="K117" s="7">
        <v>0</v>
      </c>
      <c r="L117" s="7">
        <v>0</v>
      </c>
      <c r="M117" s="7">
        <v>0</v>
      </c>
      <c r="N117" s="8">
        <f t="shared" si="1"/>
        <v>0</v>
      </c>
    </row>
    <row r="118" spans="1:14" x14ac:dyDescent="0.25">
      <c r="A118" s="3" t="s">
        <v>131</v>
      </c>
      <c r="B118" s="3" t="s">
        <v>132</v>
      </c>
      <c r="C118" s="3">
        <v>1201</v>
      </c>
      <c r="D118" s="3" t="s">
        <v>134</v>
      </c>
      <c r="E118" s="3">
        <v>24001174</v>
      </c>
      <c r="F118" s="3">
        <v>183106</v>
      </c>
      <c r="G118" s="3" t="s">
        <v>17</v>
      </c>
      <c r="H118" s="4">
        <v>3000</v>
      </c>
      <c r="I118" s="4">
        <v>3001</v>
      </c>
      <c r="J118" s="4">
        <v>-3001</v>
      </c>
      <c r="K118" s="4">
        <v>0</v>
      </c>
      <c r="L118" s="4">
        <v>0</v>
      </c>
      <c r="M118" s="4">
        <v>0</v>
      </c>
      <c r="N118" s="5">
        <f t="shared" si="1"/>
        <v>0</v>
      </c>
    </row>
    <row r="119" spans="1:14" x14ac:dyDescent="0.25">
      <c r="A119" s="6" t="s">
        <v>131</v>
      </c>
      <c r="B119" s="6" t="s">
        <v>132</v>
      </c>
      <c r="C119" s="6">
        <v>1201</v>
      </c>
      <c r="D119" s="6" t="s">
        <v>135</v>
      </c>
      <c r="E119" s="6">
        <v>24001114</v>
      </c>
      <c r="F119" s="6">
        <v>182669</v>
      </c>
      <c r="G119" s="6" t="s">
        <v>17</v>
      </c>
      <c r="H119" s="7">
        <v>1710</v>
      </c>
      <c r="I119" s="7">
        <v>1711</v>
      </c>
      <c r="J119" s="7">
        <v>-1711</v>
      </c>
      <c r="K119" s="7">
        <v>0</v>
      </c>
      <c r="L119" s="7">
        <v>0</v>
      </c>
      <c r="M119" s="7">
        <v>0</v>
      </c>
      <c r="N119" s="8">
        <f t="shared" si="1"/>
        <v>0</v>
      </c>
    </row>
    <row r="120" spans="1:14" x14ac:dyDescent="0.25">
      <c r="A120" s="3" t="s">
        <v>131</v>
      </c>
      <c r="B120" s="3" t="s">
        <v>132</v>
      </c>
      <c r="C120" s="3">
        <v>1201</v>
      </c>
      <c r="D120" s="3" t="s">
        <v>136</v>
      </c>
      <c r="E120" s="3">
        <v>24001115</v>
      </c>
      <c r="F120" s="3">
        <v>182670</v>
      </c>
      <c r="G120" s="3" t="s">
        <v>17</v>
      </c>
      <c r="H120" s="4">
        <v>6580</v>
      </c>
      <c r="I120" s="4">
        <v>6581</v>
      </c>
      <c r="J120" s="4">
        <v>-6581</v>
      </c>
      <c r="K120" s="4">
        <v>0</v>
      </c>
      <c r="L120" s="4">
        <v>0</v>
      </c>
      <c r="M120" s="4">
        <v>0</v>
      </c>
      <c r="N120" s="5">
        <f t="shared" si="1"/>
        <v>0</v>
      </c>
    </row>
    <row r="121" spans="1:14" x14ac:dyDescent="0.25">
      <c r="A121" s="6" t="s">
        <v>131</v>
      </c>
      <c r="B121" s="6" t="s">
        <v>132</v>
      </c>
      <c r="C121" s="6">
        <v>1201</v>
      </c>
      <c r="D121" s="6" t="s">
        <v>136</v>
      </c>
      <c r="E121" s="6">
        <v>24001115</v>
      </c>
      <c r="F121" s="6">
        <v>183058</v>
      </c>
      <c r="G121" s="6" t="s">
        <v>17</v>
      </c>
      <c r="H121" s="7">
        <v>6190</v>
      </c>
      <c r="I121" s="7">
        <v>6190</v>
      </c>
      <c r="J121" s="7">
        <v>-6190</v>
      </c>
      <c r="K121" s="7">
        <v>0</v>
      </c>
      <c r="L121" s="7">
        <v>0</v>
      </c>
      <c r="M121" s="7">
        <v>0</v>
      </c>
      <c r="N121" s="8">
        <f t="shared" si="1"/>
        <v>0</v>
      </c>
    </row>
    <row r="122" spans="1:14" x14ac:dyDescent="0.25">
      <c r="A122" s="3" t="s">
        <v>131</v>
      </c>
      <c r="B122" s="3" t="s">
        <v>132</v>
      </c>
      <c r="C122" s="3">
        <v>1201</v>
      </c>
      <c r="D122" s="3" t="s">
        <v>137</v>
      </c>
      <c r="E122" s="3">
        <v>24001230</v>
      </c>
      <c r="F122" s="3">
        <v>183405</v>
      </c>
      <c r="G122" s="3" t="s">
        <v>17</v>
      </c>
      <c r="H122" s="4">
        <v>100</v>
      </c>
      <c r="I122" s="4">
        <v>100</v>
      </c>
      <c r="J122" s="4">
        <v>-100</v>
      </c>
      <c r="K122" s="4">
        <v>0</v>
      </c>
      <c r="L122" s="4">
        <v>0</v>
      </c>
      <c r="M122" s="4">
        <v>0</v>
      </c>
      <c r="N122" s="5">
        <f t="shared" si="1"/>
        <v>0</v>
      </c>
    </row>
    <row r="123" spans="1:14" x14ac:dyDescent="0.25">
      <c r="A123" s="6" t="s">
        <v>131</v>
      </c>
      <c r="B123" s="6" t="s">
        <v>132</v>
      </c>
      <c r="C123" s="6">
        <v>1201</v>
      </c>
      <c r="D123" s="6" t="s">
        <v>138</v>
      </c>
      <c r="E123" s="6">
        <v>24001139</v>
      </c>
      <c r="F123" s="6">
        <v>182919</v>
      </c>
      <c r="G123" s="6" t="s">
        <v>17</v>
      </c>
      <c r="H123" s="7">
        <v>500</v>
      </c>
      <c r="I123" s="7">
        <v>500</v>
      </c>
      <c r="J123" s="7">
        <v>-500</v>
      </c>
      <c r="K123" s="7">
        <v>0</v>
      </c>
      <c r="L123" s="7">
        <v>0</v>
      </c>
      <c r="M123" s="7">
        <v>0</v>
      </c>
      <c r="N123" s="8">
        <f t="shared" si="1"/>
        <v>0</v>
      </c>
    </row>
    <row r="124" spans="1:14" x14ac:dyDescent="0.25">
      <c r="A124" s="3" t="s">
        <v>131</v>
      </c>
      <c r="B124" s="3" t="s">
        <v>132</v>
      </c>
      <c r="C124" s="3">
        <v>1201</v>
      </c>
      <c r="D124" s="3" t="s">
        <v>139</v>
      </c>
      <c r="E124" s="3">
        <v>24001140</v>
      </c>
      <c r="F124" s="3">
        <v>182920</v>
      </c>
      <c r="G124" s="3" t="s">
        <v>17</v>
      </c>
      <c r="H124" s="4">
        <v>650</v>
      </c>
      <c r="I124" s="4">
        <v>650</v>
      </c>
      <c r="J124" s="4">
        <v>-650</v>
      </c>
      <c r="K124" s="4">
        <v>0</v>
      </c>
      <c r="L124" s="4">
        <v>0</v>
      </c>
      <c r="M124" s="4">
        <v>0</v>
      </c>
      <c r="N124" s="5">
        <f t="shared" si="1"/>
        <v>0</v>
      </c>
    </row>
    <row r="125" spans="1:14" x14ac:dyDescent="0.25">
      <c r="A125" s="6" t="s">
        <v>131</v>
      </c>
      <c r="B125" s="6" t="s">
        <v>132</v>
      </c>
      <c r="C125" s="6">
        <v>1201</v>
      </c>
      <c r="D125" s="6" t="s">
        <v>140</v>
      </c>
      <c r="E125" s="6">
        <v>24001142</v>
      </c>
      <c r="F125" s="6">
        <v>182922</v>
      </c>
      <c r="G125" s="6" t="s">
        <v>17</v>
      </c>
      <c r="H125" s="7">
        <v>1460</v>
      </c>
      <c r="I125" s="7">
        <v>1460</v>
      </c>
      <c r="J125" s="7">
        <v>-1460</v>
      </c>
      <c r="K125" s="7">
        <v>0</v>
      </c>
      <c r="L125" s="7">
        <v>0</v>
      </c>
      <c r="M125" s="7">
        <v>0</v>
      </c>
      <c r="N125" s="8">
        <f t="shared" si="1"/>
        <v>0</v>
      </c>
    </row>
    <row r="126" spans="1:14" x14ac:dyDescent="0.25">
      <c r="A126" s="3" t="s">
        <v>131</v>
      </c>
      <c r="B126" s="3" t="s">
        <v>132</v>
      </c>
      <c r="C126" s="3">
        <v>1201</v>
      </c>
      <c r="D126" s="3" t="s">
        <v>141</v>
      </c>
      <c r="E126" s="3">
        <v>24001143</v>
      </c>
      <c r="F126" s="3">
        <v>182923</v>
      </c>
      <c r="G126" s="3" t="s">
        <v>17</v>
      </c>
      <c r="H126" s="4">
        <v>200</v>
      </c>
      <c r="I126" s="4">
        <v>200</v>
      </c>
      <c r="J126" s="4">
        <v>-200</v>
      </c>
      <c r="K126" s="4">
        <v>0</v>
      </c>
      <c r="L126" s="4">
        <v>0</v>
      </c>
      <c r="M126" s="4">
        <v>0</v>
      </c>
      <c r="N126" s="5">
        <f t="shared" si="1"/>
        <v>0</v>
      </c>
    </row>
    <row r="127" spans="1:14" x14ac:dyDescent="0.25">
      <c r="A127" s="6" t="s">
        <v>131</v>
      </c>
      <c r="B127" s="6" t="s">
        <v>132</v>
      </c>
      <c r="C127" s="6">
        <v>1201</v>
      </c>
      <c r="D127" s="6" t="s">
        <v>142</v>
      </c>
      <c r="E127" s="6">
        <v>24001144</v>
      </c>
      <c r="F127" s="6">
        <v>182924</v>
      </c>
      <c r="G127" s="6" t="s">
        <v>17</v>
      </c>
      <c r="H127" s="7">
        <v>1400</v>
      </c>
      <c r="I127" s="7">
        <v>1400</v>
      </c>
      <c r="J127" s="7">
        <v>-1400</v>
      </c>
      <c r="K127" s="7">
        <v>0</v>
      </c>
      <c r="L127" s="7">
        <v>0</v>
      </c>
      <c r="M127" s="7">
        <v>0</v>
      </c>
      <c r="N127" s="8">
        <f t="shared" si="1"/>
        <v>0</v>
      </c>
    </row>
    <row r="128" spans="1:14" x14ac:dyDescent="0.25">
      <c r="A128" s="3" t="s">
        <v>131</v>
      </c>
      <c r="B128" s="3" t="s">
        <v>132</v>
      </c>
      <c r="C128" s="3">
        <v>1201</v>
      </c>
      <c r="D128" s="3" t="s">
        <v>143</v>
      </c>
      <c r="E128" s="3">
        <v>24001145</v>
      </c>
      <c r="F128" s="3">
        <v>182925</v>
      </c>
      <c r="G128" s="3" t="s">
        <v>17</v>
      </c>
      <c r="H128" s="4">
        <v>540</v>
      </c>
      <c r="I128" s="4">
        <v>540</v>
      </c>
      <c r="J128" s="4">
        <v>-540</v>
      </c>
      <c r="K128" s="4">
        <v>0</v>
      </c>
      <c r="L128" s="4">
        <v>0</v>
      </c>
      <c r="M128" s="4">
        <v>0</v>
      </c>
      <c r="N128" s="5">
        <f t="shared" si="1"/>
        <v>0</v>
      </c>
    </row>
    <row r="129" spans="1:14" x14ac:dyDescent="0.25">
      <c r="A129" s="6" t="s">
        <v>131</v>
      </c>
      <c r="B129" s="6" t="s">
        <v>132</v>
      </c>
      <c r="C129" s="6">
        <v>1201</v>
      </c>
      <c r="D129" s="6" t="s">
        <v>144</v>
      </c>
      <c r="E129" s="6">
        <v>24001231</v>
      </c>
      <c r="F129" s="6">
        <v>183406</v>
      </c>
      <c r="G129" s="6" t="s">
        <v>17</v>
      </c>
      <c r="H129" s="7">
        <v>100</v>
      </c>
      <c r="I129" s="7">
        <v>100</v>
      </c>
      <c r="J129" s="7">
        <v>-100</v>
      </c>
      <c r="K129" s="7">
        <v>0</v>
      </c>
      <c r="L129" s="7">
        <v>0</v>
      </c>
      <c r="M129" s="7">
        <v>0</v>
      </c>
      <c r="N129" s="8">
        <f t="shared" si="1"/>
        <v>0</v>
      </c>
    </row>
    <row r="130" spans="1:14" x14ac:dyDescent="0.25">
      <c r="A130" s="3" t="s">
        <v>131</v>
      </c>
      <c r="B130" s="3" t="s">
        <v>132</v>
      </c>
      <c r="C130" s="3">
        <v>1201</v>
      </c>
      <c r="D130" s="3" t="s">
        <v>145</v>
      </c>
      <c r="E130" s="3">
        <v>24001125</v>
      </c>
      <c r="F130" s="3">
        <v>182905</v>
      </c>
      <c r="G130" s="3" t="s">
        <v>17</v>
      </c>
      <c r="H130" s="4">
        <v>710</v>
      </c>
      <c r="I130" s="4">
        <v>710</v>
      </c>
      <c r="J130" s="4">
        <v>-710</v>
      </c>
      <c r="K130" s="4">
        <v>0</v>
      </c>
      <c r="L130" s="4">
        <v>0</v>
      </c>
      <c r="M130" s="4">
        <v>0</v>
      </c>
      <c r="N130" s="5">
        <f t="shared" si="1"/>
        <v>0</v>
      </c>
    </row>
    <row r="131" spans="1:14" x14ac:dyDescent="0.25">
      <c r="A131" s="6" t="s">
        <v>131</v>
      </c>
      <c r="B131" s="6" t="s">
        <v>132</v>
      </c>
      <c r="C131" s="6">
        <v>1201</v>
      </c>
      <c r="D131" s="6" t="s">
        <v>146</v>
      </c>
      <c r="E131" s="6">
        <v>24001128</v>
      </c>
      <c r="F131" s="6">
        <v>182908</v>
      </c>
      <c r="G131" s="6" t="s">
        <v>17</v>
      </c>
      <c r="H131" s="7">
        <v>590</v>
      </c>
      <c r="I131" s="7">
        <v>590</v>
      </c>
      <c r="J131" s="7">
        <v>-590</v>
      </c>
      <c r="K131" s="7">
        <v>0</v>
      </c>
      <c r="L131" s="7">
        <v>0</v>
      </c>
      <c r="M131" s="7">
        <v>0</v>
      </c>
      <c r="N131" s="8">
        <f t="shared" si="1"/>
        <v>0</v>
      </c>
    </row>
    <row r="132" spans="1:14" x14ac:dyDescent="0.25">
      <c r="A132" s="3" t="s">
        <v>131</v>
      </c>
      <c r="B132" s="3" t="s">
        <v>132</v>
      </c>
      <c r="C132" s="3">
        <v>1201</v>
      </c>
      <c r="D132" s="3" t="s">
        <v>147</v>
      </c>
      <c r="E132" s="3">
        <v>24001129</v>
      </c>
      <c r="F132" s="3">
        <v>182909</v>
      </c>
      <c r="G132" s="3" t="s">
        <v>17</v>
      </c>
      <c r="H132" s="4">
        <v>1600</v>
      </c>
      <c r="I132" s="4">
        <v>1600</v>
      </c>
      <c r="J132" s="4">
        <v>-1600</v>
      </c>
      <c r="K132" s="4">
        <v>0</v>
      </c>
      <c r="L132" s="4">
        <v>0</v>
      </c>
      <c r="M132" s="4">
        <v>0</v>
      </c>
      <c r="N132" s="5">
        <f t="shared" si="1"/>
        <v>0</v>
      </c>
    </row>
    <row r="133" spans="1:14" x14ac:dyDescent="0.25">
      <c r="A133" s="6" t="s">
        <v>131</v>
      </c>
      <c r="B133" s="6" t="s">
        <v>132</v>
      </c>
      <c r="C133" s="6">
        <v>1201</v>
      </c>
      <c r="D133" s="6" t="s">
        <v>148</v>
      </c>
      <c r="E133" s="6">
        <v>24001132</v>
      </c>
      <c r="F133" s="6">
        <v>182912</v>
      </c>
      <c r="G133" s="6" t="s">
        <v>17</v>
      </c>
      <c r="H133" s="7">
        <v>1030</v>
      </c>
      <c r="I133" s="7">
        <v>1030</v>
      </c>
      <c r="J133" s="7">
        <v>-1030</v>
      </c>
      <c r="K133" s="7">
        <v>0</v>
      </c>
      <c r="L133" s="7">
        <v>0</v>
      </c>
      <c r="M133" s="7">
        <v>0</v>
      </c>
      <c r="N133" s="8">
        <f t="shared" si="1"/>
        <v>0</v>
      </c>
    </row>
    <row r="134" spans="1:14" x14ac:dyDescent="0.25">
      <c r="A134" s="3" t="s">
        <v>131</v>
      </c>
      <c r="B134" s="3" t="s">
        <v>132</v>
      </c>
      <c r="C134" s="3">
        <v>1201</v>
      </c>
      <c r="D134" s="3" t="s">
        <v>149</v>
      </c>
      <c r="E134" s="3">
        <v>24001135</v>
      </c>
      <c r="F134" s="3">
        <v>182915</v>
      </c>
      <c r="G134" s="3" t="s">
        <v>17</v>
      </c>
      <c r="H134" s="4">
        <v>820</v>
      </c>
      <c r="I134" s="4">
        <v>820</v>
      </c>
      <c r="J134" s="4">
        <v>-820</v>
      </c>
      <c r="K134" s="4">
        <v>0</v>
      </c>
      <c r="L134" s="4">
        <v>0</v>
      </c>
      <c r="M134" s="4">
        <v>0</v>
      </c>
      <c r="N134" s="5">
        <f t="shared" ref="N134:N197" si="2">IF(M134=0,0,M134/H134)</f>
        <v>0</v>
      </c>
    </row>
    <row r="135" spans="1:14" x14ac:dyDescent="0.25">
      <c r="A135" s="6" t="s">
        <v>131</v>
      </c>
      <c r="B135" s="6" t="s">
        <v>132</v>
      </c>
      <c r="C135" s="6">
        <v>1201</v>
      </c>
      <c r="D135" s="6" t="s">
        <v>150</v>
      </c>
      <c r="E135" s="6">
        <v>24001138</v>
      </c>
      <c r="F135" s="6">
        <v>182918</v>
      </c>
      <c r="G135" s="6" t="s">
        <v>17</v>
      </c>
      <c r="H135" s="7">
        <v>1560</v>
      </c>
      <c r="I135" s="7">
        <v>1560</v>
      </c>
      <c r="J135" s="7">
        <v>-1560</v>
      </c>
      <c r="K135" s="7">
        <v>0</v>
      </c>
      <c r="L135" s="7">
        <v>0</v>
      </c>
      <c r="M135" s="7">
        <v>0</v>
      </c>
      <c r="N135" s="8">
        <f t="shared" si="2"/>
        <v>0</v>
      </c>
    </row>
    <row r="136" spans="1:14" ht="15.95" customHeight="1" x14ac:dyDescent="0.25">
      <c r="A136" s="10" t="s">
        <v>151</v>
      </c>
      <c r="B136" s="10"/>
      <c r="C136" s="10"/>
      <c r="D136" s="10"/>
      <c r="E136" s="10"/>
      <c r="F136" s="10"/>
      <c r="G136" s="10"/>
      <c r="H136" s="11">
        <v>31740</v>
      </c>
      <c r="I136" s="11">
        <v>31744</v>
      </c>
      <c r="J136" s="11">
        <v>-31744</v>
      </c>
      <c r="K136" s="11">
        <v>0</v>
      </c>
      <c r="L136" s="11">
        <v>0</v>
      </c>
      <c r="M136" s="11">
        <v>0</v>
      </c>
      <c r="N136" s="12">
        <f t="shared" si="2"/>
        <v>0</v>
      </c>
    </row>
    <row r="137" spans="1:14" x14ac:dyDescent="0.25">
      <c r="A137" s="6" t="s">
        <v>152</v>
      </c>
      <c r="B137" s="6" t="s">
        <v>121</v>
      </c>
      <c r="C137" s="6">
        <v>1201</v>
      </c>
      <c r="D137" s="6" t="s">
        <v>153</v>
      </c>
      <c r="E137" s="6">
        <v>23001649</v>
      </c>
      <c r="F137" s="6">
        <v>182011</v>
      </c>
      <c r="G137" s="6" t="s">
        <v>17</v>
      </c>
      <c r="H137" s="7">
        <v>6500</v>
      </c>
      <c r="I137" s="7">
        <v>6312</v>
      </c>
      <c r="J137" s="7">
        <v>-6248</v>
      </c>
      <c r="K137" s="7">
        <v>0</v>
      </c>
      <c r="L137" s="7">
        <v>0</v>
      </c>
      <c r="M137" s="7">
        <v>64</v>
      </c>
      <c r="N137" s="9">
        <f t="shared" si="2"/>
        <v>9.8461538461538465E-3</v>
      </c>
    </row>
    <row r="138" spans="1:14" x14ac:dyDescent="0.25">
      <c r="A138" s="3" t="s">
        <v>152</v>
      </c>
      <c r="B138" s="3" t="s">
        <v>121</v>
      </c>
      <c r="C138" s="3">
        <v>1201</v>
      </c>
      <c r="D138" s="3" t="s">
        <v>154</v>
      </c>
      <c r="E138" s="3">
        <v>23001648</v>
      </c>
      <c r="F138" s="3">
        <v>181878</v>
      </c>
      <c r="G138" s="3" t="s">
        <v>17</v>
      </c>
      <c r="H138" s="4">
        <v>5000</v>
      </c>
      <c r="I138" s="4">
        <v>4851</v>
      </c>
      <c r="J138" s="4">
        <v>-4812</v>
      </c>
      <c r="K138" s="4">
        <v>0</v>
      </c>
      <c r="L138" s="4">
        <v>0</v>
      </c>
      <c r="M138" s="4">
        <v>39</v>
      </c>
      <c r="N138" s="9">
        <f t="shared" si="2"/>
        <v>7.7999999999999996E-3</v>
      </c>
    </row>
    <row r="139" spans="1:14" x14ac:dyDescent="0.25">
      <c r="A139" s="6" t="s">
        <v>152</v>
      </c>
      <c r="B139" s="6" t="s">
        <v>121</v>
      </c>
      <c r="C139" s="6">
        <v>1201</v>
      </c>
      <c r="D139" s="6" t="s">
        <v>155</v>
      </c>
      <c r="E139" s="6">
        <v>23001617</v>
      </c>
      <c r="F139" s="6">
        <v>181819</v>
      </c>
      <c r="G139" s="6" t="s">
        <v>17</v>
      </c>
      <c r="H139" s="7">
        <v>122000</v>
      </c>
      <c r="I139" s="7">
        <v>121256</v>
      </c>
      <c r="J139" s="7">
        <v>-121236</v>
      </c>
      <c r="K139" s="7">
        <v>0</v>
      </c>
      <c r="L139" s="7">
        <v>0</v>
      </c>
      <c r="M139" s="7">
        <v>20</v>
      </c>
      <c r="N139" s="8">
        <f t="shared" si="2"/>
        <v>1.639344262295082E-4</v>
      </c>
    </row>
    <row r="140" spans="1:14" x14ac:dyDescent="0.25">
      <c r="A140" s="3" t="s">
        <v>152</v>
      </c>
      <c r="B140" s="3" t="s">
        <v>121</v>
      </c>
      <c r="C140" s="3">
        <v>1201</v>
      </c>
      <c r="D140" s="3" t="s">
        <v>155</v>
      </c>
      <c r="E140" s="3">
        <v>23001617</v>
      </c>
      <c r="F140" s="3">
        <v>181820</v>
      </c>
      <c r="G140" s="3" t="s">
        <v>17</v>
      </c>
      <c r="H140" s="4">
        <v>54000</v>
      </c>
      <c r="I140" s="4">
        <v>52572</v>
      </c>
      <c r="J140" s="4">
        <v>-52572</v>
      </c>
      <c r="K140" s="4">
        <v>0</v>
      </c>
      <c r="L140" s="4">
        <v>0</v>
      </c>
      <c r="M140" s="4">
        <v>0</v>
      </c>
      <c r="N140" s="5">
        <f t="shared" si="2"/>
        <v>0</v>
      </c>
    </row>
    <row r="141" spans="1:14" x14ac:dyDescent="0.25">
      <c r="A141" s="6" t="s">
        <v>152</v>
      </c>
      <c r="B141" s="6" t="s">
        <v>121</v>
      </c>
      <c r="C141" s="6">
        <v>1201</v>
      </c>
      <c r="D141" s="6" t="s">
        <v>155</v>
      </c>
      <c r="E141" s="6">
        <v>23001617</v>
      </c>
      <c r="F141" s="6">
        <v>181822</v>
      </c>
      <c r="G141" s="6" t="s">
        <v>17</v>
      </c>
      <c r="H141" s="7">
        <v>54000</v>
      </c>
      <c r="I141" s="7">
        <v>54221</v>
      </c>
      <c r="J141" s="7">
        <v>-54221</v>
      </c>
      <c r="K141" s="7">
        <v>0</v>
      </c>
      <c r="L141" s="7">
        <v>0</v>
      </c>
      <c r="M141" s="7">
        <v>0</v>
      </c>
      <c r="N141" s="8">
        <f t="shared" si="2"/>
        <v>0</v>
      </c>
    </row>
    <row r="142" spans="1:14" x14ac:dyDescent="0.25">
      <c r="A142" s="3" t="s">
        <v>152</v>
      </c>
      <c r="B142" s="3" t="s">
        <v>121</v>
      </c>
      <c r="C142" s="3">
        <v>1201</v>
      </c>
      <c r="D142" s="3" t="s">
        <v>156</v>
      </c>
      <c r="E142" s="3">
        <v>23001616</v>
      </c>
      <c r="F142" s="3">
        <v>181821</v>
      </c>
      <c r="G142" s="3" t="s">
        <v>17</v>
      </c>
      <c r="H142" s="4">
        <v>37000</v>
      </c>
      <c r="I142" s="4">
        <v>36175</v>
      </c>
      <c r="J142" s="4">
        <v>-36175</v>
      </c>
      <c r="K142" s="4">
        <v>0</v>
      </c>
      <c r="L142" s="4">
        <v>0</v>
      </c>
      <c r="M142" s="4">
        <v>0</v>
      </c>
      <c r="N142" s="5">
        <f t="shared" si="2"/>
        <v>0</v>
      </c>
    </row>
    <row r="143" spans="1:14" x14ac:dyDescent="0.25">
      <c r="A143" s="6" t="s">
        <v>152</v>
      </c>
      <c r="B143" s="6" t="s">
        <v>121</v>
      </c>
      <c r="C143" s="6">
        <v>1201</v>
      </c>
      <c r="D143" s="6" t="s">
        <v>156</v>
      </c>
      <c r="E143" s="6">
        <v>23001616</v>
      </c>
      <c r="F143" s="6">
        <v>181823</v>
      </c>
      <c r="G143" s="6" t="s">
        <v>17</v>
      </c>
      <c r="H143" s="7">
        <v>21000</v>
      </c>
      <c r="I143" s="7">
        <v>21333</v>
      </c>
      <c r="J143" s="7">
        <v>-21333</v>
      </c>
      <c r="K143" s="7">
        <v>0</v>
      </c>
      <c r="L143" s="7">
        <v>0</v>
      </c>
      <c r="M143" s="7">
        <v>0</v>
      </c>
      <c r="N143" s="8">
        <f t="shared" si="2"/>
        <v>0</v>
      </c>
    </row>
    <row r="144" spans="1:14" x14ac:dyDescent="0.25">
      <c r="A144" s="3" t="s">
        <v>152</v>
      </c>
      <c r="B144" s="3" t="s">
        <v>121</v>
      </c>
      <c r="C144" s="3">
        <v>1201</v>
      </c>
      <c r="D144" s="3" t="s">
        <v>157</v>
      </c>
      <c r="E144" s="3">
        <v>23001621</v>
      </c>
      <c r="F144" s="3">
        <v>182008</v>
      </c>
      <c r="G144" s="3" t="s">
        <v>17</v>
      </c>
      <c r="H144" s="4">
        <v>80000</v>
      </c>
      <c r="I144" s="4">
        <v>78196</v>
      </c>
      <c r="J144" s="4">
        <v>-78196</v>
      </c>
      <c r="K144" s="4">
        <v>0</v>
      </c>
      <c r="L144" s="4">
        <v>0</v>
      </c>
      <c r="M144" s="4">
        <v>0</v>
      </c>
      <c r="N144" s="5">
        <f t="shared" si="2"/>
        <v>0</v>
      </c>
    </row>
    <row r="145" spans="1:14" x14ac:dyDescent="0.25">
      <c r="A145" s="6" t="s">
        <v>152</v>
      </c>
      <c r="B145" s="6" t="s">
        <v>121</v>
      </c>
      <c r="C145" s="6">
        <v>1201</v>
      </c>
      <c r="D145" s="6" t="s">
        <v>157</v>
      </c>
      <c r="E145" s="6">
        <v>23001621</v>
      </c>
      <c r="F145" s="6">
        <v>182009</v>
      </c>
      <c r="G145" s="6" t="s">
        <v>17</v>
      </c>
      <c r="H145" s="7">
        <v>40000</v>
      </c>
      <c r="I145" s="7">
        <v>40569</v>
      </c>
      <c r="J145" s="7">
        <v>-40569</v>
      </c>
      <c r="K145" s="7">
        <v>0</v>
      </c>
      <c r="L145" s="7">
        <v>0</v>
      </c>
      <c r="M145" s="7">
        <v>0</v>
      </c>
      <c r="N145" s="8">
        <f t="shared" si="2"/>
        <v>0</v>
      </c>
    </row>
    <row r="146" spans="1:14" x14ac:dyDescent="0.25">
      <c r="A146" s="3" t="s">
        <v>152</v>
      </c>
      <c r="B146" s="3" t="s">
        <v>121</v>
      </c>
      <c r="C146" s="3">
        <v>1201</v>
      </c>
      <c r="D146" s="3" t="s">
        <v>158</v>
      </c>
      <c r="E146" s="3">
        <v>23001623</v>
      </c>
      <c r="F146" s="3">
        <v>181868</v>
      </c>
      <c r="G146" s="3" t="s">
        <v>17</v>
      </c>
      <c r="H146" s="4">
        <v>55500</v>
      </c>
      <c r="I146" s="4">
        <v>54969</v>
      </c>
      <c r="J146" s="4">
        <v>-54969</v>
      </c>
      <c r="K146" s="4">
        <v>0</v>
      </c>
      <c r="L146" s="4">
        <v>0</v>
      </c>
      <c r="M146" s="4">
        <v>0</v>
      </c>
      <c r="N146" s="5">
        <f t="shared" si="2"/>
        <v>0</v>
      </c>
    </row>
    <row r="147" spans="1:14" x14ac:dyDescent="0.25">
      <c r="A147" s="6" t="s">
        <v>152</v>
      </c>
      <c r="B147" s="6" t="s">
        <v>121</v>
      </c>
      <c r="C147" s="6">
        <v>1201</v>
      </c>
      <c r="D147" s="6" t="s">
        <v>158</v>
      </c>
      <c r="E147" s="6">
        <v>23001623</v>
      </c>
      <c r="F147" s="6">
        <v>181869</v>
      </c>
      <c r="G147" s="6" t="s">
        <v>17</v>
      </c>
      <c r="H147" s="7">
        <v>34500</v>
      </c>
      <c r="I147" s="7">
        <v>34458</v>
      </c>
      <c r="J147" s="7">
        <v>-34458</v>
      </c>
      <c r="K147" s="7">
        <v>0</v>
      </c>
      <c r="L147" s="7">
        <v>0</v>
      </c>
      <c r="M147" s="7">
        <v>0</v>
      </c>
      <c r="N147" s="8">
        <f t="shared" si="2"/>
        <v>0</v>
      </c>
    </row>
    <row r="148" spans="1:14" x14ac:dyDescent="0.25">
      <c r="A148" s="3" t="s">
        <v>152</v>
      </c>
      <c r="B148" s="3" t="s">
        <v>121</v>
      </c>
      <c r="C148" s="3">
        <v>1201</v>
      </c>
      <c r="D148" s="3" t="s">
        <v>159</v>
      </c>
      <c r="E148" s="3">
        <v>23001620</v>
      </c>
      <c r="F148" s="3">
        <v>182005</v>
      </c>
      <c r="G148" s="3" t="s">
        <v>17</v>
      </c>
      <c r="H148" s="4">
        <v>119000</v>
      </c>
      <c r="I148" s="4">
        <v>115355</v>
      </c>
      <c r="J148" s="4">
        <v>-115355</v>
      </c>
      <c r="K148" s="4">
        <v>0</v>
      </c>
      <c r="L148" s="4">
        <v>0</v>
      </c>
      <c r="M148" s="4">
        <v>0</v>
      </c>
      <c r="N148" s="5">
        <f t="shared" si="2"/>
        <v>0</v>
      </c>
    </row>
    <row r="149" spans="1:14" x14ac:dyDescent="0.25">
      <c r="A149" s="6" t="s">
        <v>152</v>
      </c>
      <c r="B149" s="6" t="s">
        <v>121</v>
      </c>
      <c r="C149" s="6">
        <v>1201</v>
      </c>
      <c r="D149" s="6" t="s">
        <v>159</v>
      </c>
      <c r="E149" s="6">
        <v>23001620</v>
      </c>
      <c r="F149" s="6">
        <v>182006</v>
      </c>
      <c r="G149" s="6" t="s">
        <v>17</v>
      </c>
      <c r="H149" s="7">
        <v>33000</v>
      </c>
      <c r="I149" s="7">
        <v>32380</v>
      </c>
      <c r="J149" s="7">
        <v>-32380</v>
      </c>
      <c r="K149" s="7">
        <v>0</v>
      </c>
      <c r="L149" s="7">
        <v>0</v>
      </c>
      <c r="M149" s="7">
        <v>0</v>
      </c>
      <c r="N149" s="8">
        <f t="shared" si="2"/>
        <v>0</v>
      </c>
    </row>
    <row r="150" spans="1:14" x14ac:dyDescent="0.25">
      <c r="A150" s="3" t="s">
        <v>152</v>
      </c>
      <c r="B150" s="3" t="s">
        <v>121</v>
      </c>
      <c r="C150" s="3">
        <v>1201</v>
      </c>
      <c r="D150" s="3" t="s">
        <v>159</v>
      </c>
      <c r="E150" s="3">
        <v>23001620</v>
      </c>
      <c r="F150" s="3">
        <v>182007</v>
      </c>
      <c r="G150" s="3" t="s">
        <v>17</v>
      </c>
      <c r="H150" s="4">
        <v>33000</v>
      </c>
      <c r="I150" s="4">
        <v>33188</v>
      </c>
      <c r="J150" s="4">
        <v>-33188</v>
      </c>
      <c r="K150" s="4">
        <v>0</v>
      </c>
      <c r="L150" s="4">
        <v>0</v>
      </c>
      <c r="M150" s="4">
        <v>0</v>
      </c>
      <c r="N150" s="5">
        <f t="shared" si="2"/>
        <v>0</v>
      </c>
    </row>
    <row r="151" spans="1:14" x14ac:dyDescent="0.25">
      <c r="A151" s="6" t="s">
        <v>152</v>
      </c>
      <c r="B151" s="6" t="s">
        <v>121</v>
      </c>
      <c r="C151" s="6">
        <v>1201</v>
      </c>
      <c r="D151" s="6" t="s">
        <v>160</v>
      </c>
      <c r="E151" s="6">
        <v>23001618</v>
      </c>
      <c r="F151" s="6">
        <v>181861</v>
      </c>
      <c r="G151" s="6" t="s">
        <v>17</v>
      </c>
      <c r="H151" s="7">
        <v>38000</v>
      </c>
      <c r="I151" s="7">
        <v>36970</v>
      </c>
      <c r="J151" s="7">
        <v>-36970</v>
      </c>
      <c r="K151" s="7">
        <v>0</v>
      </c>
      <c r="L151" s="7">
        <v>0</v>
      </c>
      <c r="M151" s="7">
        <v>0</v>
      </c>
      <c r="N151" s="8">
        <f t="shared" si="2"/>
        <v>0</v>
      </c>
    </row>
    <row r="152" spans="1:14" x14ac:dyDescent="0.25">
      <c r="A152" s="3" t="s">
        <v>152</v>
      </c>
      <c r="B152" s="3" t="s">
        <v>121</v>
      </c>
      <c r="C152" s="3">
        <v>1201</v>
      </c>
      <c r="D152" s="3" t="s">
        <v>160</v>
      </c>
      <c r="E152" s="3">
        <v>23001618</v>
      </c>
      <c r="F152" s="3">
        <v>181862</v>
      </c>
      <c r="G152" s="3" t="s">
        <v>17</v>
      </c>
      <c r="H152" s="4">
        <v>26000</v>
      </c>
      <c r="I152" s="4">
        <v>26763</v>
      </c>
      <c r="J152" s="4">
        <v>-26763</v>
      </c>
      <c r="K152" s="4">
        <v>0</v>
      </c>
      <c r="L152" s="4">
        <v>0</v>
      </c>
      <c r="M152" s="4">
        <v>0</v>
      </c>
      <c r="N152" s="5">
        <f t="shared" si="2"/>
        <v>0</v>
      </c>
    </row>
    <row r="153" spans="1:14" x14ac:dyDescent="0.25">
      <c r="A153" s="6" t="s">
        <v>152</v>
      </c>
      <c r="B153" s="6" t="s">
        <v>121</v>
      </c>
      <c r="C153" s="6">
        <v>1201</v>
      </c>
      <c r="D153" s="6" t="s">
        <v>161</v>
      </c>
      <c r="E153" s="6">
        <v>23001622</v>
      </c>
      <c r="F153" s="6">
        <v>181865</v>
      </c>
      <c r="G153" s="6" t="s">
        <v>17</v>
      </c>
      <c r="H153" s="7">
        <v>116000</v>
      </c>
      <c r="I153" s="7">
        <v>113967</v>
      </c>
      <c r="J153" s="7">
        <v>-113967</v>
      </c>
      <c r="K153" s="7">
        <v>0</v>
      </c>
      <c r="L153" s="7">
        <v>0</v>
      </c>
      <c r="M153" s="7">
        <v>0</v>
      </c>
      <c r="N153" s="8">
        <f t="shared" si="2"/>
        <v>0</v>
      </c>
    </row>
    <row r="154" spans="1:14" x14ac:dyDescent="0.25">
      <c r="A154" s="3" t="s">
        <v>152</v>
      </c>
      <c r="B154" s="3" t="s">
        <v>121</v>
      </c>
      <c r="C154" s="3">
        <v>1201</v>
      </c>
      <c r="D154" s="3" t="s">
        <v>161</v>
      </c>
      <c r="E154" s="3">
        <v>23001622</v>
      </c>
      <c r="F154" s="3">
        <v>181866</v>
      </c>
      <c r="G154" s="3" t="s">
        <v>17</v>
      </c>
      <c r="H154" s="4">
        <v>34500</v>
      </c>
      <c r="I154" s="4">
        <v>33471</v>
      </c>
      <c r="J154" s="4">
        <v>-33471</v>
      </c>
      <c r="K154" s="4">
        <v>0</v>
      </c>
      <c r="L154" s="4">
        <v>0</v>
      </c>
      <c r="M154" s="4">
        <v>0</v>
      </c>
      <c r="N154" s="5">
        <f t="shared" si="2"/>
        <v>0</v>
      </c>
    </row>
    <row r="155" spans="1:14" x14ac:dyDescent="0.25">
      <c r="A155" s="6" t="s">
        <v>152</v>
      </c>
      <c r="B155" s="6" t="s">
        <v>121</v>
      </c>
      <c r="C155" s="6">
        <v>1201</v>
      </c>
      <c r="D155" s="6" t="s">
        <v>161</v>
      </c>
      <c r="E155" s="6">
        <v>23001622</v>
      </c>
      <c r="F155" s="6">
        <v>181867</v>
      </c>
      <c r="G155" s="6" t="s">
        <v>17</v>
      </c>
      <c r="H155" s="7">
        <v>34500</v>
      </c>
      <c r="I155" s="7">
        <v>34689</v>
      </c>
      <c r="J155" s="7">
        <v>-34689</v>
      </c>
      <c r="K155" s="7">
        <v>0</v>
      </c>
      <c r="L155" s="7">
        <v>0</v>
      </c>
      <c r="M155" s="7">
        <v>0</v>
      </c>
      <c r="N155" s="8">
        <f t="shared" si="2"/>
        <v>0</v>
      </c>
    </row>
    <row r="156" spans="1:14" x14ac:dyDescent="0.25">
      <c r="A156" s="3" t="s">
        <v>152</v>
      </c>
      <c r="B156" s="3" t="s">
        <v>121</v>
      </c>
      <c r="C156" s="3">
        <v>1201</v>
      </c>
      <c r="D156" s="3" t="s">
        <v>162</v>
      </c>
      <c r="E156" s="3">
        <v>23001619</v>
      </c>
      <c r="F156" s="3">
        <v>181863</v>
      </c>
      <c r="G156" s="3" t="s">
        <v>17</v>
      </c>
      <c r="H156" s="4">
        <v>30000</v>
      </c>
      <c r="I156" s="4">
        <v>29309</v>
      </c>
      <c r="J156" s="4">
        <v>-29309</v>
      </c>
      <c r="K156" s="4">
        <v>0</v>
      </c>
      <c r="L156" s="4">
        <v>0</v>
      </c>
      <c r="M156" s="4">
        <v>0</v>
      </c>
      <c r="N156" s="5">
        <f t="shared" si="2"/>
        <v>0</v>
      </c>
    </row>
    <row r="157" spans="1:14" x14ac:dyDescent="0.25">
      <c r="A157" s="6" t="s">
        <v>152</v>
      </c>
      <c r="B157" s="6" t="s">
        <v>121</v>
      </c>
      <c r="C157" s="6">
        <v>1201</v>
      </c>
      <c r="D157" s="6" t="s">
        <v>162</v>
      </c>
      <c r="E157" s="6">
        <v>23001619</v>
      </c>
      <c r="F157" s="6">
        <v>181864</v>
      </c>
      <c r="G157" s="6" t="s">
        <v>17</v>
      </c>
      <c r="H157" s="7">
        <v>18000</v>
      </c>
      <c r="I157" s="7">
        <v>17636</v>
      </c>
      <c r="J157" s="7">
        <v>-17636</v>
      </c>
      <c r="K157" s="7">
        <v>0</v>
      </c>
      <c r="L157" s="7">
        <v>0</v>
      </c>
      <c r="M157" s="7">
        <v>0</v>
      </c>
      <c r="N157" s="8">
        <f t="shared" si="2"/>
        <v>0</v>
      </c>
    </row>
    <row r="158" spans="1:14" x14ac:dyDescent="0.25">
      <c r="A158" s="3" t="s">
        <v>152</v>
      </c>
      <c r="B158" s="3" t="s">
        <v>121</v>
      </c>
      <c r="C158" s="3">
        <v>1201</v>
      </c>
      <c r="D158" s="3" t="s">
        <v>163</v>
      </c>
      <c r="E158" s="3">
        <v>24001090</v>
      </c>
      <c r="F158" s="3">
        <v>182682</v>
      </c>
      <c r="G158" s="3" t="s">
        <v>17</v>
      </c>
      <c r="H158" s="4">
        <v>28000</v>
      </c>
      <c r="I158" s="4">
        <v>27846</v>
      </c>
      <c r="J158" s="4">
        <v>-27846</v>
      </c>
      <c r="K158" s="4">
        <v>0</v>
      </c>
      <c r="L158" s="4">
        <v>0</v>
      </c>
      <c r="M158" s="4">
        <v>0</v>
      </c>
      <c r="N158" s="5">
        <f t="shared" si="2"/>
        <v>0</v>
      </c>
    </row>
    <row r="159" spans="1:14" x14ac:dyDescent="0.25">
      <c r="A159" s="6" t="s">
        <v>152</v>
      </c>
      <c r="B159" s="6" t="s">
        <v>121</v>
      </c>
      <c r="C159" s="6">
        <v>1201</v>
      </c>
      <c r="D159" s="6" t="s">
        <v>164</v>
      </c>
      <c r="E159" s="6">
        <v>24001153</v>
      </c>
      <c r="F159" s="6">
        <v>182684</v>
      </c>
      <c r="G159" s="6" t="s">
        <v>17</v>
      </c>
      <c r="H159" s="7">
        <v>7500</v>
      </c>
      <c r="I159" s="7">
        <v>7294</v>
      </c>
      <c r="J159" s="7">
        <v>-7294</v>
      </c>
      <c r="K159" s="7">
        <v>0</v>
      </c>
      <c r="L159" s="7">
        <v>0</v>
      </c>
      <c r="M159" s="7">
        <v>0</v>
      </c>
      <c r="N159" s="8">
        <f t="shared" si="2"/>
        <v>0</v>
      </c>
    </row>
    <row r="160" spans="1:14" x14ac:dyDescent="0.25">
      <c r="A160" s="3" t="s">
        <v>152</v>
      </c>
      <c r="B160" s="3" t="s">
        <v>121</v>
      </c>
      <c r="C160" s="3">
        <v>1201</v>
      </c>
      <c r="D160" s="3" t="s">
        <v>165</v>
      </c>
      <c r="E160" s="3">
        <v>24001152</v>
      </c>
      <c r="F160" s="3">
        <v>182683</v>
      </c>
      <c r="G160" s="3" t="s">
        <v>17</v>
      </c>
      <c r="H160" s="4">
        <v>6500</v>
      </c>
      <c r="I160" s="4">
        <v>6462</v>
      </c>
      <c r="J160" s="4">
        <v>-6462</v>
      </c>
      <c r="K160" s="4">
        <v>0</v>
      </c>
      <c r="L160" s="4">
        <v>0</v>
      </c>
      <c r="M160" s="4">
        <v>0</v>
      </c>
      <c r="N160" s="5">
        <f t="shared" si="2"/>
        <v>0</v>
      </c>
    </row>
    <row r="161" spans="1:14" x14ac:dyDescent="0.25">
      <c r="A161" s="6" t="s">
        <v>152</v>
      </c>
      <c r="B161" s="6" t="s">
        <v>121</v>
      </c>
      <c r="C161" s="6">
        <v>1201</v>
      </c>
      <c r="D161" s="6" t="s">
        <v>166</v>
      </c>
      <c r="E161" s="6">
        <v>24001080</v>
      </c>
      <c r="F161" s="6">
        <v>182680</v>
      </c>
      <c r="G161" s="6" t="s">
        <v>127</v>
      </c>
      <c r="H161" s="7">
        <v>6500</v>
      </c>
      <c r="I161" s="7">
        <v>6108</v>
      </c>
      <c r="J161" s="7">
        <v>-6108</v>
      </c>
      <c r="K161" s="7">
        <v>0</v>
      </c>
      <c r="L161" s="7">
        <v>0</v>
      </c>
      <c r="M161" s="7">
        <v>0</v>
      </c>
      <c r="N161" s="8">
        <f t="shared" si="2"/>
        <v>0</v>
      </c>
    </row>
    <row r="162" spans="1:14" x14ac:dyDescent="0.25">
      <c r="A162" s="3" t="s">
        <v>152</v>
      </c>
      <c r="B162" s="3" t="s">
        <v>121</v>
      </c>
      <c r="C162" s="3">
        <v>1201</v>
      </c>
      <c r="D162" s="3" t="s">
        <v>167</v>
      </c>
      <c r="E162" s="3">
        <v>24001081</v>
      </c>
      <c r="F162" s="3">
        <v>182681</v>
      </c>
      <c r="G162" s="3" t="s">
        <v>127</v>
      </c>
      <c r="H162" s="4">
        <v>9000</v>
      </c>
      <c r="I162" s="4">
        <v>8539</v>
      </c>
      <c r="J162" s="4">
        <v>-8539</v>
      </c>
      <c r="K162" s="4">
        <v>0</v>
      </c>
      <c r="L162" s="4">
        <v>0</v>
      </c>
      <c r="M162" s="4">
        <v>0</v>
      </c>
      <c r="N162" s="5">
        <f t="shared" si="2"/>
        <v>0</v>
      </c>
    </row>
    <row r="163" spans="1:14" x14ac:dyDescent="0.25">
      <c r="A163" s="6" t="s">
        <v>152</v>
      </c>
      <c r="B163" s="6" t="s">
        <v>121</v>
      </c>
      <c r="C163" s="6">
        <v>1201</v>
      </c>
      <c r="D163" s="6" t="s">
        <v>168</v>
      </c>
      <c r="E163" s="6">
        <v>24001066</v>
      </c>
      <c r="F163" s="6">
        <v>182077</v>
      </c>
      <c r="G163" s="6" t="s">
        <v>17</v>
      </c>
      <c r="H163" s="7">
        <v>8000</v>
      </c>
      <c r="I163" s="7">
        <v>7601</v>
      </c>
      <c r="J163" s="7">
        <v>-7536</v>
      </c>
      <c r="K163" s="7">
        <v>0</v>
      </c>
      <c r="L163" s="7">
        <v>0</v>
      </c>
      <c r="M163" s="7">
        <v>65</v>
      </c>
      <c r="N163" s="9">
        <f t="shared" si="2"/>
        <v>8.1250000000000003E-3</v>
      </c>
    </row>
    <row r="164" spans="1:14" x14ac:dyDescent="0.25">
      <c r="A164" s="3" t="s">
        <v>152</v>
      </c>
      <c r="B164" s="3" t="s">
        <v>121</v>
      </c>
      <c r="C164" s="3">
        <v>1201</v>
      </c>
      <c r="D164" s="3" t="s">
        <v>169</v>
      </c>
      <c r="E164" s="3">
        <v>24001067</v>
      </c>
      <c r="F164" s="3">
        <v>182078</v>
      </c>
      <c r="G164" s="3" t="s">
        <v>17</v>
      </c>
      <c r="H164" s="4">
        <v>10000</v>
      </c>
      <c r="I164" s="4">
        <v>9503</v>
      </c>
      <c r="J164" s="4">
        <v>-9330</v>
      </c>
      <c r="K164" s="4">
        <v>0</v>
      </c>
      <c r="L164" s="4">
        <v>0</v>
      </c>
      <c r="M164" s="4">
        <v>173</v>
      </c>
      <c r="N164" s="9">
        <f t="shared" si="2"/>
        <v>1.7299999999999999E-2</v>
      </c>
    </row>
    <row r="165" spans="1:14" ht="15.95" customHeight="1" x14ac:dyDescent="0.25">
      <c r="A165" s="10" t="s">
        <v>170</v>
      </c>
      <c r="B165" s="10"/>
      <c r="C165" s="10"/>
      <c r="D165" s="10"/>
      <c r="E165" s="10"/>
      <c r="F165" s="10"/>
      <c r="G165" s="10"/>
      <c r="H165" s="11">
        <v>1067000</v>
      </c>
      <c r="I165" s="11">
        <v>1051993</v>
      </c>
      <c r="J165" s="11">
        <v>-1051632</v>
      </c>
      <c r="K165" s="11">
        <v>0</v>
      </c>
      <c r="L165" s="11">
        <v>0</v>
      </c>
      <c r="M165" s="11">
        <v>361</v>
      </c>
      <c r="N165" s="12">
        <f t="shared" si="2"/>
        <v>3.3833177132146203E-4</v>
      </c>
    </row>
    <row r="166" spans="1:14" x14ac:dyDescent="0.25">
      <c r="A166" s="3" t="s">
        <v>171</v>
      </c>
      <c r="B166" s="3" t="s">
        <v>172</v>
      </c>
      <c r="C166" s="3">
        <v>1205</v>
      </c>
      <c r="D166" s="3" t="s">
        <v>173</v>
      </c>
      <c r="E166" s="3">
        <v>24001226</v>
      </c>
      <c r="F166" s="3">
        <v>183317</v>
      </c>
      <c r="G166" s="3" t="s">
        <v>17</v>
      </c>
      <c r="H166" s="4">
        <v>1500</v>
      </c>
      <c r="I166" s="4">
        <v>1500</v>
      </c>
      <c r="J166" s="4">
        <v>0</v>
      </c>
      <c r="K166" s="4">
        <v>-1500</v>
      </c>
      <c r="L166" s="4">
        <v>0</v>
      </c>
      <c r="M166" s="4">
        <v>0</v>
      </c>
      <c r="N166" s="5">
        <f t="shared" si="2"/>
        <v>0</v>
      </c>
    </row>
    <row r="167" spans="1:14" ht="15.95" customHeight="1" x14ac:dyDescent="0.25">
      <c r="A167" s="10" t="s">
        <v>174</v>
      </c>
      <c r="B167" s="10"/>
      <c r="C167" s="10"/>
      <c r="D167" s="10"/>
      <c r="E167" s="10"/>
      <c r="F167" s="10"/>
      <c r="G167" s="10"/>
      <c r="H167" s="11">
        <v>1500</v>
      </c>
      <c r="I167" s="11">
        <v>1500</v>
      </c>
      <c r="J167" s="11">
        <v>0</v>
      </c>
      <c r="K167" s="11">
        <v>-1500</v>
      </c>
      <c r="L167" s="11">
        <v>0</v>
      </c>
      <c r="M167" s="11">
        <v>0</v>
      </c>
      <c r="N167" s="12">
        <f t="shared" si="2"/>
        <v>0</v>
      </c>
    </row>
    <row r="168" spans="1:14" x14ac:dyDescent="0.25">
      <c r="A168" s="3" t="s">
        <v>175</v>
      </c>
      <c r="B168" s="3" t="s">
        <v>229</v>
      </c>
      <c r="C168" s="3">
        <v>1201</v>
      </c>
      <c r="D168" s="3" t="s">
        <v>176</v>
      </c>
      <c r="E168" s="3">
        <v>24001198</v>
      </c>
      <c r="F168" s="3">
        <v>183267</v>
      </c>
      <c r="G168" s="3" t="s">
        <v>17</v>
      </c>
      <c r="H168" s="4">
        <v>1000</v>
      </c>
      <c r="I168" s="4">
        <v>1000</v>
      </c>
      <c r="J168" s="4">
        <v>-1000</v>
      </c>
      <c r="K168" s="4">
        <v>0</v>
      </c>
      <c r="L168" s="4">
        <v>0</v>
      </c>
      <c r="M168" s="4">
        <v>0</v>
      </c>
      <c r="N168" s="5">
        <f t="shared" si="2"/>
        <v>0</v>
      </c>
    </row>
    <row r="169" spans="1:14" x14ac:dyDescent="0.25">
      <c r="A169" s="6" t="s">
        <v>175</v>
      </c>
      <c r="B169" s="6" t="s">
        <v>229</v>
      </c>
      <c r="C169" s="6">
        <v>1201</v>
      </c>
      <c r="D169" s="6" t="s">
        <v>177</v>
      </c>
      <c r="E169" s="6">
        <v>24001228</v>
      </c>
      <c r="F169" s="6">
        <v>183109</v>
      </c>
      <c r="G169" s="6" t="s">
        <v>17</v>
      </c>
      <c r="H169" s="7">
        <v>600</v>
      </c>
      <c r="I169" s="7">
        <v>600</v>
      </c>
      <c r="J169" s="7">
        <v>-600</v>
      </c>
      <c r="K169" s="7">
        <v>0</v>
      </c>
      <c r="L169" s="7">
        <v>0</v>
      </c>
      <c r="M169" s="7">
        <v>0</v>
      </c>
      <c r="N169" s="8">
        <f t="shared" si="2"/>
        <v>0</v>
      </c>
    </row>
    <row r="170" spans="1:14" x14ac:dyDescent="0.25">
      <c r="A170" s="3" t="s">
        <v>175</v>
      </c>
      <c r="B170" s="3" t="s">
        <v>229</v>
      </c>
      <c r="C170" s="3">
        <v>1201</v>
      </c>
      <c r="D170" s="3" t="s">
        <v>178</v>
      </c>
      <c r="E170" s="3">
        <v>24001226</v>
      </c>
      <c r="F170" s="3">
        <v>183111</v>
      </c>
      <c r="G170" s="3" t="s">
        <v>17</v>
      </c>
      <c r="H170" s="4">
        <v>1400</v>
      </c>
      <c r="I170" s="4">
        <v>1400</v>
      </c>
      <c r="J170" s="4">
        <v>-1400</v>
      </c>
      <c r="K170" s="4">
        <v>0</v>
      </c>
      <c r="L170" s="4">
        <v>0</v>
      </c>
      <c r="M170" s="4">
        <v>0</v>
      </c>
      <c r="N170" s="5">
        <f t="shared" si="2"/>
        <v>0</v>
      </c>
    </row>
    <row r="171" spans="1:14" x14ac:dyDescent="0.25">
      <c r="A171" s="6" t="s">
        <v>175</v>
      </c>
      <c r="B171" s="6" t="s">
        <v>229</v>
      </c>
      <c r="C171" s="6">
        <v>1201</v>
      </c>
      <c r="D171" s="6" t="s">
        <v>179</v>
      </c>
      <c r="E171" s="6">
        <v>24001227</v>
      </c>
      <c r="F171" s="6">
        <v>183268</v>
      </c>
      <c r="G171" s="6" t="s">
        <v>17</v>
      </c>
      <c r="H171" s="7">
        <v>1000</v>
      </c>
      <c r="I171" s="7">
        <v>1000</v>
      </c>
      <c r="J171" s="7">
        <v>-1000</v>
      </c>
      <c r="K171" s="7">
        <v>0</v>
      </c>
      <c r="L171" s="7">
        <v>0</v>
      </c>
      <c r="M171" s="7">
        <v>0</v>
      </c>
      <c r="N171" s="8">
        <f t="shared" si="2"/>
        <v>0</v>
      </c>
    </row>
    <row r="172" spans="1:14" x14ac:dyDescent="0.25">
      <c r="A172" s="3" t="s">
        <v>175</v>
      </c>
      <c r="B172" s="3" t="s">
        <v>229</v>
      </c>
      <c r="C172" s="3">
        <v>1201</v>
      </c>
      <c r="D172" s="3" t="s">
        <v>180</v>
      </c>
      <c r="E172" s="3">
        <v>24001229</v>
      </c>
      <c r="F172" s="3">
        <v>183112</v>
      </c>
      <c r="G172" s="3" t="s">
        <v>17</v>
      </c>
      <c r="H172" s="4">
        <v>500</v>
      </c>
      <c r="I172" s="4">
        <v>500</v>
      </c>
      <c r="J172" s="4">
        <v>-500</v>
      </c>
      <c r="K172" s="4">
        <v>0</v>
      </c>
      <c r="L172" s="4">
        <v>0</v>
      </c>
      <c r="M172" s="4">
        <v>0</v>
      </c>
      <c r="N172" s="5">
        <f t="shared" si="2"/>
        <v>0</v>
      </c>
    </row>
    <row r="173" spans="1:14" x14ac:dyDescent="0.25">
      <c r="A173" s="6" t="s">
        <v>175</v>
      </c>
      <c r="B173" s="6" t="s">
        <v>229</v>
      </c>
      <c r="C173" s="6">
        <v>1201</v>
      </c>
      <c r="D173" s="6" t="s">
        <v>181</v>
      </c>
      <c r="E173" s="6">
        <v>24001222</v>
      </c>
      <c r="F173" s="6">
        <v>183265</v>
      </c>
      <c r="G173" s="6" t="s">
        <v>17</v>
      </c>
      <c r="H173" s="7">
        <v>374</v>
      </c>
      <c r="I173" s="7">
        <v>374</v>
      </c>
      <c r="J173" s="7">
        <v>-374</v>
      </c>
      <c r="K173" s="7">
        <v>0</v>
      </c>
      <c r="L173" s="7">
        <v>0</v>
      </c>
      <c r="M173" s="7">
        <v>0</v>
      </c>
      <c r="N173" s="8">
        <f t="shared" si="2"/>
        <v>0</v>
      </c>
    </row>
    <row r="174" spans="1:14" x14ac:dyDescent="0.25">
      <c r="A174" s="3" t="s">
        <v>175</v>
      </c>
      <c r="B174" s="3" t="s">
        <v>229</v>
      </c>
      <c r="C174" s="3">
        <v>1201</v>
      </c>
      <c r="D174" s="3" t="s">
        <v>182</v>
      </c>
      <c r="E174" s="3">
        <v>24001224</v>
      </c>
      <c r="F174" s="3">
        <v>183266</v>
      </c>
      <c r="G174" s="3" t="s">
        <v>17</v>
      </c>
      <c r="H174" s="4">
        <v>600</v>
      </c>
      <c r="I174" s="4">
        <v>600</v>
      </c>
      <c r="J174" s="4">
        <v>-600</v>
      </c>
      <c r="K174" s="4">
        <v>0</v>
      </c>
      <c r="L174" s="4">
        <v>0</v>
      </c>
      <c r="M174" s="4">
        <v>0</v>
      </c>
      <c r="N174" s="5">
        <f t="shared" si="2"/>
        <v>0</v>
      </c>
    </row>
    <row r="175" spans="1:14" x14ac:dyDescent="0.25">
      <c r="A175" s="6" t="s">
        <v>175</v>
      </c>
      <c r="B175" s="6" t="s">
        <v>229</v>
      </c>
      <c r="C175" s="6">
        <v>1201</v>
      </c>
      <c r="D175" s="6" t="s">
        <v>183</v>
      </c>
      <c r="E175" s="6">
        <v>24001234</v>
      </c>
      <c r="F175" s="6">
        <v>183114</v>
      </c>
      <c r="G175" s="6" t="s">
        <v>17</v>
      </c>
      <c r="H175" s="7">
        <v>1133</v>
      </c>
      <c r="I175" s="7">
        <v>1133</v>
      </c>
      <c r="J175" s="7">
        <v>-1133</v>
      </c>
      <c r="K175" s="7">
        <v>0</v>
      </c>
      <c r="L175" s="7">
        <v>0</v>
      </c>
      <c r="M175" s="7">
        <v>0</v>
      </c>
      <c r="N175" s="8">
        <f t="shared" si="2"/>
        <v>0</v>
      </c>
    </row>
    <row r="176" spans="1:14" ht="15.95" customHeight="1" x14ac:dyDescent="0.25">
      <c r="A176" s="10" t="s">
        <v>184</v>
      </c>
      <c r="B176" s="10"/>
      <c r="C176" s="10"/>
      <c r="D176" s="10"/>
      <c r="E176" s="10"/>
      <c r="F176" s="10"/>
      <c r="G176" s="10"/>
      <c r="H176" s="11">
        <v>6607</v>
      </c>
      <c r="I176" s="11">
        <v>6607</v>
      </c>
      <c r="J176" s="11">
        <v>-6607</v>
      </c>
      <c r="K176" s="11">
        <v>0</v>
      </c>
      <c r="L176" s="11">
        <v>0</v>
      </c>
      <c r="M176" s="11">
        <v>0</v>
      </c>
      <c r="N176" s="12">
        <f t="shared" si="2"/>
        <v>0</v>
      </c>
    </row>
    <row r="177" spans="1:14" x14ac:dyDescent="0.25">
      <c r="A177" s="6" t="s">
        <v>185</v>
      </c>
      <c r="B177" s="6" t="s">
        <v>229</v>
      </c>
      <c r="C177" s="6">
        <v>1201</v>
      </c>
      <c r="D177" s="6" t="s">
        <v>230</v>
      </c>
      <c r="E177" s="6">
        <v>24001249</v>
      </c>
      <c r="F177" s="6">
        <v>183389</v>
      </c>
      <c r="G177" s="6" t="s">
        <v>17</v>
      </c>
      <c r="H177" s="7">
        <v>140</v>
      </c>
      <c r="I177" s="7">
        <v>140</v>
      </c>
      <c r="J177" s="7">
        <v>-140</v>
      </c>
      <c r="K177" s="7">
        <v>0</v>
      </c>
      <c r="L177" s="7">
        <v>0</v>
      </c>
      <c r="M177" s="7">
        <v>0</v>
      </c>
      <c r="N177" s="8">
        <f t="shared" si="2"/>
        <v>0</v>
      </c>
    </row>
    <row r="178" spans="1:14" x14ac:dyDescent="0.25">
      <c r="A178" s="3" t="s">
        <v>185</v>
      </c>
      <c r="B178" s="3" t="s">
        <v>229</v>
      </c>
      <c r="C178" s="3">
        <v>1201</v>
      </c>
      <c r="D178" s="3" t="s">
        <v>231</v>
      </c>
      <c r="E178" s="3">
        <v>24001251</v>
      </c>
      <c r="F178" s="3">
        <v>183395</v>
      </c>
      <c r="G178" s="3" t="s">
        <v>17</v>
      </c>
      <c r="H178" s="4">
        <v>160</v>
      </c>
      <c r="I178" s="4">
        <v>160</v>
      </c>
      <c r="J178" s="4">
        <v>-160</v>
      </c>
      <c r="K178" s="4">
        <v>0</v>
      </c>
      <c r="L178" s="4">
        <v>0</v>
      </c>
      <c r="M178" s="4">
        <v>0</v>
      </c>
      <c r="N178" s="5">
        <f t="shared" si="2"/>
        <v>0</v>
      </c>
    </row>
    <row r="179" spans="1:14" x14ac:dyDescent="0.25">
      <c r="A179" s="6" t="s">
        <v>185</v>
      </c>
      <c r="B179" s="6" t="s">
        <v>229</v>
      </c>
      <c r="C179" s="6">
        <v>1201</v>
      </c>
      <c r="D179" s="6" t="s">
        <v>232</v>
      </c>
      <c r="E179" s="6">
        <v>24001250</v>
      </c>
      <c r="F179" s="6">
        <v>183394</v>
      </c>
      <c r="G179" s="6" t="s">
        <v>17</v>
      </c>
      <c r="H179" s="7">
        <v>140</v>
      </c>
      <c r="I179" s="7">
        <v>140</v>
      </c>
      <c r="J179" s="7">
        <v>-140</v>
      </c>
      <c r="K179" s="7">
        <v>0</v>
      </c>
      <c r="L179" s="7">
        <v>0</v>
      </c>
      <c r="M179" s="7">
        <v>0</v>
      </c>
      <c r="N179" s="8">
        <f t="shared" si="2"/>
        <v>0</v>
      </c>
    </row>
    <row r="180" spans="1:14" x14ac:dyDescent="0.25">
      <c r="A180" s="3" t="s">
        <v>185</v>
      </c>
      <c r="B180" s="3" t="s">
        <v>229</v>
      </c>
      <c r="C180" s="3">
        <v>1201</v>
      </c>
      <c r="D180" s="3" t="s">
        <v>233</v>
      </c>
      <c r="E180" s="3">
        <v>24001264</v>
      </c>
      <c r="F180" s="3">
        <v>183408</v>
      </c>
      <c r="G180" s="3" t="s">
        <v>17</v>
      </c>
      <c r="H180" s="4">
        <v>40</v>
      </c>
      <c r="I180" s="4">
        <v>40</v>
      </c>
      <c r="J180" s="4">
        <v>-40</v>
      </c>
      <c r="K180" s="4">
        <v>0</v>
      </c>
      <c r="L180" s="4">
        <v>0</v>
      </c>
      <c r="M180" s="4">
        <v>0</v>
      </c>
      <c r="N180" s="5">
        <f t="shared" si="2"/>
        <v>0</v>
      </c>
    </row>
    <row r="181" spans="1:14" x14ac:dyDescent="0.25">
      <c r="A181" s="6" t="s">
        <v>185</v>
      </c>
      <c r="B181" s="6" t="s">
        <v>229</v>
      </c>
      <c r="C181" s="6">
        <v>1201</v>
      </c>
      <c r="D181" s="6" t="s">
        <v>186</v>
      </c>
      <c r="E181" s="6">
        <v>24001232</v>
      </c>
      <c r="F181" s="6">
        <v>183275</v>
      </c>
      <c r="G181" s="6" t="s">
        <v>17</v>
      </c>
      <c r="H181" s="7">
        <v>500</v>
      </c>
      <c r="I181" s="7">
        <v>500</v>
      </c>
      <c r="J181" s="7">
        <v>-500</v>
      </c>
      <c r="K181" s="7">
        <v>0</v>
      </c>
      <c r="L181" s="7">
        <v>0</v>
      </c>
      <c r="M181" s="7">
        <v>0</v>
      </c>
      <c r="N181" s="8">
        <f t="shared" si="2"/>
        <v>0</v>
      </c>
    </row>
    <row r="182" spans="1:14" ht="15.95" customHeight="1" x14ac:dyDescent="0.25">
      <c r="A182" s="10" t="s">
        <v>187</v>
      </c>
      <c r="B182" s="10"/>
      <c r="C182" s="10"/>
      <c r="D182" s="10"/>
      <c r="E182" s="10"/>
      <c r="F182" s="10"/>
      <c r="G182" s="10"/>
      <c r="H182" s="11">
        <v>980</v>
      </c>
      <c r="I182" s="11">
        <v>980</v>
      </c>
      <c r="J182" s="11">
        <v>-980</v>
      </c>
      <c r="K182" s="11">
        <v>0</v>
      </c>
      <c r="L182" s="11">
        <v>0</v>
      </c>
      <c r="M182" s="11">
        <v>0</v>
      </c>
      <c r="N182" s="12">
        <f t="shared" si="2"/>
        <v>0</v>
      </c>
    </row>
    <row r="183" spans="1:14" x14ac:dyDescent="0.25">
      <c r="A183" s="6" t="s">
        <v>188</v>
      </c>
      <c r="B183" s="6" t="s">
        <v>172</v>
      </c>
      <c r="C183" s="6">
        <v>1205</v>
      </c>
      <c r="D183" s="6" t="s">
        <v>189</v>
      </c>
      <c r="E183" s="6">
        <v>23001225</v>
      </c>
      <c r="F183" s="6">
        <v>182313</v>
      </c>
      <c r="G183" s="6" t="s">
        <v>17</v>
      </c>
      <c r="H183" s="7">
        <v>579</v>
      </c>
      <c r="I183" s="7">
        <v>579</v>
      </c>
      <c r="J183" s="7">
        <v>0</v>
      </c>
      <c r="K183" s="7">
        <v>-579</v>
      </c>
      <c r="L183" s="7">
        <v>0</v>
      </c>
      <c r="M183" s="7">
        <v>0</v>
      </c>
      <c r="N183" s="8">
        <f t="shared" si="2"/>
        <v>0</v>
      </c>
    </row>
    <row r="184" spans="1:14" x14ac:dyDescent="0.25">
      <c r="A184" s="3" t="s">
        <v>188</v>
      </c>
      <c r="B184" s="3" t="s">
        <v>172</v>
      </c>
      <c r="C184" s="3">
        <v>1205</v>
      </c>
      <c r="D184" s="3" t="s">
        <v>190</v>
      </c>
      <c r="E184" s="3">
        <v>24001126</v>
      </c>
      <c r="F184" s="3">
        <v>182574</v>
      </c>
      <c r="G184" s="3" t="s">
        <v>17</v>
      </c>
      <c r="H184" s="4">
        <v>174</v>
      </c>
      <c r="I184" s="4">
        <v>174</v>
      </c>
      <c r="J184" s="4">
        <v>0</v>
      </c>
      <c r="K184" s="4">
        <v>-159</v>
      </c>
      <c r="L184" s="4">
        <v>0</v>
      </c>
      <c r="M184" s="4">
        <v>15</v>
      </c>
      <c r="N184" s="9">
        <f t="shared" si="2"/>
        <v>8.6206896551724144E-2</v>
      </c>
    </row>
    <row r="185" spans="1:14" x14ac:dyDescent="0.25">
      <c r="A185" s="6" t="s">
        <v>188</v>
      </c>
      <c r="B185" s="6" t="s">
        <v>172</v>
      </c>
      <c r="C185" s="6">
        <v>1205</v>
      </c>
      <c r="D185" s="6" t="s">
        <v>191</v>
      </c>
      <c r="E185" s="6">
        <v>24001132</v>
      </c>
      <c r="F185" s="6">
        <v>182580</v>
      </c>
      <c r="G185" s="6" t="s">
        <v>17</v>
      </c>
      <c r="H185" s="7">
        <v>48</v>
      </c>
      <c r="I185" s="7">
        <v>48</v>
      </c>
      <c r="J185" s="7">
        <v>0</v>
      </c>
      <c r="K185" s="7">
        <v>-45</v>
      </c>
      <c r="L185" s="7">
        <v>0</v>
      </c>
      <c r="M185" s="7">
        <v>3</v>
      </c>
      <c r="N185" s="9">
        <f t="shared" si="2"/>
        <v>6.25E-2</v>
      </c>
    </row>
    <row r="186" spans="1:14" x14ac:dyDescent="0.25">
      <c r="A186" s="3" t="s">
        <v>188</v>
      </c>
      <c r="B186" s="3" t="s">
        <v>172</v>
      </c>
      <c r="C186" s="3">
        <v>1205</v>
      </c>
      <c r="D186" s="3" t="s">
        <v>192</v>
      </c>
      <c r="E186" s="3">
        <v>23001223</v>
      </c>
      <c r="F186" s="3">
        <v>182306</v>
      </c>
      <c r="G186" s="3" t="s">
        <v>17</v>
      </c>
      <c r="H186" s="4">
        <v>4210</v>
      </c>
      <c r="I186" s="4">
        <v>4222</v>
      </c>
      <c r="J186" s="4">
        <v>0</v>
      </c>
      <c r="K186" s="4">
        <v>-4222</v>
      </c>
      <c r="L186" s="4">
        <v>0</v>
      </c>
      <c r="M186" s="4">
        <v>0</v>
      </c>
      <c r="N186" s="5">
        <f t="shared" si="2"/>
        <v>0</v>
      </c>
    </row>
    <row r="187" spans="1:14" x14ac:dyDescent="0.25">
      <c r="A187" s="6" t="s">
        <v>188</v>
      </c>
      <c r="B187" s="6" t="s">
        <v>172</v>
      </c>
      <c r="C187" s="6">
        <v>1205</v>
      </c>
      <c r="D187" s="6" t="s">
        <v>193</v>
      </c>
      <c r="E187" s="6">
        <v>24001124</v>
      </c>
      <c r="F187" s="6">
        <v>182572</v>
      </c>
      <c r="G187" s="6" t="s">
        <v>17</v>
      </c>
      <c r="H187" s="7">
        <v>780</v>
      </c>
      <c r="I187" s="7">
        <v>786</v>
      </c>
      <c r="J187" s="7">
        <v>0</v>
      </c>
      <c r="K187" s="7">
        <v>-768</v>
      </c>
      <c r="L187" s="7">
        <v>0</v>
      </c>
      <c r="M187" s="7">
        <v>18</v>
      </c>
      <c r="N187" s="9">
        <f t="shared" si="2"/>
        <v>2.3076923076923078E-2</v>
      </c>
    </row>
    <row r="188" spans="1:14" x14ac:dyDescent="0.25">
      <c r="A188" s="3" t="s">
        <v>188</v>
      </c>
      <c r="B188" s="3" t="s">
        <v>172</v>
      </c>
      <c r="C188" s="3">
        <v>1205</v>
      </c>
      <c r="D188" s="3" t="s">
        <v>194</v>
      </c>
      <c r="E188" s="3">
        <v>24001120</v>
      </c>
      <c r="F188" s="3">
        <v>182568</v>
      </c>
      <c r="G188" s="3" t="s">
        <v>17</v>
      </c>
      <c r="H188" s="4">
        <v>112</v>
      </c>
      <c r="I188" s="4">
        <v>112</v>
      </c>
      <c r="J188" s="4">
        <v>0</v>
      </c>
      <c r="K188" s="4">
        <v>-102</v>
      </c>
      <c r="L188" s="4">
        <v>0</v>
      </c>
      <c r="M188" s="4">
        <v>10</v>
      </c>
      <c r="N188" s="9">
        <f t="shared" si="2"/>
        <v>8.9285714285714288E-2</v>
      </c>
    </row>
    <row r="189" spans="1:14" x14ac:dyDescent="0.25">
      <c r="A189" s="6" t="s">
        <v>188</v>
      </c>
      <c r="B189" s="6" t="s">
        <v>172</v>
      </c>
      <c r="C189" s="6">
        <v>1205</v>
      </c>
      <c r="D189" s="6" t="s">
        <v>195</v>
      </c>
      <c r="E189" s="6">
        <v>24001136</v>
      </c>
      <c r="F189" s="6">
        <v>182584</v>
      </c>
      <c r="G189" s="6" t="s">
        <v>17</v>
      </c>
      <c r="H189" s="7">
        <v>87</v>
      </c>
      <c r="I189" s="7">
        <v>87</v>
      </c>
      <c r="J189" s="7">
        <v>0</v>
      </c>
      <c r="K189" s="7">
        <v>-85</v>
      </c>
      <c r="L189" s="7">
        <v>0</v>
      </c>
      <c r="M189" s="7">
        <v>2</v>
      </c>
      <c r="N189" s="9">
        <f t="shared" si="2"/>
        <v>2.2988505747126436E-2</v>
      </c>
    </row>
    <row r="190" spans="1:14" x14ac:dyDescent="0.25">
      <c r="A190" s="3" t="s">
        <v>188</v>
      </c>
      <c r="B190" s="3" t="s">
        <v>172</v>
      </c>
      <c r="C190" s="3">
        <v>1205</v>
      </c>
      <c r="D190" s="3" t="s">
        <v>196</v>
      </c>
      <c r="E190" s="3">
        <v>24001146</v>
      </c>
      <c r="F190" s="3">
        <v>182594</v>
      </c>
      <c r="G190" s="3" t="s">
        <v>17</v>
      </c>
      <c r="H190" s="4">
        <v>38</v>
      </c>
      <c r="I190" s="4">
        <v>38</v>
      </c>
      <c r="J190" s="4">
        <v>0</v>
      </c>
      <c r="K190" s="4">
        <v>-38</v>
      </c>
      <c r="L190" s="4">
        <v>0</v>
      </c>
      <c r="M190" s="4">
        <v>0</v>
      </c>
      <c r="N190" s="5">
        <f t="shared" si="2"/>
        <v>0</v>
      </c>
    </row>
    <row r="191" spans="1:14" x14ac:dyDescent="0.25">
      <c r="A191" s="6" t="s">
        <v>188</v>
      </c>
      <c r="B191" s="6" t="s">
        <v>172</v>
      </c>
      <c r="C191" s="6">
        <v>1205</v>
      </c>
      <c r="D191" s="6" t="s">
        <v>197</v>
      </c>
      <c r="E191" s="6">
        <v>24001117</v>
      </c>
      <c r="F191" s="6">
        <v>182565</v>
      </c>
      <c r="G191" s="6" t="s">
        <v>17</v>
      </c>
      <c r="H191" s="7">
        <v>2633</v>
      </c>
      <c r="I191" s="7">
        <v>2642</v>
      </c>
      <c r="J191" s="7">
        <v>0</v>
      </c>
      <c r="K191" s="7">
        <v>-2642</v>
      </c>
      <c r="L191" s="7">
        <v>0</v>
      </c>
      <c r="M191" s="7">
        <v>0</v>
      </c>
      <c r="N191" s="8">
        <f t="shared" si="2"/>
        <v>0</v>
      </c>
    </row>
    <row r="192" spans="1:14" x14ac:dyDescent="0.25">
      <c r="A192" s="3" t="s">
        <v>188</v>
      </c>
      <c r="B192" s="3" t="s">
        <v>172</v>
      </c>
      <c r="C192" s="3">
        <v>1205</v>
      </c>
      <c r="D192" s="3" t="s">
        <v>198</v>
      </c>
      <c r="E192" s="3">
        <v>24001127</v>
      </c>
      <c r="F192" s="3">
        <v>182575</v>
      </c>
      <c r="G192" s="3" t="s">
        <v>17</v>
      </c>
      <c r="H192" s="4">
        <v>726</v>
      </c>
      <c r="I192" s="4">
        <v>732</v>
      </c>
      <c r="J192" s="4">
        <v>0</v>
      </c>
      <c r="K192" s="4">
        <v>-732</v>
      </c>
      <c r="L192" s="4">
        <v>0</v>
      </c>
      <c r="M192" s="4">
        <v>0</v>
      </c>
      <c r="N192" s="5">
        <f t="shared" si="2"/>
        <v>0</v>
      </c>
    </row>
    <row r="193" spans="1:14" x14ac:dyDescent="0.25">
      <c r="A193" s="6" t="s">
        <v>188</v>
      </c>
      <c r="B193" s="6" t="s">
        <v>172</v>
      </c>
      <c r="C193" s="6">
        <v>1205</v>
      </c>
      <c r="D193" s="6" t="s">
        <v>199</v>
      </c>
      <c r="E193" s="6">
        <v>23001232</v>
      </c>
      <c r="F193" s="6">
        <v>182343</v>
      </c>
      <c r="G193" s="6" t="s">
        <v>17</v>
      </c>
      <c r="H193" s="7">
        <v>681</v>
      </c>
      <c r="I193" s="7">
        <v>684</v>
      </c>
      <c r="J193" s="7">
        <v>0</v>
      </c>
      <c r="K193" s="7">
        <v>-678</v>
      </c>
      <c r="L193" s="7">
        <v>0</v>
      </c>
      <c r="M193" s="7">
        <v>6</v>
      </c>
      <c r="N193" s="9">
        <f t="shared" si="2"/>
        <v>8.8105726872246704E-3</v>
      </c>
    </row>
    <row r="194" spans="1:14" x14ac:dyDescent="0.25">
      <c r="A194" s="3" t="s">
        <v>188</v>
      </c>
      <c r="B194" s="3" t="s">
        <v>172</v>
      </c>
      <c r="C194" s="3">
        <v>1205</v>
      </c>
      <c r="D194" s="3" t="s">
        <v>200</v>
      </c>
      <c r="E194" s="3">
        <v>24001015</v>
      </c>
      <c r="F194" s="3">
        <v>182353</v>
      </c>
      <c r="G194" s="3" t="s">
        <v>17</v>
      </c>
      <c r="H194" s="4">
        <v>66</v>
      </c>
      <c r="I194" s="4">
        <v>66</v>
      </c>
      <c r="J194" s="4">
        <v>0</v>
      </c>
      <c r="K194" s="4">
        <v>-66</v>
      </c>
      <c r="L194" s="4">
        <v>0</v>
      </c>
      <c r="M194" s="4">
        <v>0</v>
      </c>
      <c r="N194" s="5">
        <f t="shared" si="2"/>
        <v>0</v>
      </c>
    </row>
    <row r="195" spans="1:14" x14ac:dyDescent="0.25">
      <c r="A195" s="6" t="s">
        <v>188</v>
      </c>
      <c r="B195" s="6" t="s">
        <v>172</v>
      </c>
      <c r="C195" s="6">
        <v>1205</v>
      </c>
      <c r="D195" s="6" t="s">
        <v>201</v>
      </c>
      <c r="E195" s="6">
        <v>24001121</v>
      </c>
      <c r="F195" s="6">
        <v>182569</v>
      </c>
      <c r="G195" s="6" t="s">
        <v>17</v>
      </c>
      <c r="H195" s="7">
        <v>106</v>
      </c>
      <c r="I195" s="7">
        <v>106</v>
      </c>
      <c r="J195" s="7">
        <v>0</v>
      </c>
      <c r="K195" s="7">
        <v>-106</v>
      </c>
      <c r="L195" s="7">
        <v>0</v>
      </c>
      <c r="M195" s="7">
        <v>0</v>
      </c>
      <c r="N195" s="8">
        <f t="shared" si="2"/>
        <v>0</v>
      </c>
    </row>
    <row r="196" spans="1:14" x14ac:dyDescent="0.25">
      <c r="A196" s="3" t="s">
        <v>188</v>
      </c>
      <c r="B196" s="3" t="s">
        <v>172</v>
      </c>
      <c r="C196" s="3">
        <v>1205</v>
      </c>
      <c r="D196" s="3" t="s">
        <v>202</v>
      </c>
      <c r="E196" s="3">
        <v>24001137</v>
      </c>
      <c r="F196" s="3">
        <v>182585</v>
      </c>
      <c r="G196" s="3" t="s">
        <v>17</v>
      </c>
      <c r="H196" s="4">
        <v>81</v>
      </c>
      <c r="I196" s="4">
        <v>81</v>
      </c>
      <c r="J196" s="4">
        <v>0</v>
      </c>
      <c r="K196" s="4">
        <v>-81</v>
      </c>
      <c r="L196" s="4">
        <v>0</v>
      </c>
      <c r="M196" s="4">
        <v>0</v>
      </c>
      <c r="N196" s="5">
        <f t="shared" si="2"/>
        <v>0</v>
      </c>
    </row>
    <row r="197" spans="1:14" x14ac:dyDescent="0.25">
      <c r="A197" s="6" t="s">
        <v>188</v>
      </c>
      <c r="B197" s="6" t="s">
        <v>172</v>
      </c>
      <c r="C197" s="6">
        <v>1205</v>
      </c>
      <c r="D197" s="6" t="s">
        <v>203</v>
      </c>
      <c r="E197" s="6">
        <v>24001147</v>
      </c>
      <c r="F197" s="6">
        <v>182595</v>
      </c>
      <c r="G197" s="6" t="s">
        <v>17</v>
      </c>
      <c r="H197" s="7">
        <v>27</v>
      </c>
      <c r="I197" s="7">
        <v>27</v>
      </c>
      <c r="J197" s="7">
        <v>0</v>
      </c>
      <c r="K197" s="7">
        <v>-26</v>
      </c>
      <c r="L197" s="7">
        <v>0</v>
      </c>
      <c r="M197" s="7">
        <v>1</v>
      </c>
      <c r="N197" s="9">
        <f t="shared" si="2"/>
        <v>3.7037037037037035E-2</v>
      </c>
    </row>
    <row r="198" spans="1:14" x14ac:dyDescent="0.25">
      <c r="A198" s="3" t="s">
        <v>188</v>
      </c>
      <c r="B198" s="3" t="s">
        <v>172</v>
      </c>
      <c r="C198" s="3">
        <v>1205</v>
      </c>
      <c r="D198" s="3" t="s">
        <v>204</v>
      </c>
      <c r="E198" s="3">
        <v>24001133</v>
      </c>
      <c r="F198" s="3">
        <v>182581</v>
      </c>
      <c r="G198" s="3" t="s">
        <v>17</v>
      </c>
      <c r="H198" s="4">
        <v>636</v>
      </c>
      <c r="I198" s="4">
        <v>636</v>
      </c>
      <c r="J198" s="4">
        <v>0</v>
      </c>
      <c r="K198" s="4">
        <v>-636</v>
      </c>
      <c r="L198" s="4">
        <v>0</v>
      </c>
      <c r="M198" s="4">
        <v>0</v>
      </c>
      <c r="N198" s="5">
        <f t="shared" ref="N198:N219" si="3">IF(M198=0,0,M198/H198)</f>
        <v>0</v>
      </c>
    </row>
    <row r="199" spans="1:14" x14ac:dyDescent="0.25">
      <c r="A199" s="6" t="s">
        <v>188</v>
      </c>
      <c r="B199" s="6" t="s">
        <v>172</v>
      </c>
      <c r="C199" s="6">
        <v>1205</v>
      </c>
      <c r="D199" s="6" t="s">
        <v>205</v>
      </c>
      <c r="E199" s="6">
        <v>24001073</v>
      </c>
      <c r="F199" s="6">
        <v>182465</v>
      </c>
      <c r="G199" s="6" t="s">
        <v>17</v>
      </c>
      <c r="H199" s="7">
        <v>1739</v>
      </c>
      <c r="I199" s="7">
        <v>1744</v>
      </c>
      <c r="J199" s="7">
        <v>0</v>
      </c>
      <c r="K199" s="7">
        <v>-1633</v>
      </c>
      <c r="L199" s="7">
        <v>0</v>
      </c>
      <c r="M199" s="7">
        <v>111</v>
      </c>
      <c r="N199" s="9">
        <f t="shared" si="3"/>
        <v>6.3829787234042548E-2</v>
      </c>
    </row>
    <row r="200" spans="1:14" x14ac:dyDescent="0.25">
      <c r="A200" s="3" t="s">
        <v>188</v>
      </c>
      <c r="B200" s="3" t="s">
        <v>172</v>
      </c>
      <c r="C200" s="3">
        <v>1205</v>
      </c>
      <c r="D200" s="3" t="s">
        <v>206</v>
      </c>
      <c r="E200" s="3">
        <v>24001118</v>
      </c>
      <c r="F200" s="3">
        <v>182566</v>
      </c>
      <c r="G200" s="3" t="s">
        <v>17</v>
      </c>
      <c r="H200" s="4">
        <v>2633</v>
      </c>
      <c r="I200" s="4">
        <v>2636</v>
      </c>
      <c r="J200" s="4">
        <v>0</v>
      </c>
      <c r="K200" s="4">
        <v>-2568</v>
      </c>
      <c r="L200" s="4">
        <v>0</v>
      </c>
      <c r="M200" s="4">
        <v>68</v>
      </c>
      <c r="N200" s="9">
        <f t="shared" si="3"/>
        <v>2.5826053930877325E-2</v>
      </c>
    </row>
    <row r="201" spans="1:14" x14ac:dyDescent="0.25">
      <c r="A201" s="6" t="s">
        <v>188</v>
      </c>
      <c r="B201" s="6" t="s">
        <v>172</v>
      </c>
      <c r="C201" s="6">
        <v>1205</v>
      </c>
      <c r="D201" s="6" t="s">
        <v>207</v>
      </c>
      <c r="E201" s="6">
        <v>23001233</v>
      </c>
      <c r="F201" s="6">
        <v>182344</v>
      </c>
      <c r="G201" s="6" t="s">
        <v>17</v>
      </c>
      <c r="H201" s="7">
        <v>681</v>
      </c>
      <c r="I201" s="7">
        <v>780</v>
      </c>
      <c r="J201" s="7">
        <v>0</v>
      </c>
      <c r="K201" s="7">
        <v>-780</v>
      </c>
      <c r="L201" s="7">
        <v>0</v>
      </c>
      <c r="M201" s="7">
        <v>0</v>
      </c>
      <c r="N201" s="8">
        <f t="shared" si="3"/>
        <v>0</v>
      </c>
    </row>
    <row r="202" spans="1:14" x14ac:dyDescent="0.25">
      <c r="A202" s="3" t="s">
        <v>188</v>
      </c>
      <c r="B202" s="3" t="s">
        <v>172</v>
      </c>
      <c r="C202" s="3">
        <v>1205</v>
      </c>
      <c r="D202" s="3" t="s">
        <v>208</v>
      </c>
      <c r="E202" s="3">
        <v>24001016</v>
      </c>
      <c r="F202" s="3">
        <v>182354</v>
      </c>
      <c r="G202" s="3" t="s">
        <v>17</v>
      </c>
      <c r="H202" s="4">
        <v>66</v>
      </c>
      <c r="I202" s="4">
        <v>66</v>
      </c>
      <c r="J202" s="4">
        <v>0</v>
      </c>
      <c r="K202" s="4">
        <v>-66</v>
      </c>
      <c r="L202" s="4">
        <v>0</v>
      </c>
      <c r="M202" s="4">
        <v>0</v>
      </c>
      <c r="N202" s="5">
        <f t="shared" si="3"/>
        <v>0</v>
      </c>
    </row>
    <row r="203" spans="1:14" x14ac:dyDescent="0.25">
      <c r="A203" s="6" t="s">
        <v>188</v>
      </c>
      <c r="B203" s="6" t="s">
        <v>172</v>
      </c>
      <c r="C203" s="6">
        <v>1205</v>
      </c>
      <c r="D203" s="6" t="s">
        <v>209</v>
      </c>
      <c r="E203" s="6">
        <v>24001122</v>
      </c>
      <c r="F203" s="6">
        <v>182570</v>
      </c>
      <c r="G203" s="6" t="s">
        <v>17</v>
      </c>
      <c r="H203" s="7">
        <v>106</v>
      </c>
      <c r="I203" s="7">
        <v>106</v>
      </c>
      <c r="J203" s="7">
        <v>0</v>
      </c>
      <c r="K203" s="7">
        <v>-106</v>
      </c>
      <c r="L203" s="7">
        <v>0</v>
      </c>
      <c r="M203" s="7">
        <v>0</v>
      </c>
      <c r="N203" s="8">
        <f t="shared" si="3"/>
        <v>0</v>
      </c>
    </row>
    <row r="204" spans="1:14" x14ac:dyDescent="0.25">
      <c r="A204" s="3" t="s">
        <v>188</v>
      </c>
      <c r="B204" s="3" t="s">
        <v>172</v>
      </c>
      <c r="C204" s="3">
        <v>1205</v>
      </c>
      <c r="D204" s="3" t="s">
        <v>210</v>
      </c>
      <c r="E204" s="3">
        <v>24001138</v>
      </c>
      <c r="F204" s="3">
        <v>182586</v>
      </c>
      <c r="G204" s="3" t="s">
        <v>17</v>
      </c>
      <c r="H204" s="4">
        <v>81</v>
      </c>
      <c r="I204" s="4">
        <v>81</v>
      </c>
      <c r="J204" s="4">
        <v>0</v>
      </c>
      <c r="K204" s="4">
        <v>-81</v>
      </c>
      <c r="L204" s="4">
        <v>0</v>
      </c>
      <c r="M204" s="4">
        <v>0</v>
      </c>
      <c r="N204" s="5">
        <f t="shared" si="3"/>
        <v>0</v>
      </c>
    </row>
    <row r="205" spans="1:14" x14ac:dyDescent="0.25">
      <c r="A205" s="6" t="s">
        <v>188</v>
      </c>
      <c r="B205" s="6" t="s">
        <v>172</v>
      </c>
      <c r="C205" s="6">
        <v>1205</v>
      </c>
      <c r="D205" s="6" t="s">
        <v>211</v>
      </c>
      <c r="E205" s="6">
        <v>24001104</v>
      </c>
      <c r="F205" s="6">
        <v>182510</v>
      </c>
      <c r="G205" s="6" t="s">
        <v>17</v>
      </c>
      <c r="H205" s="7">
        <v>18</v>
      </c>
      <c r="I205" s="7">
        <v>20</v>
      </c>
      <c r="J205" s="7">
        <v>0</v>
      </c>
      <c r="K205" s="7">
        <v>-20</v>
      </c>
      <c r="L205" s="7">
        <v>0</v>
      </c>
      <c r="M205" s="7">
        <v>0</v>
      </c>
      <c r="N205" s="8">
        <f t="shared" si="3"/>
        <v>0</v>
      </c>
    </row>
    <row r="206" spans="1:14" x14ac:dyDescent="0.25">
      <c r="A206" s="3" t="s">
        <v>188</v>
      </c>
      <c r="B206" s="3" t="s">
        <v>172</v>
      </c>
      <c r="C206" s="3">
        <v>1205</v>
      </c>
      <c r="D206" s="3" t="s">
        <v>212</v>
      </c>
      <c r="E206" s="3">
        <v>24001134</v>
      </c>
      <c r="F206" s="3">
        <v>182582</v>
      </c>
      <c r="G206" s="3" t="s">
        <v>17</v>
      </c>
      <c r="H206" s="4">
        <v>636</v>
      </c>
      <c r="I206" s="4">
        <v>636</v>
      </c>
      <c r="J206" s="4">
        <v>0</v>
      </c>
      <c r="K206" s="4">
        <v>-597</v>
      </c>
      <c r="L206" s="4">
        <v>0</v>
      </c>
      <c r="M206" s="4">
        <v>39</v>
      </c>
      <c r="N206" s="9">
        <f t="shared" si="3"/>
        <v>6.1320754716981132E-2</v>
      </c>
    </row>
    <row r="207" spans="1:14" x14ac:dyDescent="0.25">
      <c r="A207" s="6" t="s">
        <v>188</v>
      </c>
      <c r="B207" s="6" t="s">
        <v>172</v>
      </c>
      <c r="C207" s="6">
        <v>1205</v>
      </c>
      <c r="D207" s="6" t="s">
        <v>213</v>
      </c>
      <c r="E207" s="6">
        <v>24001110</v>
      </c>
      <c r="F207" s="6">
        <v>182961</v>
      </c>
      <c r="G207" s="6" t="s">
        <v>17</v>
      </c>
      <c r="H207" s="7">
        <v>866</v>
      </c>
      <c r="I207" s="7">
        <v>1067</v>
      </c>
      <c r="J207" s="7">
        <v>0</v>
      </c>
      <c r="K207" s="7">
        <v>-1064</v>
      </c>
      <c r="L207" s="7">
        <v>0</v>
      </c>
      <c r="M207" s="7">
        <v>3</v>
      </c>
      <c r="N207" s="9">
        <f t="shared" si="3"/>
        <v>3.4642032332563512E-3</v>
      </c>
    </row>
    <row r="208" spans="1:14" x14ac:dyDescent="0.25">
      <c r="A208" s="3" t="s">
        <v>188</v>
      </c>
      <c r="B208" s="3" t="s">
        <v>172</v>
      </c>
      <c r="C208" s="3">
        <v>1205</v>
      </c>
      <c r="D208" s="3" t="s">
        <v>214</v>
      </c>
      <c r="E208" s="3">
        <v>24001109</v>
      </c>
      <c r="F208" s="3">
        <v>182960</v>
      </c>
      <c r="G208" s="3" t="s">
        <v>17</v>
      </c>
      <c r="H208" s="4">
        <v>3932</v>
      </c>
      <c r="I208" s="4">
        <v>4418</v>
      </c>
      <c r="J208" s="4">
        <v>0</v>
      </c>
      <c r="K208" s="4">
        <v>-3743</v>
      </c>
      <c r="L208" s="4">
        <v>0</v>
      </c>
      <c r="M208" s="4">
        <v>675</v>
      </c>
      <c r="N208" s="9">
        <f t="shared" si="3"/>
        <v>0.17166836215666328</v>
      </c>
    </row>
    <row r="209" spans="1:14" x14ac:dyDescent="0.25">
      <c r="A209" s="6" t="s">
        <v>188</v>
      </c>
      <c r="B209" s="6" t="s">
        <v>172</v>
      </c>
      <c r="C209" s="6">
        <v>1205</v>
      </c>
      <c r="D209" s="6" t="s">
        <v>215</v>
      </c>
      <c r="E209" s="6">
        <v>24001171</v>
      </c>
      <c r="F209" s="6">
        <v>182964</v>
      </c>
      <c r="G209" s="6" t="s">
        <v>17</v>
      </c>
      <c r="H209" s="7">
        <v>391</v>
      </c>
      <c r="I209" s="7">
        <v>416</v>
      </c>
      <c r="J209" s="7">
        <v>0</v>
      </c>
      <c r="K209" s="7">
        <v>-401</v>
      </c>
      <c r="L209" s="7">
        <v>0</v>
      </c>
      <c r="M209" s="7">
        <v>15</v>
      </c>
      <c r="N209" s="9">
        <f t="shared" si="3"/>
        <v>3.8363171355498722E-2</v>
      </c>
    </row>
    <row r="210" spans="1:14" x14ac:dyDescent="0.25">
      <c r="A210" s="3" t="s">
        <v>188</v>
      </c>
      <c r="B210" s="3" t="s">
        <v>172</v>
      </c>
      <c r="C210" s="3">
        <v>1205</v>
      </c>
      <c r="D210" s="3" t="s">
        <v>216</v>
      </c>
      <c r="E210" s="3">
        <v>24001125</v>
      </c>
      <c r="F210" s="3">
        <v>182573</v>
      </c>
      <c r="G210" s="3" t="s">
        <v>17</v>
      </c>
      <c r="H210" s="4">
        <v>174</v>
      </c>
      <c r="I210" s="4">
        <v>174</v>
      </c>
      <c r="J210" s="4">
        <v>0</v>
      </c>
      <c r="K210" s="4">
        <v>-159</v>
      </c>
      <c r="L210" s="4">
        <v>0</v>
      </c>
      <c r="M210" s="4">
        <v>15</v>
      </c>
      <c r="N210" s="9">
        <f t="shared" si="3"/>
        <v>8.6206896551724144E-2</v>
      </c>
    </row>
    <row r="211" spans="1:14" x14ac:dyDescent="0.25">
      <c r="A211" s="6" t="s">
        <v>188</v>
      </c>
      <c r="B211" s="6" t="s">
        <v>172</v>
      </c>
      <c r="C211" s="6">
        <v>1205</v>
      </c>
      <c r="D211" s="6" t="s">
        <v>217</v>
      </c>
      <c r="E211" s="6">
        <v>24001131</v>
      </c>
      <c r="F211" s="6">
        <v>182579</v>
      </c>
      <c r="G211" s="6" t="s">
        <v>17</v>
      </c>
      <c r="H211" s="7">
        <v>48</v>
      </c>
      <c r="I211" s="7">
        <v>48</v>
      </c>
      <c r="J211" s="7">
        <v>0</v>
      </c>
      <c r="K211" s="7">
        <v>-45</v>
      </c>
      <c r="L211" s="7">
        <v>0</v>
      </c>
      <c r="M211" s="7">
        <v>3</v>
      </c>
      <c r="N211" s="9">
        <f t="shared" si="3"/>
        <v>6.25E-2</v>
      </c>
    </row>
    <row r="212" spans="1:14" x14ac:dyDescent="0.25">
      <c r="A212" s="3" t="s">
        <v>188</v>
      </c>
      <c r="B212" s="3" t="s">
        <v>172</v>
      </c>
      <c r="C212" s="3">
        <v>1205</v>
      </c>
      <c r="D212" s="3" t="s">
        <v>218</v>
      </c>
      <c r="E212" s="3">
        <v>23001222</v>
      </c>
      <c r="F212" s="3">
        <v>182305</v>
      </c>
      <c r="G212" s="3" t="s">
        <v>17</v>
      </c>
      <c r="H212" s="4">
        <v>4210</v>
      </c>
      <c r="I212" s="4">
        <v>4222</v>
      </c>
      <c r="J212" s="4">
        <v>0</v>
      </c>
      <c r="K212" s="4">
        <v>-4216</v>
      </c>
      <c r="L212" s="4">
        <v>0</v>
      </c>
      <c r="M212" s="4">
        <v>6</v>
      </c>
      <c r="N212" s="5">
        <f t="shared" si="3"/>
        <v>1.4251781472684087E-3</v>
      </c>
    </row>
    <row r="213" spans="1:14" x14ac:dyDescent="0.25">
      <c r="A213" s="6" t="s">
        <v>188</v>
      </c>
      <c r="B213" s="6" t="s">
        <v>172</v>
      </c>
      <c r="C213" s="6">
        <v>1205</v>
      </c>
      <c r="D213" s="6" t="s">
        <v>219</v>
      </c>
      <c r="E213" s="6">
        <v>24001123</v>
      </c>
      <c r="F213" s="6">
        <v>182571</v>
      </c>
      <c r="G213" s="6" t="s">
        <v>17</v>
      </c>
      <c r="H213" s="7">
        <v>780</v>
      </c>
      <c r="I213" s="7">
        <v>786</v>
      </c>
      <c r="J213" s="7">
        <v>0</v>
      </c>
      <c r="K213" s="7">
        <v>-756</v>
      </c>
      <c r="L213" s="7">
        <v>0</v>
      </c>
      <c r="M213" s="7">
        <v>30</v>
      </c>
      <c r="N213" s="9">
        <f t="shared" si="3"/>
        <v>3.8461538461538464E-2</v>
      </c>
    </row>
    <row r="214" spans="1:14" x14ac:dyDescent="0.25">
      <c r="A214" s="3" t="s">
        <v>188</v>
      </c>
      <c r="B214" s="3" t="s">
        <v>172</v>
      </c>
      <c r="C214" s="3">
        <v>1205</v>
      </c>
      <c r="D214" s="3" t="s">
        <v>220</v>
      </c>
      <c r="E214" s="3">
        <v>23001228</v>
      </c>
      <c r="F214" s="3">
        <v>182307</v>
      </c>
      <c r="G214" s="3" t="s">
        <v>17</v>
      </c>
      <c r="H214" s="4">
        <v>1167</v>
      </c>
      <c r="I214" s="4">
        <v>1176</v>
      </c>
      <c r="J214" s="4">
        <v>0</v>
      </c>
      <c r="K214" s="4">
        <v>-1158</v>
      </c>
      <c r="L214" s="4">
        <v>0</v>
      </c>
      <c r="M214" s="4">
        <v>18</v>
      </c>
      <c r="N214" s="9">
        <f t="shared" si="3"/>
        <v>1.5424164524421594E-2</v>
      </c>
    </row>
    <row r="215" spans="1:14" x14ac:dyDescent="0.25">
      <c r="A215" s="6" t="s">
        <v>188</v>
      </c>
      <c r="B215" s="6" t="s">
        <v>172</v>
      </c>
      <c r="C215" s="6">
        <v>1205</v>
      </c>
      <c r="D215" s="6" t="s">
        <v>221</v>
      </c>
      <c r="E215" s="6">
        <v>24001119</v>
      </c>
      <c r="F215" s="6">
        <v>182567</v>
      </c>
      <c r="G215" s="6" t="s">
        <v>17</v>
      </c>
      <c r="H215" s="7">
        <v>112</v>
      </c>
      <c r="I215" s="7">
        <v>112</v>
      </c>
      <c r="J215" s="7">
        <v>0</v>
      </c>
      <c r="K215" s="7">
        <v>-106</v>
      </c>
      <c r="L215" s="7">
        <v>0</v>
      </c>
      <c r="M215" s="7">
        <v>6</v>
      </c>
      <c r="N215" s="9">
        <f t="shared" si="3"/>
        <v>5.3571428571428568E-2</v>
      </c>
    </row>
    <row r="216" spans="1:14" x14ac:dyDescent="0.25">
      <c r="A216" s="3" t="s">
        <v>188</v>
      </c>
      <c r="B216" s="3" t="s">
        <v>172</v>
      </c>
      <c r="C216" s="3">
        <v>1205</v>
      </c>
      <c r="D216" s="3" t="s">
        <v>222</v>
      </c>
      <c r="E216" s="3">
        <v>24001135</v>
      </c>
      <c r="F216" s="3">
        <v>182583</v>
      </c>
      <c r="G216" s="3" t="s">
        <v>17</v>
      </c>
      <c r="H216" s="4">
        <v>87</v>
      </c>
      <c r="I216" s="4">
        <v>87</v>
      </c>
      <c r="J216" s="4">
        <v>0</v>
      </c>
      <c r="K216" s="4">
        <v>-87</v>
      </c>
      <c r="L216" s="4">
        <v>0</v>
      </c>
      <c r="M216" s="4">
        <v>0</v>
      </c>
      <c r="N216" s="5">
        <f t="shared" si="3"/>
        <v>0</v>
      </c>
    </row>
    <row r="217" spans="1:14" x14ac:dyDescent="0.25">
      <c r="A217" s="6" t="s">
        <v>188</v>
      </c>
      <c r="B217" s="6" t="s">
        <v>172</v>
      </c>
      <c r="C217" s="6">
        <v>1205</v>
      </c>
      <c r="D217" s="6" t="s">
        <v>223</v>
      </c>
      <c r="E217" s="6">
        <v>24001145</v>
      </c>
      <c r="F217" s="6">
        <v>182593</v>
      </c>
      <c r="G217" s="6" t="s">
        <v>17</v>
      </c>
      <c r="H217" s="7">
        <v>38</v>
      </c>
      <c r="I217" s="7">
        <v>38</v>
      </c>
      <c r="J217" s="7">
        <v>0</v>
      </c>
      <c r="K217" s="7">
        <v>-38</v>
      </c>
      <c r="L217" s="7">
        <v>0</v>
      </c>
      <c r="M217" s="7">
        <v>0</v>
      </c>
      <c r="N217" s="8">
        <f t="shared" si="3"/>
        <v>0</v>
      </c>
    </row>
    <row r="218" spans="1:14" ht="15.95" customHeight="1" x14ac:dyDescent="0.25">
      <c r="A218" s="10" t="s">
        <v>224</v>
      </c>
      <c r="B218" s="10"/>
      <c r="C218" s="10"/>
      <c r="D218" s="10"/>
      <c r="E218" s="10"/>
      <c r="F218" s="10"/>
      <c r="G218" s="10"/>
      <c r="H218" s="11">
        <v>28749</v>
      </c>
      <c r="I218" s="11">
        <v>29633</v>
      </c>
      <c r="J218" s="11">
        <v>0</v>
      </c>
      <c r="K218" s="11">
        <v>-28589</v>
      </c>
      <c r="L218" s="11">
        <v>0</v>
      </c>
      <c r="M218" s="11">
        <v>1044</v>
      </c>
      <c r="N218" s="16">
        <f t="shared" si="3"/>
        <v>3.6314306584576857E-2</v>
      </c>
    </row>
    <row r="219" spans="1:14" ht="17.850000000000001" customHeight="1" x14ac:dyDescent="0.25">
      <c r="A219" s="13" t="s">
        <v>225</v>
      </c>
      <c r="B219" s="13"/>
      <c r="C219" s="13"/>
      <c r="D219" s="13"/>
      <c r="E219" s="13"/>
      <c r="F219" s="13"/>
      <c r="G219" s="13"/>
      <c r="H219" s="14">
        <v>2270658</v>
      </c>
      <c r="I219" s="14">
        <v>2274750</v>
      </c>
      <c r="J219" s="14">
        <v>-2224777</v>
      </c>
      <c r="K219" s="14">
        <v>-48101</v>
      </c>
      <c r="L219" s="14">
        <v>1671</v>
      </c>
      <c r="M219" s="14">
        <v>3543</v>
      </c>
      <c r="N219" s="15">
        <f t="shared" si="3"/>
        <v>1.5603406589631728E-3</v>
      </c>
    </row>
  </sheetData>
  <mergeCells count="1">
    <mergeCell ref="A2:N3"/>
  </mergeCells>
  <printOptions horizontalCentered="1"/>
  <pageMargins left="0.7" right="0.7" top="0.75" bottom="0.75" header="0.3" footer="0.3"/>
  <pageSetup scale="47" fitToHeight="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09.2024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 Vivobook</dc:creator>
  <cp:lastModifiedBy>user</cp:lastModifiedBy>
  <dcterms:created xsi:type="dcterms:W3CDTF">2015-06-05T18:17:20Z</dcterms:created>
  <dcterms:modified xsi:type="dcterms:W3CDTF">2024-10-30T07:48:02Z</dcterms:modified>
</cp:coreProperties>
</file>